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97254\Desktop\אישי\עבודה\צוות ניתוח נתונים\"/>
    </mc:Choice>
  </mc:AlternateContent>
  <xr:revisionPtr revIDLastSave="0" documentId="13_ncr:1_{E2BC1CEC-19EB-4D2A-879A-CF56A85E9796}" xr6:coauthVersionLast="47" xr6:coauthVersionMax="47" xr10:uidLastSave="{00000000-0000-0000-0000-000000000000}"/>
  <bookViews>
    <workbookView xWindow="-108" yWindow="-108" windowWidth="23256" windowHeight="12576" tabRatio="579" activeTab="1" xr2:uid="{00000000-000D-0000-FFFF-FFFF00000000}"/>
  </bookViews>
  <sheets>
    <sheet name="מתכלל" sheetId="1" r:id="rId1"/>
    <sheet name="גיליון2" sheetId="4" r:id="rId2"/>
    <sheet name="שאלון יום ראשון 12-12" sheetId="2" r:id="rId3"/>
  </sheets>
  <definedNames>
    <definedName name="_xlnm._FilterDatabase" localSheetId="1" hidden="1">גיליון2!$K$2:$M$332</definedName>
    <definedName name="_xlnm._FilterDatabase" localSheetId="0" hidden="1">מתכלל!$A$1:$AW$1961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1961" i="1" l="1"/>
  <c r="AW1960" i="1"/>
  <c r="AW1959" i="1"/>
  <c r="AW1958" i="1"/>
  <c r="AW1957" i="1"/>
  <c r="AW1956" i="1"/>
  <c r="AW1955" i="1"/>
  <c r="AW1954" i="1"/>
  <c r="AW1953" i="1"/>
  <c r="AW1952" i="1"/>
  <c r="AW1951" i="1"/>
  <c r="AW1950" i="1"/>
  <c r="AW1949" i="1"/>
  <c r="AW1948" i="1"/>
  <c r="AW1947" i="1"/>
  <c r="AW1946" i="1"/>
  <c r="AW1945" i="1"/>
  <c r="AW1944" i="1"/>
  <c r="AW1943" i="1"/>
  <c r="AW1942" i="1"/>
  <c r="AW1941" i="1"/>
  <c r="AW1940" i="1"/>
  <c r="AW1939" i="1"/>
  <c r="AW1938" i="1"/>
  <c r="AW1937" i="1"/>
  <c r="AW1936" i="1"/>
  <c r="AW1935" i="1"/>
  <c r="AW1934" i="1"/>
  <c r="AW1933" i="1"/>
  <c r="AW1932" i="1"/>
  <c r="AW1931" i="1"/>
  <c r="AW1930" i="1"/>
  <c r="AW1929" i="1"/>
  <c r="AW1928" i="1"/>
  <c r="AW1927" i="1"/>
  <c r="AW1926" i="1"/>
  <c r="AW1925" i="1"/>
  <c r="AW1924" i="1"/>
  <c r="AW1923" i="1"/>
  <c r="AW1922" i="1"/>
  <c r="AW1921" i="1"/>
  <c r="AW1920" i="1"/>
  <c r="AW1919" i="1"/>
  <c r="AW1918" i="1"/>
  <c r="AW1917" i="1"/>
  <c r="AW1916" i="1"/>
  <c r="AW1915" i="1"/>
  <c r="AW1914" i="1"/>
  <c r="AW1913" i="1"/>
  <c r="AW1912" i="1"/>
  <c r="AW1911" i="1"/>
  <c r="AW1910" i="1"/>
  <c r="AW1909" i="1"/>
  <c r="AW1908" i="1"/>
  <c r="AW1907" i="1"/>
  <c r="AW1906" i="1"/>
  <c r="AW1905" i="1"/>
  <c r="AW1904" i="1"/>
  <c r="AW1903" i="1"/>
  <c r="AW1902" i="1"/>
  <c r="AW1901" i="1"/>
  <c r="AW1900" i="1"/>
  <c r="AW1899" i="1"/>
  <c r="AW1898" i="1"/>
  <c r="AW1897" i="1"/>
  <c r="AW1896" i="1"/>
  <c r="AW1895" i="1"/>
  <c r="AW1894" i="1"/>
  <c r="AW1893" i="1"/>
  <c r="AW1892" i="1"/>
  <c r="AW1891" i="1"/>
  <c r="AW1890" i="1"/>
  <c r="AW1889" i="1"/>
  <c r="AW1888" i="1"/>
  <c r="AW1887" i="1"/>
  <c r="AW1886" i="1"/>
  <c r="AW1885" i="1"/>
  <c r="AW1884" i="1"/>
  <c r="AW1883" i="1"/>
  <c r="AW1882" i="1"/>
  <c r="AW1881" i="1"/>
  <c r="AW1880" i="1"/>
  <c r="AW1879" i="1"/>
  <c r="AW1878" i="1"/>
  <c r="AW1877" i="1"/>
  <c r="AW1876" i="1"/>
  <c r="AW1875" i="1"/>
  <c r="AW1874" i="1"/>
  <c r="AW1873" i="1"/>
  <c r="AW1872" i="1"/>
  <c r="AW1871" i="1"/>
  <c r="AW1870" i="1"/>
  <c r="AW1869" i="1"/>
  <c r="AW1868" i="1"/>
  <c r="AW1867" i="1"/>
  <c r="AW1866" i="1"/>
  <c r="AW1865" i="1"/>
  <c r="AW1864" i="1"/>
  <c r="AW1863" i="1"/>
  <c r="AW1862" i="1"/>
  <c r="AW1861" i="1"/>
  <c r="AW1860" i="1"/>
  <c r="AW1859" i="1"/>
  <c r="AW1858" i="1"/>
  <c r="AW1857" i="1"/>
  <c r="AW1856" i="1"/>
  <c r="AW1855" i="1"/>
  <c r="AW1854" i="1"/>
  <c r="AW1853" i="1"/>
  <c r="AW1852" i="1"/>
  <c r="AW1851" i="1"/>
  <c r="AW1850" i="1"/>
  <c r="AW1849" i="1"/>
  <c r="AW1848" i="1"/>
  <c r="AW1847" i="1"/>
  <c r="AW1846" i="1"/>
  <c r="AW1845" i="1"/>
  <c r="AW1844" i="1"/>
  <c r="AW1843" i="1"/>
  <c r="AW1842" i="1"/>
  <c r="AW1841" i="1"/>
  <c r="AW1840" i="1"/>
  <c r="AW1839" i="1"/>
  <c r="AW1838" i="1"/>
  <c r="AW1837" i="1"/>
  <c r="AW1836" i="1"/>
  <c r="AW1835" i="1"/>
  <c r="AW1834" i="1"/>
  <c r="AW1833" i="1"/>
  <c r="AW1832" i="1"/>
  <c r="AW1831" i="1"/>
  <c r="AW1830" i="1"/>
  <c r="AW1829" i="1"/>
  <c r="AW1828" i="1"/>
  <c r="AW1827" i="1"/>
  <c r="AW1826" i="1"/>
  <c r="AW1825" i="1"/>
  <c r="AW1824" i="1"/>
  <c r="AW1823" i="1"/>
  <c r="AW1822" i="1"/>
  <c r="AW1821" i="1"/>
  <c r="AW1820" i="1"/>
  <c r="AW1819" i="1"/>
  <c r="AW1818" i="1"/>
  <c r="AW1817" i="1"/>
  <c r="AW1816" i="1"/>
  <c r="AW1815" i="1"/>
  <c r="AW1814" i="1"/>
  <c r="AW1813" i="1"/>
  <c r="AW1812" i="1"/>
  <c r="AW1811" i="1"/>
  <c r="AW1810" i="1"/>
  <c r="AW1809" i="1"/>
  <c r="AW1808" i="1"/>
  <c r="AW1807" i="1"/>
  <c r="AW1806" i="1"/>
  <c r="AW1805" i="1"/>
  <c r="AW1804" i="1"/>
  <c r="AW1803" i="1"/>
  <c r="AW1802" i="1"/>
  <c r="AW1801" i="1"/>
  <c r="AW1800" i="1"/>
  <c r="AW1799" i="1"/>
  <c r="AW1798" i="1"/>
  <c r="AW1797" i="1"/>
  <c r="AW1796" i="1"/>
  <c r="AW1795" i="1"/>
  <c r="AW1794" i="1"/>
  <c r="AW1793" i="1"/>
  <c r="AW1792" i="1"/>
  <c r="AW1791" i="1"/>
  <c r="AW1790" i="1"/>
  <c r="AW1789" i="1"/>
  <c r="AW1788" i="1"/>
  <c r="AW1787" i="1"/>
  <c r="AW1786" i="1"/>
  <c r="AW1785" i="1"/>
  <c r="AW1784" i="1"/>
  <c r="AW1783" i="1"/>
  <c r="AW1782" i="1"/>
  <c r="AW1781" i="1"/>
  <c r="AW1780" i="1"/>
  <c r="AW1779" i="1"/>
  <c r="AW1778" i="1"/>
  <c r="AW1777" i="1"/>
  <c r="AW1776" i="1"/>
  <c r="AW1775" i="1"/>
  <c r="AW1774" i="1"/>
  <c r="AW1773" i="1"/>
  <c r="AW1772" i="1"/>
  <c r="AW1771" i="1"/>
  <c r="AW1770" i="1"/>
  <c r="AW1769" i="1"/>
  <c r="AW1768" i="1"/>
  <c r="AW1767" i="1"/>
  <c r="AW1766" i="1"/>
  <c r="AW1765" i="1"/>
  <c r="AW1764" i="1"/>
  <c r="AW1763" i="1"/>
  <c r="AW1762" i="1"/>
  <c r="AW1761" i="1"/>
  <c r="AW1760" i="1"/>
  <c r="AW1759" i="1"/>
  <c r="AW1758" i="1"/>
  <c r="AW1757" i="1"/>
  <c r="AW1756" i="1"/>
  <c r="AW1755" i="1"/>
  <c r="AW1754" i="1"/>
  <c r="AW1753" i="1"/>
  <c r="AW1752" i="1"/>
  <c r="AW1751" i="1"/>
  <c r="AW1750" i="1"/>
  <c r="AW1749" i="1"/>
  <c r="AW1748" i="1"/>
  <c r="AW1747" i="1"/>
  <c r="AW1746" i="1"/>
  <c r="AW1745" i="1"/>
  <c r="AW1744" i="1"/>
  <c r="AW1743" i="1"/>
  <c r="AW1742" i="1"/>
  <c r="AW1741" i="1"/>
  <c r="AW1740" i="1"/>
  <c r="AW1739" i="1"/>
  <c r="AW1738" i="1"/>
  <c r="AW1737" i="1"/>
  <c r="AW1736" i="1"/>
  <c r="AW1735" i="1"/>
  <c r="AW1734" i="1"/>
  <c r="AW1733" i="1"/>
  <c r="AW1732" i="1"/>
  <c r="AW1731" i="1"/>
  <c r="AW1730" i="1"/>
  <c r="AW1729" i="1"/>
  <c r="AW1728" i="1"/>
  <c r="AW1727" i="1"/>
  <c r="AW1726" i="1"/>
  <c r="AW1725" i="1"/>
  <c r="AW1724" i="1"/>
  <c r="AW1723" i="1"/>
  <c r="AW1722" i="1"/>
  <c r="AW1721" i="1"/>
  <c r="AW1720" i="1"/>
  <c r="AW1719" i="1"/>
  <c r="AW1718" i="1"/>
  <c r="AW1717" i="1"/>
  <c r="AW1716" i="1"/>
  <c r="AW1715" i="1"/>
  <c r="AW1714" i="1"/>
  <c r="AW1713" i="1"/>
  <c r="AW1712" i="1"/>
  <c r="AW1711" i="1"/>
  <c r="AW1710" i="1"/>
  <c r="AW1709" i="1"/>
  <c r="AW1708" i="1"/>
  <c r="AW1707" i="1"/>
  <c r="AW1706" i="1"/>
  <c r="AW1705" i="1"/>
  <c r="AW1704" i="1"/>
  <c r="AW1703" i="1"/>
  <c r="AW1702" i="1"/>
  <c r="AW1701" i="1"/>
  <c r="AW1700" i="1"/>
  <c r="AW1699" i="1"/>
  <c r="AW1698" i="1"/>
  <c r="AW1697" i="1"/>
  <c r="AW1696" i="1"/>
  <c r="AW1695" i="1"/>
  <c r="AW1694" i="1"/>
  <c r="AW1693" i="1"/>
  <c r="AW1692" i="1"/>
  <c r="AW1691" i="1"/>
  <c r="AW1690" i="1"/>
  <c r="AW1689" i="1"/>
  <c r="AW1688" i="1"/>
  <c r="AW1687" i="1"/>
  <c r="AW1686" i="1"/>
  <c r="AW1685" i="1"/>
  <c r="AW1684" i="1"/>
  <c r="AW1683" i="1"/>
  <c r="AW1682" i="1"/>
  <c r="AW1681" i="1"/>
  <c r="AW1680" i="1"/>
  <c r="AW1679" i="1"/>
  <c r="AW1678" i="1"/>
  <c r="AW1677" i="1"/>
  <c r="AW1676" i="1"/>
  <c r="AW1675" i="1"/>
  <c r="AW1674" i="1"/>
  <c r="AW1673" i="1"/>
  <c r="AW1672" i="1"/>
  <c r="AW1671" i="1"/>
  <c r="AW1670" i="1"/>
  <c r="AW1669" i="1"/>
  <c r="AW1668" i="1"/>
  <c r="AW1667" i="1"/>
  <c r="AW1666" i="1"/>
  <c r="AW1665" i="1"/>
  <c r="AW1664" i="1"/>
  <c r="AW1663" i="1"/>
  <c r="AW1662" i="1"/>
  <c r="AW1661" i="1"/>
  <c r="AW1660" i="1"/>
  <c r="AW1659" i="1"/>
  <c r="AW1658" i="1"/>
  <c r="AW1657" i="1"/>
  <c r="AW1656" i="1"/>
  <c r="AW1655" i="1"/>
  <c r="AW1654" i="1"/>
  <c r="AW1653" i="1"/>
  <c r="AW1652" i="1"/>
  <c r="AW1651" i="1"/>
  <c r="AW1650" i="1"/>
  <c r="AW1649" i="1"/>
  <c r="AW1648" i="1"/>
  <c r="AW1647" i="1"/>
  <c r="AW1646" i="1"/>
  <c r="AW1645" i="1"/>
  <c r="AW1644" i="1"/>
  <c r="AW1643" i="1"/>
  <c r="AW1642" i="1"/>
  <c r="AW1641" i="1"/>
  <c r="AW1640" i="1"/>
  <c r="AW1639" i="1"/>
  <c r="AW1638" i="1"/>
  <c r="AW1637" i="1"/>
  <c r="AW1636" i="1"/>
  <c r="AW1635" i="1"/>
  <c r="AW1634" i="1"/>
  <c r="AW1633" i="1"/>
  <c r="AW1632" i="1"/>
  <c r="AW1631" i="1"/>
  <c r="AW1630" i="1"/>
  <c r="AW1629" i="1"/>
  <c r="AW1628" i="1"/>
  <c r="AW1627" i="1"/>
  <c r="AW1626" i="1"/>
  <c r="AW1625" i="1"/>
  <c r="AW1624" i="1"/>
  <c r="AW1623" i="1"/>
  <c r="AW1622" i="1"/>
  <c r="AW1621" i="1"/>
  <c r="AW1620" i="1"/>
  <c r="AW1619" i="1"/>
  <c r="AW1618" i="1"/>
  <c r="AW1617" i="1"/>
  <c r="AW1616" i="1"/>
  <c r="AW1615" i="1"/>
  <c r="AW1614" i="1"/>
  <c r="AW1613" i="1"/>
  <c r="AW1612" i="1"/>
  <c r="AW1611" i="1"/>
  <c r="AW1610" i="1"/>
  <c r="AW1609" i="1"/>
  <c r="AW1608" i="1"/>
  <c r="AW1607" i="1"/>
  <c r="AW1606" i="1"/>
  <c r="AW1605" i="1"/>
  <c r="AW1604" i="1"/>
  <c r="AW1603" i="1"/>
  <c r="AW1602" i="1"/>
  <c r="AW1601" i="1"/>
  <c r="AW1600" i="1"/>
  <c r="AW1599" i="1"/>
  <c r="AW1598" i="1"/>
  <c r="AW1597" i="1"/>
  <c r="AW1596" i="1"/>
  <c r="AW1595" i="1"/>
  <c r="AW1594" i="1"/>
  <c r="AW1593" i="1"/>
  <c r="AW1592" i="1"/>
  <c r="AW1591" i="1"/>
  <c r="AW1590" i="1"/>
  <c r="AW1589" i="1"/>
  <c r="AW1588" i="1"/>
  <c r="AW1587" i="1"/>
  <c r="AW1586" i="1"/>
  <c r="AW1585" i="1"/>
  <c r="AW1584" i="1"/>
  <c r="AW1583" i="1"/>
  <c r="AW1582" i="1"/>
  <c r="AW1581" i="1"/>
  <c r="AW1580" i="1"/>
  <c r="AW1579" i="1"/>
  <c r="AW1578" i="1"/>
  <c r="AW1577" i="1"/>
  <c r="AW1576" i="1"/>
  <c r="AW1575" i="1"/>
  <c r="AW1574" i="1"/>
  <c r="AW1573" i="1"/>
  <c r="AW1572" i="1"/>
  <c r="AW1571" i="1"/>
  <c r="AW1570" i="1"/>
  <c r="AW1569" i="1"/>
  <c r="AW1568" i="1"/>
  <c r="AW1567" i="1"/>
  <c r="AW1566" i="1"/>
  <c r="AW1565" i="1"/>
  <c r="AW1564" i="1"/>
  <c r="AW1563" i="1"/>
  <c r="AW1562" i="1"/>
  <c r="AW1561" i="1"/>
  <c r="AW1560" i="1"/>
  <c r="AW1559" i="1"/>
  <c r="AW1558" i="1"/>
  <c r="AW1557" i="1"/>
  <c r="AW1556" i="1"/>
  <c r="AW1555" i="1"/>
  <c r="AW1554" i="1"/>
  <c r="AW1553" i="1"/>
  <c r="AW1552" i="1"/>
  <c r="AW1551" i="1"/>
  <c r="AW1550" i="1"/>
  <c r="AW1549" i="1"/>
  <c r="AW1548" i="1"/>
  <c r="AW1547" i="1"/>
  <c r="AW1546" i="1"/>
  <c r="AW1545" i="1"/>
  <c r="AW1544" i="1"/>
  <c r="AW1543" i="1"/>
  <c r="AW1542" i="1"/>
  <c r="AW1541" i="1"/>
  <c r="AW1540" i="1"/>
  <c r="AW1539" i="1"/>
  <c r="AW1538" i="1"/>
  <c r="AW1537" i="1"/>
  <c r="AW1536" i="1"/>
  <c r="AW1535" i="1"/>
  <c r="AW1534" i="1"/>
  <c r="AW1533" i="1"/>
  <c r="AW1532" i="1"/>
  <c r="AW1531" i="1"/>
  <c r="AW1530" i="1"/>
  <c r="AW1529" i="1"/>
  <c r="AW1528" i="1"/>
  <c r="AW1527" i="1"/>
  <c r="AW1526" i="1"/>
  <c r="AW1525" i="1"/>
  <c r="AW1524" i="1"/>
  <c r="AW1523" i="1"/>
  <c r="AW1522" i="1"/>
  <c r="AW1521" i="1"/>
  <c r="AW1520" i="1"/>
  <c r="AW1519" i="1"/>
  <c r="AW1518" i="1"/>
  <c r="AW1517" i="1"/>
  <c r="AW1516" i="1"/>
  <c r="AW1515" i="1"/>
  <c r="AW1514" i="1"/>
  <c r="AW1513" i="1"/>
  <c r="AW1512" i="1"/>
  <c r="AW1511" i="1"/>
  <c r="AW1510" i="1"/>
  <c r="AW1509" i="1"/>
  <c r="AW1508" i="1"/>
  <c r="AW1507" i="1"/>
  <c r="AW1506" i="1"/>
  <c r="AW1505" i="1"/>
  <c r="AW1504" i="1"/>
  <c r="AW1503" i="1"/>
  <c r="AW1502" i="1"/>
  <c r="AW1501" i="1"/>
  <c r="AW1500" i="1"/>
  <c r="AW1499" i="1"/>
  <c r="AW1498" i="1"/>
  <c r="AW1497" i="1"/>
  <c r="AW1496" i="1"/>
  <c r="AW1495" i="1"/>
  <c r="AW1494" i="1"/>
  <c r="AW1493" i="1"/>
  <c r="AW1492" i="1"/>
  <c r="AW1491" i="1"/>
  <c r="AW1490" i="1"/>
  <c r="AW1489" i="1"/>
  <c r="AW1488" i="1"/>
  <c r="AW1487" i="1"/>
  <c r="AW1486" i="1"/>
  <c r="AW1485" i="1"/>
  <c r="AW1484" i="1"/>
  <c r="AW1483" i="1"/>
  <c r="AW1482" i="1"/>
  <c r="AW1481" i="1"/>
  <c r="AW1480" i="1"/>
  <c r="AW1479" i="1"/>
  <c r="AW1478" i="1"/>
  <c r="AW1477" i="1"/>
  <c r="AW1476" i="1"/>
  <c r="AW1475" i="1"/>
  <c r="AW1474" i="1"/>
  <c r="AW1473" i="1"/>
  <c r="AW1472" i="1"/>
  <c r="AW1471" i="1"/>
  <c r="AW1470" i="1"/>
  <c r="AW1469" i="1"/>
  <c r="AW1468" i="1"/>
  <c r="AW1467" i="1"/>
  <c r="AW1466" i="1"/>
  <c r="AW1465" i="1"/>
  <c r="AW1464" i="1"/>
  <c r="AW1463" i="1"/>
  <c r="AW1462" i="1"/>
  <c r="AW1461" i="1"/>
  <c r="AW1460" i="1"/>
  <c r="AW1459" i="1"/>
  <c r="AW1458" i="1"/>
  <c r="AW1457" i="1"/>
  <c r="AW1456" i="1"/>
  <c r="AW1455" i="1"/>
  <c r="AW1454" i="1"/>
  <c r="AW1453" i="1"/>
  <c r="AW1452" i="1"/>
  <c r="AW1451" i="1"/>
  <c r="AW1450" i="1"/>
  <c r="AW1449" i="1"/>
  <c r="AW1448" i="1"/>
  <c r="AW1447" i="1"/>
  <c r="AW1446" i="1"/>
  <c r="AW1445" i="1"/>
  <c r="AW1444" i="1"/>
  <c r="AW1443" i="1"/>
  <c r="AW1442" i="1"/>
  <c r="AW1441" i="1"/>
  <c r="AW1440" i="1"/>
  <c r="AW1439" i="1"/>
  <c r="AW1438" i="1"/>
  <c r="AW1437" i="1"/>
  <c r="AW1436" i="1"/>
  <c r="AW1435" i="1"/>
  <c r="AW1434" i="1"/>
  <c r="AW1433" i="1"/>
  <c r="AW1432" i="1"/>
  <c r="AW1431" i="1"/>
  <c r="AW1430" i="1"/>
  <c r="AW1429" i="1"/>
  <c r="AW1428" i="1"/>
  <c r="AW1427" i="1"/>
  <c r="AW1426" i="1"/>
  <c r="AW1425" i="1"/>
  <c r="AW1424" i="1"/>
  <c r="AW1423" i="1"/>
  <c r="AW1422" i="1"/>
  <c r="AW1421" i="1"/>
  <c r="AW1420" i="1"/>
  <c r="AW1419" i="1"/>
  <c r="AW1418" i="1"/>
  <c r="AW1417" i="1"/>
  <c r="AW1416" i="1"/>
  <c r="AW1415" i="1"/>
  <c r="AW1414" i="1"/>
  <c r="AW1413" i="1"/>
  <c r="AW1412" i="1"/>
  <c r="AW1411" i="1"/>
  <c r="AW1410" i="1"/>
  <c r="AW1409" i="1"/>
  <c r="AW1408" i="1"/>
  <c r="AW1407" i="1"/>
  <c r="AW1406" i="1"/>
  <c r="AW1405" i="1"/>
  <c r="AW1404" i="1"/>
  <c r="AW1403" i="1"/>
  <c r="AW1402" i="1"/>
  <c r="AW1401" i="1"/>
  <c r="AW1400" i="1"/>
  <c r="AW1399" i="1"/>
  <c r="AW1398" i="1"/>
  <c r="AW1397" i="1"/>
  <c r="AW1396" i="1"/>
  <c r="AW1395" i="1"/>
  <c r="AW1394" i="1"/>
  <c r="AW1393" i="1"/>
  <c r="AW1392" i="1"/>
  <c r="AW1391" i="1"/>
  <c r="AW1390" i="1"/>
  <c r="AW1389" i="1"/>
  <c r="AW1388" i="1"/>
  <c r="AW1387" i="1"/>
  <c r="AW1386" i="1"/>
  <c r="AW1385" i="1"/>
  <c r="AW1384" i="1"/>
  <c r="AW1383" i="1"/>
  <c r="AW1382" i="1"/>
  <c r="AW1381" i="1"/>
  <c r="AW1380" i="1"/>
  <c r="AW1379" i="1"/>
  <c r="AW1378" i="1"/>
  <c r="AW1377" i="1"/>
  <c r="AW1376" i="1"/>
  <c r="AW1375" i="1"/>
  <c r="AW1374" i="1"/>
  <c r="AW1373" i="1"/>
  <c r="AW1372" i="1"/>
  <c r="AW1371" i="1"/>
  <c r="AW1370" i="1"/>
  <c r="AW1369" i="1"/>
  <c r="AW1368" i="1"/>
  <c r="AW1367" i="1"/>
  <c r="AW1366" i="1"/>
  <c r="AW1365" i="1"/>
  <c r="AW1364" i="1"/>
  <c r="AW1363" i="1"/>
  <c r="AW1362" i="1"/>
  <c r="AW1361" i="1"/>
  <c r="AW1360" i="1"/>
  <c r="AW1359" i="1"/>
  <c r="AW1358" i="1"/>
  <c r="AW1357" i="1"/>
  <c r="AW1356" i="1"/>
  <c r="AW1355" i="1"/>
  <c r="AW1354" i="1"/>
  <c r="AW1353" i="1"/>
  <c r="AW1352" i="1"/>
  <c r="AW1351" i="1"/>
  <c r="AW1350" i="1"/>
  <c r="AW1349" i="1"/>
  <c r="AW1348" i="1"/>
  <c r="AW1347" i="1"/>
  <c r="AW1346" i="1"/>
  <c r="AW1345" i="1"/>
  <c r="AW1344" i="1"/>
  <c r="AW1343" i="1"/>
  <c r="AW1342" i="1"/>
  <c r="AW1341" i="1"/>
  <c r="AW1340" i="1"/>
  <c r="AW1339" i="1"/>
  <c r="AW1338" i="1"/>
  <c r="AW1337" i="1"/>
  <c r="AW1336" i="1"/>
  <c r="AW1335" i="1"/>
  <c r="AW1334" i="1"/>
  <c r="AW1333" i="1"/>
  <c r="AW1332" i="1"/>
  <c r="AW1331" i="1"/>
  <c r="AW1330" i="1"/>
  <c r="AW1329" i="1"/>
  <c r="AW1328" i="1"/>
  <c r="AW1327" i="1"/>
  <c r="AW1326" i="1"/>
  <c r="AW1325" i="1"/>
  <c r="AW1324" i="1"/>
  <c r="AW1323" i="1"/>
  <c r="AW1322" i="1"/>
  <c r="AW1321" i="1"/>
  <c r="AW1320" i="1"/>
  <c r="AW1319" i="1"/>
  <c r="AW1318" i="1"/>
  <c r="AW1317" i="1"/>
  <c r="AW1316" i="1"/>
  <c r="AW1315" i="1"/>
  <c r="AW1314" i="1"/>
  <c r="AW1313" i="1"/>
  <c r="AW1312" i="1"/>
  <c r="AW1311" i="1"/>
  <c r="AW1310" i="1"/>
  <c r="AW1309" i="1"/>
  <c r="AW1308" i="1"/>
  <c r="AW1307" i="1"/>
  <c r="AW1306" i="1"/>
  <c r="AW1305" i="1"/>
  <c r="AW1304" i="1"/>
  <c r="AW1303" i="1"/>
  <c r="AW1302" i="1"/>
  <c r="AW1301" i="1"/>
  <c r="AW1300" i="1"/>
  <c r="AW1299" i="1"/>
  <c r="AW1298" i="1"/>
  <c r="AW1297" i="1"/>
  <c r="AW1296" i="1"/>
  <c r="AW1295" i="1"/>
  <c r="AW1294" i="1"/>
  <c r="AW1293" i="1"/>
  <c r="AW1292" i="1"/>
  <c r="AW1291" i="1"/>
  <c r="AW1290" i="1"/>
  <c r="AW1289" i="1"/>
  <c r="AW1288" i="1"/>
  <c r="AW1287" i="1"/>
  <c r="AW1286" i="1"/>
  <c r="AW1285" i="1"/>
  <c r="AW1284" i="1"/>
  <c r="AW1283" i="1"/>
  <c r="AW1282" i="1"/>
  <c r="AW1281" i="1"/>
  <c r="AW1280" i="1"/>
  <c r="AW1279" i="1"/>
  <c r="AW1278" i="1"/>
  <c r="AW1277" i="1"/>
  <c r="AW1276" i="1"/>
  <c r="AW1275" i="1"/>
  <c r="AW1274" i="1"/>
  <c r="AW1273" i="1"/>
  <c r="AW1272" i="1"/>
  <c r="AW1271" i="1"/>
  <c r="AW1270" i="1"/>
  <c r="AW1269" i="1"/>
  <c r="AW1268" i="1"/>
  <c r="AW1267" i="1"/>
  <c r="AW1266" i="1"/>
  <c r="AW1265" i="1"/>
  <c r="AW1264" i="1"/>
  <c r="AW1263" i="1"/>
  <c r="AW1262" i="1"/>
  <c r="AW1261" i="1"/>
  <c r="AW1260" i="1"/>
  <c r="AW1259" i="1"/>
  <c r="AW1258" i="1"/>
  <c r="AW1257" i="1"/>
  <c r="AW1256" i="1"/>
  <c r="AW1255" i="1"/>
  <c r="AW1254" i="1"/>
  <c r="AW1253" i="1"/>
  <c r="AW1252" i="1"/>
  <c r="AW1251" i="1"/>
  <c r="AW1250" i="1"/>
  <c r="AW1249" i="1"/>
  <c r="AW1248" i="1"/>
  <c r="AW1247" i="1"/>
  <c r="AW1246" i="1"/>
  <c r="AW1245" i="1"/>
  <c r="AW1244" i="1"/>
  <c r="AW1243" i="1"/>
  <c r="AW1242" i="1"/>
  <c r="AW1241" i="1"/>
  <c r="AW1240" i="1"/>
  <c r="AW1239" i="1"/>
  <c r="AW1238" i="1"/>
  <c r="AW1237" i="1"/>
  <c r="AW1236" i="1"/>
  <c r="AW1235" i="1"/>
  <c r="AW1234" i="1"/>
  <c r="AW1233" i="1"/>
  <c r="AW1232" i="1"/>
  <c r="AW1231" i="1"/>
  <c r="AW1230" i="1"/>
  <c r="AW1229" i="1"/>
  <c r="AW1228" i="1"/>
  <c r="AW1227" i="1"/>
  <c r="AW1226" i="1"/>
  <c r="AW1225" i="1"/>
  <c r="AW1224" i="1"/>
  <c r="AW1223" i="1"/>
  <c r="AW1222" i="1"/>
  <c r="AW1221" i="1"/>
  <c r="AW1220" i="1"/>
  <c r="AW1219" i="1"/>
  <c r="AW1218" i="1"/>
  <c r="AW1217" i="1"/>
  <c r="AW1216" i="1"/>
  <c r="AW1215" i="1"/>
  <c r="AW1214" i="1"/>
  <c r="AW1213" i="1"/>
  <c r="AW1212" i="1"/>
  <c r="AW1211" i="1"/>
  <c r="AW1210" i="1"/>
  <c r="AW1209" i="1"/>
  <c r="AW1208" i="1"/>
  <c r="AW1207" i="1"/>
  <c r="AW1206" i="1"/>
  <c r="AW1205" i="1"/>
  <c r="AW1204" i="1"/>
  <c r="AW1203" i="1"/>
  <c r="AW1202" i="1"/>
  <c r="AW1201" i="1"/>
  <c r="AW1200" i="1"/>
  <c r="AW1199" i="1"/>
  <c r="AW1198" i="1"/>
  <c r="AW1197" i="1"/>
  <c r="AW1196" i="1"/>
  <c r="AW1195" i="1"/>
  <c r="AW1194" i="1"/>
  <c r="AW1193" i="1"/>
  <c r="AW1192" i="1"/>
  <c r="AW1191" i="1"/>
  <c r="AW1190" i="1"/>
  <c r="AW1189" i="1"/>
  <c r="AW1188" i="1"/>
  <c r="AW1187" i="1"/>
  <c r="AW1186" i="1"/>
  <c r="AW1185" i="1"/>
  <c r="AW1184" i="1"/>
  <c r="AW1183" i="1"/>
  <c r="AW1182" i="1"/>
  <c r="AW1181" i="1"/>
  <c r="AW1180" i="1"/>
  <c r="AW1179" i="1"/>
  <c r="AW1178" i="1"/>
  <c r="AW1177" i="1"/>
  <c r="AW1176" i="1"/>
  <c r="AW1175" i="1"/>
  <c r="AW1174" i="1"/>
  <c r="AW1173" i="1"/>
  <c r="AW1172" i="1"/>
  <c r="AW1171" i="1"/>
  <c r="AW1170" i="1"/>
  <c r="AW1169" i="1"/>
  <c r="AW1168" i="1"/>
  <c r="AW1167" i="1"/>
  <c r="AW1166" i="1"/>
  <c r="AW1165" i="1"/>
  <c r="AW1164" i="1"/>
  <c r="AW1163" i="1"/>
  <c r="AW1162" i="1"/>
  <c r="AW1161" i="1"/>
  <c r="AW1160" i="1"/>
  <c r="AW1159" i="1"/>
  <c r="AW1158" i="1"/>
  <c r="AW1157" i="1"/>
  <c r="AW1156" i="1"/>
  <c r="AW1155" i="1"/>
  <c r="AW1154" i="1"/>
  <c r="AW1153" i="1"/>
  <c r="AW1152" i="1"/>
  <c r="AW1151" i="1"/>
  <c r="AW1150" i="1"/>
  <c r="AW1149" i="1"/>
  <c r="AW1148" i="1"/>
  <c r="AW1147" i="1"/>
  <c r="AW1146" i="1"/>
  <c r="AW1145" i="1"/>
  <c r="AW1144" i="1"/>
  <c r="AW1143" i="1"/>
  <c r="AW1142" i="1"/>
  <c r="AW1141" i="1"/>
  <c r="AW1140" i="1"/>
  <c r="AW1139" i="1"/>
  <c r="AW1138" i="1"/>
  <c r="AW1137" i="1"/>
  <c r="AW1136" i="1"/>
  <c r="AW1135" i="1"/>
  <c r="AW1134" i="1"/>
  <c r="AW1133" i="1"/>
  <c r="AW1132" i="1"/>
  <c r="AW1131" i="1"/>
  <c r="AW1130" i="1"/>
  <c r="AW1129" i="1"/>
  <c r="AW1128" i="1"/>
  <c r="AW1127" i="1"/>
  <c r="AW1126" i="1"/>
  <c r="AW1125" i="1"/>
  <c r="AW1124" i="1"/>
  <c r="AW1123" i="1"/>
  <c r="AW1122" i="1"/>
  <c r="AW1121" i="1"/>
  <c r="AW1120" i="1"/>
  <c r="AW1119" i="1"/>
  <c r="AW1118" i="1"/>
  <c r="AW1117" i="1"/>
  <c r="AW1116" i="1"/>
  <c r="AW1115" i="1"/>
  <c r="AW1114" i="1"/>
  <c r="AW1113" i="1"/>
  <c r="AW1112" i="1"/>
  <c r="AW1111" i="1"/>
  <c r="AW1110" i="1"/>
  <c r="AW1109" i="1"/>
  <c r="AW1108" i="1"/>
  <c r="AW1107" i="1"/>
  <c r="AW1106" i="1"/>
  <c r="AW1105" i="1"/>
  <c r="AW1104" i="1"/>
  <c r="AW1103" i="1"/>
  <c r="AW1102" i="1"/>
  <c r="AW1101" i="1"/>
  <c r="AW1100" i="1"/>
  <c r="AW1099" i="1"/>
  <c r="AW1098" i="1"/>
  <c r="AW1097" i="1"/>
  <c r="AW1096" i="1"/>
  <c r="AW1095" i="1"/>
  <c r="AW1094" i="1"/>
  <c r="AW1093" i="1"/>
  <c r="AW1092" i="1"/>
  <c r="AW1091" i="1"/>
  <c r="AW1090" i="1"/>
  <c r="AW1089" i="1"/>
  <c r="AW1088" i="1"/>
  <c r="AW1087" i="1"/>
  <c r="AW1086" i="1"/>
  <c r="AW1085" i="1"/>
  <c r="AW1084" i="1"/>
  <c r="AW1083" i="1"/>
  <c r="AW1082" i="1"/>
  <c r="AW1081" i="1"/>
  <c r="AW1080" i="1"/>
  <c r="AW1079" i="1"/>
  <c r="AW1078" i="1"/>
  <c r="AW1077" i="1"/>
  <c r="AW1076" i="1"/>
  <c r="AW1075" i="1"/>
  <c r="AW1074" i="1"/>
  <c r="AW1073" i="1"/>
  <c r="AW1072" i="1"/>
  <c r="AW1071" i="1"/>
  <c r="AW1070" i="1"/>
  <c r="AW1069" i="1"/>
  <c r="AW1068" i="1"/>
  <c r="AW1067" i="1"/>
  <c r="AW1066" i="1"/>
  <c r="AW1065" i="1"/>
  <c r="AW1064" i="1"/>
  <c r="AW1063" i="1"/>
  <c r="AW1062" i="1"/>
  <c r="AW1061" i="1"/>
  <c r="AW1060" i="1"/>
  <c r="AW1059" i="1"/>
  <c r="AW1058" i="1"/>
  <c r="AW1057" i="1"/>
  <c r="AW1056" i="1"/>
  <c r="AW1055" i="1"/>
  <c r="AW1054" i="1"/>
  <c r="AW1053" i="1"/>
  <c r="AW1052" i="1"/>
  <c r="AW1051" i="1"/>
  <c r="AW1050" i="1"/>
  <c r="AW1049" i="1"/>
  <c r="AW1048" i="1"/>
  <c r="AW1047" i="1"/>
  <c r="AW1046" i="1"/>
  <c r="AW1045" i="1"/>
  <c r="AW1044" i="1"/>
  <c r="AW1043" i="1"/>
  <c r="AW1042" i="1"/>
  <c r="AW1041" i="1"/>
  <c r="AW1040" i="1"/>
  <c r="AW1039" i="1"/>
  <c r="AW1038" i="1"/>
  <c r="AW1037" i="1"/>
  <c r="AW1036" i="1"/>
  <c r="AW1035" i="1"/>
  <c r="AW1034" i="1"/>
  <c r="AW1033" i="1"/>
  <c r="AW1032" i="1"/>
  <c r="AW1031" i="1"/>
  <c r="AW1030" i="1"/>
  <c r="AW1029" i="1"/>
  <c r="AW1028" i="1"/>
  <c r="AW1027" i="1"/>
  <c r="AW1026" i="1"/>
  <c r="AW1025" i="1"/>
  <c r="AW1024" i="1"/>
  <c r="AW1023" i="1"/>
  <c r="AW1022" i="1"/>
  <c r="AW1021" i="1"/>
  <c r="AW1020" i="1"/>
  <c r="AW1019" i="1"/>
  <c r="AW1018" i="1"/>
  <c r="AW1017" i="1"/>
  <c r="AW1016" i="1"/>
  <c r="AW1015" i="1"/>
  <c r="AW1014" i="1"/>
  <c r="AW1013" i="1"/>
  <c r="AW1012" i="1"/>
  <c r="AW1011" i="1"/>
  <c r="AW1010" i="1"/>
  <c r="AW1009" i="1"/>
  <c r="AW1008" i="1"/>
  <c r="AW1007" i="1"/>
  <c r="AW1006" i="1"/>
  <c r="AW1005" i="1"/>
  <c r="AW1004" i="1"/>
  <c r="AW1003" i="1"/>
  <c r="AW1002" i="1"/>
  <c r="AW1001" i="1"/>
  <c r="AW1000" i="1"/>
  <c r="AW999" i="1"/>
  <c r="AW998" i="1"/>
  <c r="AW997" i="1"/>
  <c r="AW996" i="1"/>
  <c r="AW995" i="1"/>
  <c r="AW994" i="1"/>
  <c r="AW993" i="1"/>
  <c r="AW992" i="1"/>
  <c r="AW991" i="1"/>
  <c r="AW990" i="1"/>
  <c r="AW989" i="1"/>
  <c r="AW988" i="1"/>
  <c r="AW987" i="1"/>
  <c r="AW986" i="1"/>
  <c r="AW985" i="1"/>
  <c r="AW984" i="1"/>
  <c r="AW983" i="1"/>
  <c r="AW982" i="1"/>
  <c r="AW981" i="1"/>
  <c r="AW980" i="1"/>
  <c r="AW979" i="1"/>
  <c r="AW978" i="1"/>
  <c r="AW977" i="1"/>
  <c r="AW976" i="1"/>
  <c r="AW975" i="1"/>
  <c r="AW974" i="1"/>
  <c r="AW973" i="1"/>
  <c r="AW972" i="1"/>
  <c r="AW971" i="1"/>
  <c r="AW970" i="1"/>
  <c r="AW969" i="1"/>
  <c r="AW968" i="1"/>
  <c r="AW967" i="1"/>
  <c r="AW966" i="1"/>
  <c r="AW965" i="1"/>
  <c r="AW964" i="1"/>
  <c r="AW963" i="1"/>
  <c r="AW962" i="1"/>
  <c r="AW961" i="1"/>
  <c r="AW960" i="1"/>
  <c r="AW959" i="1"/>
  <c r="AW958" i="1"/>
  <c r="AW957" i="1"/>
  <c r="AW956" i="1"/>
  <c r="AW955" i="1"/>
  <c r="AW954" i="1"/>
  <c r="AW953" i="1"/>
  <c r="AW952" i="1"/>
  <c r="AW951" i="1"/>
  <c r="AW950" i="1"/>
  <c r="AW949" i="1"/>
  <c r="AW948" i="1"/>
  <c r="AW947" i="1"/>
  <c r="AW946" i="1"/>
  <c r="AW945" i="1"/>
  <c r="AW944" i="1"/>
  <c r="AW943" i="1"/>
  <c r="AW942" i="1"/>
  <c r="AW941" i="1"/>
  <c r="AW940" i="1"/>
  <c r="AW939" i="1"/>
  <c r="AW938" i="1"/>
  <c r="AW937" i="1"/>
  <c r="AW936" i="1"/>
  <c r="AW935" i="1"/>
  <c r="AW934" i="1"/>
  <c r="AW933" i="1"/>
  <c r="AW932" i="1"/>
  <c r="AW931" i="1"/>
  <c r="AW930" i="1"/>
  <c r="AW929" i="1"/>
  <c r="AW928" i="1"/>
  <c r="AW927" i="1"/>
  <c r="AW926" i="1"/>
  <c r="AW925" i="1"/>
  <c r="AW924" i="1"/>
  <c r="AW923" i="1"/>
  <c r="AW922" i="1"/>
  <c r="AW921" i="1"/>
  <c r="AW920" i="1"/>
  <c r="AW919" i="1"/>
  <c r="AW918" i="1"/>
  <c r="AW917" i="1"/>
  <c r="AW916" i="1"/>
  <c r="AW915" i="1"/>
  <c r="AW914" i="1"/>
  <c r="AW913" i="1"/>
  <c r="AW912" i="1"/>
  <c r="AW911" i="1"/>
  <c r="AW910" i="1"/>
  <c r="AW909" i="1"/>
  <c r="AW908" i="1"/>
  <c r="AW907" i="1"/>
  <c r="AW906" i="1"/>
  <c r="AW905" i="1"/>
  <c r="AW904" i="1"/>
  <c r="AW903" i="1"/>
  <c r="AW902" i="1"/>
  <c r="AW901" i="1"/>
  <c r="AW900" i="1"/>
  <c r="AW899" i="1"/>
  <c r="AW898" i="1"/>
  <c r="AW897" i="1"/>
  <c r="AW896" i="1"/>
  <c r="AW895" i="1"/>
  <c r="AW894" i="1"/>
  <c r="AW893" i="1"/>
  <c r="AW892" i="1"/>
  <c r="AW891" i="1"/>
  <c r="AW890" i="1"/>
  <c r="AW889" i="1"/>
  <c r="AW888" i="1"/>
  <c r="AW887" i="1"/>
  <c r="AW886" i="1"/>
  <c r="AW885" i="1"/>
  <c r="AW884" i="1"/>
  <c r="AW883" i="1"/>
  <c r="AW882" i="1"/>
  <c r="AW881" i="1"/>
  <c r="AW880" i="1"/>
  <c r="AW879" i="1"/>
  <c r="AW878" i="1"/>
  <c r="AW877" i="1"/>
  <c r="AW876" i="1"/>
  <c r="AW875" i="1"/>
  <c r="AW874" i="1"/>
  <c r="AW873" i="1"/>
  <c r="AW872" i="1"/>
  <c r="AW871" i="1"/>
  <c r="AW870" i="1"/>
  <c r="AW869" i="1"/>
  <c r="AW868" i="1"/>
  <c r="AW867" i="1"/>
  <c r="AW866" i="1"/>
  <c r="AW865" i="1"/>
  <c r="AW864" i="1"/>
  <c r="AW863" i="1"/>
  <c r="AW862" i="1"/>
  <c r="AW861" i="1"/>
  <c r="AW860" i="1"/>
  <c r="AW859" i="1"/>
  <c r="AW858" i="1"/>
  <c r="AW857" i="1"/>
  <c r="AW856" i="1"/>
  <c r="AW855" i="1"/>
  <c r="AW854" i="1"/>
  <c r="AW853" i="1"/>
  <c r="AW852" i="1"/>
  <c r="AW851" i="1"/>
  <c r="AW850" i="1"/>
  <c r="AW849" i="1"/>
  <c r="AW848" i="1"/>
  <c r="AW847" i="1"/>
  <c r="AW846" i="1"/>
  <c r="AW845" i="1"/>
  <c r="AW844" i="1"/>
  <c r="AW843" i="1"/>
  <c r="AW842" i="1"/>
  <c r="AW841" i="1"/>
  <c r="AW840" i="1"/>
  <c r="AW839" i="1"/>
  <c r="AW838" i="1"/>
  <c r="AW837" i="1"/>
  <c r="AW836" i="1"/>
  <c r="AW835" i="1"/>
  <c r="AW834" i="1"/>
  <c r="AW833" i="1"/>
  <c r="AW832" i="1"/>
  <c r="AW831" i="1"/>
  <c r="AW830" i="1"/>
  <c r="AW829" i="1"/>
  <c r="AW828" i="1"/>
  <c r="AW827" i="1"/>
  <c r="AW826" i="1"/>
  <c r="AW825" i="1"/>
  <c r="AW824" i="1"/>
  <c r="AW823" i="1"/>
  <c r="AW822" i="1"/>
  <c r="AW821" i="1"/>
  <c r="AW820" i="1"/>
  <c r="AW819" i="1"/>
  <c r="AW818" i="1"/>
  <c r="AW817" i="1"/>
  <c r="AW816" i="1"/>
  <c r="AW815" i="1"/>
  <c r="AW814" i="1"/>
  <c r="AW813" i="1"/>
  <c r="AW812" i="1"/>
  <c r="AW811" i="1"/>
  <c r="AW810" i="1"/>
  <c r="AW809" i="1"/>
  <c r="AW808" i="1"/>
  <c r="AW807" i="1"/>
  <c r="AW806" i="1"/>
  <c r="AW805" i="1"/>
  <c r="AW804" i="1"/>
  <c r="AW803" i="1"/>
  <c r="AW802" i="1"/>
  <c r="AW801" i="1"/>
  <c r="AW800" i="1"/>
  <c r="AW799" i="1"/>
  <c r="AW798" i="1"/>
  <c r="AW797" i="1"/>
  <c r="AW796" i="1"/>
  <c r="AW795" i="1"/>
  <c r="AW794" i="1"/>
  <c r="AW793" i="1"/>
  <c r="AW792" i="1"/>
  <c r="AW791" i="1"/>
  <c r="AW790" i="1"/>
  <c r="AW789" i="1"/>
  <c r="AW788" i="1"/>
  <c r="AW787" i="1"/>
  <c r="AW786" i="1"/>
  <c r="AW785" i="1"/>
  <c r="AW784" i="1"/>
  <c r="AW783" i="1"/>
  <c r="AW782" i="1"/>
  <c r="AW781" i="1"/>
  <c r="AW780" i="1"/>
  <c r="AW779" i="1"/>
  <c r="AW778" i="1"/>
  <c r="AW777" i="1"/>
  <c r="AW776" i="1"/>
  <c r="AW775" i="1"/>
  <c r="AW774" i="1"/>
  <c r="AW773" i="1"/>
  <c r="AW772" i="1"/>
  <c r="AW771" i="1"/>
  <c r="AW770" i="1"/>
  <c r="AW769" i="1"/>
  <c r="AW768" i="1"/>
  <c r="AW767" i="1"/>
  <c r="AW766" i="1"/>
  <c r="AW765" i="1"/>
  <c r="AW764" i="1"/>
  <c r="AW763" i="1"/>
  <c r="AW762" i="1"/>
  <c r="AW761" i="1"/>
  <c r="AW760" i="1"/>
  <c r="AW759" i="1"/>
  <c r="AW758" i="1"/>
  <c r="AW757" i="1"/>
  <c r="AW756" i="1"/>
  <c r="AW755" i="1"/>
  <c r="AW754" i="1"/>
  <c r="AW753" i="1"/>
  <c r="AW752" i="1"/>
  <c r="AW751" i="1"/>
  <c r="AW750" i="1"/>
  <c r="AW749" i="1"/>
  <c r="AW748" i="1"/>
  <c r="AW747" i="1"/>
  <c r="AW746" i="1"/>
  <c r="AW745" i="1"/>
  <c r="AW744" i="1"/>
  <c r="AW743" i="1"/>
  <c r="AW742" i="1"/>
  <c r="AW741" i="1"/>
  <c r="AW740" i="1"/>
  <c r="AW739" i="1"/>
  <c r="AW738" i="1"/>
  <c r="AW737" i="1"/>
  <c r="AW736" i="1"/>
  <c r="AW735" i="1"/>
  <c r="AW734" i="1"/>
  <c r="AW733" i="1"/>
  <c r="AW732" i="1"/>
  <c r="AW731" i="1"/>
  <c r="AW730" i="1"/>
  <c r="AW729" i="1"/>
  <c r="AW728" i="1"/>
  <c r="AW727" i="1"/>
  <c r="AW726" i="1"/>
  <c r="AW725" i="1"/>
  <c r="AW724" i="1"/>
  <c r="AW723" i="1"/>
  <c r="AW722" i="1"/>
  <c r="AW721" i="1"/>
  <c r="AW720" i="1"/>
  <c r="AW719" i="1"/>
  <c r="AW718" i="1"/>
  <c r="AW717" i="1"/>
  <c r="AW716" i="1"/>
  <c r="AW715" i="1"/>
  <c r="AW714" i="1"/>
  <c r="AW713" i="1"/>
  <c r="AW712" i="1"/>
  <c r="AW711" i="1"/>
  <c r="AW710" i="1"/>
  <c r="AW709" i="1"/>
  <c r="AW708" i="1"/>
  <c r="AW707" i="1"/>
  <c r="AW706" i="1"/>
  <c r="AW705" i="1"/>
  <c r="AW704" i="1"/>
  <c r="AW703" i="1"/>
  <c r="AW702" i="1"/>
  <c r="AW701" i="1"/>
  <c r="AW700" i="1"/>
  <c r="AW699" i="1"/>
  <c r="AW698" i="1"/>
  <c r="AW697" i="1"/>
  <c r="AW696" i="1"/>
  <c r="AW695" i="1"/>
  <c r="AW694" i="1"/>
  <c r="AW693" i="1"/>
  <c r="AW692" i="1"/>
  <c r="AW691" i="1"/>
  <c r="AW690" i="1"/>
  <c r="AW689" i="1"/>
  <c r="AW688" i="1"/>
  <c r="AW687" i="1"/>
  <c r="AW686" i="1"/>
  <c r="AW685" i="1"/>
  <c r="AW684" i="1"/>
  <c r="AW683" i="1"/>
  <c r="AW682" i="1"/>
  <c r="AW681" i="1"/>
  <c r="AW680" i="1"/>
  <c r="AW679" i="1"/>
  <c r="AW678" i="1"/>
  <c r="AW677" i="1"/>
  <c r="AW676" i="1"/>
  <c r="AW675" i="1"/>
  <c r="AW674" i="1"/>
  <c r="AW673" i="1"/>
  <c r="AW672" i="1"/>
  <c r="AW671" i="1"/>
  <c r="AW670" i="1"/>
  <c r="AW669" i="1"/>
  <c r="AW668" i="1"/>
  <c r="AW667" i="1"/>
  <c r="AW666" i="1"/>
  <c r="AW665" i="1"/>
  <c r="AW664" i="1"/>
  <c r="AW663" i="1"/>
  <c r="AW662" i="1"/>
  <c r="AW661" i="1"/>
  <c r="AW660" i="1"/>
  <c r="AW659" i="1"/>
  <c r="AW658" i="1"/>
  <c r="AW657" i="1"/>
  <c r="AW656" i="1"/>
  <c r="AW655" i="1"/>
  <c r="AW654" i="1"/>
  <c r="AW653" i="1"/>
  <c r="AW652" i="1"/>
  <c r="AW651" i="1"/>
  <c r="AW650" i="1"/>
  <c r="AW649" i="1"/>
  <c r="AW648" i="1"/>
  <c r="AW647" i="1"/>
  <c r="AW646" i="1"/>
  <c r="AW645" i="1"/>
  <c r="AW644" i="1"/>
  <c r="AW643" i="1"/>
  <c r="AW642" i="1"/>
  <c r="AW641" i="1"/>
  <c r="AW640" i="1"/>
  <c r="AW639" i="1"/>
  <c r="AW638" i="1"/>
  <c r="AW637" i="1"/>
  <c r="AW636" i="1"/>
  <c r="AW635" i="1"/>
  <c r="AW634" i="1"/>
  <c r="AW633" i="1"/>
  <c r="AW632" i="1"/>
  <c r="AW631" i="1"/>
  <c r="AW630" i="1"/>
  <c r="AW629" i="1"/>
  <c r="AW628" i="1"/>
  <c r="AW627" i="1"/>
  <c r="AW626" i="1"/>
  <c r="AW625" i="1"/>
  <c r="AW624" i="1"/>
  <c r="AW623" i="1"/>
  <c r="AW622" i="1"/>
  <c r="AW621" i="1"/>
  <c r="AW620" i="1"/>
  <c r="AW619" i="1"/>
  <c r="AW618" i="1"/>
  <c r="AW617" i="1"/>
  <c r="AW616" i="1"/>
  <c r="AW615" i="1"/>
  <c r="AW614" i="1"/>
  <c r="AW613" i="1"/>
  <c r="AW612" i="1"/>
  <c r="AW611" i="1"/>
  <c r="AW610" i="1"/>
  <c r="AW609" i="1"/>
  <c r="AW608" i="1"/>
  <c r="AW607" i="1"/>
  <c r="AW606" i="1"/>
  <c r="AW605" i="1"/>
  <c r="AW604" i="1"/>
  <c r="AW603" i="1"/>
  <c r="AW602" i="1"/>
  <c r="AW601" i="1"/>
  <c r="AW600" i="1"/>
  <c r="AW599" i="1"/>
  <c r="AW598" i="1"/>
  <c r="AW597" i="1"/>
  <c r="AW596" i="1"/>
  <c r="AW595" i="1"/>
  <c r="AW594" i="1"/>
  <c r="AW593" i="1"/>
  <c r="AW592" i="1"/>
  <c r="AW591" i="1"/>
  <c r="AW590" i="1"/>
  <c r="AW589" i="1"/>
  <c r="AW588" i="1"/>
  <c r="AW587" i="1"/>
  <c r="AW586" i="1"/>
  <c r="AW585" i="1"/>
  <c r="AW584" i="1"/>
  <c r="AW583" i="1"/>
  <c r="AW582" i="1"/>
  <c r="AW581" i="1"/>
  <c r="AW580" i="1"/>
  <c r="AW579" i="1"/>
  <c r="AW578" i="1"/>
  <c r="AW577" i="1"/>
  <c r="AW576" i="1"/>
  <c r="AW575" i="1"/>
  <c r="AW574" i="1"/>
  <c r="AW573" i="1"/>
  <c r="AW572" i="1"/>
  <c r="AW571" i="1"/>
  <c r="AW570" i="1"/>
  <c r="AW569" i="1"/>
  <c r="AW568" i="1"/>
  <c r="AW567" i="1"/>
  <c r="AW566" i="1"/>
  <c r="AW565" i="1"/>
  <c r="AW564" i="1"/>
  <c r="AW563" i="1"/>
  <c r="AW562" i="1"/>
  <c r="AW561" i="1"/>
  <c r="AW560" i="1"/>
  <c r="AW559" i="1"/>
  <c r="AW558" i="1"/>
  <c r="AW557" i="1"/>
  <c r="AW556" i="1"/>
  <c r="AW555" i="1"/>
  <c r="AW554" i="1"/>
  <c r="AW553" i="1"/>
  <c r="AW552" i="1"/>
  <c r="AW551" i="1"/>
  <c r="AW550" i="1"/>
  <c r="AW549" i="1"/>
  <c r="AW548" i="1"/>
  <c r="AW547" i="1"/>
  <c r="AW546" i="1"/>
  <c r="AW545" i="1"/>
  <c r="AW544" i="1"/>
  <c r="AW543" i="1"/>
  <c r="AW542" i="1"/>
  <c r="AW541" i="1"/>
  <c r="AW540" i="1"/>
  <c r="AW539" i="1"/>
  <c r="AW538" i="1"/>
  <c r="AW537" i="1"/>
  <c r="AW536" i="1"/>
  <c r="AW535" i="1"/>
  <c r="AW534" i="1"/>
  <c r="AW533" i="1"/>
  <c r="AW532" i="1"/>
  <c r="AW531" i="1"/>
  <c r="AW530" i="1"/>
  <c r="AW529" i="1"/>
  <c r="AW528" i="1"/>
  <c r="AW527" i="1"/>
  <c r="AW526" i="1"/>
  <c r="AW525" i="1"/>
  <c r="AW524" i="1"/>
  <c r="AW523" i="1"/>
  <c r="AW522" i="1"/>
  <c r="AW521" i="1"/>
  <c r="AW520" i="1"/>
  <c r="AW519" i="1"/>
  <c r="AW518" i="1"/>
  <c r="AW517" i="1"/>
  <c r="AW516" i="1"/>
  <c r="AW515" i="1"/>
  <c r="AW514" i="1"/>
  <c r="AW513" i="1"/>
  <c r="AW512" i="1"/>
  <c r="AW511" i="1"/>
  <c r="AW510" i="1"/>
  <c r="AW509" i="1"/>
  <c r="AW508" i="1"/>
  <c r="AW507" i="1"/>
  <c r="AW506" i="1"/>
  <c r="AW505" i="1"/>
  <c r="AW504" i="1"/>
  <c r="AW503" i="1"/>
  <c r="AW502" i="1"/>
  <c r="AW501" i="1"/>
  <c r="AW500" i="1"/>
  <c r="AW499" i="1"/>
  <c r="AW498" i="1"/>
  <c r="AW497" i="1"/>
  <c r="AW496" i="1"/>
  <c r="AW495" i="1"/>
  <c r="AW494" i="1"/>
  <c r="AW493" i="1"/>
  <c r="AW492" i="1"/>
  <c r="AW491" i="1"/>
  <c r="AW490" i="1"/>
  <c r="AW489" i="1"/>
  <c r="AW488" i="1"/>
  <c r="AW487" i="1"/>
  <c r="AW486" i="1"/>
  <c r="AW485" i="1"/>
  <c r="AW484" i="1"/>
  <c r="AW483" i="1"/>
  <c r="AW482" i="1"/>
  <c r="AW481" i="1"/>
  <c r="AW480" i="1"/>
  <c r="AW479" i="1"/>
  <c r="AW478" i="1"/>
  <c r="AW477" i="1"/>
  <c r="AW476" i="1"/>
  <c r="AW475" i="1"/>
  <c r="AW474" i="1"/>
  <c r="AW473" i="1"/>
  <c r="AW472" i="1"/>
  <c r="AW471" i="1"/>
  <c r="AW470" i="1"/>
  <c r="AW469" i="1"/>
  <c r="AW468" i="1"/>
  <c r="AW467" i="1"/>
  <c r="AW466" i="1"/>
  <c r="AW465" i="1"/>
  <c r="AW464" i="1"/>
  <c r="AW463" i="1"/>
  <c r="AW462" i="1"/>
  <c r="AW461" i="1"/>
  <c r="AW460" i="1"/>
  <c r="AW459" i="1"/>
  <c r="AW458" i="1"/>
  <c r="AW457" i="1"/>
  <c r="AW456" i="1"/>
  <c r="AW455" i="1"/>
  <c r="AW454" i="1"/>
  <c r="AW453" i="1"/>
  <c r="AW452" i="1"/>
  <c r="AW451" i="1"/>
  <c r="AW450" i="1"/>
  <c r="AW449" i="1"/>
  <c r="AW448" i="1"/>
  <c r="AW447" i="1"/>
  <c r="AW446" i="1"/>
  <c r="AW445" i="1"/>
  <c r="AW444" i="1"/>
  <c r="AW443" i="1"/>
  <c r="AW442" i="1"/>
  <c r="AW441" i="1"/>
  <c r="AW440" i="1"/>
  <c r="AW439" i="1"/>
  <c r="AW438" i="1"/>
  <c r="AW437" i="1"/>
  <c r="AW436" i="1"/>
  <c r="AW435" i="1"/>
  <c r="AW434" i="1"/>
  <c r="AW433" i="1"/>
  <c r="AW432" i="1"/>
  <c r="AW431" i="1"/>
  <c r="AW430" i="1"/>
  <c r="AW429" i="1"/>
  <c r="AW428" i="1"/>
  <c r="AW427" i="1"/>
  <c r="AW426" i="1"/>
  <c r="AW425" i="1"/>
  <c r="AW424" i="1"/>
  <c r="AW423" i="1"/>
  <c r="AW422" i="1"/>
  <c r="AW421" i="1"/>
  <c r="AW420" i="1"/>
  <c r="AW419" i="1"/>
  <c r="AW418" i="1"/>
  <c r="AW417" i="1"/>
  <c r="AW416" i="1"/>
  <c r="AW415" i="1"/>
  <c r="AW414" i="1"/>
  <c r="AW413" i="1"/>
  <c r="AW412" i="1"/>
  <c r="AW411" i="1"/>
  <c r="AW410" i="1"/>
  <c r="AW409" i="1"/>
  <c r="AW408" i="1"/>
  <c r="AW407" i="1"/>
  <c r="AW406" i="1"/>
  <c r="AW405" i="1"/>
  <c r="AW404" i="1"/>
  <c r="AW403" i="1"/>
  <c r="AW402" i="1"/>
  <c r="AW401" i="1"/>
  <c r="AW400" i="1"/>
  <c r="AW399" i="1"/>
  <c r="AW398" i="1"/>
  <c r="AW397" i="1"/>
  <c r="AW396" i="1"/>
  <c r="AW395" i="1"/>
  <c r="AW394" i="1"/>
  <c r="AW393" i="1"/>
  <c r="AW392" i="1"/>
  <c r="AW391" i="1"/>
  <c r="AW390" i="1"/>
  <c r="AW389" i="1"/>
  <c r="AW388" i="1"/>
  <c r="AW387" i="1"/>
  <c r="AW386" i="1"/>
  <c r="AW385" i="1"/>
  <c r="AW384" i="1"/>
  <c r="AW383" i="1"/>
  <c r="AW382" i="1"/>
  <c r="AW381" i="1"/>
  <c r="AW380" i="1"/>
  <c r="AW379" i="1"/>
  <c r="AW378" i="1"/>
  <c r="AW377" i="1"/>
  <c r="AW376" i="1"/>
  <c r="AW375" i="1"/>
  <c r="AW374" i="1"/>
  <c r="AW373" i="1"/>
  <c r="AW372" i="1"/>
  <c r="AW371" i="1"/>
  <c r="AW370" i="1"/>
  <c r="AW369" i="1"/>
  <c r="AW368" i="1"/>
  <c r="AW367" i="1"/>
  <c r="AW366" i="1"/>
  <c r="AW365" i="1"/>
  <c r="AW364" i="1"/>
  <c r="AW363" i="1"/>
  <c r="AW362" i="1"/>
  <c r="AW361" i="1"/>
  <c r="AW360" i="1"/>
  <c r="AW359" i="1"/>
  <c r="AW358" i="1"/>
  <c r="AW357" i="1"/>
  <c r="AW356" i="1"/>
  <c r="AW355" i="1"/>
  <c r="AW354" i="1"/>
  <c r="AW353" i="1"/>
  <c r="AW352" i="1"/>
  <c r="AW351" i="1"/>
  <c r="AW350" i="1"/>
  <c r="AW349" i="1"/>
  <c r="AW348" i="1"/>
  <c r="AW347" i="1"/>
  <c r="AW346" i="1"/>
  <c r="AW345" i="1"/>
  <c r="AW344" i="1"/>
  <c r="AW343" i="1"/>
  <c r="AW342" i="1"/>
  <c r="AW341" i="1"/>
  <c r="AW340" i="1"/>
  <c r="AW339" i="1"/>
  <c r="AW338" i="1"/>
  <c r="AW337" i="1"/>
  <c r="AW336" i="1"/>
  <c r="AW335" i="1"/>
  <c r="AW334" i="1"/>
  <c r="AW333" i="1"/>
  <c r="AW332" i="1"/>
  <c r="AW331" i="1"/>
  <c r="AW330" i="1"/>
  <c r="AW329" i="1"/>
  <c r="AW328" i="1"/>
  <c r="AW327" i="1"/>
  <c r="AW326" i="1"/>
  <c r="AW325" i="1"/>
  <c r="AW324" i="1"/>
  <c r="AW323" i="1"/>
  <c r="AW322" i="1"/>
  <c r="AW321" i="1"/>
  <c r="AW320" i="1"/>
  <c r="AW319" i="1"/>
  <c r="AW318" i="1"/>
  <c r="AW317" i="1"/>
  <c r="AW316" i="1"/>
  <c r="AW315" i="1"/>
  <c r="AW314" i="1"/>
  <c r="AW313" i="1"/>
  <c r="AW312" i="1"/>
  <c r="AW311" i="1"/>
  <c r="AW310" i="1"/>
  <c r="AW309" i="1"/>
  <c r="AW308" i="1"/>
  <c r="AW307" i="1"/>
  <c r="AW306" i="1"/>
  <c r="AW305" i="1"/>
  <c r="AW304" i="1"/>
  <c r="AW303" i="1"/>
  <c r="AW302" i="1"/>
  <c r="AW301" i="1"/>
  <c r="AW300" i="1"/>
  <c r="AW299" i="1"/>
  <c r="AW298" i="1"/>
  <c r="AW297" i="1"/>
  <c r="AW296" i="1"/>
  <c r="AW295" i="1"/>
  <c r="AW294" i="1"/>
  <c r="AW293" i="1"/>
  <c r="AW292" i="1"/>
  <c r="AW291" i="1"/>
  <c r="AW290" i="1"/>
  <c r="AW289" i="1"/>
  <c r="AW288" i="1"/>
  <c r="AW287" i="1"/>
  <c r="AW286" i="1"/>
  <c r="AW285" i="1"/>
  <c r="AW284" i="1"/>
  <c r="AW283" i="1"/>
  <c r="AW282" i="1"/>
  <c r="AW281" i="1"/>
  <c r="AW280" i="1"/>
  <c r="AW279" i="1"/>
  <c r="AW278" i="1"/>
  <c r="AW277" i="1"/>
  <c r="AW276" i="1"/>
  <c r="AW275" i="1"/>
  <c r="AW274" i="1"/>
  <c r="AW273" i="1"/>
  <c r="AW272" i="1"/>
  <c r="AW271" i="1"/>
  <c r="AW270" i="1"/>
  <c r="AW269" i="1"/>
  <c r="AW268" i="1"/>
  <c r="AW267" i="1"/>
  <c r="AW266" i="1"/>
  <c r="AW265" i="1"/>
  <c r="AW264" i="1"/>
  <c r="AW263" i="1"/>
  <c r="AW262" i="1"/>
  <c r="AW261" i="1"/>
  <c r="AW260" i="1"/>
  <c r="AW259" i="1"/>
  <c r="AW258" i="1"/>
  <c r="AW257" i="1"/>
  <c r="AW256" i="1"/>
  <c r="AW255" i="1"/>
  <c r="AW254" i="1"/>
  <c r="AW253" i="1"/>
  <c r="AW252" i="1"/>
  <c r="AW251" i="1"/>
  <c r="AW250" i="1"/>
  <c r="AW249" i="1"/>
  <c r="AW248" i="1"/>
  <c r="AW247" i="1"/>
  <c r="AW246" i="1"/>
  <c r="AW245" i="1"/>
  <c r="AW244" i="1"/>
  <c r="AW243" i="1"/>
  <c r="AW242" i="1"/>
  <c r="AW241" i="1"/>
  <c r="AW240" i="1"/>
  <c r="AW239" i="1"/>
  <c r="AW238" i="1"/>
  <c r="AW237" i="1"/>
  <c r="AW236" i="1"/>
  <c r="AW235" i="1"/>
  <c r="AW234" i="1"/>
  <c r="AW233" i="1"/>
  <c r="AW232" i="1"/>
  <c r="AW231" i="1"/>
  <c r="AW230" i="1"/>
  <c r="AW229" i="1"/>
  <c r="AW228" i="1"/>
  <c r="AW227" i="1"/>
  <c r="AW226" i="1"/>
  <c r="AW225" i="1"/>
  <c r="AW224" i="1"/>
  <c r="AW223" i="1"/>
  <c r="AW222" i="1"/>
  <c r="AW221" i="1"/>
  <c r="AW220" i="1"/>
  <c r="AW219" i="1"/>
  <c r="AW218" i="1"/>
  <c r="AW217" i="1"/>
  <c r="AW216" i="1"/>
  <c r="AW215" i="1"/>
  <c r="AW214" i="1"/>
  <c r="AW213" i="1"/>
  <c r="AW212" i="1"/>
  <c r="AW211" i="1"/>
  <c r="AW210" i="1"/>
  <c r="AW209" i="1"/>
  <c r="AW208" i="1"/>
  <c r="AW207" i="1"/>
  <c r="AW206" i="1"/>
  <c r="AW205" i="1"/>
  <c r="AW204" i="1"/>
  <c r="AW203" i="1"/>
  <c r="AW202" i="1"/>
  <c r="AW201" i="1"/>
  <c r="AW200" i="1"/>
  <c r="AW199" i="1"/>
  <c r="AW198" i="1"/>
  <c r="AW197" i="1"/>
  <c r="AW196" i="1"/>
  <c r="AW195" i="1"/>
  <c r="AW194" i="1"/>
  <c r="AW193" i="1"/>
  <c r="AW192" i="1"/>
  <c r="AW191" i="1"/>
  <c r="AW190" i="1"/>
  <c r="AW189" i="1"/>
  <c r="AW188" i="1"/>
  <c r="AW187" i="1"/>
  <c r="AW186" i="1"/>
  <c r="AW185" i="1"/>
  <c r="AW184" i="1"/>
  <c r="AW183" i="1"/>
  <c r="AW182" i="1"/>
  <c r="AW181" i="1"/>
  <c r="AW180" i="1"/>
  <c r="AW179" i="1"/>
  <c r="AW178" i="1"/>
  <c r="AW177" i="1"/>
  <c r="AW176" i="1"/>
  <c r="AW175" i="1"/>
  <c r="AW174" i="1"/>
  <c r="AW173" i="1"/>
  <c r="AW172" i="1"/>
  <c r="AW171" i="1"/>
  <c r="AW170" i="1"/>
  <c r="AW169" i="1"/>
  <c r="AW168" i="1"/>
  <c r="AW167" i="1"/>
  <c r="AW166" i="1"/>
  <c r="AW165" i="1"/>
  <c r="AW164" i="1"/>
  <c r="AW163" i="1"/>
  <c r="AW162" i="1"/>
  <c r="AW161" i="1"/>
  <c r="AW160" i="1"/>
  <c r="AW159" i="1"/>
  <c r="AW158" i="1"/>
  <c r="AW157" i="1"/>
  <c r="AW156" i="1"/>
  <c r="AW155" i="1"/>
  <c r="AW154" i="1"/>
  <c r="AW153" i="1"/>
  <c r="AW152" i="1"/>
  <c r="AW151" i="1"/>
  <c r="AW150" i="1"/>
  <c r="AW149" i="1"/>
  <c r="AW148" i="1"/>
  <c r="AW147" i="1"/>
  <c r="AW146" i="1"/>
  <c r="AW145" i="1"/>
  <c r="AW144" i="1"/>
  <c r="AW143" i="1"/>
  <c r="AW142" i="1"/>
  <c r="AW141" i="1"/>
  <c r="AW140" i="1"/>
  <c r="AW139" i="1"/>
  <c r="AW138" i="1"/>
  <c r="AW137" i="1"/>
  <c r="AW136" i="1"/>
  <c r="AW135" i="1"/>
  <c r="AW134" i="1"/>
  <c r="AW133" i="1"/>
  <c r="AW132" i="1"/>
  <c r="AW131" i="1"/>
  <c r="AW130" i="1"/>
  <c r="AW129" i="1"/>
  <c r="AW128" i="1"/>
  <c r="AW127" i="1"/>
  <c r="AW126" i="1"/>
  <c r="AW125" i="1"/>
  <c r="AW124" i="1"/>
  <c r="AW123" i="1"/>
  <c r="AW122" i="1"/>
  <c r="AW121" i="1"/>
  <c r="AW120" i="1"/>
  <c r="AW119" i="1"/>
  <c r="AW118" i="1"/>
  <c r="AW117" i="1"/>
  <c r="AW116" i="1"/>
  <c r="AW115" i="1"/>
  <c r="AW114" i="1"/>
  <c r="AW113" i="1"/>
  <c r="AW112" i="1"/>
  <c r="AW111" i="1"/>
  <c r="AW110" i="1"/>
  <c r="AW109" i="1"/>
  <c r="AW108" i="1"/>
  <c r="AW107" i="1"/>
  <c r="AW106" i="1"/>
  <c r="AW105" i="1"/>
  <c r="AW104" i="1"/>
  <c r="AW103" i="1"/>
  <c r="AW102" i="1"/>
  <c r="AW101" i="1"/>
  <c r="AW100" i="1"/>
  <c r="AW99" i="1"/>
  <c r="AW98" i="1"/>
  <c r="AW97" i="1"/>
  <c r="AW96" i="1"/>
  <c r="AW95" i="1"/>
  <c r="AW94" i="1"/>
  <c r="AW93" i="1"/>
  <c r="AW92" i="1"/>
  <c r="AW91" i="1"/>
  <c r="AW90" i="1"/>
  <c r="AW89" i="1"/>
  <c r="AW88" i="1"/>
  <c r="AW87" i="1"/>
  <c r="AW86" i="1"/>
  <c r="AW85" i="1"/>
  <c r="AW84" i="1"/>
  <c r="AW83" i="1"/>
  <c r="AW82" i="1"/>
  <c r="AW81" i="1"/>
  <c r="AW80" i="1"/>
  <c r="AW79" i="1"/>
  <c r="AW78" i="1"/>
  <c r="AW77" i="1"/>
  <c r="AW76" i="1"/>
  <c r="AW75" i="1"/>
  <c r="AW74" i="1"/>
  <c r="AW73" i="1"/>
  <c r="AW72" i="1"/>
  <c r="AW71" i="1"/>
  <c r="AW70" i="1"/>
  <c r="AW69" i="1"/>
  <c r="AW68" i="1"/>
  <c r="AW67" i="1"/>
  <c r="AW66" i="1"/>
  <c r="AW65" i="1"/>
  <c r="AW64" i="1"/>
  <c r="AW63" i="1"/>
  <c r="AW62" i="1"/>
  <c r="AW61" i="1"/>
  <c r="AW60" i="1"/>
  <c r="AW59" i="1"/>
  <c r="AW58" i="1"/>
  <c r="AW57" i="1"/>
  <c r="AW56" i="1"/>
  <c r="AW55" i="1"/>
  <c r="AW54" i="1"/>
  <c r="AW53" i="1"/>
  <c r="AW52" i="1"/>
  <c r="AW51" i="1"/>
  <c r="AW50" i="1"/>
  <c r="AW49" i="1"/>
  <c r="AW48" i="1"/>
  <c r="AW47" i="1"/>
  <c r="AW46" i="1"/>
  <c r="AW45" i="1"/>
  <c r="AW44" i="1"/>
  <c r="AW43" i="1"/>
  <c r="AW42" i="1"/>
  <c r="AW41" i="1"/>
  <c r="AW40" i="1"/>
  <c r="AW39" i="1"/>
  <c r="AW38" i="1"/>
  <c r="AW37" i="1"/>
  <c r="AW36" i="1"/>
  <c r="AW35" i="1"/>
  <c r="AW34" i="1"/>
  <c r="AW33" i="1"/>
  <c r="AW32" i="1"/>
  <c r="AW31" i="1"/>
  <c r="AW30" i="1"/>
  <c r="AW29" i="1"/>
  <c r="AW28" i="1"/>
  <c r="AW27" i="1"/>
  <c r="AW26" i="1"/>
  <c r="AW25" i="1"/>
  <c r="AW24" i="1"/>
  <c r="AW23" i="1"/>
  <c r="AW22" i="1"/>
  <c r="AW21" i="1"/>
  <c r="AW20" i="1"/>
  <c r="AW19" i="1"/>
  <c r="AW18" i="1"/>
  <c r="AW17" i="1"/>
  <c r="AW16" i="1"/>
  <c r="AW15" i="1"/>
  <c r="AW14" i="1"/>
  <c r="AW13" i="1"/>
  <c r="AW12" i="1"/>
  <c r="AW11" i="1"/>
  <c r="AW10" i="1"/>
  <c r="AW9" i="1"/>
  <c r="AW8" i="1"/>
  <c r="AW7" i="1"/>
  <c r="AW6" i="1"/>
  <c r="AW5" i="1"/>
  <c r="AW3" i="1"/>
  <c r="AW2" i="1"/>
  <c r="AW4" i="1"/>
</calcChain>
</file>

<file path=xl/sharedStrings.xml><?xml version="1.0" encoding="utf-8"?>
<sst xmlns="http://schemas.openxmlformats.org/spreadsheetml/2006/main" count="64706" uniqueCount="3870">
  <si>
    <t>חותמת זמן</t>
  </si>
  <si>
    <t>מהו מגדרך?</t>
  </si>
  <si>
    <t>מהו סוג שירותך?</t>
  </si>
  <si>
    <t xml:space="preserve">מהו מקום המגורים שלך? </t>
  </si>
  <si>
    <t>מהו הבסיס אליו אתה מגיע?</t>
  </si>
  <si>
    <t>מהו מתחם ההסעה בו אתה נמצא כעת?</t>
  </si>
  <si>
    <t>מהי תדירות יציאותיך מהבסיס?</t>
  </si>
  <si>
    <t>מדוע הגעת לתחנה זו היום? (ניתן לסמן יותר מתשובה אחת)</t>
  </si>
  <si>
    <t>באיזו שעה הוגדר לך להגיע לבסיס היום?</t>
  </si>
  <si>
    <t>באיזו שעה אתה מעריך שתגיע לבסיס היום?</t>
  </si>
  <si>
    <t>האם לרוב אתה מגיע בזמן לבסיס?</t>
  </si>
  <si>
    <t>מניסיונך, באיזו מידה מתחם ההסעה בו אתה נמצא כעת עמוס בדרך כלל?</t>
  </si>
  <si>
    <t>באופן כללי, האם אתה עובר תדרוך יציאה לפני יציאתך הביתה?</t>
  </si>
  <si>
    <t>באופן כללי האם אתה מקבל הנחיות הגעה לבסיס?  (בתדרוך היציאה/ בכלל)</t>
  </si>
  <si>
    <t>באיזו מידה הנך שבע רצון מדרך ההגעה שלך לבסיס?</t>
  </si>
  <si>
    <t>באילו סוגי אמצעי תחבורה אתה משתמש לרוב בדרכך לבסיס? (ניתן לסמן יותר מתשובה אחת)</t>
  </si>
  <si>
    <t>איזה סוגי אמצעי תחבורה אתה מעדיף בדרכך לבסיס?  (ניתן לסמן יותר מתשובה אחת)</t>
  </si>
  <si>
    <t>בדרכך לבסיס, מדוע אתה מעדיף את אמצעי התחבורה האלו? (ניתן לסמן יותר מתשובה אחת)</t>
  </si>
  <si>
    <t>כמה אמצעי תחבורה אתה מחליף בדרכך לבסיס? (כלל קווי האוטובוס, רכבות ועוד)</t>
  </si>
  <si>
    <t>באיזו מידה הנך שבע רצון מדרך החזרה שלך מהבסיס?</t>
  </si>
  <si>
    <t>באילו סוגי אמצעי תחבורה אתה משתמש לרוב בחזרתך מהבסיס? (ניתן לסמן יותר מתשובה אחת)</t>
  </si>
  <si>
    <t>איזה סוגי אמצעי תחבורה אתה מעדיף בחזרתך מהבסיס ?  (ניתן לסמן יותר מתשובה אחת)</t>
  </si>
  <si>
    <t>כמה אמצעי תחבורה אתה מחליף בחזרתך מהבסיס? (כלל קווי האוטובוס, רכבות ועוד)</t>
  </si>
  <si>
    <t>האם אתה מכיר את אפליקציית "שאטל"?</t>
  </si>
  <si>
    <t>האם אתה משתמש באפליקציית "שאטל"?</t>
  </si>
  <si>
    <t>האם הורדת את אפליקציית "שאטל"?</t>
  </si>
  <si>
    <t>מדוע אינך משתמש באפליקצייה?</t>
  </si>
  <si>
    <t>האם הורדת את אפליקציית "שאטל"?.1</t>
  </si>
  <si>
    <t>באיזו מידה הנך שבע רצון מהשימוש באפליקציית "שאטל"?</t>
  </si>
  <si>
    <t>באיזו תדירות אתה משתמש באפליקצייה?</t>
  </si>
  <si>
    <t>במידה ואינך משתמש באפליקציית "שאטל" בתדירות גבוהה, מהי הסיבה לכך?</t>
  </si>
  <si>
    <t>בהזמנת השאטל מהאפליקצייה, האם הוא מגיע קרוב למקום מגוריך?</t>
  </si>
  <si>
    <t>כמה אמצעי תחבורה אתה מחליף בדרכך לשאטל? (כלל קווי האוטובוס, רכבות ועוד)</t>
  </si>
  <si>
    <t>מהן נקודות לשימור בדרך הגעתך וחזרתך מהבסיס?</t>
  </si>
  <si>
    <t xml:space="preserve">האם יש לך הצעות לשיפור בדרך הגעתך וחזרתך מהבסיס? </t>
  </si>
  <si>
    <t>בחזרתך מהבסיס, מדוע אתה מעדיף את אמצעי התחבורה האלו? (ניתן לסמן יותר מתשובה אחת).1</t>
  </si>
  <si>
    <t>ברקוד או מתשאלים</t>
  </si>
  <si>
    <t>יום בשבוע</t>
  </si>
  <si>
    <t>אישה</t>
  </si>
  <si>
    <t>שירות חובה</t>
  </si>
  <si>
    <t>חניון חוף זמיר חיפה</t>
  </si>
  <si>
    <t>אחת לשבועיים (14)</t>
  </si>
  <si>
    <t>הונחיתי על ידי מפקדיי</t>
  </si>
  <si>
    <t>12:00:00</t>
  </si>
  <si>
    <t>כן</t>
  </si>
  <si>
    <t>לא</t>
  </si>
  <si>
    <t>רכב פרטי, הסעות צבאיות שהוזמנו על ידי היחידה, תחבורה ציבורית - רכבת</t>
  </si>
  <si>
    <t>הסעות צבאיות שהוזמנו על ידי היחידה, תחבורה ציבורית - רכבת</t>
  </si>
  <si>
    <t>הכי נוחים (כיסאות, מזגן, שקעים...), הכי קרובים למקום מגוריי</t>
  </si>
  <si>
    <t>שתי החלפות - 2</t>
  </si>
  <si>
    <t>שאטלים של היחידה לנקודות מרכזיות</t>
  </si>
  <si>
    <t xml:space="preserve">לעשות שאטלים עם פחות עצירות בדרך כדי לחסוך זמני נסיעות, לצאת מוקדם יותר כדי להספיק </t>
  </si>
  <si>
    <t>הכי נוחים (כיסאות, מזגן, שקעים...), הכי מהירים, הכי קרובים למקום מגוריי</t>
  </si>
  <si>
    <t>ברקוד</t>
  </si>
  <si>
    <t>ראשון</t>
  </si>
  <si>
    <t>גבר</t>
  </si>
  <si>
    <t>הונחיתי על ידי מפקדיי, זו הדרך המהירה ביותר עבורי, זוהי התחנה הקרובה ביותר עבורי</t>
  </si>
  <si>
    <t>14:00:00</t>
  </si>
  <si>
    <t>12:30:00</t>
  </si>
  <si>
    <t>הסעות צבאיות שהוזמנו על ידי היחידה</t>
  </si>
  <si>
    <t>הכי מהירים, הכי קרובים למקום מגוריי, חבריי נוסעים באמצעים אלו</t>
  </si>
  <si>
    <t>רכב פרטי, הסעות צבאיות שהוזמנו על ידי היחידה, תחבורה ציבורית - אוטובוס</t>
  </si>
  <si>
    <t>הסעות צבאיות שהוזמנו על ידי היחידה, תחבורה ציבורית - רכבת, תחבורה ציבורית - אוטובוס</t>
  </si>
  <si>
    <t>הורדתי ומחקתי</t>
  </si>
  <si>
    <t>לא רלוונטי לבהד 1</t>
  </si>
  <si>
    <t>שיש הסעות לבסיס</t>
  </si>
  <si>
    <t>ויזות יותר ארוכות לבסיס כדי שתהיה הפסקה בדרך</t>
  </si>
  <si>
    <t>אינם עמוסים, חבריי נוסעים באמצעים אלו</t>
  </si>
  <si>
    <t>קריית ביאליק</t>
  </si>
  <si>
    <t>זוהי התחנה הקרובה ביותר עבורי</t>
  </si>
  <si>
    <t>13:00:00</t>
  </si>
  <si>
    <t>הכי נוחים (כיסאות, מזגן, שקעים...), הכי מהירים, הכי קרובים למקום מגוריי, שעות יציאתם הכי נוחות</t>
  </si>
  <si>
    <t>שלוש החלפות - 3</t>
  </si>
  <si>
    <t>רכב פרטי, הסעות צבאיות שהוזמנו על ידי היחידה</t>
  </si>
  <si>
    <t>החלפה אחת - 1</t>
  </si>
  <si>
    <t>יש הסעים לבסיס בלי האפליקציה</t>
  </si>
  <si>
    <t>ממלאים מספר נכון של נוסעים ואין מצב שחסר מקום</t>
  </si>
  <si>
    <t>לתת ויזה שמאפשרת גם עצירה בנסיעה ארוכה</t>
  </si>
  <si>
    <t>הכי נוחים (כיסאות, מזגן, שקעים...), הכי מהירים, שעות יציאתם הכי נוחות</t>
  </si>
  <si>
    <t>אחת לשבוע (חמשושים/שושים)</t>
  </si>
  <si>
    <t>הכי נוחים (כיסאות, מזגן, שקעים...), הכי מהירים</t>
  </si>
  <si>
    <t>ארבע החלפות ומעלה - 4+</t>
  </si>
  <si>
    <t>ההסעות</t>
  </si>
  <si>
    <t>הנהג עושה בעיות עם ויזה</t>
  </si>
  <si>
    <t>מנוף</t>
  </si>
  <si>
    <t>זו הדרך המהירה ביותר עבורי, זוהי התחנה הקרובה ביותר עבורי</t>
  </si>
  <si>
    <t>13:35:00</t>
  </si>
  <si>
    <t>הכי מהירים</t>
  </si>
  <si>
    <t>רכב פרטי, הסעות צבאיות שהוזמנו על ידי היחידה, תחבורה ציבורית - רכבת, תחבורה ציבורית - אוטובוס</t>
  </si>
  <si>
    <t>לא משתמשים בה בבסיס שלי</t>
  </si>
  <si>
    <t>שימור - האוטובוסים חזור מגיעים ללב המפרץ. הם יוצאים מוקדם מספיק כדי שלא אאחר אבל לא מוקדם ברמה מוגזמת.</t>
  </si>
  <si>
    <t>שהאוטובוסים הלוך יצאו מלב המפרץ. אפשר לעשות הסעות מאוחרות יותר מבאר שבע ע"מ לאפשר הגעה מהצפון ברכבת</t>
  </si>
  <si>
    <t>הכי מהירים, הכי קרובים למקום מגוריי</t>
  </si>
  <si>
    <t>קצין בחובה</t>
  </si>
  <si>
    <t>זו הדרך המהירה ביותר עבורי</t>
  </si>
  <si>
    <t>הכי נוחים (כיסאות, מזגן, שקעים...), הכי מהירים, הכי קרובים למקום מגוריי, אינם עמוסים, שעות יציאתם הכי נוחות</t>
  </si>
  <si>
    <t>אין לי החלפות - 0</t>
  </si>
  <si>
    <t>-</t>
  </si>
  <si>
    <t>הכי נוחים (כיסאות, מזגן, שקעים...), הכי מהירים, הכי קרובים למקום מגוריי, אינם עמוסים, שעות יציאתם הכי נוחות, חבריי נוסעים באמצעים אלו</t>
  </si>
  <si>
    <t>בנימינה</t>
  </si>
  <si>
    <t>זו הדרך הנוחה ביותר עבורי</t>
  </si>
  <si>
    <t>נוח להגיע לנקודת האיסוף בחיפה וממנה לעלות על אוטובוס ישירות לבסיס</t>
  </si>
  <si>
    <t xml:space="preserve">בפעם הקודמת היו עיכובים ביציאה </t>
  </si>
  <si>
    <t>חיפה</t>
  </si>
  <si>
    <t>הונחיתי על ידי מפקדיי, זו הדרך המהירה ביותר עבורי, זו הדרך הנוחה ביותר עבורי</t>
  </si>
  <si>
    <t>הכי קרובים למקום מגוריי</t>
  </si>
  <si>
    <t>לא רלוונטי</t>
  </si>
  <si>
    <t>מגיע לעיר מגוריי</t>
  </si>
  <si>
    <t>מגיעים לחיפה</t>
  </si>
  <si>
    <t>אין</t>
  </si>
  <si>
    <t>מגדל העמק</t>
  </si>
  <si>
    <t>זו הדרך הנוחה ביותר עבורי, זוהי התחנה הקרובה ביותר עבורי</t>
  </si>
  <si>
    <t>אין לי העדפה</t>
  </si>
  <si>
    <t>הכי קרובים למקום מגוריי, שעות יציאתם הכי נוחות</t>
  </si>
  <si>
    <t>שאטלים נוחים ומהירים יחסית גם בהלוך וגם בחזור</t>
  </si>
  <si>
    <t>סנכרון בשעות השאטלים עם הרכבות על-מנת להימנע מהקדמה מוקדמת בחצי שעה - ארבעים דקות</t>
  </si>
  <si>
    <t>הכי מהירים, שעות יציאתם הכי נוחות</t>
  </si>
  <si>
    <t>הונחיתי על ידי מפקדיי, זו הדרך המהירה ביותר עבורי</t>
  </si>
  <si>
    <t>16:00:00</t>
  </si>
  <si>
    <t>18:00:00</t>
  </si>
  <si>
    <t>תחבורה ציבורית - רכבת</t>
  </si>
  <si>
    <t>הסעות צבאיות שהוזמנו על ידי היחידה, הסעות צבאיות בהזמנת החייל (אפליקציית "שאטל")</t>
  </si>
  <si>
    <t>לא עובד</t>
  </si>
  <si>
    <t>זו הדרך הנוחה ביותר עבורי, איני מכיר דרכים אחרות להגיע</t>
  </si>
  <si>
    <t>13:15:00</t>
  </si>
  <si>
    <t>הסעות צבאיות שהוזמנו על ידי היחידה, הסעות צבאיות בהזמנת החייל (אפליקציית "שאטל"), תחבורה ציבורית - רכבת</t>
  </si>
  <si>
    <t>הכי נוחים (כיסאות, מזגן, שקעים...), שעות יציאתם הכי נוחות</t>
  </si>
  <si>
    <t>לא עובד ואין צורך</t>
  </si>
  <si>
    <t>נקודות הורדה ועלייה מרובות</t>
  </si>
  <si>
    <t>עמידה בזמנים, הפסקות בנסיעה ארוכה, לוודא תוקף ויזה של הנהג.</t>
  </si>
  <si>
    <t>כמות המקומות</t>
  </si>
  <si>
    <t>סדר ואירגון - יש הרבה בעיות של אוטובוסים שלא מגיעים ומתחלפים, האוטובוסים מאחרים ולא יוצאים בזמן.</t>
  </si>
  <si>
    <t>הכי נוחים (כיסאות, מזגן, שקעים...)</t>
  </si>
  <si>
    <t>הסעות מסודרות</t>
  </si>
  <si>
    <t>תחנות ירידה קרובות יותר לביתי</t>
  </si>
  <si>
    <t>הסעות צבאיות שהוזמנו על ידי היחידה, תחבורה ציבורית - אוטובוס</t>
  </si>
  <si>
    <t>הסעות צבאיות בהזמנת החייל (אפליקציית "שאטל")</t>
  </si>
  <si>
    <t>מגיע לעיר הקרובה אליי</t>
  </si>
  <si>
    <t>16:30:00</t>
  </si>
  <si>
    <t>הסעות צבאיות בהזמנת החייל (אפליקציית "שאטל"), תחבורה ציבורית - רכבת</t>
  </si>
  <si>
    <t>אינם עמוסים, שעות יציאתם הכי נוחות</t>
  </si>
  <si>
    <t>חוף הכרמל חיפה</t>
  </si>
  <si>
    <t>הונחיתי על ידי מפקדיי, זוהי התחנה הקרובה ביותר עבורי</t>
  </si>
  <si>
    <t>11:00:00</t>
  </si>
  <si>
    <t>הכי נוחים (כיסאות, מזגן, שקעים...), הכי קרובים למקום מגוריי, שעות יציאתם הכי נוחות</t>
  </si>
  <si>
    <t>בחזרה לצאת מוקדם יותר כי יש פקקים</t>
  </si>
  <si>
    <t>חבריי נוסעים באמצעים אלו</t>
  </si>
  <si>
    <t>07:30:00</t>
  </si>
  <si>
    <t>אינם עמוסים</t>
  </si>
  <si>
    <t>תחבורה ציבורית - רכבת, תחבורה ציבורית - אוטובוס</t>
  </si>
  <si>
    <t>כלןם</t>
  </si>
  <si>
    <t>לעדכן לגבי מיקומים של ההסעות ולשפר את האוטובוס</t>
  </si>
  <si>
    <t>נווה זיו</t>
  </si>
  <si>
    <t xml:space="preserve">להתחשב בשעות של הצפוניות </t>
  </si>
  <si>
    <t xml:space="preserve">לפתוח עוד ערים </t>
  </si>
  <si>
    <t>נהריה</t>
  </si>
  <si>
    <t>להתחשב בשעות של הצפוניות</t>
  </si>
  <si>
    <t>לפתוח עוד ערים כגון נהריה</t>
  </si>
  <si>
    <t>שלומי</t>
  </si>
  <si>
    <t>הכי נוחים (כיסאות, מזגן, שקעים...), הכי מהירים, חבריי נוסעים באמצעים אלו</t>
  </si>
  <si>
    <t>הסעות צבאיות בהזמנת החייל (אפליקציית "שאטל"), תחבורה ציבורית - רכבת, תחבורה ציבורית - אוטובוס</t>
  </si>
  <si>
    <t>להתחשב בצפוניות</t>
  </si>
  <si>
    <t>.</t>
  </si>
  <si>
    <t xml:space="preserve">לצאת בשעה יותר מוקדם בימי חמישי . </t>
  </si>
  <si>
    <t>תחנה זו אינה קרובה לביתי אך אמרו לי להגיע לחוף הכרמל ונסחבנו עם הציוד לחוף זמיר</t>
  </si>
  <si>
    <t>11:30:00</t>
  </si>
  <si>
    <t>הכי נוחים (כיסאות, מזגן, שקעים...), אינם עמוסים, חבריי נוסעים באמצעים אלו</t>
  </si>
  <si>
    <t>הורדה יותר קרובה לביתי</t>
  </si>
  <si>
    <t>אם אומרים תחנה מסויימת שיעמדו במילה שאמרו ושההורדה והאסיפה יהיו יותר קרובים לביתי</t>
  </si>
  <si>
    <t>הכי נוחים (כיסאות, מזגן, שקעים...), הכי מהירים, אינם עמוסים</t>
  </si>
  <si>
    <t>10:30:00</t>
  </si>
  <si>
    <t>כן, להגיע ברכבת</t>
  </si>
  <si>
    <t>זו הדרך המהירה ביותר עבורי, זו הדרך הנוחה ביותר עבורי, זוהי התחנה הקרובה ביותר עבורי</t>
  </si>
  <si>
    <t>הכי נוחים (כיסאות, מזגן, שקעים...), הכי מהירים, הכי קרובים למקום מגוריי, חבריי נוסעים באמצעים אלו</t>
  </si>
  <si>
    <t>שיבואו בזמן ושנגיע הביתה בהקדם האפשרי</t>
  </si>
  <si>
    <t>שהשאטלים לא יאחרו</t>
  </si>
  <si>
    <t>נגד בקבע</t>
  </si>
  <si>
    <t>נשר</t>
  </si>
  <si>
    <t xml:space="preserve"> </t>
  </si>
  <si>
    <t>כמון</t>
  </si>
  <si>
    <t>רכב פרטי, הסעות צבאיות בהזמנת החייל (אפליקציית "שאטל"), תחבורה ציבורית - רכבת</t>
  </si>
  <si>
    <t>לא פתחו עבורי אפשרות להזמין שאטל</t>
  </si>
  <si>
    <t>מגיע לעיר רחוקה ממני</t>
  </si>
  <si>
    <t>מהיר ונוח</t>
  </si>
  <si>
    <t xml:space="preserve">לעשות שאטלים גם לאיסורים צפוניים יותר- כרמיאל וכו... </t>
  </si>
  <si>
    <t>זכרון יעקב</t>
  </si>
  <si>
    <t>שבטה</t>
  </si>
  <si>
    <t>שעות מדהימות נוח וכיפי</t>
  </si>
  <si>
    <t xml:space="preserve">שהשאול יעצור בעיר יותר קרובה אלי ובכך יחסוך לי חצי שעה נסיעה אליו ואז בחזרה דרומה </t>
  </si>
  <si>
    <t xml:space="preserve">אין </t>
  </si>
  <si>
    <t xml:space="preserve">לא </t>
  </si>
  <si>
    <t>קריית אתא</t>
  </si>
  <si>
    <t>08:00:00</t>
  </si>
  <si>
    <t>04:00:00</t>
  </si>
  <si>
    <t>הסעות צבאיות שהוזמנו על ידי היחידה, הסעות צבאיות בהזמנת החייל (אפליקציית "שאטל"), תחבורה ציבורית - רכבת, תחבורה ציבורית - אוטובוס</t>
  </si>
  <si>
    <t>הכי מהירים, הכי קרובים למקום מגוריי, אינם עמוסים</t>
  </si>
  <si>
    <t xml:space="preserve">קרוב יותר לעיר מגורים </t>
  </si>
  <si>
    <t>15:00:00</t>
  </si>
  <si>
    <t>הכי נוחים (כיסאות, מזגן, שקעים...), הכי מהירים, הכי קרובים למקום מגוריי, אינם עמוסים</t>
  </si>
  <si>
    <t>קצין בקבע</t>
  </si>
  <si>
    <t>תמרת</t>
  </si>
  <si>
    <t>17:00:00</t>
  </si>
  <si>
    <t>יש לי הסעות מהיחידה</t>
  </si>
  <si>
    <t>הסעות שמגיעות לנקודות מרכזיות בארץ, במיוחד לצפונים</t>
  </si>
  <si>
    <t>קביעת תחנות לפי העדפות חיילים. לדוגמא - לפעמים לכל החיילים הצפוניים הכי נוח עצירה ביקנעם אבל מורידים את כולם בחיפה כי זו המועדה שנקבעה מראש</t>
  </si>
  <si>
    <t>15:30:00</t>
  </si>
  <si>
    <t>רכב פרטי</t>
  </si>
  <si>
    <t>הכי נוחים (כיסאות, מזגן, שקעים...), הכי קרובים למקום מגוריי, חבריי נוסעים באמצעים אלו</t>
  </si>
  <si>
    <t xml:space="preserve">היחידה מחליטה על פי היציאות מתי החיילים משתמשים </t>
  </si>
  <si>
    <t xml:space="preserve">עמיקם </t>
  </si>
  <si>
    <t>00:00:00</t>
  </si>
  <si>
    <t>היציאה המוקדמת בלילה מבסיסים רחוקים</t>
  </si>
  <si>
    <t xml:space="preserve">לחיילים שגרים בצפון לתת לצאת בחמישי כי אחרת מגיעים לפעמים אחרי כניסת שבת </t>
  </si>
  <si>
    <t>כרמיאל</t>
  </si>
  <si>
    <t>מגוון של מקומות בהם השאטלים מורידים, ערים צפוניות יותר</t>
  </si>
  <si>
    <t>איני מכיר דרכים אחרות להגיע</t>
  </si>
  <si>
    <t>ברכבת הנסיעה מהירה יותר</t>
  </si>
  <si>
    <t>רכבת עמוסה ובתדירות נמוכה מאזור מגוריי</t>
  </si>
  <si>
    <t>רכב פרטי, תחבורה ציבורית - רכבת, תחבורה ציבורית - אוטובוס</t>
  </si>
  <si>
    <t>השאטל יוצא בשעה שאינה נוחה עבורי</t>
  </si>
  <si>
    <t>רכבת</t>
  </si>
  <si>
    <t>אוטובוס גודודי</t>
  </si>
  <si>
    <t xml:space="preserve">נהריה </t>
  </si>
  <si>
    <t>הסעות צבאיות שהוזמנו על ידי היחידה, תחבורה ציבורית - רכבת, אחר</t>
  </si>
  <si>
    <t>השאטל מאחר לבסיס</t>
  </si>
  <si>
    <t>השאטל בחזור עובד טוב בהלוך מנהריה מאחר</t>
  </si>
  <si>
    <t>יותר הסעות</t>
  </si>
  <si>
    <t>זו הדרך המהירה ביותר עבורי, זו הדרך הנוחה ביותר עבורי, זוהי התחנה הקרובה ביותר עבורי, איני מכיר דרכים אחרות להגיע</t>
  </si>
  <si>
    <t>הכי נוחים (כיסאות, מזגן, שקעים...), הכי מהירים, אינם עמוסים, חבריי נוסעים באמצעים אלו</t>
  </si>
  <si>
    <t>אני כבר לא בעיר הבהדים</t>
  </si>
  <si>
    <t>איכות האוטובוסים</t>
  </si>
  <si>
    <t xml:space="preserve">לקבוע עצירת התרעננות מוגדרת מראש </t>
  </si>
  <si>
    <t>תחנה מרכזית ירושלים</t>
  </si>
  <si>
    <t>09:30:00</t>
  </si>
  <si>
    <t>תחבורה ציבורית - אוטובוס</t>
  </si>
  <si>
    <t>אין הסעות לבסיס שלי</t>
  </si>
  <si>
    <t>מהירה</t>
  </si>
  <si>
    <t>ירושלים</t>
  </si>
  <si>
    <t>צריפין</t>
  </si>
  <si>
    <t>10:00:00</t>
  </si>
  <si>
    <t>קווים שהיו פעילים לפני הקורונה וכרגע לא פעילים או בתדירות נמוכה יותר (456 לדוגמא)</t>
  </si>
  <si>
    <t>מעלה אדומים</t>
  </si>
  <si>
    <t>יומיות</t>
  </si>
  <si>
    <t>09:00:00</t>
  </si>
  <si>
    <t>09:40:00</t>
  </si>
  <si>
    <t>תחבורה ציבורית - אוטובוס, אחר</t>
  </si>
  <si>
    <t xml:space="preserve">אוטובוס ישיר מצריפין לירושלים בשעות נוחות יותר בבקרים (הכי מאוחר בשעה 7:35) ואת אותו הקו (456) גם בשעות הצהריים </t>
  </si>
  <si>
    <t>חדרה</t>
  </si>
  <si>
    <t>הכי נוחים (כיסאות, מזגן, שקעים...), הכי מהירים, שעות יציאתם הכי נוחות, חבריי נוסעים באמצעים אלו</t>
  </si>
  <si>
    <t>הסעות צבאיות שהוזמנו על ידי היחידה, הסעות צבאיות בהזמנת החייל (אפליקציית "שאטל"), תחבורה ציבורית - אוטובוס</t>
  </si>
  <si>
    <t>הסעות צבאיות שהוזמנו על ידי היחידה, הסעות צבאיות בהזמנת החייל (אפליקציית "שאטל"), תחבורה ציבורית - רכבת, תחבורה ציבורית - אוטובוס, אין לי העדפה</t>
  </si>
  <si>
    <t>הכי נוחים (כיסאות, מזגן, שקעים...), הכי קרובים למקום מגוריי, אינם עמוסים, שעות יציאתם הכי נוחות</t>
  </si>
  <si>
    <t>יש לי אוטובוס מחוץ לישוב ישירות לתל אביב בימי ראשון</t>
  </si>
  <si>
    <t>שימעיטו את כמות הפקקים לתל אביב?</t>
  </si>
  <si>
    <t>מבשרת ציון</t>
  </si>
  <si>
    <t>השאולים סבבה</t>
  </si>
  <si>
    <t>יותר קווי אוטובוס אזרחיים</t>
  </si>
  <si>
    <t>רמלה</t>
  </si>
  <si>
    <t xml:space="preserve">לא רלוונטית ולא מציעה פתרון. </t>
  </si>
  <si>
    <t>קו אחד שיש לו תחנה בהגעה לבסיס קרוב. בחזור אין דרך להגיע לתחנה מרכזית חוץ מללכת ברגל</t>
  </si>
  <si>
    <t>הסעות מתחנות מרכזיות ורכבות לבסיס עצמו</t>
  </si>
  <si>
    <t>עפולה</t>
  </si>
  <si>
    <t>אחר</t>
  </si>
  <si>
    <t>כי איןמשאטלים לבסיס שלי</t>
  </si>
  <si>
    <t>קווי אגד</t>
  </si>
  <si>
    <t>עוד קו 456 לצריפין בשעה 8  יועיל להמון חיילים</t>
  </si>
  <si>
    <t>תחבורה ציבורית - רכבת, תחבורה ציבורית - אוטובוס, אחר</t>
  </si>
  <si>
    <t>תחבורה ציבורית - רכבת, אחר</t>
  </si>
  <si>
    <t>מקומות יציאה נוחים</t>
  </si>
  <si>
    <t>מהירים</t>
  </si>
  <si>
    <t>תבץ</t>
  </si>
  <si>
    <t>10:50:00</t>
  </si>
  <si>
    <t>הזמנים</t>
  </si>
  <si>
    <t>הסעות מאורגנות מאיזורים מרכזיים כמו שהיה בתחילת הקורונה. יעיל יותר גם לצבא.</t>
  </si>
  <si>
    <t>גבעת שמואל</t>
  </si>
  <si>
    <t>בית דני</t>
  </si>
  <si>
    <t>יותר קרוב לביתתת</t>
  </si>
  <si>
    <t>בצרה</t>
  </si>
  <si>
    <t>צריך לנסוע ברכב פרטי לבית דני</t>
  </si>
  <si>
    <t>כן לעשות יותר נקודות פיזור השאטלים כי זה לא הגיוני לנסוע ברכב פרטי שעה כל בוקר</t>
  </si>
  <si>
    <t>פתח תקווה</t>
  </si>
  <si>
    <t>אין צורך</t>
  </si>
  <si>
    <t>הסעה</t>
  </si>
  <si>
    <t>לא בית דני</t>
  </si>
  <si>
    <t>הכי נוחים (כיסאות, מזגן, שקעים...), הכי מהירים, אינם עמוסים, שעות יציאתם הכי נוחות, חבריי נוסעים באמצעים אלו</t>
  </si>
  <si>
    <t>לא יודע</t>
  </si>
  <si>
    <t>שעת ההגעה</t>
  </si>
  <si>
    <t>שאטלים</t>
  </si>
  <si>
    <t>רעננה</t>
  </si>
  <si>
    <t xml:space="preserve">האוטובוסים בהזמנת היחידה מגיעים עד הבסיס והם נוחים. </t>
  </si>
  <si>
    <t xml:space="preserve">יש רק נקודת איסוף אחד מאזור המרכז,  יש הרבה מאד אנשים בנקודה זאת והיא לא הכי נוחה, אם יהיה אפשר לפתוח נקודת אסיפה נוספת מהמרכז צפונית יותר זה יהיה טוב. בנוסף מבקשים מאיתנו להגיע בשעה מסויימת, למרות שכולם מקדימים האוטובוס יוצא באיחור של חצי שעה או יותר בדרך כלל. </t>
  </si>
  <si>
    <t>רכב פרטי, תחבורה ציבורית - רכבת</t>
  </si>
  <si>
    <t>הסעות ליחידה ומהיחידה,  הכי יעיל ונוח</t>
  </si>
  <si>
    <t>לגזור זמנים ולהגדיל את הכמות ההסעים</t>
  </si>
  <si>
    <t xml:space="preserve">כשיש הסעות זה נוח,למרות שאוספים במקומות לא מרכזיים </t>
  </si>
  <si>
    <t xml:space="preserve">ככלל שכולם יכירו בשאטל </t>
  </si>
  <si>
    <t>זו הדרך המהירה ביותר עבורי, זו הדרך הנוחה ביותר עבורי</t>
  </si>
  <si>
    <t>10:40:00</t>
  </si>
  <si>
    <t>הצבא לא הנחה אותי להשתמש בה, מלבד פעם אחת שיצאנו הביתה בבהד 1 עם הסעות של 'שאטל', לא זכור לי פעם נוספת שהיה שימוש בזה</t>
  </si>
  <si>
    <t>ביציאה הביתה יש שימוש בהסעות המפזרות את החיילים לפי ערים, דבר העוזר מאד</t>
  </si>
  <si>
    <t>אין יכולת להגיע לבסיס שלי ללא טיוליות שעושות שאטלים מבית שאן/עפולה. אין דרך להגיע/לצאת מהבסיס בצורה עצמאית עם אוטובוס</t>
  </si>
  <si>
    <t>הכי נוחים (כיסאות, מזגן, שקעים...), הכי מהירים, אינם עמוסים, שעות יציאתם הכי נוחות</t>
  </si>
  <si>
    <t>לא צריכה</t>
  </si>
  <si>
    <t>נוח ומגיע למרכז</t>
  </si>
  <si>
    <t>כ</t>
  </si>
  <si>
    <t>רכב פרטי, הסעות צבאיות שהוזמנו על ידי היחידה, הסעות צבאיות בהזמנת החייל (אפליקציית "שאטל"), תחבורה ציבורית - רכבת, תחבורה ציבורית - אוטובוס</t>
  </si>
  <si>
    <t>לא תופס בבהד 1</t>
  </si>
  <si>
    <t>להוסיף עוד נקודות איסוף, תל אביב, פתח תקווה..</t>
  </si>
  <si>
    <t>להוסיף עוד נקודות ריכוז</t>
  </si>
  <si>
    <t>שיהיו הסעות של היחידה</t>
  </si>
  <si>
    <t>תל אביב יפו</t>
  </si>
  <si>
    <t>13:30:00</t>
  </si>
  <si>
    <t>לא רלוונטית לי ולא נוחה</t>
  </si>
  <si>
    <t>תחנות יותר מרכזיות להגיע אליהן</t>
  </si>
  <si>
    <t>יציאה בימי שישי- קידום הויזה לשעה אחת קודם</t>
  </si>
  <si>
    <t>אין עוד אוטובוס שעובר בבקעת הירדן חוץ מהקו של ירושלים</t>
  </si>
  <si>
    <t>אין שאטלים לבאח כפיר</t>
  </si>
  <si>
    <t>אוטובוס שעובד</t>
  </si>
  <si>
    <t>דיי לקו כל 7 שעות</t>
  </si>
  <si>
    <t xml:space="preserve">דלית אל כרמל </t>
  </si>
  <si>
    <t>כי יש הסעות מהבסיס</t>
  </si>
  <si>
    <t>אוטובוס ישיר בלי מעצוערים</t>
  </si>
  <si>
    <t>הרבה אנשים בואוטובס, אפשר לחלק לשני אוטובוסים</t>
  </si>
  <si>
    <t>סביון</t>
  </si>
  <si>
    <t>הונחיתי על ידי מפקדיי, זו הדרך המהירה ביותר עבורי, זו הדרך הנוחה ביותר עבורי, זוהי התחנה הקרובה ביותר עבורי</t>
  </si>
  <si>
    <t>הכי נוחים (כיסאות, מזגן, שקעים...), הכי מהירים, הכי קרובים למקום מגוריי, אינם עמוסים, חבריי נוסעים באמצעים אלו</t>
  </si>
  <si>
    <t>הסעות צבאיות ייעודיות לבסיס</t>
  </si>
  <si>
    <t>בלבול בזמנים ובנקודות ההגעה</t>
  </si>
  <si>
    <t>14:30:00</t>
  </si>
  <si>
    <t>לרוב יש הסעות. כשאין, להגיע לבסיס זה סיוט שלוקח כמה שעות ולא ניתן להגיע לבסיס בלי לנסוע חלק מהדרך ברכב פרטי.</t>
  </si>
  <si>
    <t xml:space="preserve">שיפור מערך תחבורה הציבורית לטובת חיילים בישראל </t>
  </si>
  <si>
    <t>עכו</t>
  </si>
  <si>
    <t>אין עבורי מקום בשאטל (גם אם הזמנתי)</t>
  </si>
  <si>
    <t xml:space="preserve">לפתוח ויזות יותר קרובות לצפון </t>
  </si>
  <si>
    <t>הייתי בעיר הבהדים</t>
  </si>
  <si>
    <t>שימור- שעות נוחות, לא עמוס ונוח בכללי</t>
  </si>
  <si>
    <t>אין בה שאטלים לבה"ד 1</t>
  </si>
  <si>
    <t xml:space="preserve">זה נוח וישיר </t>
  </si>
  <si>
    <t xml:space="preserve">עוד קווים לצפון  למקומות כמו עפולה /טבריה או לעשות נקודות עצירה נוספות בדרך </t>
  </si>
  <si>
    <t>הרצליה</t>
  </si>
  <si>
    <t>הכי נוחים (כיסאות, מזגן, שקעים...), הכי מהירים, הכי קרובים למקום מגוריי, שעות יציאתם הכי נוחות, חבריי נוסעים באמצעים אלו, מסודרים</t>
  </si>
  <si>
    <t xml:space="preserve">כי היא לא שימושית לבסיס בה אני משרתת </t>
  </si>
  <si>
    <t xml:space="preserve">סדר וארגון </t>
  </si>
  <si>
    <t>להוסיף נקודות פיזור ואיסוף</t>
  </si>
  <si>
    <t>כפר אדומים</t>
  </si>
  <si>
    <t>מצדות יהודה</t>
  </si>
  <si>
    <t>קרית גת</t>
  </si>
  <si>
    <t>טרמפים, הסעות צבאיות שהוזמנו על ידי היחידה, תחבורה ציבורית - רכבת, תחבורה ציבורית - אוטובוס</t>
  </si>
  <si>
    <t>רכב פרטי, טרמפים, הסעות צבאיות שהוזמנו על ידי היחידה, תחבורה ציבורית - רכבת, תחבורה ציבורית - אוטובוס</t>
  </si>
  <si>
    <t>יש הסעות יחידתיות</t>
  </si>
  <si>
    <t>להוסיף תחנות עצירה בדרך</t>
  </si>
  <si>
    <t>רחובות</t>
  </si>
  <si>
    <t>הסעות יעודיות לבסיסים בימי ראשון חמישי</t>
  </si>
  <si>
    <t>האוטובוסים נקיים</t>
  </si>
  <si>
    <t>האוטובוסים תמיד מאחרים בהגעתם לנקודת האיסוף</t>
  </si>
  <si>
    <t>ישיר</t>
  </si>
  <si>
    <t>אוטובוס יותר מרווח</t>
  </si>
  <si>
    <t>רכב פרטי, תחבורה ציבורית - אוטובוס</t>
  </si>
  <si>
    <t>הזמנות שאטלים על  ידי היחידה</t>
  </si>
  <si>
    <t>נס ציונה</t>
  </si>
  <si>
    <t>מסודר ונוח</t>
  </si>
  <si>
    <t xml:space="preserve">שבחזור הביתה היציאה תהיה בזמן </t>
  </si>
  <si>
    <t>יש מקום בהסעות</t>
  </si>
  <si>
    <t>לעשות תחנות קרובות יותר לזכרון יעקב</t>
  </si>
  <si>
    <t>כפר תבור</t>
  </si>
  <si>
    <t>12:45:00</t>
  </si>
  <si>
    <t xml:space="preserve">מהיר ונוח. </t>
  </si>
  <si>
    <t xml:space="preserve">הגעה ויציאה בזמן של ההסעות. </t>
  </si>
  <si>
    <t>לבהד 1 נוסעת בהסעות של היחידה</t>
  </si>
  <si>
    <t>מהירות ונוחות</t>
  </si>
  <si>
    <t>עצירה ביקנעם בדרך לחיפה בשני האוטובוסים- לעשות אוטובוס אחד חיפה ואחד יקנעם</t>
  </si>
  <si>
    <t>קריית מוצקין</t>
  </si>
  <si>
    <t>הכי מהירים, אינם עמוסים</t>
  </si>
  <si>
    <t>שעות יציאה</t>
  </si>
  <si>
    <t>מידום תחנה</t>
  </si>
  <si>
    <t>08:45:00</t>
  </si>
  <si>
    <t>הסעות צבאיות שהוזמנו על ידי היחידה, תחבורה ציבורית - רכבת, תחבורה ציבורית - אוטובוס, אחר</t>
  </si>
  <si>
    <t>לא רלוונטית</t>
  </si>
  <si>
    <t>הסעות טובות</t>
  </si>
  <si>
    <t>אין לי כל בעיה בהגעה לבסיס כיוון שהבסיס שלי ספציפית מספק הסעות לחיילים. ישנן תחנות עמוסות בהם נסעתי לבסיסי הקודם שעמוסות בחיילים שנוסעים בקווי התחבורה הציבורית.
ישנו צורך בעיניי לקיים סקר לחיילים הנמצאים בתחנות מרכזיות עמוסות וקווים עמוסים שלא ניתנת להם תחלופה מספקת, הרי שחיילים הנמצאים באוטובוסים שכבר מסופקים על ידי הצבא הם אלה שכבר ניתן להם "פתרון"</t>
  </si>
  <si>
    <t>הכי נוחים (כיסאות, מזגן, שקעים...), הכי מהירים, הכי קרובים למקום מגוריי, שעות יציאתם הכי נוחות, חבריי נוסעים באמצעים אלו</t>
  </si>
  <si>
    <t xml:space="preserve">לא תופס בבה״ד 1. </t>
  </si>
  <si>
    <t xml:space="preserve">האוטובוס יוצא בשעה מקודמת, יש שקט באוטובוס. </t>
  </si>
  <si>
    <t xml:space="preserve">יותר נקודות איסוף </t>
  </si>
  <si>
    <t>זמינות ומקום לפי הזמנה באוטובוס</t>
  </si>
  <si>
    <t>לבצע בדיקה לשינוי מקום יציאת האוטובוסים עפ מקום מגוריי החיילים. לדוגמא הוספת אוטובוס שיוצא מעפולה</t>
  </si>
  <si>
    <t>בית השיטה</t>
  </si>
  <si>
    <t>זוהי התחנה הקרובה ביותר עבורי, אין לי הרבה ברירות והתחנה שעה וחצי מהבית שלי</t>
  </si>
  <si>
    <t>שאטל - מהיר ונוח</t>
  </si>
  <si>
    <t>להוסיף שאטל בעפולה, שהשאטל יצא מתחנה מרכזית כלשהי ולא בנק' מוזרה כמו חוף זמיר</t>
  </si>
  <si>
    <t>נוח שההסעות מגיעות ישירות מ/לבסיס</t>
  </si>
  <si>
    <t xml:space="preserve">שההסעות יגיעו בזמן. כבר שבוע שני רצוף שההסעה מאחרת בראשון בבוקר ברבע שעה </t>
  </si>
  <si>
    <t xml:space="preserve">הסעות נוחות </t>
  </si>
  <si>
    <t>שיפור זמן היציאה של ההסעה</t>
  </si>
  <si>
    <t>00:30:00</t>
  </si>
  <si>
    <t>הכל טוב</t>
  </si>
  <si>
    <t>לוודא שהנהגים לא מאחרים ולא עושים בעיות בכוונה. שבוע שעבר נהג עצר באמצע הדרך ודרש שיאריכו לו את הויזה ועד אז הוא לא נוסע</t>
  </si>
  <si>
    <t>הכי מהירים, הכי קרובים למקום מגוריי, שעות יציאתם הכי נוחות</t>
  </si>
  <si>
    <t>כפר סבא</t>
  </si>
  <si>
    <t>תחנה מרכזית תל אביב</t>
  </si>
  <si>
    <t>אין לי בה צורך</t>
  </si>
  <si>
    <t xml:space="preserve">עין איילה </t>
  </si>
  <si>
    <t>ההסעה מאורגנת מהיחידה ואין צורך בהרשמה</t>
  </si>
  <si>
    <t>מהירות, נוחות, תמיד יש מקום לשבת.</t>
  </si>
  <si>
    <t>יציאה וחזרה מהבסיס בשעה המוגדרת</t>
  </si>
  <si>
    <t>ההסעות של היחידה לוקחות אותי די עד לאזור שלי</t>
  </si>
  <si>
    <t>להוריד בתחנה יותר מרכזית, תמיד מורידים בתחנה שלא קרובה לתחנת רכבת</t>
  </si>
  <si>
    <t>יאנוח</t>
  </si>
  <si>
    <t>הסעה מחיפה</t>
  </si>
  <si>
    <t>הסעות שמתחילות יותר צפונה שעוברות בחיפה</t>
  </si>
  <si>
    <t>07:50:00</t>
  </si>
  <si>
    <t>אין צורך ביחידה הנוכחית</t>
  </si>
  <si>
    <t>אוטובוס מרווח</t>
  </si>
  <si>
    <t>מיקום נוח יותר של התחנה,בתחנה מרכזית ולא בחניון מסויים</t>
  </si>
  <si>
    <t>עתלית</t>
  </si>
  <si>
    <t>13:40:00</t>
  </si>
  <si>
    <t>12:20:00</t>
  </si>
  <si>
    <t>הכי נוחים (כיסאות, מזגן, שקעים...), אינם עמוסים</t>
  </si>
  <si>
    <t>הגעה נוחה ומסודרת</t>
  </si>
  <si>
    <t>יציאה מתחנת "חיפה חוף הכרמל" או שימוש בשאטלים של עיר הבהדים והוצאת אוטובוס  משם</t>
  </si>
  <si>
    <t>מרכזית המפרץ</t>
  </si>
  <si>
    <t>אלה האמצעים היחידים העומדים לרשותי</t>
  </si>
  <si>
    <t>לא רלוונטית אלי</t>
  </si>
  <si>
    <t>אבא לוקח אותי לתחנת רכבת. אחרת אין לי דרך יציאה מהקיבוץ</t>
  </si>
  <si>
    <t>תחבורה ציבורית נורמאלית במדינה.
הסעות גם למפקדות (חיילים בסדיר) ולא רק לקורסיסטים</t>
  </si>
  <si>
    <t>אלה האמצעים העומדים לרשותי</t>
  </si>
  <si>
    <t>רמת השרון</t>
  </si>
  <si>
    <t>10:15:00</t>
  </si>
  <si>
    <t>הכי נוחים (כיסאות, מזגן, שקעים...), הכי קרובים למקום מגוריי, אינם עמוסים, חבריי נוסעים באמצעים אלו</t>
  </si>
  <si>
    <t>אוטובוס מת״א ישירות לבסיס</t>
  </si>
  <si>
    <t>ההגעה למרכזית תא לא נוחה</t>
  </si>
  <si>
    <t>לא עובדת</t>
  </si>
  <si>
    <t>שאטל למקודה מרכזית</t>
  </si>
  <si>
    <t>יותר מקומות מרכזיות</t>
  </si>
  <si>
    <t>בית אריה</t>
  </si>
  <si>
    <t>הונחיתי על ידי מפקדיי, איני מכיר דרכים אחרות להגיע</t>
  </si>
  <si>
    <t>הגעה למרכז</t>
  </si>
  <si>
    <t>אופקים</t>
  </si>
  <si>
    <t>יס פלנט באר שבע</t>
  </si>
  <si>
    <t>08:30:00</t>
  </si>
  <si>
    <t>שיגיע בזמן</t>
  </si>
  <si>
    <t>אור יהודה</t>
  </si>
  <si>
    <t>10:20:00</t>
  </si>
  <si>
    <t xml:space="preserve">שהיו הסעות נוספות </t>
  </si>
  <si>
    <t>רמת גן</t>
  </si>
  <si>
    <t>הכי נוחים (כיסאות, מזגן, שקעים...), חבריי נוסעים באמצעים אלו</t>
  </si>
  <si>
    <t>בחזרה מהבסיס ההסעה היא לסבידור. מיקום יותר נוח להגיע אליו</t>
  </si>
  <si>
    <t>בהגעה לבסיס ההסעה יוצאת מבית דני. התחנת רכבת הקרובה היא ההגנה ולאחר מכן צריך ללכת ברגל כעשר דקות - רבע שעה עם תיקים גדולים וזה ממש לא נוח.
עדיף שההסעות יהיו מסבידור</t>
  </si>
  <si>
    <t>ראשון לציון</t>
  </si>
  <si>
    <t>הסעות מטעם היחידה לערים מרכזיות בארץ.</t>
  </si>
  <si>
    <t>יותר נוח להגיע לבסיס מתחנת סבידור לעומת בית דני מאחר ועליי ללכת ברגל 15 דקות מתחנת הרכבת הקרובה לשם.</t>
  </si>
  <si>
    <t>הונחיתי על ידי מפקדיי, זו הדרך המהירה ביותר עבורי, זו הדרך הנוחה ביותר עבורי, איני מכיר דרכים אחרות להגיע</t>
  </si>
  <si>
    <t>לא עןבד</t>
  </si>
  <si>
    <t>שעות נוחות</t>
  </si>
  <si>
    <t>מישהו שיכוון מה האוטובסים לכל פלוגה</t>
  </si>
  <si>
    <t>שירתתי בעיר הבהדים ועכשיו כבר לא</t>
  </si>
  <si>
    <t>מודיעין</t>
  </si>
  <si>
    <t>שימור - נוח
שיפור מתעכב</t>
  </si>
  <si>
    <t>מיקום התחנה</t>
  </si>
  <si>
    <t>הכי מהירים, חבריי נוסעים באמצעים אלו</t>
  </si>
  <si>
    <t>ההסעות המאורגנות נוחות - מגיעה ישירות לבסיס</t>
  </si>
  <si>
    <t xml:space="preserve">להעביר את ההסעות של בהד 1 למקום קרוב יוצר לבית או למקום שקרוב מאוד לרכבת.
קשה ללכת יותר מקמ מהרכבת עם כל התיקים </t>
  </si>
  <si>
    <t>13:50:00</t>
  </si>
  <si>
    <t xml:space="preserve">לא משרתת במקומות שמגיע אליהם </t>
  </si>
  <si>
    <t>כלום</t>
  </si>
  <si>
    <t>יותר הסעות מהבסיס</t>
  </si>
  <si>
    <t>הכי קרובים למקום מגוריי, אינם עמוסים, שעות יציאתם הכי נוחות</t>
  </si>
  <si>
    <t>הסעות צבאיות בהזמנת החייל (אפליקציית "שאטל"), תחבורה ציבורית - אוטובוס</t>
  </si>
  <si>
    <t>הסעה מהעיר שלי</t>
  </si>
  <si>
    <t>לצאת בשעה מוקדמת יותר מהבסיס</t>
  </si>
  <si>
    <t>לשמר את ההסעות</t>
  </si>
  <si>
    <t>שייתנו יותר הסברים על בדרכי הגעה וחזרה. גם אם יש ליו הסעות זה לא אומר שלא כדאי לנו לדעת איך להתנייד לבסיס בתחבורה ציבורית.</t>
  </si>
  <si>
    <t>שמיר</t>
  </si>
  <si>
    <t>לפתוח עוד אפשרויות של תחנות, ומסלול ישר שלא צורך עיקוף ונסיעה בכל הארץ</t>
  </si>
  <si>
    <t>03:00:00</t>
  </si>
  <si>
    <t>05:00:00</t>
  </si>
  <si>
    <t>יש הסעות על ידיד היחידה</t>
  </si>
  <si>
    <t>הסעות</t>
  </si>
  <si>
    <t>להתשמש רק באפלקיציית שאטל</t>
  </si>
  <si>
    <t xml:space="preserve">יש הסעות על ידי היחידה </t>
  </si>
  <si>
    <t xml:space="preserve">להשתמש רק באפליקציית שאטל </t>
  </si>
  <si>
    <t xml:space="preserve">הבסיס לא משתמש באפליקציה </t>
  </si>
  <si>
    <t>האיסוף מבית דני  הינו נוח מיתר  תחנןת תל אביב</t>
  </si>
  <si>
    <t>יציאה מהבסיס בשעה יותר מוקדמת ופחות איחורים</t>
  </si>
  <si>
    <t>מעון</t>
  </si>
  <si>
    <t>אצטדיון טדי</t>
  </si>
  <si>
    <t>13:12:00</t>
  </si>
  <si>
    <t>רק דרך זה אפשר לצאת מהבסיס</t>
  </si>
  <si>
    <t xml:space="preserve">שיש לי מקום באוטובוס. שזה מטדי ומעפולה </t>
  </si>
  <si>
    <t>לשפר את התחבצ לבסיסי</t>
  </si>
  <si>
    <t xml:space="preserve">נוח תמיד </t>
  </si>
  <si>
    <t xml:space="preserve">שיגידו לנו איזה אוטובוס אנחנו </t>
  </si>
  <si>
    <t>טלמון</t>
  </si>
  <si>
    <t>טרמפים, הסעות צבאיות שהוזמנו על ידי היחידה, תחבורה ציבורית - אוטובוס</t>
  </si>
  <si>
    <t>הסעות של היחידה</t>
  </si>
  <si>
    <t>פיזור יותר גדול בארץ, שעות יותר הגיוניות</t>
  </si>
  <si>
    <t>לא נוחה ולא מדוייקת</t>
  </si>
  <si>
    <t>שיהיו יותר אוטובוסים וידיאו למקומות נוחים יותר שלא מצריכים הרבה אוטובוסים והליכה</t>
  </si>
  <si>
    <t xml:space="preserve">כן , להגיע למקומות יותר נוחים </t>
  </si>
  <si>
    <t>לא תמיד יש תחבצ לדרום ובכלל בימי שישי לכן ההסעות של הבסיס עוזרות אחרת אנחנו נתקעים בבסיס</t>
  </si>
  <si>
    <t>שיש אוטובוס הסעה מהבסיס שבאמת דואג להביא אותנו הביתה</t>
  </si>
  <si>
    <t>שאם יש ביטולי הסעות שיהיה אוטובוס ספייר מוכן מראש למקרה כזה</t>
  </si>
  <si>
    <t xml:space="preserve">הכי קרובים למקום מגוריי, פועלים בשישי </t>
  </si>
  <si>
    <t xml:space="preserve">באר יעקב </t>
  </si>
  <si>
    <t>08:40:00</t>
  </si>
  <si>
    <t xml:space="preserve">אין צורך </t>
  </si>
  <si>
    <t xml:space="preserve">הרכבות והשאטלים ממרכזית חוף כרמל </t>
  </si>
  <si>
    <t xml:space="preserve">כעיקרון, מתל אביב אני הרבה מאוד פעמים לוקח מונית הביתה כתוצאה מזה שאין תדירות נורמלית של אוטובוסים ורכבות לעיר שלי וזה דבר שמאוד מעכב אותי בהגעה הביתה </t>
  </si>
  <si>
    <t xml:space="preserve">שיש שאטלים </t>
  </si>
  <si>
    <t xml:space="preserve">לעשות שאטלים לעוד מקומות בצפון מלבד חיפה </t>
  </si>
  <si>
    <t>טרמפים, תחבורה ציבורית - רכבת, תחבורה ציבורית - אוטובוס</t>
  </si>
  <si>
    <t xml:space="preserve">הסעות בבוקר </t>
  </si>
  <si>
    <t>יותר הסעות בהגעה לבסיס והסעות בשעות
נוחות החזרה מהבסיס</t>
  </si>
  <si>
    <t>00:11:00</t>
  </si>
  <si>
    <t>יציאה בשעה נוחה יחסית והגעתנו לבסיס בזמן.</t>
  </si>
  <si>
    <t>פתיחת עוד נקודות איסוף ליציאה לבסיס ובחזרה ממנו</t>
  </si>
  <si>
    <t>הכי מהירים, אין דרך אחרת להגיע לבסיס</t>
  </si>
  <si>
    <t>בהגעה יש הסעה יחידתית בבוקר</t>
  </si>
  <si>
    <t>להוסיף  הסעות גם בחזור החל משעה  16.00</t>
  </si>
  <si>
    <t>אין הסעות צבאיות בשעה 16.00 מהיחידה</t>
  </si>
  <si>
    <t>רכב פרטי, הסעות צבאיות שהוזמנו על ידי היחידה, הסעות צבאיות בהזמנת החייל (אפליקציית "שאטל"), תחבורה ציבורית - רכבת</t>
  </si>
  <si>
    <t xml:space="preserve">יותר נקודות איסוף במקומות מרכזיים </t>
  </si>
  <si>
    <t>הסעה מאורגנת מתחנת הרכבת חוף הכרמל לבסיס החותרים</t>
  </si>
  <si>
    <t>גורטים את האוטובוסים בחודשים הקרובים ואז לא תהיה דרך קלילה ומהירה לבסיס, נצטרך לקחת אוטובוס עירוני שמגיע לשטח אפר ובוץ כ7 דק הליכה עד לש.ג</t>
  </si>
  <si>
    <t>תל השומר</t>
  </si>
  <si>
    <t>09:45:00</t>
  </si>
  <si>
    <t>כי אין שאטלים לבסיס שלי</t>
  </si>
  <si>
    <t>לעשות אוטובוס ישיר כדי להקל עליי וכדי שהגיע בזמן לבסיס</t>
  </si>
  <si>
    <t>נתניה</t>
  </si>
  <si>
    <t>להוציא יותר הסעות (שאטלים) שהוזמנו דרך הצבא</t>
  </si>
  <si>
    <t>ברקן</t>
  </si>
  <si>
    <t>בחזור - בסופו של דבר אני מגיע הביתה</t>
  </si>
  <si>
    <t>שיהיו שאטלים בנקודות יותר נוחות</t>
  </si>
  <si>
    <t>הונחיתי על ידי מפקדיי, זוהי התחנה הקרובה ביותר עבורי, איני מכיר דרכים אחרות להגיע</t>
  </si>
  <si>
    <t>הכי קרובים למקום מגוריי, חבריי נוסעים באמצעים אלו</t>
  </si>
  <si>
    <t>ההסעה המסודרת מחיפה</t>
  </si>
  <si>
    <t>לדאוג לדרך חזרה מחיפה עד לנהריה</t>
  </si>
  <si>
    <t>אלעד</t>
  </si>
  <si>
    <t>יש שאטלים</t>
  </si>
  <si>
    <t>להרחיב את היעדים אליהם מגיעים ומהם יוצאים השאטלים</t>
  </si>
  <si>
    <t>נגבה</t>
  </si>
  <si>
    <t xml:space="preserve">ההגעות בזמן </t>
  </si>
  <si>
    <t>לדאוג שאפליקצית שאטל עובדת, לתת מיקום אחד ולא תחנות ביניים כי צפון מגיעים מאוחר , יחס הנהגים נתון שיפור , יש נסיעות שהנהגים צועקים על הנוסעים ומתנהגים בצורה לא מכבדת</t>
  </si>
  <si>
    <t>משמר הנגב</t>
  </si>
  <si>
    <t>תחנה מרכזית באר שבע</t>
  </si>
  <si>
    <t xml:space="preserve">כי אין לי שאט”ל מהבסיס </t>
  </si>
  <si>
    <t>ג</t>
  </si>
  <si>
    <t>רכב פרטי, הסעות צבאיות שהוזמנו על ידי היחידה, הסעות צבאיות בהזמנת החייל (אפליקציית "שאטל")</t>
  </si>
  <si>
    <t>שעת יציאה נוחה וחברים נוסעים איתי</t>
  </si>
  <si>
    <t>נירית</t>
  </si>
  <si>
    <t>רכב פרטי, טרמפים, תחבורה ציבורית - רכבת</t>
  </si>
  <si>
    <t>מאורגן ונוח</t>
  </si>
  <si>
    <t>שעות יותר נוחות!!!! אי אפשר להגיע לתל אביב כזה מוקדם</t>
  </si>
  <si>
    <t>אין לבסיס שלי</t>
  </si>
  <si>
    <t>און</t>
  </si>
  <si>
    <t>שיזפון</t>
  </si>
  <si>
    <t>אנחנו יכולים להזמין שאטל רק בדרך חזרה מהבסיס, בדרך הלוך נוסעים בהסעה של היחידה</t>
  </si>
  <si>
    <t>מיקומי ההסעות</t>
  </si>
  <si>
    <t>חזקה</t>
  </si>
  <si>
    <t>אצטדיון רמת גן</t>
  </si>
  <si>
    <t>לא ככ רלוונטי</t>
  </si>
  <si>
    <t>עיקרון של הסעות</t>
  </si>
  <si>
    <t xml:space="preserve">עצירות במקומות יותר מרכזיים, אני לדוגמה גר בבית שמש והעצירה הכי קרובה זה רמת גן, טיפה לא הגיוני שלא יהיה שום עצירה באזור ירושלים, יש הרבה אנשים שגרים באזור וצריכים לצאת בשעות מוקדמות מאוד בגלל שאין עצירה בשום מקום באזור למרות שזה מאוד מרכזי...
</t>
  </si>
  <si>
    <t>שאטל ישיר מהיר ונוח</t>
  </si>
  <si>
    <t>ההגעה לבית דני אינה נגישה למי שרוצה להגיע ברכבת</t>
  </si>
  <si>
    <t>מבחר נקודות ההורדה של השאטל.</t>
  </si>
  <si>
    <t>טווח הזמן מראש שצריך להזמין את השאטל</t>
  </si>
  <si>
    <t>שיריון הויזה מבעוד מועד</t>
  </si>
  <si>
    <t>לפתח עוד תשתיות ועוד הובלות כלליות לבסיסים גדולים</t>
  </si>
  <si>
    <t>ז</t>
  </si>
  <si>
    <t>15:40:00</t>
  </si>
  <si>
    <t>סדר בשאטל</t>
  </si>
  <si>
    <t xml:space="preserve">לוודא שיש 50 אנשים תמיד ולא יותר </t>
  </si>
  <si>
    <t>תל נוף</t>
  </si>
  <si>
    <t xml:space="preserve">נופים </t>
  </si>
  <si>
    <t>אחת לשלושה שבועות ומעלה (21 ומעלה)</t>
  </si>
  <si>
    <t xml:space="preserve">אין לי ברירה </t>
  </si>
  <si>
    <t xml:space="preserve">אחלה נהגים ותכלס מקרב אותי לבית </t>
  </si>
  <si>
    <t xml:space="preserve">יותר מקומות בארץ עמו ראש העין </t>
  </si>
  <si>
    <t>שעות</t>
  </si>
  <si>
    <t>יותר מקום</t>
  </si>
  <si>
    <t>מזכרת בתיה</t>
  </si>
  <si>
    <t>באר שבע</t>
  </si>
  <si>
    <t xml:space="preserve">שאטלים ממרכזית באר שבע ולא יס פלאנט </t>
  </si>
  <si>
    <t>בדר״כ אני עןלה מעפולה , לצערי הפעם מחיפה</t>
  </si>
  <si>
    <t>…</t>
  </si>
  <si>
    <t xml:space="preserve">להשתמש באפליקצית שאטל יותר
</t>
  </si>
  <si>
    <t>מיקום נוח לתחנה ממנה יוצא האוטובוס</t>
  </si>
  <si>
    <t>לשנות או להוסיף שעות יציאה של האוטובוסים שהיחידה מזמינה</t>
  </si>
  <si>
    <t>רמת ישי</t>
  </si>
  <si>
    <t>לא לחייב את החיילים לעלות על ההסעות</t>
  </si>
  <si>
    <t>רכב פרטי, הסעות צבאיות בהזמנת החייל (אפליקציית "שאטל")</t>
  </si>
  <si>
    <t>השאטלים של הצבא יוצאים מהבסיס ונוסעים עד העיר הקרובה לביתי. הם גם יוצאים בשעה מוקדמת ככה שאין הרבה פקקים.</t>
  </si>
  <si>
    <t>14:40:00</t>
  </si>
  <si>
    <t>אין על התחבורה הציבורית</t>
  </si>
  <si>
    <t>על השאטלים</t>
  </si>
  <si>
    <t>זמני הגעה הביתה</t>
  </si>
  <si>
    <t>קריית טבעון</t>
  </si>
  <si>
    <t>על השאטל</t>
  </si>
  <si>
    <t>הכי נוחים (כיסאות, מזגן, שקעים...), הכי קרובים למקום מגוריי, שעות יציאתם הכי נוחות, חבריי נוסעים באמצעים אלו</t>
  </si>
  <si>
    <t>לא יצא לי עדיין להשתמש בה</t>
  </si>
  <si>
    <t>השעות</t>
  </si>
  <si>
    <t>שיהיו קצת עצירות</t>
  </si>
  <si>
    <t xml:space="preserve">יסוד המעלה </t>
  </si>
  <si>
    <t xml:space="preserve">טירונות </t>
  </si>
  <si>
    <t>עצירה  על כביש ראשי כדי לעלות על אוטובוס ישיר הביתה</t>
  </si>
  <si>
    <t xml:space="preserve">יציאה יותר מוקדמת הביתה </t>
  </si>
  <si>
    <t>חשבתי שאני לוקח את ה-947 לירושלים אבל הוא נסע לחיפה</t>
  </si>
  <si>
    <t>מ</t>
  </si>
  <si>
    <t xml:space="preserve">כן, אני גר עם חיילים בודדים ב אוסישקין בנתניה. האוטובוסים לנסוע לתחנת הרכבת הם נדירים לקחת הרבה זמן. לפעמים כשאני חוזר מהבסיס בבוקר אין אוטובוסים שהולכים הביתה ואני צריך ללכת 40 דקות. </t>
  </si>
  <si>
    <t>אוטובוסים נקיים</t>
  </si>
  <si>
    <t>תחנות מיותר מקומות בארץ, כמו נתניה חדרה</t>
  </si>
  <si>
    <t xml:space="preserve">תחנה מרכזית תל אביב </t>
  </si>
  <si>
    <t xml:space="preserve">תדירות יותר גבוהה של קווים במיוחד בשעות העומס </t>
  </si>
  <si>
    <t>לא משתמשת ולא הודרכה</t>
  </si>
  <si>
    <t>מעדיפה שאטלים על תחבצ</t>
  </si>
  <si>
    <t>טרמפים, הסעות צבאיות שהוזמנו על ידי היחידה, הסעות צבאיות בהזמנת החייל (אפליקציית "שאטל")</t>
  </si>
  <si>
    <t>בדרך הגעה לבסיס שהשאטל ייצא מהסינמה סיטי או מפארק מרמלדה</t>
  </si>
  <si>
    <t>יהוד מונוסון</t>
  </si>
  <si>
    <t>הכי נוחים (כיסאות, מזגן, שקעים...), אינם עמוסים, שעות יציאתם הכי נוחות</t>
  </si>
  <si>
    <t>כתובת מדוייקת לתחנת האיסוף</t>
  </si>
  <si>
    <t>בית חשמונאי</t>
  </si>
  <si>
    <t>הסעות צבאיות שהוזמנו על ידי היחידה, הסעות צבאיות בהזמנת החייל (אפליקציית "שאטל"), תחבורה ציבורית - רכבת, אחר</t>
  </si>
  <si>
    <t>לא מבין איך אני משתמש בה כראוי</t>
  </si>
  <si>
    <t xml:space="preserve">הסעה  מוזמנת על ידי היחידה למקומות שונים בארץ </t>
  </si>
  <si>
    <t xml:space="preserve">שההסעה תגיע ותצא ממקומות כמה שיותר מרכזיים </t>
  </si>
  <si>
    <t>11:15:00</t>
  </si>
  <si>
    <t>שעות יציאתם הכי נוחות</t>
  </si>
  <si>
    <t>‏כן</t>
  </si>
  <si>
    <t>כי  אין שימוש אצלנו  ביחידה</t>
  </si>
  <si>
    <t xml:space="preserve">הסעות </t>
  </si>
  <si>
    <t>קדימה צורן</t>
  </si>
  <si>
    <t>תחנת רכבת נתניה</t>
  </si>
  <si>
    <t>עד כה נסעתי עם הסעות של הפלוגה שלי בקרוב אשתמש באפליקציה</t>
  </si>
  <si>
    <t>ההסעות של היחידה מאוד נוחות בלי עצירות וזה מאוד נוח</t>
  </si>
  <si>
    <t>בית שמש</t>
  </si>
  <si>
    <t>02:00:00</t>
  </si>
  <si>
    <t xml:space="preserve">רק בחזור לבית </t>
  </si>
  <si>
    <t>הדרך חזור מהבסיס לבית מעולה יש הרבה שאשלים</t>
  </si>
  <si>
    <t>מאוד קשה להגיע לבאר שבע בזמן בבוקר אשמח אם יהיה עוד מקומות איסוף</t>
  </si>
  <si>
    <t>שאטלים והבנות מאורגנות</t>
  </si>
  <si>
    <t>שיהיו עוד שאטלים והבנות מאורגנות+ יציאה בשעה הגיונית</t>
  </si>
  <si>
    <t>הונחיתי על ידי מפקדיי, זו הדרך הנוחה ביותר עבורי</t>
  </si>
  <si>
    <t>13:45:00</t>
  </si>
  <si>
    <t>לא משתמשים ביחידה</t>
  </si>
  <si>
    <t>שימור הסעות מסודרות שיפור יותר  נקודות איסוף</t>
  </si>
  <si>
    <t xml:space="preserve">להוסיף נקודות איסוף </t>
  </si>
  <si>
    <t>ארגון ותיאום</t>
  </si>
  <si>
    <t>כמות האנשים באוטובוס ושעות יציאה מוקדמות יותר בדרך לבית, נהגים אנושיים, חווינו דברים מזעזעים מנהגים</t>
  </si>
  <si>
    <t xml:space="preserve">באר שבע </t>
  </si>
  <si>
    <t>הכי קרובים למקום מגוריי, אינם עמוסים</t>
  </si>
  <si>
    <t>אנחנו מגיעים לבסיס בהסעות</t>
  </si>
  <si>
    <t>תנאים מצויינים , בחזרה מהבסיס ההסעה יוצאת ממש מוקדם ואז מגיעים מוקדם, יש עצירות לקנות דברים</t>
  </si>
  <si>
    <t>שההסעות בחזרה לבסיס יהיו בשעות יותר מאוחרות שיהיה אפשר להגיע בלי לאחר</t>
  </si>
  <si>
    <t>לא הוגדר לי להשתמש בה</t>
  </si>
  <si>
    <t xml:space="preserve">העצירות וההסעה שאינה תחבורה ציבורית </t>
  </si>
  <si>
    <t>יותר עצירות בדרך ויותר מנקודת עצירה אחת בחיפה</t>
  </si>
  <si>
    <t>17:30:00</t>
  </si>
  <si>
    <t>הסעה שאינה תחבורה ציבורית</t>
  </si>
  <si>
    <t>יותר עצירות</t>
  </si>
  <si>
    <t>20:00:00</t>
  </si>
  <si>
    <t>שקעים באוטובוסים!</t>
  </si>
  <si>
    <t>שקעים</t>
  </si>
  <si>
    <t>השיחות מהמפקדות</t>
  </si>
  <si>
    <t>שאטל קרוב יותר לבית</t>
  </si>
  <si>
    <t>19:00:00</t>
  </si>
  <si>
    <t>19:30:00</t>
  </si>
  <si>
    <t>הפסקות</t>
  </si>
  <si>
    <t>להגיע מהר</t>
  </si>
  <si>
    <t>לא הנחו לנו להשתמש בה</t>
  </si>
  <si>
    <t>מינימום שימוש בתחבצ</t>
  </si>
  <si>
    <t xml:space="preserve">הפסקות יותר ארוכות </t>
  </si>
  <si>
    <t>בת חן</t>
  </si>
  <si>
    <t>אוטובוס ישיר לבסיס ללא החלפות</t>
  </si>
  <si>
    <t>נקודת איסוף לא נוחה</t>
  </si>
  <si>
    <t>אין הסעות לבסיס מהעיר שבה אני גרה</t>
  </si>
  <si>
    <t>לתת שעות רבות לזמן ההגעה לבסיס.</t>
  </si>
  <si>
    <t>יש לשים לב לכך שיש אנשים מהמרכז שהאוטובוסים שלהם מוקדים למדיי.
לכן, אין להם אפשרות להגיע בזמן שנקבע עבורם- אלא מאוחר יותר.
תודה, ויום טוב</t>
  </si>
  <si>
    <t>לא ידעתי שהיא רלוונטית ליחידה שזבה אני משרתת</t>
  </si>
  <si>
    <t>אוטובוס ייעודי ליחידה, תמיד יש מקום לשבת, יש עצירה בדרך, מגיעים בזמן ובשעות סבירות.</t>
  </si>
  <si>
    <t>מבחינת הגעה - לא תמיד יש מפקד נסיעה מוגדר וזה עלול לעכב את הנסיעה.
מבחינת חזרה מהבסיס - בגלל שאני גרה בצפון אני מעדיפה לקחת שאטל לרכבת באר שבע כדי לא להיתקע בפקקים, יוצא שגם לקחת שאטל לבאר שבע מעכב אותי בכמעט שעה וחצי בדרך הבייתה, כך שאני מעדיפה כבר ללכת בתחבורה ציבורית שהיא מהירה יותר עבורי - הרבה פעמים זה לא הכי נוח, לא תמיד יש מקום וכדומה... אבל מבחינת ההגעה הביתה זו הדרך המהירה ביותר עבורי ולכן אעדיף אותה.</t>
  </si>
  <si>
    <t>זמנים נוחים</t>
  </si>
  <si>
    <t>09:15:00</t>
  </si>
  <si>
    <t>שיהיו הסעות מסודרות לחיילים</t>
  </si>
  <si>
    <t>הכי מהירים, הכי קרובים למקום מגוריי, אינם עמוסים, שעות יציאתם הכי נוחות</t>
  </si>
  <si>
    <t>כי אין מקום בתחבצ</t>
  </si>
  <si>
    <t>השאטלים  בבסיס לא נוחים לצפוניים למרות שיוצאים מוקדם עדיין יש הרבה תחנות ומגיעים מאוחר</t>
  </si>
  <si>
    <t>תחנות יותר צפוניות בחיפה כמו לב המפרץ</t>
  </si>
  <si>
    <t>יש לי הסעות של היחידה</t>
  </si>
  <si>
    <t>האוטובוסים מקצרים את זמן החזרה הביתה</t>
  </si>
  <si>
    <t>האוטובוסים לא מגיעים לבית  שמש</t>
  </si>
  <si>
    <t>הכי מהירים, אינם עמוסים, שעות יציאתם הכי נוחות</t>
  </si>
  <si>
    <t>נבי מוסא</t>
  </si>
  <si>
    <t>לא נוח, מסורבל</t>
  </si>
  <si>
    <t>להוסיף עוד קווי אוטובוס ורכבות</t>
  </si>
  <si>
    <t xml:space="preserve">שמגיעים מןקדם סיום שישי </t>
  </si>
  <si>
    <t xml:space="preserve">לצאת בזמן </t>
  </si>
  <si>
    <t>בית גן</t>
  </si>
  <si>
    <t>הסעות צבאיות שהוזמנו על ידי היחידה, אחר</t>
  </si>
  <si>
    <t>הסעות צבאיות שהוזמנו על ידי היחידה, הסעות צבאיות בהזמנת החייל (אפליקציית "שאטל"), אחר</t>
  </si>
  <si>
    <t>לפי דעתי חייל לא צריך כל שבוע להזמין מקום לאוטובוס לבית</t>
  </si>
  <si>
    <t>להגיע לתחנה יותר קרובה כמו כרמיאל</t>
  </si>
  <si>
    <t>נוף הגליל</t>
  </si>
  <si>
    <t>עדיין לא רלוונטי</t>
  </si>
  <si>
    <t>השאטלים</t>
  </si>
  <si>
    <t>לא מספיק תחנות עצירה</t>
  </si>
  <si>
    <t>פיקוד מרכז בירושלים</t>
  </si>
  <si>
    <t>אין שאטל לבסיס שלי</t>
  </si>
  <si>
    <t>לבסיס שלנו יש שאטל מהתחנה המרכזית שעוא דרך חברת אגד, יש קו אחד בבוקר וקו אחד בערב, צריך יותר שעות של הקו הזה</t>
  </si>
  <si>
    <t>כי אין לי שאטלים</t>
  </si>
  <si>
    <t>טל אל</t>
  </si>
  <si>
    <t>לא רלוונטית לי</t>
  </si>
  <si>
    <t xml:space="preserve">עצם העובדה שיש הסעה </t>
  </si>
  <si>
    <t>קורים מקרים שאין מספיק מקום בהסעה לבסיס</t>
  </si>
  <si>
    <t>השאטל ממרכזית תל אביב לבסיס ,  ממש עוזר משמעותית</t>
  </si>
  <si>
    <t>קו 36 חזרה מהבסיס מאוד עמוב בשעה 12 ובכלל אין תדירות גבוה, יש שאטל ב9 אבל הרבה חיילים יוצאים ב12 והקו ממש מפוצץ ועצר בהמון תחנות בדרך שמעכבות אותו. היה עדיף אם השאטל היה עוצר גם ברכבת תל אביב או שהיה שאטל בימי חמישי לתל אביב כמו שיש בראשון</t>
  </si>
  <si>
    <t>נפח</t>
  </si>
  <si>
    <t>לא שימושי לרמת הגולן</t>
  </si>
  <si>
    <t>אוטובוסים בתדירות גבוהה יותר</t>
  </si>
  <si>
    <t>פיקוד העורף רמלה</t>
  </si>
  <si>
    <t>קו ישיר</t>
  </si>
  <si>
    <t>תדירות יתר,  עוד קווים</t>
  </si>
  <si>
    <t>נען</t>
  </si>
  <si>
    <t>שימור-  הגעה בזמן  ודרך נוחה להגיע לבסיס</t>
  </si>
  <si>
    <t>שיפור- עצירה בתחנות מרכזיות ולא בנקודות שקשה להגיע אליהן</t>
  </si>
  <si>
    <t xml:space="preserve">מיקום התחנה נוח </t>
  </si>
  <si>
    <t xml:space="preserve">אין לנו </t>
  </si>
  <si>
    <t>י</t>
  </si>
  <si>
    <t>ח</t>
  </si>
  <si>
    <t>10:45:00</t>
  </si>
  <si>
    <t>לתגבר את האוטבוסים ממעלה אדומים ומירושלים- שיהיו יותר אוטובוסים ובשעות זמינות יותר</t>
  </si>
  <si>
    <t>קו ישיר לבסיס</t>
  </si>
  <si>
    <t>זו הדרך המהירה ביותר עבורי, איני מכיר דרכים אחרות להגיע</t>
  </si>
  <si>
    <t>בטח שיש. 
שיהיה הסעות מאורגנות מהיחידה למקומות מרכזיים</t>
  </si>
  <si>
    <t>חוף הזמיר</t>
  </si>
  <si>
    <t>קדר</t>
  </si>
  <si>
    <t>זיקים</t>
  </si>
  <si>
    <t xml:space="preserve">יותר קווים 
</t>
  </si>
  <si>
    <t>חוסר עומס</t>
  </si>
  <si>
    <t>להגיע בזמן</t>
  </si>
  <si>
    <t>הכי קרובים למקום מגוריי, אינם עמוסים, שעות יציאתם הכי נוחות, חבריי נוסעים באמצעים אלו</t>
  </si>
  <si>
    <t>להוסיף תחנות לשאטלים הצבאיים</t>
  </si>
  <si>
    <t>תחנות נוספוץ</t>
  </si>
  <si>
    <t>אין משהו אחר</t>
  </si>
  <si>
    <t xml:space="preserve">שימוש והזמנה של פחות שאטלים שעולים המון כסף , הזמנה מבוקרת שלהם </t>
  </si>
  <si>
    <t>אין אופציה אחרת</t>
  </si>
  <si>
    <t>עלי</t>
  </si>
  <si>
    <t>גוליס</t>
  </si>
  <si>
    <t>לא שימושית עבורי</t>
  </si>
  <si>
    <t>יטבתה</t>
  </si>
  <si>
    <t>אשקלון</t>
  </si>
  <si>
    <t>ורד יריחו</t>
  </si>
  <si>
    <t>הרכבת לירושלים חוסכת המון פקקים בבוקר</t>
  </si>
  <si>
    <t>להעלות את תדירות יציאת הרכבות  בקו הרצליה ירושלים לשלוש פעמים בשעה במקום פעמיים</t>
  </si>
  <si>
    <t>בני ברק</t>
  </si>
  <si>
    <t>אני רק טירונית ועדיין לא שובצתי בבסיס קבוע ולא יצא לי להשתמש בו עדיין</t>
  </si>
  <si>
    <t>שאוספים אותי קרוב מהבית</t>
  </si>
  <si>
    <t xml:space="preserve">כרגע אין כי רק התגייסתי </t>
  </si>
  <si>
    <t>תחנה מרכזית אשקלון</t>
  </si>
  <si>
    <t>09:10:00</t>
  </si>
  <si>
    <t>הסעות צבאיות שהוזמנו על ידי היחידה, תחבורה ציבורית - אוטובוס, אחר</t>
  </si>
  <si>
    <t>אנשים שגרים במרחק  4 שעות מהבסיס  יצאו בימי חמישי מהבסיס ולא בשישי</t>
  </si>
  <si>
    <t>הדרך לבסיס יחסית נוחה</t>
  </si>
  <si>
    <t xml:space="preserve">אין מספיק הסעות מחוץ לבסיס </t>
  </si>
  <si>
    <t xml:space="preserve">יותר שאטלים </t>
  </si>
  <si>
    <t>ניצן</t>
  </si>
  <si>
    <t>בקעות</t>
  </si>
  <si>
    <t>לעשות נקודות מרכזיות בערים , נקודות נוספות</t>
  </si>
  <si>
    <t>לא נמצא בבהדים</t>
  </si>
  <si>
    <t>קווים יותר ישירים לתא</t>
  </si>
  <si>
    <t>אשדוד</t>
  </si>
  <si>
    <t>הסעות צבאיות</t>
  </si>
  <si>
    <t>רכב פרטי, הסעות צבאיות בהזמנת החייל (אפליקציית "שאטל"), תחבורה ציבורית - רכבת, תחבורה ציבורית - אוטובוס</t>
  </si>
  <si>
    <t>מגיעים בזמן, אוטובוסים נוחים</t>
  </si>
  <si>
    <t>פחות תחנות בשאטלים לצפון</t>
  </si>
  <si>
    <t>נופית</t>
  </si>
  <si>
    <t xml:space="preserve">להוסיף קווים בדרך חזרה מהבסיס לבאר שבע בגלל שגם כל הצפונים עולים על ההסעות לבאר שבע כי זה הכי מהיר .
עוד אופציה היא להוציא את השאטל לצפון בשעה 10 ולא 11 כדי שלא יהיו תקועים בפקקים כי אני לדוגמא שאני לוקח  שאטל לצפון בגלל שאנחנו יוצאים מאוחר ויש פקקים זה נסיעה של בערך 9 שעות </t>
  </si>
  <si>
    <t>עמוס מידי</t>
  </si>
  <si>
    <t xml:space="preserve">שיהיה הסעות </t>
  </si>
  <si>
    <t>אבן יהודה</t>
  </si>
  <si>
    <t>שאטלים מסודרים</t>
  </si>
  <si>
    <t xml:space="preserve">כי מזמינים שאטלים לבסיס </t>
  </si>
  <si>
    <t xml:space="preserve">יותר שאטלים בדרך חזרה מהבסיס לבית ובשעות יותר מוקדמות כי יש מלא פקקים בחזרה ביום חמישי ונסיעה לוקחת שבע שעות לפעמים </t>
  </si>
  <si>
    <t>נסיעה קצרה שמקצרת זמנים</t>
  </si>
  <si>
    <t>יש לקיים יותר שאטלים ליותר מקומות</t>
  </si>
  <si>
    <t>אין אופציה לשנות מעיר הבהדים לשיזפון</t>
  </si>
  <si>
    <t>יש זמינות, אין צפיפות</t>
  </si>
  <si>
    <t>החזור של יום חמישי שעות מוקדמות יותר על מנת לא להיתקע הפקקים של חמישי באזור נתניה</t>
  </si>
  <si>
    <t>גדרה</t>
  </si>
  <si>
    <t>יקיר</t>
  </si>
  <si>
    <t>זאת תחנת ההגעה</t>
  </si>
  <si>
    <t>רכבות מגיעות בזמן, שאטלים   מאיזורים מסויימים</t>
  </si>
  <si>
    <t>זמני הגעה מאוחרים יותר</t>
  </si>
  <si>
    <t>כי אין לי רכב פרטי</t>
  </si>
  <si>
    <t>מקום באוטובוס, דיוק בשעות</t>
  </si>
  <si>
    <t>מקום יותר בטוח לתיקים הגדולים. אם אנחנו מאבדים את זה מאבדים את הכל. וצריך לדאוג לאורך כל הדרך שהתיק לא יפול מלמטה</t>
  </si>
  <si>
    <t>חולון</t>
  </si>
  <si>
    <t>שיאחרו את השעות כי יש צפונים שלא
מספיקים להגיע</t>
  </si>
  <si>
    <t>לאחר את
הזמני הגענ</t>
  </si>
  <si>
    <t>אלפי מנשה</t>
  </si>
  <si>
    <t>רכבות</t>
  </si>
  <si>
    <t>יותר שאטלים</t>
  </si>
  <si>
    <t>כיף</t>
  </si>
  <si>
    <t>להנות יותר</t>
  </si>
  <si>
    <t xml:space="preserve">קטמון </t>
  </si>
  <si>
    <t>14:20:00</t>
  </si>
  <si>
    <t xml:space="preserve">אין לי בה צורך </t>
  </si>
  <si>
    <t>הנהגים</t>
  </si>
  <si>
    <t xml:space="preserve">זמני המתנה </t>
  </si>
  <si>
    <t>עשרת</t>
  </si>
  <si>
    <t>ביתר עלית</t>
  </si>
  <si>
    <t>ישנם קווי תחבורה ציבורית שהינם מספיק נוחים</t>
  </si>
  <si>
    <t>זמן הגעה יותר מאוחר. לאלה שמחוסרי  תחבצ</t>
  </si>
  <si>
    <t>לא. התחשבות מצד  הצבא</t>
  </si>
  <si>
    <t>ט</t>
  </si>
  <si>
    <t>הסעה לנקודה מרכזית</t>
  </si>
  <si>
    <t>להתחשב בדרומיים ולתת להם שעת הגעה מאוחרת יותר</t>
  </si>
  <si>
    <t>התחשבות</t>
  </si>
  <si>
    <t>לרוב שעת הגעה לבסיס מאוחרת ויציאה מהבסיס מוקדמת</t>
  </si>
  <si>
    <t>כמות אוטובוסים ותדירות מדימה</t>
  </si>
  <si>
    <t>קצת לאחר את האוטובוסים</t>
  </si>
  <si>
    <t xml:space="preserve">בשביל להגיע להסעה של הבסיס </t>
  </si>
  <si>
    <t>אין אותה לבסיס שלי</t>
  </si>
  <si>
    <t>בהלוך שיש הסעה, בחזור אין</t>
  </si>
  <si>
    <t>בהלוך שההסעה תהיה יותר קרובה לרוב הצפונים, בחזור שיהיה הסעה גם לצפון, תחבורה ציבורית יותר נגישה מהבסיס</t>
  </si>
  <si>
    <t>נתיבות</t>
  </si>
  <si>
    <t>לעשות הסעות מסודרות מהצבא מאיזור הדרום</t>
  </si>
  <si>
    <t>09:20:00</t>
  </si>
  <si>
    <t>לא מצליח לקבל קוד אימות</t>
  </si>
  <si>
    <t xml:space="preserve">אם אפשר כמה שיותר  מהר להגיע </t>
  </si>
  <si>
    <t>האוטובוס של היחידה</t>
  </si>
  <si>
    <t>יותר תדירות של אוטובוסים  ובלי לעבור בהרבה מקומות</t>
  </si>
  <si>
    <t>ביתר עילית</t>
  </si>
  <si>
    <t>אין נקודות לשיפור</t>
  </si>
  <si>
    <t xml:space="preserve">שהאוטובוס יהייה יותר מאוחר </t>
  </si>
  <si>
    <t xml:space="preserve">השאטלים זה פתרון מצויין </t>
  </si>
  <si>
    <t>לשיפור באפליקציה שיהיה מועדפים שיעדים שכל פעם אני מזמין יופיעו באוטומט יהיה צריך רק לאשר ולא כל פעם לבחור מחדש</t>
  </si>
  <si>
    <t>תידורת אוטובוס</t>
  </si>
  <si>
    <t>יותר אוטובוסים</t>
  </si>
  <si>
    <t>עומס בתחבורה הציבורית, לפעמים לא מעלים חיילים בגלל עומס</t>
  </si>
  <si>
    <t>שתהיה הפרדה לקווי חיילים בראשון ושישי מאזרחים</t>
  </si>
  <si>
    <t>שאטל צפונים לחיפה</t>
  </si>
  <si>
    <t>לפעמים לא מעלים בגלל עומס, שאטלים לתחנות מרכזיות</t>
  </si>
  <si>
    <t>יחס גבוה של מקומות עצירה של השאטל בשביל שלכולם יהיה נוח להגיע למקום האיסוף</t>
  </si>
  <si>
    <t>בית מאיר</t>
  </si>
  <si>
    <t>אוטובוס ליחידה מערים מרכזיות</t>
  </si>
  <si>
    <t>בית שאן</t>
  </si>
  <si>
    <t>הר קרן</t>
  </si>
  <si>
    <t xml:space="preserve">זמנים </t>
  </si>
  <si>
    <t>יותר קרוב לבית</t>
  </si>
  <si>
    <t>סמי עופר חיפה</t>
  </si>
  <si>
    <t>חבריי נוסעים באמצעים אלו, בשאטל אפשר להירדם בראש שקט וגם להגיע בלי להסתבך, ואם יש פקקים או איחורים לא אשמתי</t>
  </si>
  <si>
    <t>אוטובוסים סה״כ חדשים ונעימים</t>
  </si>
  <si>
    <t>בהלוך ובחזור יגיע לעיר שלי, עפולה, ולא לערים רחוקות שמצריך ממני לקחת כמה אוטובוסים להגיע אליו...</t>
  </si>
  <si>
    <t>אין שאטל לעיר שלי, אז לא נוח, אני נוסע באוטובוס, אם היה שאטל הייתי מעדיף, ראש שקט</t>
  </si>
  <si>
    <t>02:30:00</t>
  </si>
  <si>
    <t>הסעה בשעה נוחה לבסיס</t>
  </si>
  <si>
    <t>כפר יונה</t>
  </si>
  <si>
    <t>אשלים</t>
  </si>
  <si>
    <t>הונחיתי על ידי מפקדיי, זו הדרך המהירה ביותר עבורי, זו הדרך הנוחה ביותר עבורי, אין עוד דרכים</t>
  </si>
  <si>
    <t>09:55:00</t>
  </si>
  <si>
    <t>הכי נוחים (כיסאות, מזגן, שקעים...), הכי מהירים, הכי קרובים למקום מגוריי, אין לי אופציה אחרת להגיע</t>
  </si>
  <si>
    <t>אם היה הסעה ממוקדת ממרכזית באר שבע אל הבסיס</t>
  </si>
  <si>
    <t>אפליקציית שאטל ומגוון הערים שהשאטלים מגיעים אליהן.</t>
  </si>
  <si>
    <t>שהצבא יעבוד רק עם שאטל. אין דרך יעילה מזו לחייל בקרבי.</t>
  </si>
  <si>
    <t>בינימינה</t>
  </si>
  <si>
    <t>להקדים את שעת יציאת השאטל</t>
  </si>
  <si>
    <t>טירת הכרמל</t>
  </si>
  <si>
    <t>להוציא קווים רק לחיילים</t>
  </si>
  <si>
    <t>נחל קריות</t>
  </si>
  <si>
    <t>הרכבת אחלה תנאים</t>
  </si>
  <si>
    <t xml:space="preserve">קו 2 בתדירות יותר גבוהה </t>
  </si>
  <si>
    <t>מהיר , מגיע קרוב לבית</t>
  </si>
  <si>
    <t>ביום ראשון יציאה לא תמיד בזמן</t>
  </si>
  <si>
    <t>שיש שאטל לערים מרכזיות</t>
  </si>
  <si>
    <t xml:space="preserve">השאטל עובר בערים רחוקות ולא קשורות ומאריך מאוד את הזמן הגעה הביתה מהבסיס- ירושלים ומודיעים מוסיף לפחות שעה. לרוב צריך להילחם על מקום בעיקר בחזרה מהבסיס </t>
  </si>
  <si>
    <t>אחלה שעות בהלוך</t>
  </si>
  <si>
    <t>יותר שאטלים בחזור</t>
  </si>
  <si>
    <t>שיהיה שטלאים זה הכי נוח ומהיר</t>
  </si>
  <si>
    <t>שיהיה שטאלים מאזור הקרוב אלי אשדוד/אשקלון</t>
  </si>
  <si>
    <t>שיש שאטלים הלוך חזור</t>
  </si>
  <si>
    <t>דיוק זמני השאטלים והטיוליות. הוספת שאטל הלוך מסבידור תל אביב שזה מקום מרכזי שקל יותר להגיע אליו מאשר מיקום השאטל שיש בתל אביב בנסיעות הלוך.</t>
  </si>
  <si>
    <t>אשחר</t>
  </si>
  <si>
    <t>15:45:00</t>
  </si>
  <si>
    <t>הסעות רחוקות תווך</t>
  </si>
  <si>
    <t>יציאה יותר מוקדמת מהבסיס לצפון</t>
  </si>
  <si>
    <t>בית ליד</t>
  </si>
  <si>
    <t>שיהיה תמיד אוטובוס מירושלים</t>
  </si>
  <si>
    <t>שעות פחות מוקדמות</t>
  </si>
  <si>
    <t>קיסריה</t>
  </si>
  <si>
    <t>מגיע בזמן נוח</t>
  </si>
  <si>
    <t xml:space="preserve">תחבורה ציבורית נוחה </t>
  </si>
  <si>
    <t>הכי נוחים (כיסאות, מזגן, שקעים...), אינם עמוסים, שעות יציאתם הכי נוחות, חבריי נוסעים באמצעים אלו</t>
  </si>
  <si>
    <t>שוכחת...</t>
  </si>
  <si>
    <t>העצירה במצפה רמון</t>
  </si>
  <si>
    <t>שיהיה שילוט על האוטובוסים שנדע על איזה לעלות</t>
  </si>
  <si>
    <t>רכב פרטי, הסעות צבאיות שהוזמנו על ידי היחידה, הסעות צבאיות בהזמנת החייל (אפליקציית "שאטל"), תחבורה ציבורית - אוטובוס</t>
  </si>
  <si>
    <t xml:space="preserve">תמיד יש מקום , מגיע לעיר קרובה </t>
  </si>
  <si>
    <t xml:space="preserve">שעות נוחות יותר והתאמה למקום מגורים </t>
  </si>
  <si>
    <t xml:space="preserve">זה מה שיש </t>
  </si>
  <si>
    <t xml:space="preserve">ההסעה יוצאת בזמן </t>
  </si>
  <si>
    <t>לא לחזור בשישי כי אין רכבות
ולשים את הנקודת האסיפה במקום יותר מרכזי</t>
  </si>
  <si>
    <t>פרדס חנה כרכור</t>
  </si>
  <si>
    <t>יציאה  בזמן</t>
  </si>
  <si>
    <t>הונחיתי על ידי מפקדיי, זו הדרך הנוחה ביותר עבורי, זוהי התחנה הקרובה ביותר עבורי</t>
  </si>
  <si>
    <t xml:space="preserve">שיש מקום לכולם </t>
  </si>
  <si>
    <t>שהאוטובוס עובד בתחנה אחרת לפני התחנה שלי וזה מאריך לי את הזמן בדרך</t>
  </si>
  <si>
    <t>חניון טרנר באר שבע</t>
  </si>
  <si>
    <t xml:space="preserve">הסעות מהיחידה!!!!!!!!!! </t>
  </si>
  <si>
    <t>אלוני הבשן</t>
  </si>
  <si>
    <t>טיול</t>
  </si>
  <si>
    <t>טרמפים, תחבורה ציבורית - אוטובוס</t>
  </si>
  <si>
    <t>אין לנו שאטלים</t>
  </si>
  <si>
    <t>יותר הסעות והתחשבות בצפונים</t>
  </si>
  <si>
    <t>גבעת זאב</t>
  </si>
  <si>
    <t>עצירות בדרך</t>
  </si>
  <si>
    <t>כי אין לה הסעות לבסיס שלי</t>
  </si>
  <si>
    <t>שעת יציאה נוחה</t>
  </si>
  <si>
    <t>רנתיס</t>
  </si>
  <si>
    <t xml:space="preserve">כי אין לנו שאטלים </t>
  </si>
  <si>
    <t>אין לי</t>
  </si>
  <si>
    <t>התחשבות בצפונים,שעות נוחות יותר למגיעים מרחוק</t>
  </si>
  <si>
    <t>יש מקום בהסעה</t>
  </si>
  <si>
    <t>שיהיה איפה להטעין כי הדרך ארוכה</t>
  </si>
  <si>
    <t xml:space="preserve">הסעות
מהבסיס לערים מרכזיות </t>
  </si>
  <si>
    <t>הסעות צבאיות בהזמנת החייל (אפליקציית "שאטל"), תחבורה ציבורית - רכבת, אין לי העדפה</t>
  </si>
  <si>
    <t xml:space="preserve">לא הבנתי </t>
  </si>
  <si>
    <t xml:space="preserve">כמו שהמרתם עסעות  מי באר שבע ליטדיון טדי יעזור מאוד </t>
  </si>
  <si>
    <t>הוד השרון</t>
  </si>
  <si>
    <t>שאטלים בחזרה הביתה</t>
  </si>
  <si>
    <t xml:space="preserve">נקודת איסוף במרכז הארץ
שאטלים למקומות מרכזיים
שלא דורשים עיסוק בתחבורה ציבורית עירונית
</t>
  </si>
  <si>
    <t>הונחיתי על ידי מפקדיי, אני מעדיפה לעלות מירושלים</t>
  </si>
  <si>
    <t>חוסר עומס , דרך יותר נוחה להגיע עם השאטלים</t>
  </si>
  <si>
    <t xml:space="preserve">הגעה בזמן </t>
  </si>
  <si>
    <t>שאטלים לעתים קרובות מהיחידה</t>
  </si>
  <si>
    <t>אין רכבות בשישי</t>
  </si>
  <si>
    <t>לא יעיל</t>
  </si>
  <si>
    <t>נוח וישיר</t>
  </si>
  <si>
    <t>לעשות יותר שאטלים לתחנות רכבת</t>
  </si>
  <si>
    <t>כי לא זמין אלינו</t>
  </si>
  <si>
    <t>לעשות שאטלים לערים מרכזיות גם בצפון</t>
  </si>
  <si>
    <t>09:50:00</t>
  </si>
  <si>
    <t xml:space="preserve">הכי מהירים, הם לא מסובכים, או מסבכים </t>
  </si>
  <si>
    <t xml:space="preserve">השאטלים </t>
  </si>
  <si>
    <t>שהיה יותר הסבר על החבורה ציבורית שיוצאת ונכנסת לבסיס, שהיו יותר שאטלים,ויותר סובלנות בנוגע לאיחורים מהסיבה הזאת.</t>
  </si>
  <si>
    <t>הכי וודאי</t>
  </si>
  <si>
    <t xml:space="preserve">עצירות </t>
  </si>
  <si>
    <t xml:space="preserve">לשים לב שיש שקעים באוטובוס שתיהיה אפשרות להטעין את הטלפון </t>
  </si>
  <si>
    <t>האוטובוסים שיוצאים במאורגן מהבסיס</t>
  </si>
  <si>
    <t>אין שאטל מ/ ללשכת גיוס באר שבע</t>
  </si>
  <si>
    <t>חברים איתי</t>
  </si>
  <si>
    <t>יותר מהר</t>
  </si>
  <si>
    <t>17:50:00</t>
  </si>
  <si>
    <t>ההסעות של הצבא זה ממש טוב וזה ישיר</t>
  </si>
  <si>
    <t>התגייסתי לאחרונה ועוד לא הנחו אותנו להשתמש באפליקצייה</t>
  </si>
  <si>
    <t>השעות של  ההסעה במיוחד בשישי בבוקר (אזור 4:00)  ומיקום היציאה (אצטדיון טדי) והחזרה   (תחנה מרכזית ירושלים)</t>
  </si>
  <si>
    <t xml:space="preserve">לא  </t>
  </si>
  <si>
    <t>הסעות בשעה מוקדמת בחזרה הביתה ושעה מאוחרת בחזרה</t>
  </si>
  <si>
    <t>אלון שבות</t>
  </si>
  <si>
    <t>עוד לא הגעתי לשלב</t>
  </si>
  <si>
    <t>ההסעה</t>
  </si>
  <si>
    <t>הכי מהירים, אינם עמוסים, חבריי נוסעים באמצעים אלו</t>
  </si>
  <si>
    <t>השאטלים והאוטובוסים מהיחידה</t>
  </si>
  <si>
    <t>אוטובוסים עם מזגן , אוטובוסים עם אזורי הטענה</t>
  </si>
  <si>
    <t>הכי מהירים, הכי קרובים למקום מגוריי, אינם עמוסים, חבריי נוסעים באמצעים אלו</t>
  </si>
  <si>
    <t>גבעת עדה</t>
  </si>
  <si>
    <t>כככככ</t>
  </si>
  <si>
    <t>נננננ</t>
  </si>
  <si>
    <t>באח גבעתי</t>
  </si>
  <si>
    <t>חניון ארלוזורוב תל אביב</t>
  </si>
  <si>
    <t xml:space="preserve">שאטל </t>
  </si>
  <si>
    <t>שאטל</t>
  </si>
  <si>
    <t>בת ים</t>
  </si>
  <si>
    <t>מחנה נתן</t>
  </si>
  <si>
    <t>לא משתמש</t>
  </si>
  <si>
    <t>וחזרה פחות משעתיים</t>
  </si>
  <si>
    <t>הסעה פחות משעתיים</t>
  </si>
  <si>
    <t>חצרים</t>
  </si>
  <si>
    <t>12:12:00</t>
  </si>
  <si>
    <t>יותרקווים</t>
  </si>
  <si>
    <t>נתיב הל"ה</t>
  </si>
  <si>
    <t>מעלה אפרים</t>
  </si>
  <si>
    <t>בהגעה לבסיס לא הרבה החלפות</t>
  </si>
  <si>
    <t>מספר מצומצם של קווים</t>
  </si>
  <si>
    <t>ווינגיט</t>
  </si>
  <si>
    <t>מוביט זמנים</t>
  </si>
  <si>
    <t>רכבות יותר אוטובוסים</t>
  </si>
  <si>
    <t>12:15:00</t>
  </si>
  <si>
    <t>לא רלוונטי אלי</t>
  </si>
  <si>
    <t>מהירות</t>
  </si>
  <si>
    <t>תדירות האוטובוסים</t>
  </si>
  <si>
    <t>שימוש בכבישים מהירים יותר כגון כביש 6</t>
  </si>
  <si>
    <t>שאטל מעיר המגורים</t>
  </si>
  <si>
    <t>יש אוטובוסים בשעות בתדירות גבוהה</t>
  </si>
  <si>
    <t>רכבות נוספות  לערים נוספות בשישי ובשעות שונות, כמו הוד השרון והרצליה</t>
  </si>
  <si>
    <t>לא רלוונטיית לבסיס שלי</t>
  </si>
  <si>
    <t>שאטלים למקומות יותר נוחים</t>
  </si>
  <si>
    <t>אין לי סיבה</t>
  </si>
  <si>
    <t>הסעה שהוזמנה ע״י היחידה</t>
  </si>
  <si>
    <t>הדרך חזור יותר נוח מאורגן על ידי צהל ושאטלים</t>
  </si>
  <si>
    <t xml:space="preserve">בדרך הלוך מעדיף תחבץ או הסעות שיוצאות יותר מאוחר ולא מטדי אלא מהמרכזית כי טדי זה לא נוח להגעה </t>
  </si>
  <si>
    <t>הכי מהירים, הכי קרובים למקום מגוריי, שעות יציאתם הכי נוחות, חבריי נוסעים באמצעים אלו</t>
  </si>
  <si>
    <t>תרצה</t>
  </si>
  <si>
    <t>?</t>
  </si>
  <si>
    <t>תעשו אוטובוסים לכולם</t>
  </si>
  <si>
    <t>הכל מצויין</t>
  </si>
  <si>
    <t>הסעות של הבסיס למרכזית באר שבע</t>
  </si>
  <si>
    <t xml:space="preserve">לעשות הסעות מתחנה מרכזית באר שבע ולא מתחנות אחרות.  </t>
  </si>
  <si>
    <t>ראש העין</t>
  </si>
  <si>
    <t>השטאל</t>
  </si>
  <si>
    <t>ככ</t>
  </si>
  <si>
    <t>רוב הנהגי שאטלים שתנקלתי בהם עד היום נהגו  כמו משוגעים</t>
  </si>
  <si>
    <t>אני מעדיפה להישאר עם שאטלים אבל שיהיו גם כאלה שקרובים אליי  לדוגמא במודיעין כי בשביל להגיע לירושלים אני צריכה לקחת שני אוטובוסים</t>
  </si>
  <si>
    <t>שיהיו יותר עצירות בדרך חזור וגם יותר מקומות איסוף בהלוך</t>
  </si>
  <si>
    <t>אני מעדיפה שישארו שאטלים עדיין אבל שיהיה להם יותר עצירות כי השאטל רק עושה לי עיקוף</t>
  </si>
  <si>
    <t>השעה הגעה נוחה</t>
  </si>
  <si>
    <t>רכבת ישראל</t>
  </si>
  <si>
    <t>הזמנות מקומות מראש לקוים ממרכזית באר שבע</t>
  </si>
  <si>
    <t>אינם עמוסים, אין הגעה נוחה בתחבצ לבסיס</t>
  </si>
  <si>
    <t xml:space="preserve">יש הסעות של היחידה </t>
  </si>
  <si>
    <t>הסעות בשעות קבועות ונקודות מרכזיות</t>
  </si>
  <si>
    <t>לאחר את שעות היציאה. יוצאים מוקדם מידי</t>
  </si>
  <si>
    <t>לא יעילה</t>
  </si>
  <si>
    <t>נסיעה ללא החלפות</t>
  </si>
  <si>
    <t>הסעות דרך היחידה המותאמות למספר החיילים העולים להסעה</t>
  </si>
  <si>
    <t>11:20:00</t>
  </si>
  <si>
    <t xml:space="preserve">לא צריכה אותה </t>
  </si>
  <si>
    <t xml:space="preserve">שעות נוחות </t>
  </si>
  <si>
    <t xml:space="preserve">משתמשת יותר בתחבצ </t>
  </si>
  <si>
    <t xml:space="preserve">להחזיר התייצבות לתחנות מרכזיות </t>
  </si>
  <si>
    <t xml:space="preserve">כי אין צורך </t>
  </si>
  <si>
    <t xml:space="preserve">הגעה הזמן </t>
  </si>
  <si>
    <t>אפרת</t>
  </si>
  <si>
    <t>אלפוראן</t>
  </si>
  <si>
    <t xml:space="preserve">שאטלים הכי טוב </t>
  </si>
  <si>
    <t xml:space="preserve">שאטלים </t>
  </si>
  <si>
    <t>קריית שמונה</t>
  </si>
  <si>
    <t xml:space="preserve">כלום </t>
  </si>
  <si>
    <t>כמה שיותר הסעות מתחלפות ולא לחכות שעה עם פספסת קו</t>
  </si>
  <si>
    <t>מכמש</t>
  </si>
  <si>
    <t>יצאתי מצהל</t>
  </si>
  <si>
    <t>אין לי שטלים</t>
  </si>
  <si>
    <t>זמנים יציאה מדויקים</t>
  </si>
  <si>
    <t>נחשון</t>
  </si>
  <si>
    <t>יותר נוח לחזור עם תחב''צ מאשר עם ההסעות אז אני לא נרשמת אליהן</t>
  </si>
  <si>
    <t>זמן הגעה יחסית מהיר בתחב''צ</t>
  </si>
  <si>
    <t>תדירות גבוהה יותר של אוטובוסים שעוברים בין בסיסי הדרום , יותר אוטובוסים שעושים פחות סיבובים בין כל הבסיסים שיש בדרום, סנכרון האוטובוסים עם הרכבות</t>
  </si>
  <si>
    <t>לא יעיל  לי כרגע</t>
  </si>
  <si>
    <t>הגברת  תחבצ</t>
  </si>
  <si>
    <t>מחלף אולגה</t>
  </si>
  <si>
    <t>לא נוחה לשימוש, לא עדכנית,  לא עוזרת בכלום</t>
  </si>
  <si>
    <t>הסעות צבאיות בשעות נוחות</t>
  </si>
  <si>
    <t>יותר אוטובוסים כדי לייצר פחות צפיפות ועומס</t>
  </si>
  <si>
    <t>יש שאטל ממרכזית אשקלון לבסיס</t>
  </si>
  <si>
    <t>שיהיה עוד תחנות לשאטל</t>
  </si>
  <si>
    <t>זו הדרך הנוחה ביותר עבורי, יורד בתחנת רכבת ההגנה במקום בסבידור כי קו 155 לתוך צריפין מסבידור תמיד מפוצץ, אז אני הולך ברגל לתחנה מרכזית תל אביב ולוקח את קו 156 לתוך צריפין.</t>
  </si>
  <si>
    <t>10:25:00</t>
  </si>
  <si>
    <t>זה לא רלוונטי לי. אני מעדיף רכבת מאוטובוס.</t>
  </si>
  <si>
    <t>רכבת זה הכי טוב</t>
  </si>
  <si>
    <t>להוסיף עוד אוטובוסים לקו 155 מסבידור לצריפין.</t>
  </si>
  <si>
    <t>שאטלים והסעות צבאיות</t>
  </si>
  <si>
    <t xml:space="preserve">תחנות קרובות יותר לבסיסים, תדירות גבוהה יותר של אוטובוסים בימי ראשון וחמישי ושישי, קווים ייעודיים לבסיסים ומוצבים בדרום ובצפון </t>
  </si>
  <si>
    <t>להבים</t>
  </si>
  <si>
    <t>אוטובוסים עם מטענים, זמני הגעה מדויקים, נוחות</t>
  </si>
  <si>
    <t>כפר ורדים</t>
  </si>
  <si>
    <t>השתמשתי בא רק בעיר הבהדים</t>
  </si>
  <si>
    <t>שיש הסעות עד הבסיס</t>
  </si>
  <si>
    <t>שעות יותר מאוחרות</t>
  </si>
  <si>
    <t>בית הלל</t>
  </si>
  <si>
    <t>אין  נקודות לשימור</t>
  </si>
  <si>
    <t>אבני חפץ</t>
  </si>
  <si>
    <t>כי אין לי הסעות</t>
  </si>
  <si>
    <t>הסעה צבאית כי הבסיס שלנו בחור</t>
  </si>
  <si>
    <t>לא רלוונטי שאטל מהקריה</t>
  </si>
  <si>
    <t xml:space="preserve">אין, אני מחכה בתחנה מרכזית ירושלים לאוטובוס למעלה אדומים קרוב לשעה בכל יום באוטובוסים לא מגיעים בשעות שהגידרו </t>
  </si>
  <si>
    <t xml:space="preserve">לעמוד בזמנים שנקבעו לא לאחר בשעה, הזמן של האנשים יקר נסיעה של שיה ורבע לוקחת לי שעתיים וחצי כי לא מגיעים אוטובוסים ולעשות יותר אוטובוסים </t>
  </si>
  <si>
    <t>לא שמיש</t>
  </si>
  <si>
    <t>החזרה</t>
  </si>
  <si>
    <t>עובר בסיס</t>
  </si>
  <si>
    <t>אין צורך בבסיס שלי</t>
  </si>
  <si>
    <t>לארגן שאטלים</t>
  </si>
  <si>
    <t>עמק יזרעאל</t>
  </si>
  <si>
    <t>11:11:00</t>
  </si>
  <si>
    <t>לא מועיל</t>
  </si>
  <si>
    <t>קשה למצוא</t>
  </si>
  <si>
    <t>1. לפחות ביציאה מהבסיס הביתה- יציאה של השאטל בשעה שנקבעה בזנט גם אם יש חיילים שמאחרים. בפעם הראשונה חיילים לא יגיעו בזמן ולא יעלו, ובפעם הבאה אף אחד כבר לא יאחר</t>
  </si>
  <si>
    <t xml:space="preserve">השאטל מצויין </t>
  </si>
  <si>
    <t>זמינות יותר גבוהה</t>
  </si>
  <si>
    <t>גוש עציון</t>
  </si>
  <si>
    <t>לא עובד לי</t>
  </si>
  <si>
    <t>שאטל בדרך הביתה</t>
  </si>
  <si>
    <t>בשעה 8.45 להיות ביס פלאנט בירושלים מאוד לא נוח ואין לי אפשרות להתפלל במניין</t>
  </si>
  <si>
    <t>כי בבסיס שלי אין שאטלים לאיזור המגורים שלי</t>
  </si>
  <si>
    <t>בתכלס אין חוץ מהזמינות של התחב״ץ</t>
  </si>
  <si>
    <t>לעשות הסעות שמגיעות יותר לכיוון ראשלצ והסביבה</t>
  </si>
  <si>
    <t>קרוב יותר לבית</t>
  </si>
  <si>
    <t>טרמפים, הסעות צבאיות שהוזמנו על ידי היחידה, תחבורה ציבורית - רכבת</t>
  </si>
  <si>
    <t>רכב פרטי, טרמפים, הסעות צבאיות בהזמנת החייל (אפליקציית "שאטל"), תחבורה ציבורית - רכבת</t>
  </si>
  <si>
    <t>..</t>
  </si>
  <si>
    <t>מעדיף רכבת על פני פקקים</t>
  </si>
  <si>
    <t>האוטובוס נכנס לתוך צריפין</t>
  </si>
  <si>
    <t>תדירות גבוהה יותר של אוטובוסים לצריפין</t>
  </si>
  <si>
    <t>בית אל</t>
  </si>
  <si>
    <t>הסעה בחזור עד ירושלים</t>
  </si>
  <si>
    <t>שיהיה גם בהלוך הסעה מירושלים</t>
  </si>
  <si>
    <t>אין שאטלים לבסיס שלי</t>
  </si>
  <si>
    <t>עצירות</t>
  </si>
  <si>
    <t>שיהיו שאטלים שבעיר שהחייל גר</t>
  </si>
  <si>
    <t>הימים של החזרה והשעות</t>
  </si>
  <si>
    <t>לא אין לי</t>
  </si>
  <si>
    <t>יד בנימין</t>
  </si>
  <si>
    <t>מהירות הנסיעה</t>
  </si>
  <si>
    <t xml:space="preserve">הוספת עצירות בצמתים מרכזיים </t>
  </si>
  <si>
    <t>אמיתי</t>
  </si>
  <si>
    <t>12:40:00</t>
  </si>
  <si>
    <t>לא רלוונטי עבורי</t>
  </si>
  <si>
    <t>שאטל של ראשון בבוקר מעולה</t>
  </si>
  <si>
    <t>צריך לעשות שאטל מוקדם יותר בחזור בחמישי לאנשים שגרים בצפון (הבסיס ליד אילת)</t>
  </si>
  <si>
    <t>לא עובדת לי</t>
  </si>
  <si>
    <t>אין משהו מיוחד</t>
  </si>
  <si>
    <t xml:space="preserve">שיהיו יותר אוטובוסים, ויותר נקודות עצירה..
שעות יותר מאוחרות בהלוך, ויותר מוקדם בחזור </t>
  </si>
  <si>
    <t>הסעות בזמן</t>
  </si>
  <si>
    <t>אין שאולים לבסיס שלי</t>
  </si>
  <si>
    <t>רכבות ישראל ואוטובוסים מועילים מאוד.</t>
  </si>
  <si>
    <t>הייתי שמח אם היו פיקים של שעה מכל נסיעה ולא הפרשים גדולים כמו לצורך העניין 3 שעות בין אוטובוס לאוטובוס</t>
  </si>
  <si>
    <t>תחבורה ציבורית - רכבת, אין לי העדפה</t>
  </si>
  <si>
    <t>טרמפים</t>
  </si>
  <si>
    <t>מונית</t>
  </si>
  <si>
    <t>אין מספיק אנשים בשביל להזמין שאטל ממודיעין לאשקלון</t>
  </si>
  <si>
    <t>תחנת אוטובוס ליד הבית</t>
  </si>
  <si>
    <t>קו ישיר בין מודיעין לאשקלון במקום לעבור דרך תל אביב</t>
  </si>
  <si>
    <t>11:12:00</t>
  </si>
  <si>
    <t xml:space="preserve">שאטל של הבסיס מרכבת אשקלון לבסיס </t>
  </si>
  <si>
    <t xml:space="preserve"> עצם הנסיעה ביחד עם הפלוגה מגבשת</t>
  </si>
  <si>
    <t>להרחיב את כמות האוטובוסים ואת נק' האיסוף</t>
  </si>
  <si>
    <t>שאטל בבקשה לבית שמש</t>
  </si>
  <si>
    <t xml:space="preserve">שיעשו עוד נקודות איסוף לבסיס </t>
  </si>
  <si>
    <t>הכי נוחים (כיסאות, מזגן, שקעים...), אין שאטל לבית שמש ויש מלא אנשים מבית שמש שפשוט נוסעים לירושלים בשאטל ואז נוסעים עוד 40 דק באוטובוס כדי להגיע לבית</t>
  </si>
  <si>
    <t>להשאיר את ההסעות לחיפה</t>
  </si>
  <si>
    <t>נעלה</t>
  </si>
  <si>
    <t>אוטובוסים שהוזמנו עי היחידה מהירים ונוחים</t>
  </si>
  <si>
    <t>ריבוי שאטלים</t>
  </si>
  <si>
    <t>מתן</t>
  </si>
  <si>
    <t>להגיע ולחזור</t>
  </si>
  <si>
    <t>שאט”ל נוסע בצורה מהירה וטובה יותר</t>
  </si>
  <si>
    <t>לנסוע לתחנות פחות עמוסות ויותר מוקדם כדי להימנע מפקקים</t>
  </si>
  <si>
    <t>פחות עמוס ושאטלים יותר קרובים לחדרה</t>
  </si>
  <si>
    <t xml:space="preserve">אוטובוס ישיר מחדרה </t>
  </si>
  <si>
    <t>מיתר</t>
  </si>
  <si>
    <t>זו הדרך המהירה ביותר עבורי, זו הדרך הנוחה ביותר עבורי, איני מכיר דרכים אחרות להגיע</t>
  </si>
  <si>
    <t>אפליקציית שאטל נוחה ומהירה</t>
  </si>
  <si>
    <t>הכי נוחים (כיסאות, מזגן, שקעים...), הכי קרובים למקום מגוריי, אינם עמוסים</t>
  </si>
  <si>
    <t>שאטלים במקום קבוע</t>
  </si>
  <si>
    <t>11:50:00</t>
  </si>
  <si>
    <t>באר שבע יוצאים מוקדם ומגיעים המון זמן לפני כולם</t>
  </si>
  <si>
    <t>הסעות צבאיות בהזמנת החייל (אפליקציית "שאטל"), תחבורה ציבורית - רכבת, תחבורה ציבורית - אוטובוס, אין לי העדפה</t>
  </si>
  <si>
    <t>הסעות צבאיות בהזמנת החייל (אפליקציית "שאטל"), אין לי העדפה</t>
  </si>
  <si>
    <t>1. יציאת בשאטל בשעה שנקבעה לפחות ביציאה הביתה מהבסיס
באופן קבוע השאטל יוצא באיחור בגלל חיילים מאחרים. צריך להגדיר למפקדים שיסתיים לוז ויהיה תדרצ מספיק זמן לפני, ושלא מחכים לאף אחד, החברה שגרים רחוק מגיעים הביתה מאוחר מאוד גם ככה
2. תחנות
התחנות בדרך מהבית לבסיס ממוקמות גרוע. כל מי שגר בצפון לא באיזור עפולה או חיפה צריך לצאת מהבית בשעה מאוד מוקדמת ולהעזר באופן קבוע ברכב פרטי, או בכלל לנסוע עד הבסיס בתחבצ. אם תהיה תחנה במרכזית המפרץ יהיה להמון חיילים יותר נוח, ולדעתי אם יהיה שאטל נוסף שיוצא מחצור הגלילית ועוצר גם ביקנעם יהיה לו ביקוש גבוה (אולי אפשר לאחד אותו עם האוטובוס של עפולה)</t>
  </si>
  <si>
    <t>רכב פרטי, טרמפים, הסעות צבאיות שהוזמנו על ידי היחידה, תחבורה ציבורית - רכבת</t>
  </si>
  <si>
    <t>כאשר ישנם הסעות המגיעות מהבסיס למגורים הן מגיעות בזמן</t>
  </si>
  <si>
    <t>שאטלים הקרובים יותר לאזור מגורים, פיזור יותר שאטלים ביותר ערים</t>
  </si>
  <si>
    <t>שאטל ביציאה</t>
  </si>
  <si>
    <t>שאטל בהגעה לבסיס</t>
  </si>
  <si>
    <t xml:space="preserve">להוסיף תחנות שיהיה יותר מענה </t>
  </si>
  <si>
    <t>פלאפון כשר</t>
  </si>
  <si>
    <t>שיהיה שאטלים ממודיעין</t>
  </si>
  <si>
    <t>12:06:00</t>
  </si>
  <si>
    <t>חזרה על בסיס היסעים בשעה מוקדמת</t>
  </si>
  <si>
    <t>הסעות מוקדמות יותר ביציאה הביתה</t>
  </si>
  <si>
    <t>רכבות נוחות לשימוש ומהירות</t>
  </si>
  <si>
    <t>הזמנת אוטובס למקום מרכזי בו לא נצטרך להצטופף באוטובוס כדי להגיע למקום מרוחק</t>
  </si>
  <si>
    <t>אין שאטל מהבסיס שלי</t>
  </si>
  <si>
    <t xml:space="preserve">הזמן הסעה טובים </t>
  </si>
  <si>
    <t xml:space="preserve">להיות במקום איסוף שהוא נגיש לכולם התחנה המרכזית טוב ולא עמוס לכולם 
לעומת זאת היס פלאנט והסינימה סיטי הקוים שעולים אליהם תמיד עמוסים מחיילים ולפעמים יוצא שאנחנו מפספסים קווים </t>
  </si>
  <si>
    <t>תחבורה ציבורית - אוטובוס, אין לי העדפה</t>
  </si>
  <si>
    <t>זה מה שרשום במוביט</t>
  </si>
  <si>
    <t>זמינות ומהירות הקו</t>
  </si>
  <si>
    <t>רכב פרטי, טרמפים, הסעות צבאיות שהוזמנו על ידי היחידה, הסעות צבאיות בהזמנת החייל (אפליקציית "שאטל"), תחבורה ציבורית - רכבת, תחבורה ציבורית - אוטובוס</t>
  </si>
  <si>
    <t>חבל שאין הסעות מאשדוד רחובות והסביבה</t>
  </si>
  <si>
    <t>טרמפים, הסעות צבאיות שהוזמנו על ידי היחידה, הסעות צבאיות בהזמנת החייל (אפליקציית "שאטל"), תחבורה ציבורית - רכבת, תחבורה ציבורית - אוטובוס</t>
  </si>
  <si>
    <t>תמיד המקומות לא טובים</t>
  </si>
  <si>
    <t>נוח שיש נקודות שאוספים</t>
  </si>
  <si>
    <t>שיהיה באיזור השפלה (אשדוד, רחובות, גדרה, יבנה והסביבה)</t>
  </si>
  <si>
    <t xml:space="preserve">אוגדת עזה </t>
  </si>
  <si>
    <t>לא רלוונטי לבסיס שלי</t>
  </si>
  <si>
    <t xml:space="preserve">שימור התחבורה והדיוק בשעות </t>
  </si>
  <si>
    <t>להןסיף עוד אוטובוסים ועוד קווים לשעות העומס</t>
  </si>
  <si>
    <t>11:45:00</t>
  </si>
  <si>
    <t>לרוב יש הסעות שהוזמנו על ידי היחידה</t>
  </si>
  <si>
    <t>קביעת תחנה קבוע ע''פ הקרבה של רוב הנוסעים</t>
  </si>
  <si>
    <t>לשמור שיהיה שאטלים צבאיים מהבסיס</t>
  </si>
  <si>
    <t>להגביר את כמות השאטלית והסעות צבאיות</t>
  </si>
  <si>
    <t>בהסעות</t>
  </si>
  <si>
    <t>לא
לא</t>
  </si>
  <si>
    <t>האוטובוס מגיע מהר</t>
  </si>
  <si>
    <t>שהאוטובוס יגיע 
לא יהיה עמוס כמו שהוא עכשיו</t>
  </si>
  <si>
    <t>שיהיו הסעות נוחות וזמנים טובים</t>
  </si>
  <si>
    <t>שידאגו ללולמיםםם</t>
  </si>
  <si>
    <t>באח גולני</t>
  </si>
  <si>
    <t>סתם לא יצא</t>
  </si>
  <si>
    <t>שאטלים לתוך השומרון</t>
  </si>
  <si>
    <t>מקום קרוב למגורי</t>
  </si>
  <si>
    <t>להגיע בזמן ולחלק את האוטובוס לפי קטגוריות לא רק של בסיס</t>
  </si>
  <si>
    <t>מעלה החמישה</t>
  </si>
  <si>
    <t>רכב פרטי, הסעות צבאיות בהזמנת החייל (אפליקציית "שאטל"), תחבורה ציבורית - אוטובוס</t>
  </si>
  <si>
    <t>הסעה מהירה ונוחה</t>
  </si>
  <si>
    <t>הצעת יותר נקודות עצירה (מחלף לטרון וחמד) שיעזרו לישובי עוטף ירושלים להגיע בצורה יעילה לבתים
ווידוא שאוטובוסים לסיירים ובסיסים רחוקים נוחים ועם שקעים להטענת טלפון</t>
  </si>
  <si>
    <t>מעלות תרשיחא</t>
  </si>
  <si>
    <t>שאטלים לצפון יכול לעזור מאוד!</t>
  </si>
  <si>
    <t>גן יבנה</t>
  </si>
  <si>
    <t>רכבת תל אביב סבידור</t>
  </si>
  <si>
    <t>שאטל מהרכבת לבסיס</t>
  </si>
  <si>
    <t>שאטלים מאזורים בארץ, שיהיה מקום לכולם</t>
  </si>
  <si>
    <t>לא אמרו להוריד</t>
  </si>
  <si>
    <t>הסעות מהמרכז גם (רחובות ראשון)</t>
  </si>
  <si>
    <t>יציאה מוקדמת יותר הביתה
סדר בהגעה לבסיס ע״י היחידה</t>
  </si>
  <si>
    <t>ניר צבי</t>
  </si>
  <si>
    <t>לא אמרו לנו להשתמש</t>
  </si>
  <si>
    <t>הסעות מיותר מקומות ולא רק מבאר שבע</t>
  </si>
  <si>
    <t>נסיעה מהירה</t>
  </si>
  <si>
    <t xml:space="preserve">לא נוחה וקשה להפעלה </t>
  </si>
  <si>
    <t xml:space="preserve">רכבת ישירה </t>
  </si>
  <si>
    <t xml:space="preserve">שעות יציאה מוקדמות ודרכי נסיעה יותר נוחות </t>
  </si>
  <si>
    <t xml:space="preserve">נסיעה סבבה </t>
  </si>
  <si>
    <t>בשעה יותר טובה לצאת מאוחרת יותר</t>
  </si>
  <si>
    <t>לא הצלחתי להירשם</t>
  </si>
  <si>
    <t>שיהיה שאטל מתל אביב</t>
  </si>
  <si>
    <t>שימוש ברכבות ואטובוסים</t>
  </si>
  <si>
    <t>איצטדיון הדר יוסף תל אביב</t>
  </si>
  <si>
    <t>הכי קרובים למקום מגוריי, שעות יציאתם הכי נוחות, חבריי נוסעים באמצעים אלו</t>
  </si>
  <si>
    <t>שעות היציאה נוחות</t>
  </si>
  <si>
    <t xml:space="preserve">אם יש אפשרות לעשות שאטלים ממקום מגורים ישירות לבסיס בלי החלפות בכל מיני מקומות </t>
  </si>
  <si>
    <t>הסעות עד לשלומי</t>
  </si>
  <si>
    <t>לדאוג להסעות יותר קרובות</t>
  </si>
  <si>
    <t xml:space="preserve">אם יש אפשרות לעשות הסעות בלי לעבור כל כך הרבה רכבות ואוטובוסים </t>
  </si>
  <si>
    <t>סעד</t>
  </si>
  <si>
    <t>לא ביקשו ממני</t>
  </si>
  <si>
    <t>הסעות יותר מאוחרות ויותר הסעות מיותר ערים</t>
  </si>
  <si>
    <t>הכי נוחים (כיסאות, מזגן, שקעים...), הכי קרובים למקום מגוריי, אינם עמוסים, שעות יציאתם הכי נוחות, חבריי נוסעים באמצעים אלו</t>
  </si>
  <si>
    <t>ברוכין</t>
  </si>
  <si>
    <t>רכב פרטי, טרמפים, תחבורה ציבורית - אוטובוס</t>
  </si>
  <si>
    <t xml:space="preserve">העסעות לכל פינה  בישראל </t>
  </si>
  <si>
    <t xml:space="preserve">תחבורה ציבורית בשומרון
אפשרות לקבוע אם הנהג  תחנה בדרך 
</t>
  </si>
  <si>
    <t>תל מונד</t>
  </si>
  <si>
    <t>בחזרה מהבסיס מעולה שיש הסעה לרכבת בתל אביב חייב להיןת במקום מרכזי וברכבת</t>
  </si>
  <si>
    <t>גם בחזור לעשות הסעה ממקום מרכזי כמו מהרכבת שלא דורש עוד אוטובוס או הליכה ארוכה (בית דני)</t>
  </si>
  <si>
    <t>11:10:00</t>
  </si>
  <si>
    <t>עוד שאטלים ושחיילים יהיו מודעים</t>
  </si>
  <si>
    <t>ננח</t>
  </si>
  <si>
    <t>כמעט ולא הייתה הזדמנות להשתמש מאז שהבסיס התחיל עם האפליקציה, והיא עושה הרבה בעיות</t>
  </si>
  <si>
    <t>הסעה קרובה יחסית לאזור הכללי של המגורים</t>
  </si>
  <si>
    <t>יותר הסעות (יש  רק 2 קווים בהפרשים גדולים, ונקודות  ההסעה לא נוחות/נגישות מספיק)</t>
  </si>
  <si>
    <t>כי אין הסעות לבסיס שלי</t>
  </si>
  <si>
    <t>הסעות מתל נוף לרכבת רחובות או לגדרה</t>
  </si>
  <si>
    <t>ארוך מדי יותר מדי זמן</t>
  </si>
  <si>
    <t xml:space="preserve">קווים יותר ישירים שלא עושים סיבובים </t>
  </si>
  <si>
    <t>צור יצחק</t>
  </si>
  <si>
    <t>כמות הקווים הזמינים</t>
  </si>
  <si>
    <t>הסעות חיילים והסעות אזרחיות יחסוך המון כסף ובעיות</t>
  </si>
  <si>
    <t>הכי מהירים, הכי קרובים למקום מגוריי, אינם עמוסים, שעות יציאתם הכי נוחות, חבריי נוסעים באמצעים אלו</t>
  </si>
  <si>
    <t>ס</t>
  </si>
  <si>
    <t xml:space="preserve">עוד קווים </t>
  </si>
  <si>
    <t>ההתחשבות של מפקדי היחידה באיחורים</t>
  </si>
  <si>
    <t>לחשוב יותר על טובת החיילים ופחות על טובת היחידה</t>
  </si>
  <si>
    <t>כי אין לי שימוש בו</t>
  </si>
  <si>
    <t xml:space="preserve">שיש הסעות </t>
  </si>
  <si>
    <t>השאטלים לא עובדים היום באופן חד פעמי</t>
  </si>
  <si>
    <t>הסעות צבאיות בהזמנת החייל (אפליקציית "שאטל"), אחר</t>
  </si>
  <si>
    <t xml:space="preserve">האוטובוס/הרכבת מגיעים ישירות לעיר בה אני גר </t>
  </si>
  <si>
    <t>אם נוכל לצאת לפני שעה 1 בימי חמישי כי גם ככה יש איזה שעתיים נסיעה עד הבית וגם ככה התדירות של האוטובוסים  לאזור המרכז לא גבוהה</t>
  </si>
  <si>
    <t>הכי נוחים (כיסאות, מזגן, שקעים...), אין אופציה אחרת אבל מגיע אוטובוס כל שעה וזה די באסה</t>
  </si>
  <si>
    <t>בסיס מרום</t>
  </si>
  <si>
    <t>שיגידו לחיילים לבוא בשעות נורמאליות</t>
  </si>
  <si>
    <t>הכי נוחים (כיסאות, מזגן, שקעים...), אין ברירה</t>
  </si>
  <si>
    <t>השתמשתי בה שהיה צורך בעיר הבהדים וכשהגעתי לגדוד ראיתי שיש מערך הסעות משלו שלא קשור לאפליקציה</t>
  </si>
  <si>
    <t>להמשיך לעשות את ההסעות הלוך בראשון בבוקר וחזור בחמישי בצהריים</t>
  </si>
  <si>
    <t xml:space="preserve">שנוכל לצאת מוקדם יותר מכיוון שיש אנשים שגרים רחוק ויגיעו מאוחר הביתה </t>
  </si>
  <si>
    <t xml:space="preserve">לא משרתת בעיר הבהדים , לא רלוונטי </t>
  </si>
  <si>
    <t>תוספת שאטלים לכלל הבסיסים</t>
  </si>
  <si>
    <t xml:space="preserve">כנל </t>
  </si>
  <si>
    <t>דימונה</t>
  </si>
  <si>
    <t>ללא</t>
  </si>
  <si>
    <t>יותר קווים של 392 מאילת לבאר שבע בעיקר</t>
  </si>
  <si>
    <t>שיהיה אוטובוסים לחייילים בלבד</t>
  </si>
  <si>
    <t>אוטובוסים לחיילים בלבד</t>
  </si>
  <si>
    <t>טרמפים, הסעות צבאיות שהוזמנו על ידי היחידה, תחבורה ציבורית - רכבת, תחבורה ציבורית - אוטובוס, אחר</t>
  </si>
  <si>
    <t>תובלות והסעות יחידה</t>
  </si>
  <si>
    <t>הסעות יחידה מאוחרות יותר</t>
  </si>
  <si>
    <t>שעות יציאתם הכי נוחות, פחות החלפות</t>
  </si>
  <si>
    <t>יותר שאטליםםםםם</t>
  </si>
  <si>
    <t>שלא יהיו הפסקאות בחזור כדי שנגיע כמה שיותר מהר הביצהההה</t>
  </si>
  <si>
    <t xml:space="preserve">הכי מהירים, מגיע לי עד העיר בלי צורך בהחלפות </t>
  </si>
  <si>
    <t>13:05:00</t>
  </si>
  <si>
    <t>טרמפים, הסעות צבאיות בהזמנת החייל (אפליקציית "שאטל"), תחבורה ציבורית - רכבת</t>
  </si>
  <si>
    <t xml:space="preserve">  הכל טוב </t>
  </si>
  <si>
    <t xml:space="preserve">שיהיה יותר שטאלים מהבסיס </t>
  </si>
  <si>
    <t>עפולה פארק העמק</t>
  </si>
  <si>
    <t xml:space="preserve">צורך בחידוש ולא שימור </t>
  </si>
  <si>
    <t>הגדלת טווח האיסוף</t>
  </si>
  <si>
    <t>לא יעילה היחידה מסדרת הסעות למה צריך להירשם אליהם לפני כן[</t>
  </si>
  <si>
    <t xml:space="preserve">מי שחוזר הביתה עם רכב פרטי בגלל אילוצים של חוסר בתחבורה ציבורית צריך לסדר לו החזרי נסיעות... </t>
  </si>
  <si>
    <t>הסדרנים שיש בתחנות מרכזיות מעולים</t>
  </si>
  <si>
    <t>הכי מהירים, הדרך היחידה</t>
  </si>
  <si>
    <t>תמיד יש הסעה</t>
  </si>
  <si>
    <t xml:space="preserve">יותר תחנות ברחבי הארץ </t>
  </si>
  <si>
    <t>שעות יחסית נוחות</t>
  </si>
  <si>
    <t>דרך ארוכה מאוד בלי קשר למרחק</t>
  </si>
  <si>
    <t>שעות נוחות ומקום קרוב</t>
  </si>
  <si>
    <t>שדה בוקר</t>
  </si>
  <si>
    <t>הונחיתי על ידי מפקדיי, זו הדרך הנוחה ביותר עבורי, איני מכיר דרכים אחרות להגיע</t>
  </si>
  <si>
    <t xml:space="preserve">כיוון שאיני נקלטתי במערכת, ולכן אני לא מקבל קוד אימות לשימוש באפליקציה </t>
  </si>
  <si>
    <t>שעת הגעה לבסיס, שתהיה יותר גמישה בכדי להשתמש בתחבצ יותר נוח.</t>
  </si>
  <si>
    <t>01:30:00</t>
  </si>
  <si>
    <t xml:space="preserve">שהיו יותר אוטובוסים </t>
  </si>
  <si>
    <t>יסעור</t>
  </si>
  <si>
    <t>אין לי שימוש בה</t>
  </si>
  <si>
    <t xml:space="preserve">אוטובוסים רק לחיילים </t>
  </si>
  <si>
    <t>נ</t>
  </si>
  <si>
    <t>יבנה</t>
  </si>
  <si>
    <t>היא כבר לא רלוונטית אליי ואני מעדיף מבחינת שעות הגעה לבסיס להגיע עצמאית</t>
  </si>
  <si>
    <t>אין לי כלכך</t>
  </si>
  <si>
    <t>להגדיל את תדירות והאופציות של הקוים לבסיסים  והשאר זה יותר רלוונטי לשר התחבורה ופחות לצבא</t>
  </si>
  <si>
    <t xml:space="preserve">להוציא הסעות מהמרכז לבסיס </t>
  </si>
  <si>
    <t>11:25:00</t>
  </si>
  <si>
    <t>זמני ההגעה לבסיס וההגעה לתחנה מרכזית באר שבע</t>
  </si>
  <si>
    <t>זמני רכבת כל שעה אם הייתה תדירות יותר גבוהה</t>
  </si>
  <si>
    <t xml:space="preserve">להסביר לנו דברים שיכולים לשמור  על החיים שלנו </t>
  </si>
  <si>
    <t xml:space="preserve">שיהיה מירושלים לבסיס כי גם יש הרבה אנשים מירושלים לזה יכול לעזור להם </t>
  </si>
  <si>
    <t>לצערי אין</t>
  </si>
  <si>
    <t xml:space="preserve">רכבות יותר גדולות שיהיה לכולם מקום ולא נעמוד שעות </t>
  </si>
  <si>
    <t>לנגיעה בתחבץ</t>
  </si>
  <si>
    <t>שאט”ל לבסיס</t>
  </si>
  <si>
    <t>חטמר עציון</t>
  </si>
  <si>
    <t>כי לא צריך</t>
  </si>
  <si>
    <t>חרא</t>
  </si>
  <si>
    <t xml:space="preserve">כי יש לי פלוגה קטנה וזה לא משתלם להוציא שאטל ל10 חבר'ה </t>
  </si>
  <si>
    <t>היא לא עובדת לי</t>
  </si>
  <si>
    <t>שאטלים קרובים</t>
  </si>
  <si>
    <t>שאתלים למודעין</t>
  </si>
  <si>
    <t>שעות יציאתם הכי נוחות, חבריי נוסעים באמצעים אלו</t>
  </si>
  <si>
    <t>להגדיר מקומות מחוץ לתל אביב במרכז כדי למנוע להיכנס לפקקים באמצע העיר</t>
  </si>
  <si>
    <t>אריאל</t>
  </si>
  <si>
    <t>האפליקציה לא עובדת</t>
  </si>
  <si>
    <t>הסעות  מאורגנות על ידי היחידה ואפלקציית שאטל הם אמצעים טובים</t>
  </si>
  <si>
    <t>מענה עבור חיילים שהאפליקציה לא עובדת  אצלם</t>
  </si>
  <si>
    <t xml:space="preserve">יותר אוטובוסים ישרים מהתחנה רכבת </t>
  </si>
  <si>
    <t>זה הדרך היחידה</t>
  </si>
  <si>
    <t>לא משתמשת בשאטלים</t>
  </si>
  <si>
    <t>דחוףףףףף שלא יברחו</t>
  </si>
  <si>
    <t xml:space="preserve">אין בה צורך </t>
  </si>
  <si>
    <t>תחבורה ציבורית קצת יותר טובה</t>
  </si>
  <si>
    <t xml:space="preserve">לצאת ביום חמישי ולא שישי </t>
  </si>
  <si>
    <t>טבריה</t>
  </si>
  <si>
    <t>הסעות צבאיות שהוזמנו על ידי היחידה, תחבורה ציבורית - אוטובוס, אין לי העדפה</t>
  </si>
  <si>
    <t>קווים ארוכי טווח (נסיעה)</t>
  </si>
  <si>
    <t>שעות מותאמים לצפוניים (לפחות להגיע בזמן ולא להגיע שעה לפני או 10 דק איחור</t>
  </si>
  <si>
    <t>לא יודעת</t>
  </si>
  <si>
    <t>ים המלח</t>
  </si>
  <si>
    <t>שכחתי ממנה</t>
  </si>
  <si>
    <t>לתגבר הסעות</t>
  </si>
  <si>
    <t>מטוס פרטי</t>
  </si>
  <si>
    <t>לל</t>
  </si>
  <si>
    <t>בב</t>
  </si>
  <si>
    <t>עין יהב</t>
  </si>
  <si>
    <t xml:space="preserve">מתק רמאללה </t>
  </si>
  <si>
    <t>אין שימוש</t>
  </si>
  <si>
    <t>קווים שמגיעים בזמן</t>
  </si>
  <si>
    <t>שיגיעו בזמן</t>
  </si>
  <si>
    <t>שונא שאטלים להיתקע 7 שעות בפקקים</t>
  </si>
  <si>
    <t xml:space="preserve">רכבות בשישי שבת </t>
  </si>
  <si>
    <t xml:space="preserve">השאלה לא ברורה </t>
  </si>
  <si>
    <t xml:space="preserve">לשחרר חיילים שמשרתים רחוק מהבית מוקדם יותר </t>
  </si>
  <si>
    <t>נאות הכיכר</t>
  </si>
  <si>
    <t>התייצבות במקום מרכזי ומשם הסעה</t>
  </si>
  <si>
    <t>מקומות קרובים יותר להגעה ושאטל עד הבסיס</t>
  </si>
  <si>
    <t>זו הדרך הנוחה ביותר עבורי, הדרך השנייה מבין שתי דרכים יחידות שיש להגיע לבסיס</t>
  </si>
  <si>
    <t>הסעות מהבסיס</t>
  </si>
  <si>
    <t>שההסעה מהבסיס תגיע יותר מתחנה אחת (מרכזית אשקלון) שתתפרש בעוד אזורים בארץ</t>
  </si>
  <si>
    <t>יש</t>
  </si>
  <si>
    <t>הכי מהירים, שעות יציאתם הכי נוחות, חבריי נוסעים באמצעים אלו</t>
  </si>
  <si>
    <t xml:space="preserve">המפקדים  מזמינים </t>
  </si>
  <si>
    <t>זה טוב שיש שאטלים</t>
  </si>
  <si>
    <t>צריך יותר תחנות פיזור לדוגמא: פתח תקווה</t>
  </si>
  <si>
    <t>לשמר את כמות השאטלים ואת העצירות בדרך</t>
  </si>
  <si>
    <t>היא לא קולטת אותי</t>
  </si>
  <si>
    <t>הזמנים נוחים וטובים</t>
  </si>
  <si>
    <t>לאחר את השעות בהן צריך להגיע לשאטל לבסיס , זה מוקדם.
חזרה הביתה: שיהיה יותר שאטלים לעיר שלי כי לא תמיד יש ושיהיה יותר קרוב.</t>
  </si>
  <si>
    <t>פחות עמוס</t>
  </si>
  <si>
    <t>חיןניני</t>
  </si>
  <si>
    <t>יומיי</t>
  </si>
  <si>
    <t>עדי</t>
  </si>
  <si>
    <t>כי מסדרים הסעות מהיחידה</t>
  </si>
  <si>
    <t>תחנות יותר קרובות ומגוונות</t>
  </si>
  <si>
    <t>מתקן אדם</t>
  </si>
  <si>
    <t>אין יש לי להחליף 3 אוטובוסים</t>
  </si>
  <si>
    <t>שיהיה אוטובוס אחדדד!!!</t>
  </si>
  <si>
    <t>להמשיך עם שאטלים</t>
  </si>
  <si>
    <t>הרבה יותר תחנות לשאטלים</t>
  </si>
  <si>
    <t xml:space="preserve">לבסיס שלי אין שטלים באפליקצייה והשעות שם גם לא נוחות אין במקום מגורי והכי קרוב אלי זה יותר מידי מוקדם </t>
  </si>
  <si>
    <t xml:space="preserve">הסעות של היחידה </t>
  </si>
  <si>
    <t xml:space="preserve">נקודת איסוף יותר צפונית מחיפה </t>
  </si>
  <si>
    <t>לא שימושי לבסיס שאני נמצאת בו</t>
  </si>
  <si>
    <t xml:space="preserve">ההסעות שיוצאות מהבסיס שלי </t>
  </si>
  <si>
    <t xml:space="preserve">שיהיו בהסעות מהבסיסים יותר תחנות ברחבי הארץ </t>
  </si>
  <si>
    <t>הבסיס רחוק מדי אין מה לשפר</t>
  </si>
  <si>
    <t>האפליקציה לא עובדת לי</t>
  </si>
  <si>
    <t>יוצאים בזמנים שקובעים</t>
  </si>
  <si>
    <t>יותר נקודות איסוף ופיזור שיהיה נוח לחיילים להגיע וכך לא נתעכב כדי לחכות שכל החיילים יגיעו לנקודות איסוף</t>
  </si>
  <si>
    <t>האוטובוס חזור נח</t>
  </si>
  <si>
    <t>לנסות להוציא הסעה מפתח תקווה  במידה ויש אנשים</t>
  </si>
  <si>
    <t>השאטלים טובים</t>
  </si>
  <si>
    <t>שיקחו אותנו יותר קרוב לבית</t>
  </si>
  <si>
    <t>אין, השירות מושלם</t>
  </si>
  <si>
    <t>השירות מושלם</t>
  </si>
  <si>
    <t xml:space="preserve">אצטדיון המושבה </t>
  </si>
  <si>
    <t>הונחיתי על ידי מפקדיי, זו הדרך המהירה ביותר עבורי, זו הדרך הנוחה ביותר עבורי, זוהי התחנה הקרובה ביותר עבורי, איני מכיר דרכים אחרות להגיע</t>
  </si>
  <si>
    <t>הסעות צבאיות שהוזמנו על ידי היחידה, הסעות צבאיות בהזמנת החייל (אפליקציית "שאטל"), אין לי העדפה</t>
  </si>
  <si>
    <t xml:space="preserve">לא רלוונטי ליחידה </t>
  </si>
  <si>
    <t xml:space="preserve">מרוצה </t>
  </si>
  <si>
    <t xml:space="preserve">דרך חזרה - שעת יציאה קבועה בזמן, תחנות רבות וקרובות ככל שניתן לבתי החיילים </t>
  </si>
  <si>
    <t>שיפור בדרך הגעה - עוד נקודות איסוף במקום רק  ארבעה - חיפה תל אביב ירושלים באר שבע. במקום זה אוטובוס שיוצא מהצפון לדוגמא ועובר במקומות מרכזיים. תחבצ בבוקר גורר סתם איחורים ובעיות</t>
  </si>
  <si>
    <t>כפר הנשיא</t>
  </si>
  <si>
    <t>14:45:00</t>
  </si>
  <si>
    <t>להוסיף עוד קווים ישירים לצריפין מירושלים בשעות נוחות גם בשעות אחר הצהריים</t>
  </si>
  <si>
    <t>לא רלווטני</t>
  </si>
  <si>
    <t xml:space="preserve">אני חושבת שמן הראוי שיאפשרו לנו להגיע לבסיס בבטחה ולחזור ולכן צריך את השאטלים הבעיה היא שלא תמיד מתאפשר שאטל מהבסיס שלי וגם אם זה מתאפשר זה ממש רחוק מהבית שלי שעה וחצי נסיעה </t>
  </si>
  <si>
    <t>גבעת יערים</t>
  </si>
  <si>
    <t>היחידה מזמינה אוטובוס</t>
  </si>
  <si>
    <t>רם און</t>
  </si>
  <si>
    <t>לא רלוונטית אליי</t>
  </si>
  <si>
    <t xml:space="preserve">שיהיה הסעות, אחרת זה גומר לי את הימים בבית, וזה משביז אותי </t>
  </si>
  <si>
    <t>יום יציאה זה קודש, לכן ביום שיוצאים הביתה לצאת הכי מוקדם שאפשר, ברמה של 3 בבוקר, על מנת להגיע כבר לבית ב9. שכל ''שוש'' יהיה באמת שישי שבת ולא חצי שישי ושבת . זה מבאס ומשביז . תודה.</t>
  </si>
  <si>
    <t>08:35:00</t>
  </si>
  <si>
    <t>שיפור תדירות השאטלים</t>
  </si>
  <si>
    <t>איגי</t>
  </si>
  <si>
    <t xml:space="preserve">לא יודע </t>
  </si>
  <si>
    <t>רוויה</t>
  </si>
  <si>
    <t>בדרך חזןר השאטל מגיע עד עיק מגוריי</t>
  </si>
  <si>
    <t>השאטל לבסיס לא עובר בעיר מגוריי</t>
  </si>
  <si>
    <t>לא צריך</t>
  </si>
  <si>
    <t xml:space="preserve">מגיעים בנוח
</t>
  </si>
  <si>
    <t>העצירות
בדרך לבסיס לעצור לאכול
ובחזור דוך הביתה</t>
  </si>
  <si>
    <t>אין למה</t>
  </si>
  <si>
    <t>יותר גיוון במועדות הלוך וחזור</t>
  </si>
  <si>
    <t>חצור הגלילית</t>
  </si>
  <si>
    <t>חוף הכרמל</t>
  </si>
  <si>
    <t>מסובכת ומסורבלת</t>
  </si>
  <si>
    <t>טין</t>
  </si>
  <si>
    <t xml:space="preserve">יותר תחנות ויותר אוטובוסים על מנת למנוע עומס בתחבורה הציבורית </t>
  </si>
  <si>
    <t>חצור</t>
  </si>
  <si>
    <t>הגדוד לא משתמש</t>
  </si>
  <si>
    <t>יש הרבה מקום באוטובוס</t>
  </si>
  <si>
    <t>תחנה יותר קרובה</t>
  </si>
  <si>
    <t>לשים תחנות איסוף באזור חדרה, אין תחנות ואנחנו צריכים לנסוע שעה נסיעה מהבית עד לשאטל</t>
  </si>
  <si>
    <t>הסעות  למרכז הארץ כולל עצירות של תחנות רכבת</t>
  </si>
  <si>
    <t xml:space="preserve">אין מקום לכל החיילים באוטובוס אחד.
</t>
  </si>
  <si>
    <t>יש הסעות קבועות של היחידה</t>
  </si>
  <si>
    <t>הסעות גדודיות שעות נוחות</t>
  </si>
  <si>
    <t>עוטף עזה</t>
  </si>
  <si>
    <t>היא לא מובנת</t>
  </si>
  <si>
    <t>ניר עציון</t>
  </si>
  <si>
    <t>רכב פרטי, הסעות צבאיות שהוזמנו על ידי היחידה, תחבורה ציבורית - אוטובוס, אחר</t>
  </si>
  <si>
    <t>לא רלוונטי ולא עוזרת</t>
  </si>
  <si>
    <t>הכל</t>
  </si>
  <si>
    <t>אתם אלופים, אין על צהל</t>
  </si>
  <si>
    <t>לא צריך.</t>
  </si>
  <si>
    <t>יותר הסעות ליותר מקומות.</t>
  </si>
  <si>
    <t xml:space="preserve">כי זה חובה ואין ברירה </t>
  </si>
  <si>
    <t>ככה</t>
  </si>
  <si>
    <t>כלום מגיע בזמן</t>
  </si>
  <si>
    <t>אשדוד עד הלום</t>
  </si>
  <si>
    <t>לא תופס לבסיס</t>
  </si>
  <si>
    <t>שאטלים בחזרה מהבסיס</t>
  </si>
  <si>
    <t>שאטלים מהמרכז</t>
  </si>
  <si>
    <t>מזור</t>
  </si>
  <si>
    <t>הסעות מאורגנות</t>
  </si>
  <si>
    <t>שעות נוחות ולא לקום ב 5 בבוקר</t>
  </si>
  <si>
    <t>לא נותנים</t>
  </si>
  <si>
    <t>הכי מהירים, אינם עמוסים, שעות יציאתם הכי נוחות, חבריי נוסעים באמצעים אלו</t>
  </si>
  <si>
    <t>לא ידעתי שהיא קיימת</t>
  </si>
  <si>
    <t>אוטובוס עם שקעים</t>
  </si>
  <si>
    <t>מחלף נתניה</t>
  </si>
  <si>
    <t>כי אין בה צורך כרגע</t>
  </si>
  <si>
    <t xml:space="preserve">אוטובוס מנתניה </t>
  </si>
  <si>
    <t>הסעות ולהתחשב יותר בזמן שאנשים צריכים לצאת מהבית שתהייה שעה נורמלית</t>
  </si>
  <si>
    <t xml:space="preserve">תעשו הסעה מסודרת בנקודות איסוף </t>
  </si>
  <si>
    <t>מסלול ברור להסעות מטעם היחידה</t>
  </si>
  <si>
    <t>תנו  להגיע עם רכב</t>
  </si>
  <si>
    <t>משתנה</t>
  </si>
  <si>
    <t>אין לי צורך</t>
  </si>
  <si>
    <t>אוטובוסים של היחידה זו דרך נוחה</t>
  </si>
  <si>
    <t>לפעמים בשעה מוקדמת מידיי</t>
  </si>
  <si>
    <t>לא רלוונטית ליחדיה</t>
  </si>
  <si>
    <t>להשתמש בשאטלים</t>
  </si>
  <si>
    <t>הגעה יותר מאוחרת שאני אצא פחות מוקדם</t>
  </si>
  <si>
    <t>צומת פרדיס</t>
  </si>
  <si>
    <t>אין לי דרך אחרת להגיע לצפון</t>
  </si>
  <si>
    <t>רכב פרטי, תחבורה ציבורית - אוטובוס, אחר</t>
  </si>
  <si>
    <t>תחנה מרכזית המפרץ</t>
  </si>
  <si>
    <t>סגרתי שבת צוות שמירות</t>
  </si>
  <si>
    <t>שתמיד יהיה הסעות</t>
  </si>
  <si>
    <t>שיהיה הסעות</t>
  </si>
  <si>
    <t>ראשונים</t>
  </si>
  <si>
    <t>כי היא יוצרת בעיות וצריך שכל חייל וחייל יזמין את השאטל</t>
  </si>
  <si>
    <t>הכי עדיף באוטו אולי יהיה מותר</t>
  </si>
  <si>
    <t>חוץ הכרמל</t>
  </si>
  <si>
    <t xml:space="preserve">שיהיה מותר אוטו פרטי למי שיש </t>
  </si>
  <si>
    <t>אני לא משלם כסף</t>
  </si>
  <si>
    <t>שימוש בהסעות צבאיות מתחנות מרכזיות בארץ אי אפשר להסתמך על תחבורה ציבורית ממרחקים גדולים זה יותר מדי החלפות של אוטובוסים והמסלול לא באמת אמין</t>
  </si>
  <si>
    <t>אין.. הדרך צפופה והיעדים מעטים מדי.</t>
  </si>
  <si>
    <t>להגדיל את מספר היעדים בהם ההסעה לבסיס  תעצור בו</t>
  </si>
  <si>
    <t>שני</t>
  </si>
  <si>
    <t>בית לחם הגלילית</t>
  </si>
  <si>
    <t>הסעה של הבסיס מתחנה מרכזית</t>
  </si>
  <si>
    <t>יותר מתחנת איסוף אחת בדרך הביתה</t>
  </si>
  <si>
    <t xml:space="preserve">ההסעות נוחות , מהיר </t>
  </si>
  <si>
    <t xml:space="preserve">עמידה בזמנים של הנהגים </t>
  </si>
  <si>
    <t>מתשאלים</t>
  </si>
  <si>
    <t xml:space="preserve">פקיעין </t>
  </si>
  <si>
    <t>הסעות שמזמנים</t>
  </si>
  <si>
    <t xml:space="preserve">נוח , מהיר , זמין </t>
  </si>
  <si>
    <t xml:space="preserve">הגעה בזמן של הנהגים , יציאה בזמן מהתחנה </t>
  </si>
  <si>
    <t>טוב ומהיר</t>
  </si>
  <si>
    <t xml:space="preserve">האוטובוס מגיע בזמן , נהגים סבלניים </t>
  </si>
  <si>
    <t xml:space="preserve">להוסיף עוד אוטובוסים </t>
  </si>
  <si>
    <t>בהלוך לנסוע באוטובוס ובחזור ברכבת</t>
  </si>
  <si>
    <t xml:space="preserve">האוטובוסים מגיעים קרוב לבית , נהגים סבלניים </t>
  </si>
  <si>
    <t xml:space="preserve">שהנהגים יגיעו בזמן </t>
  </si>
  <si>
    <t>באפליקציה שאטל יש הסעה ישירות לביתי- נוח</t>
  </si>
  <si>
    <t>08:20:00</t>
  </si>
  <si>
    <t>יש הסעה ישירות מהבית</t>
  </si>
  <si>
    <t>גדעונים</t>
  </si>
  <si>
    <t>הקפה בבוקר</t>
  </si>
  <si>
    <t>להוסיף עוד אוטובוסים ורכבות בימי ראשון</t>
  </si>
  <si>
    <t>ס״ה הסעות רק לעיר הבהדים</t>
  </si>
  <si>
    <t>אילת</t>
  </si>
  <si>
    <t>קשה</t>
  </si>
  <si>
    <t>הרבה הסעות</t>
  </si>
  <si>
    <t>שמשית</t>
  </si>
  <si>
    <t>פלמחים</t>
  </si>
  <si>
    <t>לא מכירה שיוצאים שאטלים מהבסיס שלי</t>
  </si>
  <si>
    <t>הסעות של היחידה מהרכבת הקרובה לבסיס</t>
  </si>
  <si>
    <t xml:space="preserve">לא עוזר לי </t>
  </si>
  <si>
    <t xml:space="preserve">נוח להגיע לבסיס בלי החלפות , נהגים סבלניים </t>
  </si>
  <si>
    <t xml:space="preserve">נהגים מאחרים לפעמים </t>
  </si>
  <si>
    <t>קצרין</t>
  </si>
  <si>
    <t>שאטל מגיע הזמן</t>
  </si>
  <si>
    <t>להכניס ערים נוספות</t>
  </si>
  <si>
    <t>השאטלים הפלוגתיים נוחים מאוד</t>
  </si>
  <si>
    <t>לפרוס יותר תחנות בצפון</t>
  </si>
  <si>
    <t>אוטובוסים לבסיס צהלי מסודר ונוח</t>
  </si>
  <si>
    <t>בדרך חזרה אוטובוסים לכפס רעננה והסביבה</t>
  </si>
  <si>
    <t>נבטים</t>
  </si>
  <si>
    <t xml:space="preserve">מבחינת שעות די מדויק, לפעמים הסעות של היחידה מאחרות </t>
  </si>
  <si>
    <t>יותר רכבות!! 
רכבות פנויות יותר יהיו ממש מעולה</t>
  </si>
  <si>
    <t xml:space="preserve">ההסעות מגיעות בזמן , יש מקום </t>
  </si>
  <si>
    <t xml:space="preserve">שיהיה יותר קרוב לנהריה , שעות יותר הגיוניות </t>
  </si>
  <si>
    <t>שישיך כך</t>
  </si>
  <si>
    <t>לא צריך אותה</t>
  </si>
  <si>
    <t>תחבורה נוחה</t>
  </si>
  <si>
    <t>לא משתמשים ביחידה אצלנו בזה</t>
  </si>
  <si>
    <t>שוהם</t>
  </si>
  <si>
    <t>שיש את האטלים הצבאי מבית דני</t>
  </si>
  <si>
    <t>נוחות עם רכבת ישראל</t>
  </si>
  <si>
    <t xml:space="preserve">תדירות של קווים בין עירוניים באוטובוס </t>
  </si>
  <si>
    <t>כוכב יאיר</t>
  </si>
  <si>
    <t>נוח ויעיל</t>
  </si>
  <si>
    <t>שאטל נח ומהיר</t>
  </si>
  <si>
    <t>הרכבת מייצרת 2 קווי אוטובוס - מהבית לרכבת ומהרכבת ליחידה. נדר שאטל ישיר</t>
  </si>
  <si>
    <t>זמינות</t>
  </si>
  <si>
    <t>נהגים מגיעים בזמן</t>
  </si>
  <si>
    <t xml:space="preserve">נהגים מושכים את הזמן בתחנה </t>
  </si>
  <si>
    <t>לא רלוונטי לנסיעות שלי</t>
  </si>
  <si>
    <t>הסעות צבאיות מבית דני עד ליחידה</t>
  </si>
  <si>
    <t>ירכא</t>
  </si>
  <si>
    <t>לא קיבלנו הנחיות לכך</t>
  </si>
  <si>
    <t>נגיש מאוד</t>
  </si>
  <si>
    <t>סאסא</t>
  </si>
  <si>
    <t>יותר קרובים לבית</t>
  </si>
  <si>
    <t>שכניה</t>
  </si>
  <si>
    <t>כי אניצעירה</t>
  </si>
  <si>
    <t>הסעה לצפון</t>
  </si>
  <si>
    <t>כי יש לנו הסעות</t>
  </si>
  <si>
    <t>לתת עוד נקודות עצירה יותר צפונה</t>
  </si>
  <si>
    <t>לא רלוונטית כרגע לנסיעות</t>
  </si>
  <si>
    <t>מיקום ההסעה  רחוק מנקודה של הרכבת וממקום תחבורה ציבורי</t>
  </si>
  <si>
    <t>חוסך זמן רב</t>
  </si>
  <si>
    <t>האוטובוס עוצר בהרבה תחנות ולוקח לו הרבה זמן</t>
  </si>
  <si>
    <t>אשמח להסעות מיוחדות של היחידה</t>
  </si>
  <si>
    <t>יותר קווים שיוצאים ומגיעים לבסיסים:)</t>
  </si>
  <si>
    <t xml:space="preserve">דובב </t>
  </si>
  <si>
    <t>01:00:00</t>
  </si>
  <si>
    <t>לא מכיר</t>
  </si>
  <si>
    <t>לא להגיע</t>
  </si>
  <si>
    <t xml:space="preserve">תחנת רכבת בנימינה </t>
  </si>
  <si>
    <t>דיוק זמנים</t>
  </si>
  <si>
    <t>השאטלים הצבאיים</t>
  </si>
  <si>
    <t>מיקום חניון האוטובוסים שיהיה ליד רכבת</t>
  </si>
  <si>
    <t>שאטלים מהירים ומרווחים</t>
  </si>
  <si>
    <t>שינוי או הוספת נקודת האיסוף וההורדה מחוף זמיר ללב המפרץ / אלונים.</t>
  </si>
  <si>
    <t>יעיל מאוד וחוסך זמן ולחץ</t>
  </si>
  <si>
    <t>שיסעו יותר מהר</t>
  </si>
  <si>
    <t>שאטלים נוחים</t>
  </si>
  <si>
    <t>זמנים לצאת מוקדם</t>
  </si>
  <si>
    <t xml:space="preserve">הסעות מגיעות בזמן לבסיס </t>
  </si>
  <si>
    <t>נהגים מאחרים לתחנה</t>
  </si>
  <si>
    <t>באופן יחסי קרוב לבית</t>
  </si>
  <si>
    <t>הייתי שמחה שהעמדת איסוף תיהיה במקום   קרוב לתחבורה ציבורית</t>
  </si>
  <si>
    <t>לא א</t>
  </si>
  <si>
    <t xml:space="preserve">על העסעות לבסיס </t>
  </si>
  <si>
    <t xml:space="preserve">להוסיף עוד מקומות </t>
  </si>
  <si>
    <t>לא משתמשים ביחידתי</t>
  </si>
  <si>
    <t>קו ישיר, נוח ומהיר</t>
  </si>
  <si>
    <t>קווי האוטובוס לרוב לא מגיעים בזמן / לא מגיעים בכלל</t>
  </si>
  <si>
    <t>אוטו זה הכי נוח</t>
  </si>
  <si>
    <t>דיוק בזמן</t>
  </si>
  <si>
    <t>תדירות יותר גבוה של אוטובוסים מצומת גילת לצאלים</t>
  </si>
  <si>
    <t xml:space="preserve">לא  יעיל </t>
  </si>
  <si>
    <t>האוטובוס והרכבת מתואמים</t>
  </si>
  <si>
    <t>קו אוטובוס ישיר</t>
  </si>
  <si>
    <t xml:space="preserve">אוטובוסים צבאיים </t>
  </si>
  <si>
    <t>יציאה של האוטובסים הצהליים לא יוצאים בזמן</t>
  </si>
  <si>
    <t>מאפשר להגיע ללא חיפושים  קו חלופי</t>
  </si>
  <si>
    <t>נהג מאחר יוצר עיכובים</t>
  </si>
  <si>
    <t xml:space="preserve">אסתרה </t>
  </si>
  <si>
    <t>האוטובוס שמגיע למוצב יוצא מתחה זאת</t>
  </si>
  <si>
    <t xml:space="preserve">שיטה נוחה </t>
  </si>
  <si>
    <t xml:space="preserve">במידה וקיימת עצירה שתהיה עצירה של לפחות 20 דק' ולא של 10 דק' </t>
  </si>
  <si>
    <t>לכ צריכה</t>
  </si>
  <si>
    <t>הסעות שהוזמנו מראש</t>
  </si>
  <si>
    <t>ראש הנקרה</t>
  </si>
  <si>
    <t>א.מ.ל</t>
  </si>
  <si>
    <t>הוספת מועדות נסיעה ממספר מקומות בארץ</t>
  </si>
  <si>
    <t>קריית ים</t>
  </si>
  <si>
    <t xml:space="preserve">יותר נוח להגיע לבסיס , לא עמוס </t>
  </si>
  <si>
    <t xml:space="preserve">מיקום של האוטובוס רחוק מהבית </t>
  </si>
  <si>
    <t>להמשיך ככה</t>
  </si>
  <si>
    <t>ערד</t>
  </si>
  <si>
    <t xml:space="preserve">ללא החלפות </t>
  </si>
  <si>
    <t xml:space="preserve">אין מקום בטלפון </t>
  </si>
  <si>
    <t>נוחות</t>
  </si>
  <si>
    <t>לרוב אין הסעות מטעם היחידה</t>
  </si>
  <si>
    <t>הוא הכי מהיר, אין אופציה אחרת</t>
  </si>
  <si>
    <t>מהיר ונוח שיש הסעה מהיחידה</t>
  </si>
  <si>
    <t>אין שיפור נהנה מזה</t>
  </si>
  <si>
    <t xml:space="preserve">תפועל נוח של אפליקציה </t>
  </si>
  <si>
    <t>פיקוד דרום</t>
  </si>
  <si>
    <t>מיקום מרכזי וקרוב לבסיס</t>
  </si>
  <si>
    <t>יותר קווים שיוצאים בו זמנית</t>
  </si>
  <si>
    <t>שימשיך ככה</t>
  </si>
  <si>
    <t>לא שימושית לי</t>
  </si>
  <si>
    <t xml:space="preserve">נסגר ההרשמה מוקדם </t>
  </si>
  <si>
    <t>בהד 20</t>
  </si>
  <si>
    <t xml:space="preserve">הסעות קרובות לבית , מהיר , נוח </t>
  </si>
  <si>
    <t xml:space="preserve">הגעה בזמן של הנהגים לתחנה ויציאה מהתחנה </t>
  </si>
  <si>
    <t>סוסיא</t>
  </si>
  <si>
    <t>יותר קווים</t>
  </si>
  <si>
    <t>14:15:00</t>
  </si>
  <si>
    <t>מכמורת</t>
  </si>
  <si>
    <t>ריבוי נק הורדה מהשטאל</t>
  </si>
  <si>
    <t>יותר נקודות איסוף של השאלטים ושיהיו זמינים ליד תחבורה ציבורית</t>
  </si>
  <si>
    <t xml:space="preserve">נוח מאוד וקרוב לבית מאוד זמין </t>
  </si>
  <si>
    <t>אין מה להוסיף</t>
  </si>
  <si>
    <t>לפתוח יותר קווים של אוטובוסים מאיזור המגורים</t>
  </si>
  <si>
    <t xml:space="preserve">נקודות במרכז </t>
  </si>
  <si>
    <t xml:space="preserve">כן לשפר מיקום </t>
  </si>
  <si>
    <t>מכבים</t>
  </si>
  <si>
    <t>תדירות גבוהה של אוטובוסים מאחר והם צפופים</t>
  </si>
  <si>
    <t>רכב פרטי, טרמפים, הסעות צבאיות שהוזמנו על ידי היחידה</t>
  </si>
  <si>
    <t>להמשיך בהסעות עם הסעות יחידתיות ואפליקציית שאטל</t>
  </si>
  <si>
    <t>להזמין באפליקציה יותר מידי זמן מראש</t>
  </si>
  <si>
    <t>יובלים</t>
  </si>
  <si>
    <t>היחידה לא דורשת מהחיילים</t>
  </si>
  <si>
    <t>שימוש בשאטלים כשאפשר</t>
  </si>
  <si>
    <t>צמצום זמן הגעה על ידי קווים ישירים לצפון</t>
  </si>
  <si>
    <t>לך עובד</t>
  </si>
  <si>
    <t xml:space="preserve">נקודות הזיות </t>
  </si>
  <si>
    <t xml:space="preserve">לא אני סהכ מרוצה </t>
  </si>
  <si>
    <t>שישאר ככה</t>
  </si>
  <si>
    <t xml:space="preserve">שעת היציאה מהתחנה </t>
  </si>
  <si>
    <t xml:space="preserve">להזמין כמה ימים לפני </t>
  </si>
  <si>
    <t xml:space="preserve">שהיה מקום באוטובוסים לחיילים </t>
  </si>
  <si>
    <t xml:space="preserve">יציאה בשעה סבירה מהעיר </t>
  </si>
  <si>
    <t xml:space="preserve">להזמין שבוע לפני מקום ולא שבועיים מראש </t>
  </si>
  <si>
    <t xml:space="preserve">שיש תמיד הסעה </t>
  </si>
  <si>
    <t xml:space="preserve">שיהיו יותר הסעות </t>
  </si>
  <si>
    <t>מצובה</t>
  </si>
  <si>
    <t>תדירות טובה ואין עומס</t>
  </si>
  <si>
    <t>יותר נקודות איסוף מתגורר בראשון לציון</t>
  </si>
  <si>
    <t>לוד</t>
  </si>
  <si>
    <t>מהיר ונווףח</t>
  </si>
  <si>
    <t xml:space="preserve">שיפור להגיע מהבית לנקודה </t>
  </si>
  <si>
    <t>07:40:00</t>
  </si>
  <si>
    <t>להוסיף יותר קווים של אוטובוסים מאיזור אשדוד לבאר שבע</t>
  </si>
  <si>
    <t xml:space="preserve">כי קיימת הסעה קבוע בשעות קבועות </t>
  </si>
  <si>
    <t xml:space="preserve">שיש הסעה זה מצוין </t>
  </si>
  <si>
    <t xml:space="preserve">אפליקציית שאטל לא תמיד עבדה טוב </t>
  </si>
  <si>
    <t>זעורה</t>
  </si>
  <si>
    <t>כי אין ברירה</t>
  </si>
  <si>
    <t>אין ברירה</t>
  </si>
  <si>
    <t>אין סיבה לשימוש</t>
  </si>
  <si>
    <t>יותר אוטובוסים בזמנים צפופים</t>
  </si>
  <si>
    <t>טרמפים, הסעות צבאיות שהוזמנו על ידי היחידה</t>
  </si>
  <si>
    <t xml:space="preserve">שיהיה מהיר יותר </t>
  </si>
  <si>
    <t xml:space="preserve">הסעות קרובות לבית מגיעים בזמן לבסיס </t>
  </si>
  <si>
    <t xml:space="preserve">אין דרך נוחה להגיע לבסיס </t>
  </si>
  <si>
    <t xml:space="preserve">יותר הסעות מהיחידה, יותר אוטובוסים </t>
  </si>
  <si>
    <t>הסעות הם נוחות לאלה שגרים ליד התחנות</t>
  </si>
  <si>
    <t>לא לחייב את החיילים לעלות על שאטל</t>
  </si>
  <si>
    <t>שאטל מאורגן לאיזור כדי לצמצם החלפות</t>
  </si>
  <si>
    <t xml:space="preserve">נח יש מקום </t>
  </si>
  <si>
    <t>פחות עצירות תלוי נהג לפעמים יש עצירות של 45 דק</t>
  </si>
  <si>
    <t>צורית</t>
  </si>
  <si>
    <t>תחנות יותר רלוונטיות</t>
  </si>
  <si>
    <t>לא שעולה לי כרגע</t>
  </si>
  <si>
    <t>תל פארס</t>
  </si>
  <si>
    <t xml:space="preserve">על הפנים </t>
  </si>
  <si>
    <t xml:space="preserve">נקודות איפוס </t>
  </si>
  <si>
    <t>אני מרוצה</t>
  </si>
  <si>
    <t>הסעות ממקומות מרכזיים</t>
  </si>
  <si>
    <t>בגלל כמה סבות</t>
  </si>
  <si>
    <t>אין דברים טובים</t>
  </si>
  <si>
    <t>כן משתדל לקום מוקדם</t>
  </si>
  <si>
    <t xml:space="preserve">הסעות מגיעות בזמן </t>
  </si>
  <si>
    <t xml:space="preserve">הגעה יותר קרובה לבית </t>
  </si>
  <si>
    <t xml:space="preserve"> אביטל</t>
  </si>
  <si>
    <t>נקודות איסוף</t>
  </si>
  <si>
    <t>יותר נקודות איסוף ופיזור</t>
  </si>
  <si>
    <t xml:space="preserve">כי יש הסעות </t>
  </si>
  <si>
    <t xml:space="preserve">לשמר יותר </t>
  </si>
  <si>
    <t xml:space="preserve">ללא תגובה </t>
  </si>
  <si>
    <t>אין העדפה</t>
  </si>
  <si>
    <t>מגיע מהר עם השאטל</t>
  </si>
  <si>
    <t>אם יהיה עוד נקודות איסוף</t>
  </si>
  <si>
    <t>לא צריכה אותה</t>
  </si>
  <si>
    <t>שהאוטובוסים יגיעו בשעות נוחות</t>
  </si>
  <si>
    <t>פחות עומס אם יהיו יותר אוטובוסים</t>
  </si>
  <si>
    <t>נוח</t>
  </si>
  <si>
    <t>עוד מקומות</t>
  </si>
  <si>
    <t xml:space="preserve">שילוט עג האוטובסים , יש מלא אוטובסים ללא הכוונה </t>
  </si>
  <si>
    <t xml:space="preserve">אחלה אמצעי תחבורה </t>
  </si>
  <si>
    <t xml:space="preserve">לפעמים הנהגים קשים עושים דווקא בזמני יציאה ועצירה בכוונה </t>
  </si>
  <si>
    <t>לא מעוניינת</t>
  </si>
  <si>
    <t>שאטל ממקום מוגדר</t>
  </si>
  <si>
    <t>שאטלים מערים מרכזיות</t>
  </si>
  <si>
    <t xml:space="preserve">אין עומס </t>
  </si>
  <si>
    <t>פעילות חד פעמית באשקלון</t>
  </si>
  <si>
    <t>שימוש יעיל בשאטל</t>
  </si>
  <si>
    <t xml:space="preserve">מגיעים בזמן </t>
  </si>
  <si>
    <t xml:space="preserve">יותר קורה לבית </t>
  </si>
  <si>
    <t>אוגמר 80</t>
  </si>
  <si>
    <t xml:space="preserve">נוסעת עם חברים מהבסיס </t>
  </si>
  <si>
    <t xml:space="preserve">אין לי </t>
  </si>
  <si>
    <t>07:00:00</t>
  </si>
  <si>
    <t>שהישר בבית דני</t>
  </si>
  <si>
    <t>שיצאו יותר מוקדם</t>
  </si>
  <si>
    <t xml:space="preserve">הדרך נוחה סך הכל אם לא הרכבות נתקע באוטובוסים עד שעה מאוחרת </t>
  </si>
  <si>
    <t>הסעות של הצבא כל חייל ליחידה שלו ולא 300 חיילים שדוחפים אחד את השני</t>
  </si>
  <si>
    <t xml:space="preserve">לא מכירה </t>
  </si>
  <si>
    <t xml:space="preserve">תחנה מרכזית אשקלון ובית שמש </t>
  </si>
  <si>
    <t>זה מה שיש</t>
  </si>
  <si>
    <t>שאין לי הרבה החלפות של אוטובוסים וגם ההחלפה לא מצריכה הליכה,  אבל זה לירק</t>
  </si>
  <si>
    <t>הסעה מהיחידה</t>
  </si>
  <si>
    <t xml:space="preserve">נוחות. </t>
  </si>
  <si>
    <t>יותר נקודות איסוף מסודרות עם שירותים</t>
  </si>
  <si>
    <t xml:space="preserve">מגיעים מהר לבסיס ונסיעה נוחה </t>
  </si>
  <si>
    <t xml:space="preserve">יותר קרוב לבית </t>
  </si>
  <si>
    <t>החלפת קו</t>
  </si>
  <si>
    <t>פרקטי</t>
  </si>
  <si>
    <t xml:space="preserve">לא עומדים בזמן </t>
  </si>
  <si>
    <t>בעיות טכניות שלפעמים קורות באפליקציה</t>
  </si>
  <si>
    <t>לפעמים האפליקציה לא נפתחת</t>
  </si>
  <si>
    <t>חניון רמת גן</t>
  </si>
  <si>
    <t>אור עקיבא</t>
  </si>
  <si>
    <t>הרכבות מאוד נוחות לנסיעה</t>
  </si>
  <si>
    <t>יותר תחבור ציבורית בימי ראשון שלא יהיה עומסים שהחיילים יגיעו בזמן ובטוחים</t>
  </si>
  <si>
    <t xml:space="preserve">זה מעולה ועוזר לנו  בחזרה מהבסיס לבית </t>
  </si>
  <si>
    <t xml:space="preserve">לבסיס  לא תמיד נוח היות ואין שאטלים בכל מקום </t>
  </si>
  <si>
    <t>מגדל עוז</t>
  </si>
  <si>
    <t>מידי פעם</t>
  </si>
  <si>
    <t xml:space="preserve">נקודת עצירת בקאסם </t>
  </si>
  <si>
    <t>יותר קווים או קאטל</t>
  </si>
  <si>
    <t>הסעות בשני מוקדים מרכזיים עוזר ונוח</t>
  </si>
  <si>
    <t>מרוצה באופן כללי</t>
  </si>
  <si>
    <t xml:space="preserve">לא טוב בכלל </t>
  </si>
  <si>
    <t xml:space="preserve">יותר קווים וקווים ישרים </t>
  </si>
  <si>
    <t>לא רלוונטי  אליי אין שאטלים שמגיעים ממקום מגורי</t>
  </si>
  <si>
    <t>שיהיה יותר אוטובוסים ישירים שמגיעים לאיזור  הבסיס שלי ולפתוח יותר שאטלים ממקום מגורי החיילים</t>
  </si>
  <si>
    <t>גבעתיים</t>
  </si>
  <si>
    <t>כמו הקיים</t>
  </si>
  <si>
    <t>עדכון מוקדם יותר של  מיקום הגעה</t>
  </si>
  <si>
    <t xml:space="preserve">זה טוב וקרוב לבית </t>
  </si>
  <si>
    <t xml:space="preserve">לאכוף את זה שכולם נרשמים </t>
  </si>
  <si>
    <t xml:space="preserve">לא הסבירו לי עליה יותר מידי ולא יודעת איך מתמשים באפליקציה </t>
  </si>
  <si>
    <t>אין נקודות לשימור</t>
  </si>
  <si>
    <t xml:space="preserve">אוטובוסים יותר זמינים לכיוון צפון לחיילים שמשרתים בדרום. </t>
  </si>
  <si>
    <t>בשור</t>
  </si>
  <si>
    <t>השאטל מוריד אותי קרוב לבית</t>
  </si>
  <si>
    <t>הסעות מהיחידה עוזרות מאוד</t>
  </si>
  <si>
    <t xml:space="preserve">לעשות יותר הסעות מהיחידה וביותר מוקדים </t>
  </si>
  <si>
    <t>כי אין צורך</t>
  </si>
  <si>
    <t xml:space="preserve">אין כאלה </t>
  </si>
  <si>
    <t>יותר קווים וקווים ישירים</t>
  </si>
  <si>
    <t>נוח יותר</t>
  </si>
  <si>
    <t xml:space="preserve">זמני הגעה </t>
  </si>
  <si>
    <t>שומריה</t>
  </si>
  <si>
    <t>אחלה!</t>
  </si>
  <si>
    <t>איסוף מבסיסים סמוכים אחד לשני.
באפליקציה- שיהיה כתוב לכל אחד בתוך האפליקציה מה השאטל הקרוב אליו ולא יצטרכו לקבל את זה מהמפקדים.</t>
  </si>
  <si>
    <t>אין בה צורך</t>
  </si>
  <si>
    <t>זמנים נוחים יותר</t>
  </si>
  <si>
    <t xml:space="preserve">הסעות זה עובד טוב </t>
  </si>
  <si>
    <t xml:space="preserve">שיהיה קשר עם הנהג לפני  נסיעה </t>
  </si>
  <si>
    <t>נקודות טעינה לנייד באוטובסים הצהליים</t>
  </si>
  <si>
    <t>היחידה לא דורשת שימוש</t>
  </si>
  <si>
    <t>שימוש בשאטלים</t>
  </si>
  <si>
    <t>זה ממש נוח שיש הסעות לבסיס</t>
  </si>
  <si>
    <t>שיהיה בשעות יותר נוחות ולא ממש מוקדמות כי אנשים מגיעים מרחוק</t>
  </si>
  <si>
    <t>שיהיה יותר אוטובוסים 364 והאוטובוסים לא עוצרים בתחנת האוטובוס מהבסיס</t>
  </si>
  <si>
    <t>לא שאטל ארוך מידי</t>
  </si>
  <si>
    <t xml:space="preserve">לפזר ולאסוף במקומות מרכזיים </t>
  </si>
  <si>
    <t>מועיל במיוחד ללוחמים</t>
  </si>
  <si>
    <t>להוסיף תחנות</t>
  </si>
  <si>
    <t>הכי נוחים (כיסאות, מזגן, שקעים...), חבריי נוסעים באמצעים אלו, אין תחלופה של קווים</t>
  </si>
  <si>
    <t>ההסעות המאורגנות מעולות</t>
  </si>
  <si>
    <t>יותר מוקדי הסעות</t>
  </si>
  <si>
    <t>נוח ולא עוצר סתם</t>
  </si>
  <si>
    <t>08:50:00</t>
  </si>
  <si>
    <t>הלוך מעולה בחזור בימי שישי אין רכבות מגיעים חצי שעה חפני כניסת שבת</t>
  </si>
  <si>
    <t>לחזור בימי חמישי אפילו מאוד מאוחר
אין שום סיבה שנחזור בשישי</t>
  </si>
  <si>
    <t>נסיכ קצרה</t>
  </si>
  <si>
    <t>שעות מדוייקות</t>
  </si>
  <si>
    <t>קווים ישירים</t>
  </si>
  <si>
    <t>אוטובוסים מאחרים לעיתים קרובות</t>
  </si>
  <si>
    <t xml:space="preserve">נוח </t>
  </si>
  <si>
    <t xml:space="preserve">יותר עצירות </t>
  </si>
  <si>
    <t>אין כרגע שימוש בא</t>
  </si>
  <si>
    <t xml:space="preserve">לשמר שאטלים </t>
  </si>
  <si>
    <t xml:space="preserve">לשפר שעת יציאה של השאטל </t>
  </si>
  <si>
    <t>קריית עקרון</t>
  </si>
  <si>
    <t>מגיע מהר</t>
  </si>
  <si>
    <t>יש מטענים יש מזגן</t>
  </si>
  <si>
    <t>יותר נקודות איסוף בהלוך ובחזור יותר נקודות הורדה</t>
  </si>
  <si>
    <t>3יבוי מקום בשאטלים</t>
  </si>
  <si>
    <t>השאטלים לא עומדים בזמנים</t>
  </si>
  <si>
    <t>זמנים</t>
  </si>
  <si>
    <t xml:space="preserve">הגעה ליותר מקומות </t>
  </si>
  <si>
    <t>שאטלים עד הבסיס וחזור</t>
  </si>
  <si>
    <t>הסעות מהיחידה לבית.</t>
  </si>
  <si>
    <t>שאטל שעובר במקומות נוספים</t>
  </si>
  <si>
    <t>שדה אליעזר</t>
  </si>
  <si>
    <t xml:space="preserve"> 
לשימור הגעה יחסית מהירה</t>
  </si>
  <si>
    <t xml:space="preserve">שעןת יציאה יותר אופטימאליות </t>
  </si>
  <si>
    <t xml:space="preserve">לא תפחו הקצאה לשימוש </t>
  </si>
  <si>
    <t xml:space="preserve">אוטובוסים נוחים נותנים מענה </t>
  </si>
  <si>
    <t xml:space="preserve">יותר אופציות לשאטלים בעיקר ממקומות מרכזיים תל אביב וראשון לציון </t>
  </si>
  <si>
    <t>הסעות עם עצירות יותר קרובות לפתח תקווה</t>
  </si>
  <si>
    <t>כפר ורבורג</t>
  </si>
  <si>
    <t>עוד לא יודעת איך</t>
  </si>
  <si>
    <t>האוטובוסים נקיים ונוחים</t>
  </si>
  <si>
    <t>תחנת תחילה של שאטל  במקום יותר נגיש</t>
  </si>
  <si>
    <t>קרבה לבית</t>
  </si>
  <si>
    <t xml:space="preserve">שאטלים לכל הכיוונים הלוך וחזור </t>
  </si>
  <si>
    <t>נוחות הנסיעה</t>
  </si>
  <si>
    <t>שהקצין ממונה ימלא מי נוסע לאן ולא כל חייל בנפרד</t>
  </si>
  <si>
    <t xml:space="preserve">נקודות איסוף לבהלצ מהמרכז (תא, חיפה- היה פעם והפסיקו) 
אם השאטלים לבסיס בבאר שבע אז הרבה יותר קשה להגיע ליס פלאנט 
שעת ההגעה היא ממש עמוסה וצריך לצאת יותר מוקדם </t>
  </si>
  <si>
    <t xml:space="preserve">בדרך חזור מצוין יש קו ישיר למקום </t>
  </si>
  <si>
    <t xml:space="preserve">אוטובוס שמסיע מהתחנה מרכזית לנקודת השאטל </t>
  </si>
  <si>
    <t>השאטל חזור</t>
  </si>
  <si>
    <t>הרכבות הלוך - יש כל שעה עגולה רכבת וזה נורא מגביל בזמנים</t>
  </si>
  <si>
    <t>כפר בן נון</t>
  </si>
  <si>
    <t>00:14:00</t>
  </si>
  <si>
    <t>שאטלים מאוד נוחים</t>
  </si>
  <si>
    <t xml:space="preserve">מבועים </t>
  </si>
  <si>
    <t xml:space="preserve">לעשות מבאר שבע </t>
  </si>
  <si>
    <t>שאטל מהדרום</t>
  </si>
  <si>
    <t xml:space="preserve">מגיעים מהר לבסיס </t>
  </si>
  <si>
    <t xml:space="preserve">יותר קרוב לבית ולצאת יותר מוקדם לבית </t>
  </si>
  <si>
    <t>בני ראם</t>
  </si>
  <si>
    <t>היחידה מזמינה הסעות</t>
  </si>
  <si>
    <t>יציאה מוקדמת</t>
  </si>
  <si>
    <t>להוסיף עוד תחנות בדרך</t>
  </si>
  <si>
    <t>אחלה שאטל</t>
  </si>
  <si>
    <t>לעבור ביותר ערים</t>
  </si>
  <si>
    <t>יפתח</t>
  </si>
  <si>
    <t>לא ידוע איך משתמשים</t>
  </si>
  <si>
    <t>זמנים לא לחוצים מידי</t>
  </si>
  <si>
    <t>שיפור קווי האוטובוס וקו 19</t>
  </si>
  <si>
    <t>שהשאטל מגיע עד לבסיס</t>
  </si>
  <si>
    <t>שהשאטל יגיע בשעות נוחות ויגיע יותר קרוב לאזור המגורים שלי</t>
  </si>
  <si>
    <t xml:space="preserve">לא יודע ולא פתוח </t>
  </si>
  <si>
    <t xml:space="preserve">כמו שזה </t>
  </si>
  <si>
    <t>כתוב על האוטובוס</t>
  </si>
  <si>
    <t>שיהיה יציאה מאשדוד לבית ליד</t>
  </si>
  <si>
    <t>בר יוחאי</t>
  </si>
  <si>
    <t>הרבה בסעות</t>
  </si>
  <si>
    <t>מהיר ונוח קרוב לבית</t>
  </si>
  <si>
    <t xml:space="preserve">לצאת יותר מוקדם מנהיג </t>
  </si>
  <si>
    <t>נגישות של השאטלים לכל מקום</t>
  </si>
  <si>
    <t xml:space="preserve">אוטובוסים יותר טובים </t>
  </si>
  <si>
    <t>שיהיו יותר קווים</t>
  </si>
  <si>
    <t>הר גילה</t>
  </si>
  <si>
    <t>כי חייב</t>
  </si>
  <si>
    <t xml:space="preserve">אין אוםציה אחרת </t>
  </si>
  <si>
    <t>אין שאטלים לבסיס</t>
  </si>
  <si>
    <t>יד נתן</t>
  </si>
  <si>
    <t>מקום פנוי בשאטל</t>
  </si>
  <si>
    <t>תדירות ומקום ההורדה ואיסוף</t>
  </si>
  <si>
    <t>צור יגאל</t>
  </si>
  <si>
    <t>נוח ומגיע קרוב לבית</t>
  </si>
  <si>
    <t>בדרך חזור המון עצירות שלא לצורך ואז נכנסים לפרקים ומגיעים מאוחר הביתה</t>
  </si>
  <si>
    <t>תלם</t>
  </si>
  <si>
    <t>שאטלים לסיירים מהמרכז 
יותר קרוב לתחנה מקכזית במקום לקחת אוטובוס ליס פלאנט</t>
  </si>
  <si>
    <t xml:space="preserve">משתמשת רק בדרך חזור </t>
  </si>
  <si>
    <t xml:space="preserve">השעות נוחוץ </t>
  </si>
  <si>
    <t xml:space="preserve">יש המון עצירות בדרך חזרה ואז מגיעים הביתה שמאוד פקוק ובדרך הלוך יש הסעות מתל אביב או חיפה או באר שבע ואני גרה רחוק מכול המקומות האלה </t>
  </si>
  <si>
    <t xml:space="preserve">נוחות </t>
  </si>
  <si>
    <t>אופציה של תחנות</t>
  </si>
  <si>
    <t>כבר לא עולה על שאטלים כי אין לבסיס שלי</t>
  </si>
  <si>
    <t>פחות עומס מבדרך כלל</t>
  </si>
  <si>
    <t>לשפר את ההסעות</t>
  </si>
  <si>
    <t>רכבת עד אילת</t>
  </si>
  <si>
    <t>דרך מהירה כמה שיוצר אבל עם התחשבות בצרכים של שירותים</t>
  </si>
  <si>
    <t xml:space="preserve">מיקום שונה לאיסוף </t>
  </si>
  <si>
    <t>כי היא לא עובדת לי</t>
  </si>
  <si>
    <t>רין</t>
  </si>
  <si>
    <t>לעשות יותר אוטובוסים</t>
  </si>
  <si>
    <t>אוטובוסים</t>
  </si>
  <si>
    <t xml:space="preserve">אין, לפעמים יש נהגים חמודים </t>
  </si>
  <si>
    <t>החלפת מיקום, בית דני לא טוב- רחוק מתחנה מרכזית, צריך להגיע ברגל, אין שירותים, נדרש להחליף את המיקום, קשה להגיע</t>
  </si>
  <si>
    <t>מקום פנוי בשאטלים</t>
  </si>
  <si>
    <t>תדירות ומיקום השאטלים</t>
  </si>
  <si>
    <t xml:space="preserve">שיעשו קווים  לחיילים במפרד ולאזרחים בנפרד בימיי ראשון וחמישי בימי העומס </t>
  </si>
  <si>
    <t>שיבולים</t>
  </si>
  <si>
    <t>מזי</t>
  </si>
  <si>
    <t>שיהיה יותר קווים</t>
  </si>
  <si>
    <t>לפני שבוע התחלתי תפקיד</t>
  </si>
  <si>
    <t>מקום יותר מרכזי</t>
  </si>
  <si>
    <t>לא שימושי</t>
  </si>
  <si>
    <t xml:space="preserve">מעונה </t>
  </si>
  <si>
    <t xml:space="preserve">נוח מהיר קל </t>
  </si>
  <si>
    <t>תחבורה צבורית</t>
  </si>
  <si>
    <t>לגיע מקדם</t>
  </si>
  <si>
    <t xml:space="preserve">עמידה בזמנים </t>
  </si>
  <si>
    <t>לא מסוכרנן</t>
  </si>
  <si>
    <t>הרחבה  נקודות איסוף</t>
  </si>
  <si>
    <t>לשמר את השאטלים</t>
  </si>
  <si>
    <t>שיאספו מהבתים</t>
  </si>
  <si>
    <t>כי הגדוד משתמש בהסעות</t>
  </si>
  <si>
    <t>הסעה שמתחילה יותר קרוב לבית</t>
  </si>
  <si>
    <t>מהיר</t>
  </si>
  <si>
    <t>השימוש בתחבורה ציבורית צפוף</t>
  </si>
  <si>
    <t>אפלקצייה שאטל לא נוחה לשימוש</t>
  </si>
  <si>
    <t xml:space="preserve">אומרים שזה טוב </t>
  </si>
  <si>
    <t>מאמין יותר אוטובוסים</t>
  </si>
  <si>
    <t>אין גישה</t>
  </si>
  <si>
    <t xml:space="preserve">יחסית נוח </t>
  </si>
  <si>
    <t xml:space="preserve">הגעת נהגים לאמצעי תקשורת   מיקום </t>
  </si>
  <si>
    <t xml:space="preserve">מהיר </t>
  </si>
  <si>
    <t>צור הדסה</t>
  </si>
  <si>
    <t>יותר ץחנות איסוף, אוטובוסים מסומנים לפי מקום נסיעה</t>
  </si>
  <si>
    <t>הסעות  מהבסיס בשעות נוחות</t>
  </si>
  <si>
    <t>מיקום השאטל רחוק מהבית</t>
  </si>
  <si>
    <t>לכיש</t>
  </si>
  <si>
    <t>נוחה לנו</t>
  </si>
  <si>
    <t>טובים  מאוד</t>
  </si>
  <si>
    <t>ל</t>
  </si>
  <si>
    <t>לא נוח לשימוש</t>
  </si>
  <si>
    <t>שיהיו יותר קווים  שעוצרים ליד הבסיס</t>
  </si>
  <si>
    <t>מהיר ונגיש</t>
  </si>
  <si>
    <t>להשאיר אצטדיון רמת גן</t>
  </si>
  <si>
    <t>קרני שומרון</t>
  </si>
  <si>
    <t>שקעים באוטובוס</t>
  </si>
  <si>
    <t>ל.ר</t>
  </si>
  <si>
    <t>בארותים</t>
  </si>
  <si>
    <t>אין הרבה אלטרנטיבות</t>
  </si>
  <si>
    <t xml:space="preserve">ההסעות פנויות ויש מקום ישיבה </t>
  </si>
  <si>
    <t>מיקום החניון רחוק ממקום המגורים א ני גר בבארותיים ונאלץ להגיע לבש</t>
  </si>
  <si>
    <t>לא נוח</t>
  </si>
  <si>
    <t>הכי נוחים (כיסאות, מזגן, שקעים...), שעות יציאתם הכי נוחות, חבריי נוסעים באמצעים אלו</t>
  </si>
  <si>
    <t>לט</t>
  </si>
  <si>
    <t xml:space="preserve">הגעה נוחה </t>
  </si>
  <si>
    <t xml:space="preserve">יותר אוטובוסים בתחנות מרכזיות </t>
  </si>
  <si>
    <t>לא מנוגד הרבה אוטובוסים</t>
  </si>
  <si>
    <t>מעולה</t>
  </si>
  <si>
    <t>יותר תחבורה ציבורית</t>
  </si>
  <si>
    <t>מכלול יותם</t>
  </si>
  <si>
    <t>הדרך היחידה שיש לי</t>
  </si>
  <si>
    <t>לא רלוונטי למקום השירות שלי ולתנאים</t>
  </si>
  <si>
    <t>שעות האוטובוס לתחנה המרכזית</t>
  </si>
  <si>
    <t xml:space="preserve">אני משרתת באילת </t>
  </si>
  <si>
    <t xml:space="preserve">אחלה שיטה נוחה וזמינה עבור חיילים </t>
  </si>
  <si>
    <t xml:space="preserve">יותר הסעות מאזור מגורים ולא לערים שצריך להגיע אליהם בכדי להשתמש בשירות </t>
  </si>
  <si>
    <t>טובה</t>
  </si>
  <si>
    <t xml:space="preserve">לא  רלוונטי </t>
  </si>
  <si>
    <t xml:space="preserve">כמו שהוא </t>
  </si>
  <si>
    <t>זמנים ומיקומים</t>
  </si>
  <si>
    <t>שאטל בעיר שלי</t>
  </si>
  <si>
    <t>נוחות השאטל</t>
  </si>
  <si>
    <t>דיוק יותר בהגעה לערים</t>
  </si>
  <si>
    <t>הונחיתי על ידי מפקדיי, יש לי שאטלים</t>
  </si>
  <si>
    <t>המשיכו כך</t>
  </si>
  <si>
    <t>יותר תחבורה לעירי</t>
  </si>
  <si>
    <t>שדרות</t>
  </si>
  <si>
    <t xml:space="preserve">מקום פנוי </t>
  </si>
  <si>
    <t>מיקום החניון</t>
  </si>
  <si>
    <t>יציאה יותר מטקדמת מבית  דני</t>
  </si>
  <si>
    <t>משא חיפה</t>
  </si>
  <si>
    <t>יותר קווי אוטובוס בשעות נוחות</t>
  </si>
  <si>
    <t>האטטטבטב</t>
  </si>
  <si>
    <t>יותר סינכרון בין הקוומר</t>
  </si>
  <si>
    <t>יותר סינכרון בין הקווים</t>
  </si>
  <si>
    <t>תחנת החלפה</t>
  </si>
  <si>
    <t>שאטלים מהבסיס לתחנה מרכזית הקרובה</t>
  </si>
  <si>
    <t>יציאה מתל אביב עמוסה, צריך לתגבר אוטובוסים</t>
  </si>
  <si>
    <t>כינרת</t>
  </si>
  <si>
    <t>לפתוח קווים של  אוטובוסים מאיזור  מגוריי</t>
  </si>
  <si>
    <t>בדיקה</t>
  </si>
  <si>
    <t>בשיקה</t>
  </si>
  <si>
    <t>שישאר השטלים לאשדוד</t>
  </si>
  <si>
    <t>תשמשיכו ככה</t>
  </si>
  <si>
    <t xml:space="preserve">לא נוח להגיע ליס פלנאט דורש עוד אוטובוס 
</t>
  </si>
  <si>
    <t>נוח  ויעיל</t>
  </si>
  <si>
    <t>יציאה מהבסיס הביתה שיהיה יותר מוקדם</t>
  </si>
  <si>
    <t>כי יש הסעות מוזמנות מראש לבסיס</t>
  </si>
  <si>
    <t>מזגן ועצירות קצרות</t>
  </si>
  <si>
    <t xml:space="preserve">הכל מעולה </t>
  </si>
  <si>
    <t>רמת מגשימים</t>
  </si>
  <si>
    <t>לפתוח יותר קווים  זמינים לבסיס זיקים מתחנה מרכזית אשקלון</t>
  </si>
  <si>
    <t>בית גולמיץ</t>
  </si>
  <si>
    <t xml:space="preserve">נוח לחזור הביתה </t>
  </si>
  <si>
    <t>יותר רכבות</t>
  </si>
  <si>
    <t xml:space="preserve">כסלון </t>
  </si>
  <si>
    <t xml:space="preserve">לא מכיר </t>
  </si>
  <si>
    <t xml:space="preserve">לחזור על אזרחי </t>
  </si>
  <si>
    <t>מגיע למודיעין</t>
  </si>
  <si>
    <t>לפתוח קווים זמינים מהבסיס  חזרה למקום מגוריי</t>
  </si>
  <si>
    <t>קריית אונו</t>
  </si>
  <si>
    <t>יוצא בזמן</t>
  </si>
  <si>
    <t>להוסיף נקודות</t>
  </si>
  <si>
    <t>דרך יפה</t>
  </si>
  <si>
    <t>דרך ארוכה</t>
  </si>
  <si>
    <t>נוכות</t>
  </si>
  <si>
    <t>שיהיה אוטובוס</t>
  </si>
  <si>
    <t xml:space="preserve">אין לי מה להוסיף </t>
  </si>
  <si>
    <t xml:space="preserve">מצב טוב </t>
  </si>
  <si>
    <t xml:space="preserve">לא נראה לי </t>
  </si>
  <si>
    <t>כי אין נסיעות בשטל מבהלץ</t>
  </si>
  <si>
    <t xml:space="preserve">זמני היציאה </t>
  </si>
  <si>
    <t xml:space="preserve">יותר נקודות יציאה ופיזור </t>
  </si>
  <si>
    <t xml:space="preserve">כרגע צריך להירשם מחדש </t>
  </si>
  <si>
    <t xml:space="preserve">נוח ומהיר </t>
  </si>
  <si>
    <t xml:space="preserve">איסוף ביותר מקומות </t>
  </si>
  <si>
    <t xml:space="preserve">בחזרה יש מלא יעדים וזה נוח </t>
  </si>
  <si>
    <t>הגעה לבסיס לתת יותר אופציות לשאטלים</t>
  </si>
  <si>
    <t>לש שימושי</t>
  </si>
  <si>
    <t>יש אוטובוסים מהירים</t>
  </si>
  <si>
    <t xml:space="preserve">כמו  הקיים </t>
  </si>
  <si>
    <t xml:space="preserve">אין כלום לשיפור </t>
  </si>
  <si>
    <t>15:50:00</t>
  </si>
  <si>
    <t>לצאת יותר מוקדם מהבסיס</t>
  </si>
  <si>
    <t xml:space="preserve">עדיין לא יצא להשתמש </t>
  </si>
  <si>
    <t xml:space="preserve">זה נוח מגיע לבסיס ישירות </t>
  </si>
  <si>
    <t xml:space="preserve">לא יודעת עדיין להגיד </t>
  </si>
  <si>
    <t>אין הרבה החלפות</t>
  </si>
  <si>
    <t>מתאפשר לנוח בדרך</t>
  </si>
  <si>
    <t>יחס הנהגים לחיילים</t>
  </si>
  <si>
    <t>יותר שטלים</t>
  </si>
  <si>
    <t>תא יודעת</t>
  </si>
  <si>
    <t>השאטלים נוחים מאוד</t>
  </si>
  <si>
    <t>יותר מקומות השאטלים לערים מרכזיות</t>
  </si>
  <si>
    <t>השאטל טוב</t>
  </si>
  <si>
    <t xml:space="preserve">היחידה לא דורשת </t>
  </si>
  <si>
    <t>שאטלים גם מרכבות ולא רק מתחנות מרכזיות</t>
  </si>
  <si>
    <t>תגבור קווים- דחיפות במרכזית נהריה</t>
  </si>
  <si>
    <t>שימשיכו כך</t>
  </si>
  <si>
    <t>התחבורה מהעיר לנקודת השאטל</t>
  </si>
  <si>
    <t>אין זמן</t>
  </si>
  <si>
    <t>מקום איסוף</t>
  </si>
  <si>
    <t>הדרך נכונה פחות החלפות של אוטובוסים</t>
  </si>
  <si>
    <t>שעות חזרה שיהיו מוקדמות</t>
  </si>
  <si>
    <t xml:space="preserve">חברות הסעה </t>
  </si>
  <si>
    <t>שימשיכו</t>
  </si>
  <si>
    <t>יותר תחבורה מהבית לשאטל</t>
  </si>
  <si>
    <t>זמני השאטלים</t>
  </si>
  <si>
    <t>כמות השאטלים</t>
  </si>
  <si>
    <t>היחידה לא מפעילה שאטלים</t>
  </si>
  <si>
    <t>קו ישיר ומהיר</t>
  </si>
  <si>
    <t>הקו מגיע בתדירות נמוכה</t>
  </si>
  <si>
    <t>12:50:00</t>
  </si>
  <si>
    <t>עוד קווים</t>
  </si>
  <si>
    <t>שאטל טוב</t>
  </si>
  <si>
    <t>אין שירותים להתפנות</t>
  </si>
  <si>
    <t>זמני שטלים</t>
  </si>
  <si>
    <t>טרמפים, הסעות צבאיות בהזמנת החייל (אפליקציית "שאטל")</t>
  </si>
  <si>
    <t>טו</t>
  </si>
  <si>
    <t>צ</t>
  </si>
  <si>
    <t>11:40:00</t>
  </si>
  <si>
    <t xml:space="preserve">הסעות צבאיות </t>
  </si>
  <si>
    <t>יותר תחבץ</t>
  </si>
  <si>
    <t xml:space="preserve">מכיר </t>
  </si>
  <si>
    <t>15:15:00</t>
  </si>
  <si>
    <t>רגיל</t>
  </si>
  <si>
    <t>ככה ככה</t>
  </si>
  <si>
    <t>שישאר כמו שהןא</t>
  </si>
  <si>
    <t>עוד קצת תנאים בדרך</t>
  </si>
  <si>
    <t xml:space="preserve">יש כל 10 דק </t>
  </si>
  <si>
    <t>אזור</t>
  </si>
  <si>
    <t xml:space="preserve">דבר טוב שצבא עשה לטובת החיילים  וצריך לשמור את זה </t>
  </si>
  <si>
    <t>לתת יותר אופציות בערים הגדולות ותחנות מרכזיות</t>
  </si>
  <si>
    <t>ברקת</t>
  </si>
  <si>
    <t>יותר מקום ואוטובוסים לחיילים</t>
  </si>
  <si>
    <t>שהשאטלים יגיעו לכל עיר</t>
  </si>
  <si>
    <t>שעות מוקדמות של השאטלים בבוקר</t>
  </si>
  <si>
    <t>מקום פנוי</t>
  </si>
  <si>
    <t>שיהיה  איסוף ממספר ערים ולא נצטרך להגיע לבש</t>
  </si>
  <si>
    <t>שעות מוקדמות יותר לנסיעה לאילת</t>
  </si>
  <si>
    <t xml:space="preserve">זמנים וכמות </t>
  </si>
  <si>
    <t>החלפת קן</t>
  </si>
  <si>
    <t>משתמשים בה רק ביציאה הביתה</t>
  </si>
  <si>
    <t>השאטל מגיע עד עיר מגוריי</t>
  </si>
  <si>
    <t xml:space="preserve">השאטל לא מגיע קרוב להרבה מקומות </t>
  </si>
  <si>
    <t>יש אוטובוסים</t>
  </si>
  <si>
    <t>מריך לעשות הסעה</t>
  </si>
  <si>
    <t>קרוב למגוריי</t>
  </si>
  <si>
    <t>עוד שעות לאוטובוסים</t>
  </si>
  <si>
    <t>מורשת</t>
  </si>
  <si>
    <t>הה</t>
  </si>
  <si>
    <t xml:space="preserve">בדיקה </t>
  </si>
  <si>
    <t xml:space="preserve">שיהיי אוטובוסים קבועים </t>
  </si>
  <si>
    <t>איו</t>
  </si>
  <si>
    <t>ל4</t>
  </si>
  <si>
    <t>חטיבת פארן</t>
  </si>
  <si>
    <t>הונחיתי על ידי מפקדיי, זו הדרך המהירה ביותר עבורי, איני מכיר דרכים אחרות להגיע</t>
  </si>
  <si>
    <t xml:space="preserve">יש אוטובוס ורכבת בתדירות גבוהה </t>
  </si>
  <si>
    <t>לעכב את היציאנ או להקדים עקב עומס</t>
  </si>
  <si>
    <t>08:15:00</t>
  </si>
  <si>
    <t xml:space="preserve">לפעמים איו צורך המפקדים מעדכנים </t>
  </si>
  <si>
    <t xml:space="preserve">למשיך עים השאטלים </t>
  </si>
  <si>
    <t>אוטבוסים קרובים לבסיס</t>
  </si>
  <si>
    <t>פחות עומסים</t>
  </si>
  <si>
    <t>רכבת עד לתחנה קרובה לבסיס מתל לאביב</t>
  </si>
  <si>
    <t>רכבת ישירה מהוד השרום לחיפה או שאטל</t>
  </si>
  <si>
    <t>יש הסעות מהיחידה</t>
  </si>
  <si>
    <t>הסעות היחידה</t>
  </si>
  <si>
    <t>נק איסוף מתחנות מרכזיות</t>
  </si>
  <si>
    <t>חא עובד לי</t>
  </si>
  <si>
    <t>זה מה יש</t>
  </si>
  <si>
    <t>...</t>
  </si>
  <si>
    <t xml:space="preserve">כיסופים </t>
  </si>
  <si>
    <t>ירקון</t>
  </si>
  <si>
    <t>תחבורה ציבורית - רכבת, תחבורה ציבורית - אוטובוס, אין לי העדפה</t>
  </si>
  <si>
    <t>טובות</t>
  </si>
  <si>
    <t xml:space="preserve">לא נוח </t>
  </si>
  <si>
    <t>מרכזית באר שבע</t>
  </si>
  <si>
    <t>לא נגישה ויעילה מספיק</t>
  </si>
  <si>
    <t>מודעות לצורך העלייה במספר הקווים לבסיסים ביום ראשון</t>
  </si>
  <si>
    <t>יותר אוטובוסים בשעות הבוקר</t>
  </si>
  <si>
    <t xml:space="preserve">אמציה </t>
  </si>
  <si>
    <t>מודיעין מרכזית</t>
  </si>
  <si>
    <t>בדרך כלל יש הסעות אך היום אין</t>
  </si>
  <si>
    <t>10:26:00</t>
  </si>
  <si>
    <t>טרמפים, הסעות צבאיות בהזמנת החייל (אפליקציית "שאטל"), תחבורה ציבורית - אוטובוס</t>
  </si>
  <si>
    <t>אמירים</t>
  </si>
  <si>
    <t>לא רלוונטי לבסיס</t>
  </si>
  <si>
    <t>היחידה מוציאה היסיעים כשאפשר ל4 מקומות בארץ על פי רישום מראש</t>
  </si>
  <si>
    <t>בית שמש עיר קשה להגעה</t>
  </si>
  <si>
    <t>השאטלים של היחמדה מועברים אלינו דרך הווצפ בלי צוקך באפליקציית השאטל</t>
  </si>
  <si>
    <t xml:space="preserve">יש לנו שאטל בבסיס </t>
  </si>
  <si>
    <t>םאין צורך</t>
  </si>
  <si>
    <t>יותר אוטובסים</t>
  </si>
  <si>
    <t>שיהיה יותר קווים לשיזפןן</t>
  </si>
  <si>
    <t>הסעות מאורגנות מהיחידה</t>
  </si>
  <si>
    <t>רכבת בנימינה</t>
  </si>
  <si>
    <t xml:space="preserve">מוצב חברון </t>
  </si>
  <si>
    <t>השאטל שיוצא מהבסיס לבאר שבע</t>
  </si>
  <si>
    <t>הדרך היחידה</t>
  </si>
  <si>
    <t>אני דרומי</t>
  </si>
  <si>
    <t xml:space="preserve">מהירות </t>
  </si>
  <si>
    <t>הגעה בזמן</t>
  </si>
  <si>
    <t>הסעות שהוזמנו על ידי היחידה בחזור</t>
  </si>
  <si>
    <t xml:space="preserve">אוטובוס דרך כביש 90 שמגיע לבהל״ץ </t>
  </si>
  <si>
    <t>הוספת אוטובוסים שעוברים בערים</t>
  </si>
  <si>
    <t xml:space="preserve">הוספת אוטובוסים שעוברים בערים </t>
  </si>
  <si>
    <t>דיוק  הגעה</t>
  </si>
  <si>
    <t>זמינות, דרך יעילה</t>
  </si>
  <si>
    <t xml:space="preserve">שיפור זמני הגעה של אוטובוסים בתחנה מרכזית באר שבע </t>
  </si>
  <si>
    <t>השאטל ממש טוב ונוח</t>
  </si>
  <si>
    <t xml:space="preserve">להוסיף קווי 170 ביציאה מהבסיס בצהריים יש שם מלא חיילים וזה ממש מלחמה להיכנס </t>
  </si>
  <si>
    <t>אין דרך אחרת</t>
  </si>
  <si>
    <t>הסעות לבסיס</t>
  </si>
  <si>
    <t>שהקו אוטובוס בדרך לבסיס (קו 59) יגיע בתדירות גבוהה יותר</t>
  </si>
  <si>
    <t>אני טבח אנחנו לא יוצאים בזמנים של שאטלים</t>
  </si>
  <si>
    <t>כמו שזה</t>
  </si>
  <si>
    <t>לשים יותר זמנים בקו 669 לרעננה</t>
  </si>
  <si>
    <t>לצאת יותר מוקדם 12:30 לצאת מסיירים לבית זה מאוחר</t>
  </si>
  <si>
    <t>זמינות רבה יותר של קווים כלומר שיגיעו באותה שעה כמה אוטובוסים של אותו קו</t>
  </si>
  <si>
    <t>אין צורך, משתמש לרוב ברכבות ואז באוטובוס ישירות לבסיס</t>
  </si>
  <si>
    <t>יותר תוספת של קווי אוטובוס</t>
  </si>
  <si>
    <t xml:space="preserve">אין לנו הוראה </t>
  </si>
  <si>
    <t>שום דבר</t>
  </si>
  <si>
    <t>יותר אוטבוסים</t>
  </si>
  <si>
    <t>השימוש ברכבת מרווח, מדוייק ונח</t>
  </si>
  <si>
    <t>האוטובוסים הציבוריים עמוסים, לא עקביים ולא נוחים</t>
  </si>
  <si>
    <t>שיהיו שאטלים מטעם הבסיס</t>
  </si>
  <si>
    <t xml:space="preserve">שיהיו שאטלים מטעם הבסיס </t>
  </si>
  <si>
    <t>תורנות נגד תורן שמווסת כמות אנשים לאוטובוסים</t>
  </si>
  <si>
    <t>עבודה מול חברות התחבורה הציבורית</t>
  </si>
  <si>
    <t>אין לבסיס שלי  וגם לא נוח לי אוטובוס</t>
  </si>
  <si>
    <t>רכבות רחוקות יותר לדרום</t>
  </si>
  <si>
    <t>שתהיה דרך מהירה הביתה</t>
  </si>
  <si>
    <t>שתהיה הסעות מאזור מגורים שלי</t>
  </si>
  <si>
    <t>בעיקרון זה הסעות שהוזמנו על ידי יחידה</t>
  </si>
  <si>
    <t>מפה רק  אפשר להגיע לבסיס.</t>
  </si>
  <si>
    <t>קו 161 בבוקר למרות שלפעמים עמוס בו 
אבל זה טוב שמרכזים רק את החיילים מאותו בסיס ואפשר להגיע   איתו מהר לבסיס.
הסעות הכנף של חמישי</t>
  </si>
  <si>
    <t xml:space="preserve">יש שעות מוגדרות להסעות מהכנף הביתה בחמישי. זה  לא נותן מענה לאנשים שיוצאים קצת אחרי השעה של הסעה האחרונה, לדעתי  זה יהיה טוב אם אפשר  לאחר בשעה את הסעה האחרונה  , כי מה שקורה זה שיש את קו 60 רק ב- 17:00 וחיילים ממתינים שעה וחצי בתחנה .
</t>
  </si>
  <si>
    <t>לט צריך</t>
  </si>
  <si>
    <t>חש רכבת</t>
  </si>
  <si>
    <t>שאטל ישיר</t>
  </si>
  <si>
    <t>שיש רכבת ישירה</t>
  </si>
  <si>
    <t xml:space="preserve">הרבה הליכה מהתחנת רכבת לבסיס עצמו </t>
  </si>
  <si>
    <t>מזגן שקעים מקום</t>
  </si>
  <si>
    <t>לשפר את התדירות</t>
  </si>
  <si>
    <t>הונחיתי על ידי מפקדיי, סיור</t>
  </si>
  <si>
    <t>הסעות צבאיות שהוזמנו על ידי היחידה, הסעות צבאיות בהזמנת החייל (אפליקציית "שאטל"), תחבורה ציבורית - רכבת, תחבורה ציבורית - אוטובוס, אחר</t>
  </si>
  <si>
    <t>למה לא?</t>
  </si>
  <si>
    <t>נגישות להרבה אמצעי תחבורה</t>
  </si>
  <si>
    <t>לא ממש</t>
  </si>
  <si>
    <t>תדירות גבוהה של אוטובוסים</t>
  </si>
  <si>
    <t>פחות עומס בתחבצ</t>
  </si>
  <si>
    <t>רק התגייסתי</t>
  </si>
  <si>
    <t>לרןב יש מקום</t>
  </si>
  <si>
    <t>לפעמים אין מקום</t>
  </si>
  <si>
    <t>הכי קרובים למקום מגוריי, אינם עמוסים, חבריי נוסעים באמצעים אלו</t>
  </si>
  <si>
    <t>לרוב נסיעה ברכבת</t>
  </si>
  <si>
    <t>יותר מידי החלפות שתלויות אחד בשני</t>
  </si>
  <si>
    <t>מהירות ונוחיות</t>
  </si>
  <si>
    <t>שאטלים לבסיסים</t>
  </si>
  <si>
    <t xml:space="preserve">נמצאת בגדוד חיר </t>
  </si>
  <si>
    <t>השתמשתי בבהדים</t>
  </si>
  <si>
    <t xml:space="preserve">שיוסיפו עוד אוטובוסים/שאטלים/ שעות יציאת אוטובוסים מהמרכזית. יש עומס מטורף של חיילים </t>
  </si>
  <si>
    <t>בימי ראשון הקו שיוצא מבאר שבע לנבטים בתדירות גבוהה</t>
  </si>
  <si>
    <t xml:space="preserve">הוספת שאטלים של הבסיס מהמרכז , בשעות סבירות ובמקומות נוספים </t>
  </si>
  <si>
    <t>לא מכירה אופציה אחרת</t>
  </si>
  <si>
    <t>רכבת נוחה</t>
  </si>
  <si>
    <t xml:space="preserve">תוספת אוטובוסים לקו 59 שיוצא ממרכזית באר שבע בשעה 9:15 </t>
  </si>
  <si>
    <t>איני מכיר דרכים אחרות להגיע, לא היו היסעים מהערים</t>
  </si>
  <si>
    <t>הבסיס שלי לא עובד איתה</t>
  </si>
  <si>
    <t>רכב פרטי, טרמפים</t>
  </si>
  <si>
    <t xml:space="preserve">רכב פרטי </t>
  </si>
  <si>
    <t>קל להגיע</t>
  </si>
  <si>
    <t>אין לי שמץ של צושג</t>
  </si>
  <si>
    <t xml:space="preserve">ההסעות מגיעות בזמן ונוחות </t>
  </si>
  <si>
    <t xml:space="preserve">לא תמיד ברור איפה הנקודות איסוף של ההסעות. אם יש שינוי בזמנים חא תמיד מודיעים </t>
  </si>
  <si>
    <t>חזרה- שאטלים שהוזמנו</t>
  </si>
  <si>
    <t>אם יש עיכוב להודיע. להיות ברורים לגבי מקום איסוף</t>
  </si>
  <si>
    <t>שאטל מהבסיס למרכזית באר שבע</t>
  </si>
  <si>
    <t>לעשות שאטל ישירות לבסיס</t>
  </si>
  <si>
    <t>האופציות היחידות שקיימות</t>
  </si>
  <si>
    <t>להוציא יותר הסעות אל ומהבסיס</t>
  </si>
  <si>
    <t>בת חפר</t>
  </si>
  <si>
    <t>אין לי דרכים אחרות להגיע לבסיס לפעמים</t>
  </si>
  <si>
    <t>אני לא מכיר אמצעים אחרים</t>
  </si>
  <si>
    <t>התחבורה הציבורית עד לתחנה מרכזית באר שבע</t>
  </si>
  <si>
    <t>קו 59 לא מתוגבר כצורך</t>
  </si>
  <si>
    <t>הרכבת מאוד נוחה ומנעימה את הדרך</t>
  </si>
  <si>
    <t>למצוא שאול לבסיסים דרומיים</t>
  </si>
  <si>
    <t xml:space="preserve">הוספת רכבת מירושלים לבאר שבע </t>
  </si>
  <si>
    <t xml:space="preserve">לא ידוע </t>
  </si>
  <si>
    <t>הוספת היסעים מערים מרכזיות בארץ לבסיס, התאמת שעות האוטובוסים לרכבות בנוסף להתאמת מספר האוטובוסים לשעות העומס</t>
  </si>
  <si>
    <t xml:space="preserve">
</t>
  </si>
  <si>
    <t>תדירות האוטובוסים טובה</t>
  </si>
  <si>
    <t>האוטובוסים בימי ראשון וחמישי מאוד עמוסים</t>
  </si>
  <si>
    <t>תדירות של קו 470, והסעות של היחידה</t>
  </si>
  <si>
    <t>שיהיה פחות עומס ואפילו להעלות עוד יוצר את תדירות הקווים
להוסיף קו אוטובוס מלטרון למודיעין כדי שאני לא אסתמך על טרמפים או על הורים</t>
  </si>
  <si>
    <t>יותר שאטלים ובתדירות גבוהה יותר</t>
  </si>
  <si>
    <t>הסעות צבאיות שהוזמנו על ידי היחידה, אין לי העדפה</t>
  </si>
  <si>
    <t>אוטובוסים מגיעים בזמן</t>
  </si>
  <si>
    <t>יותר אוטובוסים, שעות יותר נוחות</t>
  </si>
  <si>
    <t>מכירה</t>
  </si>
  <si>
    <t xml:space="preserve">יותר אוטובוסים </t>
  </si>
  <si>
    <t>אורות</t>
  </si>
  <si>
    <t>הרכבות בחזרה מהבסיס מהירות ויעילות</t>
  </si>
  <si>
    <t>הכפלת כמות האוטובוסים לבסיס נבטים וכמות זמן הגיונית בין אוטובוס לאוטובוס</t>
  </si>
  <si>
    <t>עמק חפר</t>
  </si>
  <si>
    <t>באופן כמעט תמידי הקווים עמוסים ובדרך כלל אין מקום לעלות</t>
  </si>
  <si>
    <t>תגבור קו 59 לנבטים,</t>
  </si>
  <si>
    <t>זו הדרך המהירה ביותר עבורי, זו הדרך הנוחה ביותר עבורי, איני מכיר דרכים אחרות להגיע, זאת הדרך היחידה שיש לי</t>
  </si>
  <si>
    <t>האופציה היחידה שלי</t>
  </si>
  <si>
    <t>האוטובוס לנבטים עמוס ואף פעם אין מקום. אני תמיד צריכה לעמוד או שלא מעלים אותי.</t>
  </si>
  <si>
    <t>צריך לייעל את האוטובוסים לנבטים</t>
  </si>
  <si>
    <t>הבונים</t>
  </si>
  <si>
    <t>שאטלים מבסיס נבטים לתחנה מרכזית באר שבע</t>
  </si>
  <si>
    <t xml:space="preserve">קו 59 מתחנה מרכזית באר שבע לנבטים לא מגיע בתכיפות מספקת, צפוף, אין מספיק מקום על האוטובוס לכל החיילים ומאחר הרבה. </t>
  </si>
  <si>
    <t xml:space="preserve">לאל </t>
  </si>
  <si>
    <t>יוו</t>
  </si>
  <si>
    <t>לא כלכך מבין איך משתמשים בה</t>
  </si>
  <si>
    <t xml:space="preserve">רכבות </t>
  </si>
  <si>
    <t>זוהי הדרך היחידה שבה ניתן להגיע לבסיס</t>
  </si>
  <si>
    <t>הכי נוחים (כיסאות, מזגן, שקעים...), הכי מהירים, הכי קרובים למקום מגוריי, אינם עמוסים, שעות יציאתם הכי נוחות, חבריי נוסעים באמצעים אלו, הכי אפקטביות</t>
  </si>
  <si>
    <t>להשאיר את השאטלים מחוץ לתחנה המרכזית ולהגביר את התדירות של קו 59</t>
  </si>
  <si>
    <t>להוסיף שאטלים ממקום מגורים/מבאר שבע כדי למתן את העומס מכך שכל החיילים יתרכזו בנקודה אחת וינסו לעלות על אותו קו אוטובוס שמגיע בתדירות נמוכה</t>
  </si>
  <si>
    <t>זה הדרך היחידה להגיע לבסיס</t>
  </si>
  <si>
    <t>אלו אמצעים יחידים שיש לי להגיע בעזרתם הביתה</t>
  </si>
  <si>
    <t xml:space="preserve">להוסיף שאטלים ממקום מגורים / מבאר שבע 
</t>
  </si>
  <si>
    <t>יש שאטל מירושלים ואני גרה בישוב אדם ולהגיע לשאטל בירושלים שנמצא באצטדיון טדי בתוך ירושלים עצמה לוקח שעה ומשהו , עדיף לשנות מיקום יותר נגיש כמו תחנה מרכזית ירושלים שזה נסיעה טיפה קצרה יותר מהישוב שלי במקום אצטדיון טדי.</t>
  </si>
  <si>
    <t xml:space="preserve">להוסיף עוד אוטובוסים והרבה!
לא הגיוני שכל פעם צריך ללכת מכות בשביל לעלות לאוטובוס 
זה הזוי! </t>
  </si>
  <si>
    <t xml:space="preserve">רכבת </t>
  </si>
  <si>
    <t>יותר קוים לבסיס כך שלא הסתמך על קו אחד בעל  שעות מוגבלות והפרדה ארוכה בין אוטובוסים</t>
  </si>
  <si>
    <t>אין לי כל כך ברירה, קו 59 מגיע אחת לשעתיים בערך, עמוס מאוד, והשעת יציאה שלי מהמקום עבודה לא תואמת את השאטלים שהוזמנו לבסיס (יוצאים בדיוק כשמסתיים יום עבודה בחמישי ועד שמגיע שאטל לאסוף אותנו)</t>
  </si>
  <si>
    <t>אין שימוש בה בבסיס שלי, לדעתי גם אין צורך, עדיפות שהיחידה תמשיך להזמין ותגדיל את טווח השעות (למשל בנבטים- שאטל בשעה 1515 למרכזית בש)</t>
  </si>
  <si>
    <t>אין נק לשימור לצערי, האוטובוס עמוס מידי, אין שאטלים מהערים באיזור הדרום
ביציאה מבסיס נבטים ספציפית למקום העבודה שלי אין מענה ליציאה בשאטלים הבסיסיים, הקו (59) עמוס בצורה בלתי הגיונית ובתדירות מזעזעת ונמוכה</t>
  </si>
  <si>
    <t>להגדיל טת כמות האוטובוסים שמגיעים לקו59 גם בהלוך וגם בחזור
להגדיל את טווח השעות של השאטלים מהבסיס ביום חמישי לשעות קצת יותר מאוחרות
להשאיר את ההזמנות עצ היחידה</t>
  </si>
  <si>
    <t>תדירות גבוהה יותר של אוטובוסים לבסיס והסעות</t>
  </si>
  <si>
    <t>כנל</t>
  </si>
  <si>
    <t xml:space="preserve">כמות השאטלים </t>
  </si>
  <si>
    <t xml:space="preserve">כשיש הסעה מהיחידה זה ממש נוח, לא צריך ללכת מהשג ליחידה כעשרים דקות. </t>
  </si>
  <si>
    <t>תדירות גבוהה יותר של קו לבסיס</t>
  </si>
  <si>
    <t>שצהל יארגן תחבורה למשרתים</t>
  </si>
  <si>
    <t>מגמגמכ</t>
  </si>
  <si>
    <t>01:02:00</t>
  </si>
  <si>
    <t>שאלט</t>
  </si>
  <si>
    <t>זז</t>
  </si>
  <si>
    <t>שאטלים מוקדמים מידי</t>
  </si>
  <si>
    <t>שרון</t>
  </si>
  <si>
    <t>הסעות צבאיות שאשכרה מתפקדות. פעמיים בשבועיים האחרונים ההסעות מהרצליה לנבטים לא יצאו</t>
  </si>
  <si>
    <t xml:space="preserve">אין לי דרך אחרת </t>
  </si>
  <si>
    <t>שהאוטובוסים באים בזמן</t>
  </si>
  <si>
    <t>יותר שטלים יציאה והגעה לבסיס</t>
  </si>
  <si>
    <t>59 לנבטים</t>
  </si>
  <si>
    <t>היחידים שנתונים לי</t>
  </si>
  <si>
    <t>להוסיף תחבורה לחיילים</t>
  </si>
  <si>
    <t xml:space="preserve">הזמנת הסעות מהיחידה זה דבר שצריך לשמר </t>
  </si>
  <si>
    <t xml:space="preserve">אין שיפור רק שימור רק לשמור על ההזמנות דל האוטובוסים לחיילים מהיחידה </t>
  </si>
  <si>
    <t>עופרית</t>
  </si>
  <si>
    <t>ינון</t>
  </si>
  <si>
    <t>בקוע</t>
  </si>
  <si>
    <t>להבות חביבה</t>
  </si>
  <si>
    <t>קריית ארבע</t>
  </si>
  <si>
    <t>קריית מלאכי</t>
  </si>
  <si>
    <t>צהריים</t>
  </si>
  <si>
    <t>ערב</t>
  </si>
  <si>
    <t>בוקר</t>
  </si>
  <si>
    <t>חלוקת זמן למקום הגעה מוגדר</t>
  </si>
  <si>
    <t>חלוקת זמן להערכת הגעה</t>
  </si>
  <si>
    <t>חיל אוויר</t>
  </si>
  <si>
    <t>אוניברסיטת תל אביב</t>
  </si>
  <si>
    <t>התאמת שביעות רצון חזרה/הגעה</t>
  </si>
  <si>
    <t>אין הבדל</t>
  </si>
  <si>
    <t>החזרה טובה יותר</t>
  </si>
  <si>
    <t>ההגעה טובה יותר</t>
  </si>
  <si>
    <t>השוואת שביעות רצון חזרה והגעה</t>
  </si>
  <si>
    <t>יגיע באיחור</t>
  </si>
  <si>
    <t>יגיע בזמן</t>
  </si>
  <si>
    <t>יגיע מוקדם</t>
  </si>
  <si>
    <t>ציפיית הגעה של החייל</t>
  </si>
  <si>
    <t>באיזו שעה יצאת הבוקר ממקום מגוריך? (סטייה של חצי שעה נא לעגל כלפי מעלה)</t>
  </si>
  <si>
    <t>באיזו שעה הוגדר לך להגיע לבסיס היום? (סטייה של חצי שעה נא לעגל כלפי מעלה)</t>
  </si>
  <si>
    <t>באיזו שעה אתה מעריך שתגיע לבסיס היום? (סטייה של חצי שעה נא לעגל כלפי מעלה)</t>
  </si>
  <si>
    <t>בחזרתך מהבסיס, מדוע אתה מעדיף את אמצעי התחבורה האלו? (ניתן לסמן יותר מתשובה אחת)</t>
  </si>
  <si>
    <t>האם אתה מכיר את אפליקציית "שאט"ל"?</t>
  </si>
  <si>
    <t>האם הורדת את אפליקציית "שאט"ל"?</t>
  </si>
  <si>
    <t>באיזו מידה הנך שבע רצון מהשימוש באפליקציית "שאט"ל"?</t>
  </si>
  <si>
    <t>במידה ואינך משתמש באפליקציית "שאט"ל" בתדירות גבוהה, מהי הסיבה לכך?</t>
  </si>
  <si>
    <t>בהזמנת השאט"ל מהאפליקצייה, האם הוא מגיע קרוב למקום מגוריך?</t>
  </si>
  <si>
    <t>כמה אמצעי תחבורה אתה מחליף בדרכך לשאט"ל? (כלל קווי האוטובוס, רכבות ועוד)</t>
  </si>
  <si>
    <t>שאלון יום ראשון</t>
  </si>
  <si>
    <t>A</t>
  </si>
  <si>
    <t>B</t>
  </si>
  <si>
    <t>C</t>
  </si>
  <si>
    <t>D</t>
  </si>
  <si>
    <t>E</t>
  </si>
  <si>
    <t>F</t>
  </si>
  <si>
    <t>G</t>
  </si>
  <si>
    <t>H</t>
  </si>
  <si>
    <t>I</t>
  </si>
  <si>
    <t>J</t>
  </si>
  <si>
    <t>K</t>
  </si>
  <si>
    <t>M</t>
  </si>
  <si>
    <t>N</t>
  </si>
  <si>
    <t>O</t>
  </si>
  <si>
    <t>P</t>
  </si>
  <si>
    <t>Q</t>
  </si>
  <si>
    <t>לאיזה עמודה להעתיק במתכלל</t>
  </si>
  <si>
    <t>R</t>
  </si>
  <si>
    <t>S</t>
  </si>
  <si>
    <t>T</t>
  </si>
  <si>
    <t>U</t>
  </si>
  <si>
    <t>V</t>
  </si>
  <si>
    <t>W</t>
  </si>
  <si>
    <t>X</t>
  </si>
  <si>
    <t>Y</t>
  </si>
  <si>
    <t>Z</t>
  </si>
  <si>
    <t>AA</t>
  </si>
  <si>
    <t>AB</t>
  </si>
  <si>
    <t>AC</t>
  </si>
  <si>
    <t>AD</t>
  </si>
  <si>
    <t>AE</t>
  </si>
  <si>
    <t>AF</t>
  </si>
  <si>
    <t>AG</t>
  </si>
  <si>
    <t>AH</t>
  </si>
  <si>
    <t>AI</t>
  </si>
  <si>
    <t>עמודה חדשה בסוף</t>
  </si>
  <si>
    <t>עמיעוז</t>
  </si>
  <si>
    <t>בני נצרים</t>
  </si>
  <si>
    <t>נתיב העשרה</t>
  </si>
  <si>
    <t>אור הנר</t>
  </si>
  <si>
    <t>חורפיש</t>
  </si>
  <si>
    <t>שדה ניצן</t>
  </si>
  <si>
    <t>תלמי יחיאל</t>
  </si>
  <si>
    <t>ניר עקיבא</t>
  </si>
  <si>
    <t>באר טוביה</t>
  </si>
  <si>
    <t>תל תאומים</t>
  </si>
  <si>
    <t>חשמונאים</t>
  </si>
  <si>
    <t>סנסנה</t>
  </si>
  <si>
    <t>טבעון</t>
  </si>
  <si>
    <t>כפר מרדכי</t>
  </si>
  <si>
    <t>שריגים</t>
  </si>
  <si>
    <t>בית חורון</t>
  </si>
  <si>
    <t>פסגת זאב</t>
  </si>
  <si>
    <t>מעלה מכמש</t>
  </si>
  <si>
    <t>חברון</t>
  </si>
  <si>
    <t>לוזית</t>
  </si>
  <si>
    <t>עפרה</t>
  </si>
  <si>
    <t>תקוע</t>
  </si>
  <si>
    <t>הר אדר</t>
  </si>
  <si>
    <t>תל אביב</t>
  </si>
  <si>
    <t>אלקנה</t>
  </si>
  <si>
    <t>כפר שמואל</t>
  </si>
  <si>
    <t>אורנית</t>
  </si>
  <si>
    <t>קריית גת</t>
  </si>
  <si>
    <t>חמדת</t>
  </si>
  <si>
    <t>צור משה</t>
  </si>
  <si>
    <t>ביר אל מכסור</t>
  </si>
  <si>
    <t>שעלבים</t>
  </si>
  <si>
    <t>פתחיה</t>
  </si>
  <si>
    <t>גני תקווה</t>
  </si>
  <si>
    <t>מכמנים</t>
  </si>
  <si>
    <t>הררית</t>
  </si>
  <si>
    <t>גדיש</t>
  </si>
  <si>
    <t>רכסים</t>
  </si>
  <si>
    <t>רמת השופט</t>
  </si>
  <si>
    <t>שפרעם</t>
  </si>
  <si>
    <t>אחוזת ברק</t>
  </si>
  <si>
    <t>גבעת אבני</t>
  </si>
  <si>
    <t>כפר יהושע</t>
  </si>
  <si>
    <t>נורית</t>
  </si>
  <si>
    <t>נהלל</t>
  </si>
  <si>
    <t>קריית חיים</t>
  </si>
  <si>
    <t>כרם מהרל</t>
  </si>
  <si>
    <t>רמת יוחנן</t>
  </si>
  <si>
    <t>עיילבון</t>
  </si>
  <si>
    <t>אשרת</t>
  </si>
  <si>
    <t>סאגור</t>
  </si>
  <si>
    <t>לוטם</t>
  </si>
  <si>
    <t>רקפת</t>
  </si>
  <si>
    <t>בצת</t>
  </si>
  <si>
    <t>מגאר</t>
  </si>
  <si>
    <t>גילון</t>
  </si>
  <si>
    <t>כסרא-סמיע</t>
  </si>
  <si>
    <t>נצרת עילית</t>
  </si>
  <si>
    <t xml:space="preserve">כעביה </t>
  </si>
  <si>
    <t>שדה אליהו</t>
  </si>
  <si>
    <t>עמקה</t>
  </si>
  <si>
    <t>בית גוברין</t>
  </si>
  <si>
    <t>נווה ירק</t>
  </si>
  <si>
    <t>אביאל</t>
  </si>
  <si>
    <t>ביצרון</t>
  </si>
  <si>
    <t>בני עייש</t>
  </si>
  <si>
    <t>גבע בנימין</t>
  </si>
  <si>
    <t>גבעות בר</t>
  </si>
  <si>
    <t>גילה</t>
  </si>
  <si>
    <t>כפר אורנים</t>
  </si>
  <si>
    <t>כפר מעש</t>
  </si>
  <si>
    <t>כרמל</t>
  </si>
  <si>
    <t xml:space="preserve">מלחה </t>
  </si>
  <si>
    <t>משאבי שדה</t>
  </si>
  <si>
    <t>משגב</t>
  </si>
  <si>
    <t>משכיות</t>
  </si>
  <si>
    <t>משמר הירדן</t>
  </si>
  <si>
    <t>נחושה</t>
  </si>
  <si>
    <t>פרדסיה</t>
  </si>
  <si>
    <t>צורן</t>
  </si>
  <si>
    <t>צפת</t>
  </si>
  <si>
    <t>קריות</t>
  </si>
  <si>
    <t>ראש פינה</t>
  </si>
  <si>
    <t>רימונים</t>
  </si>
  <si>
    <t>עובדה</t>
  </si>
  <si>
    <t>עתניאל</t>
  </si>
  <si>
    <t>קלע</t>
  </si>
  <si>
    <t>חטמר שומרון</t>
  </si>
  <si>
    <t>מתת</t>
  </si>
  <si>
    <t>גמלא</t>
  </si>
  <si>
    <t>כנף 25</t>
  </si>
  <si>
    <t>רמת דוד</t>
  </si>
  <si>
    <t>שלישות רמת גן</t>
  </si>
  <si>
    <t>בחא 21</t>
  </si>
  <si>
    <t>אולגה</t>
  </si>
  <si>
    <t>יב"א 506</t>
  </si>
  <si>
    <t xml:space="preserve">צלמון </t>
  </si>
  <si>
    <t>מרום</t>
  </si>
  <si>
    <t>עותניאל</t>
  </si>
  <si>
    <t>חריש</t>
  </si>
  <si>
    <t>צנובר</t>
  </si>
  <si>
    <t>מגב צפת</t>
  </si>
  <si>
    <t>בירנית</t>
  </si>
  <si>
    <t>מחווה אלון</t>
  </si>
  <si>
    <t>ניצנים</t>
  </si>
  <si>
    <t>הר שגיא</t>
  </si>
  <si>
    <t>בהד 1</t>
  </si>
  <si>
    <t>בהלצ</t>
  </si>
  <si>
    <t>באח צנחנים</t>
  </si>
  <si>
    <t>בח״א 10</t>
  </si>
  <si>
    <t>נחל עוז</t>
  </si>
  <si>
    <t>חטמר עין יהב</t>
  </si>
  <si>
    <t>ביסלמח</t>
  </si>
  <si>
    <t>באח כפיר</t>
  </si>
  <si>
    <t>באח נחל</t>
  </si>
  <si>
    <t>הר חריף</t>
  </si>
  <si>
    <t>שדה תימן</t>
  </si>
  <si>
    <t>מלי</t>
  </si>
  <si>
    <t>חטמר הערבה</t>
  </si>
  <si>
    <t>גלילות</t>
  </si>
  <si>
    <t>טדי ירושלים</t>
  </si>
  <si>
    <t>רידינג תל אביב</t>
  </si>
  <si>
    <t>הדר יוסף תל אביב</t>
  </si>
  <si>
    <t>לב המפרץ חיפה</t>
  </si>
  <si>
    <t>קניון חולון</t>
  </si>
  <si>
    <t>מסוף רעננה</t>
  </si>
  <si>
    <t>קריה תל אביב</t>
  </si>
  <si>
    <t>הקריה</t>
  </si>
  <si>
    <t>הר הרצל ירושלים</t>
  </si>
  <si>
    <t>זו הדרך המהירה ביותר עבורי, אחר</t>
  </si>
  <si>
    <t>הונחיתי על ידי מפקדיי, אחר</t>
  </si>
  <si>
    <t>זו הדרך הנוחה ביותר עבורי, אחר</t>
  </si>
  <si>
    <t>זוהי התחנה הקרובה ביותר עבורי, אחר</t>
  </si>
  <si>
    <t>זוהי התחנה הקרובה ביותר עבורי, איני מכיר דרכים אחרות להגיע</t>
  </si>
  <si>
    <t>בהתאם לתחנות והשעות זו הדרך הכי נוחה עבורי</t>
  </si>
  <si>
    <t>6:00</t>
  </si>
  <si>
    <t>7:00</t>
  </si>
  <si>
    <t>9:00</t>
  </si>
  <si>
    <t>5:00</t>
  </si>
  <si>
    <t>8:00</t>
  </si>
  <si>
    <t>4:00</t>
  </si>
  <si>
    <t>10:00</t>
  </si>
  <si>
    <t>12:00</t>
  </si>
  <si>
    <t>הסעה צבאית שהוזמנה ליחידה על ידי אפליקציית "שאט"ל", תחבורה ציבורית - אוטובוס</t>
  </si>
  <si>
    <t>הסעה צבאית שהוזמנה ליחידה על ידי אפליקציית "שאט"ל"</t>
  </si>
  <si>
    <t>הסעה צבאית שהוזמנה ע"י היחידה ללא שימוש באפליקציית "שאט"ל", הסעה צבאית שהוזמנה ליחידה על ידי אפליקציית "שאט"ל"</t>
  </si>
  <si>
    <t>הסעה צבאית שהוזמנה ליחידה על ידי אפליקציית "שאט"ל", תחבורה ציבורית - רכבת, תחבורה ציבורית - אוטובוס</t>
  </si>
  <si>
    <t>הסעה צבאית שהוזמנה ע"י היחידה ללא שימוש באפליקציית "שאט"ל", תחבורה ציבורית - רכבת</t>
  </si>
  <si>
    <t>הסעה צבאית שהוזמנה ע"י היחידה ללא שימוש באפליקציית "שאט"ל", תחבורה ציבורית - רכבת, תחבורה ציבורית - אוטובוס</t>
  </si>
  <si>
    <t>רכב פרטי, הסעה צבאית שהוזמנה ע"י היחידה ללא שימוש באפליקציית "שאט"ל", תחבורה ציבורית - רכבת</t>
  </si>
  <si>
    <t>רכב פרטי, הסעה צבאית שהוזמנה ע"י היחידה ללא שימוש באפליקציית "שאט"ל", הסעה צבאית שהוזמנה ליחידה על ידי אפליקציית "שאט"ל", תחבורה ציבורית - רכבת, תחבורה ציבורית - אוטובוס</t>
  </si>
  <si>
    <t>הסעה צבאית שהוזמנה ע"י היחידה ללא שימוש באפליקציית "שאט"ל"</t>
  </si>
  <si>
    <t>רכב פרטי, הסעה צבאית שהוזמנה ע"י היחידה ללא שימוש באפליקציית "שאט"ל", הסעה צבאית שהוזמנה ליחידה על ידי אפליקציית "שאט"ל", תחבורה ציבורית - אוטובוס</t>
  </si>
  <si>
    <t>הסעה צבאית שהוזמנה ע"י היחידה ללא שימוש באפליקציית "שאט"ל", תחבורה ציבורית - אוטובוס</t>
  </si>
  <si>
    <t>הסעה צבאית שהוזמנה ליחידה על ידי אפליקציית "שאט"ל", תחבורה ציבורית - רכבת</t>
  </si>
  <si>
    <t>אני רוצה דרך שיהיה נוח יותר וקרוב יותר לבית, האופציות שלנו היו חולון חיפה או באר שבע אז יוצא שזה הכי נוח אבל עדיין שעתיים נסיעה</t>
  </si>
  <si>
    <t>רכב פרטי, הסעה צבאית שהוזמנה ע"י היחידה ללא שימוש באפליקציית "שאט"ל", תחבורה ציבורית - אוטובוס</t>
  </si>
  <si>
    <t>הסעה צבאית שהוזמנה ע"י היחידה ללא שימוש באפליקציית "שאט"ל", הסעה צבאית שהוזמנה ליחידה על ידי אפליקציית "שאט"ל", תחבורה ציבורית - אוטובוס</t>
  </si>
  <si>
    <t>טרמפים, תחבורה ציבורית - רכבת</t>
  </si>
  <si>
    <t>רכב פרטי, הסעה צבאית שהוזמנה ע"י היחידה ללא שימוש באפליקציית "שאט"ל", תחבורה ציבורית - רכבת, תחבורה ציבורית - אוטובוס</t>
  </si>
  <si>
    <t>רכב פרטי, הסעה צבאית שהוזמנה ע"י היחידה ללא שימוש באפליקציית "שאט"ל"</t>
  </si>
  <si>
    <t>רכב פרטי, הסעה צבאית שהוזמנה ליחידה על ידי אפליקציית "שאט"ל", תחבורה ציבורית - רכבת</t>
  </si>
  <si>
    <t>הכי נוחים (כיסאות, מזגן, שקעים...), הכי מהירים, שעות יציאתם הכי נוחות, הם מגיעים בשעות יותר מוקדמית מאשר ההסעות בסיס</t>
  </si>
  <si>
    <t>רכב פרטי, אחר</t>
  </si>
  <si>
    <t>הסעה צבאית שהוזמנה ע"י היחידה ללא שימוש באפליקציית "שאט"ל", הסעה צבאית שהוזמנה ליחידה על ידי אפליקציית "שאט"ל", תחבורה ציבורית - רכבת, תחבורה ציבורית - אוטובוס</t>
  </si>
  <si>
    <t>רכב פרטי, טרמפים, הסעה צבאית שהוזמנה ע"י היחידה ללא שימוש באפליקציית "שאט"ל"</t>
  </si>
  <si>
    <t>רכב פרטי, הסעה צבאית שהוזמנה ליחידה על ידי אפליקציית "שאט"ל", תחבורה ציבורית - אוטובוס</t>
  </si>
  <si>
    <t>רכב פרטי, הסעה צבאית שהוזמנה ליחידה על ידי אפליקציית "שאט"ל"</t>
  </si>
  <si>
    <t>רכב פרטי, הסעה צבאית שהוזמנה ע"י היחידה ללא שימוש באפליקציית "שאט"ל", הסעה צבאית שהוזמנה ליחידה על ידי אפליקציית "שאט"ל"</t>
  </si>
  <si>
    <t>רכב פרטי, הסעה צבאית שהוזמנה ליחידה על ידי אפליקציית "שאט"ל", תחבורה ציבורית - רכבת, תחבורה ציבורית - אוטובוס</t>
  </si>
  <si>
    <t>הסעה צבאית שהוזמנה ע"י היחידה ללא שימוש באפליקציית "שאט"ל", הסעה צבאית שהוזמנה ליחידה על ידי אפליקציית "שאט"ל", תחבורה ציבורית - רכבת</t>
  </si>
  <si>
    <t>הכי מהירים, אין אפשרות אחרת יציאה בשעה מוקדמת מאוד מהבית..</t>
  </si>
  <si>
    <t>לא לשבור את הראש באפליקציה כושלת!!!</t>
  </si>
  <si>
    <t>כל מה שצויין</t>
  </si>
  <si>
    <t>טרמפים, הסעה צבאית שהוזמנה ליחידה על ידי אפליקציית "שאט"ל"</t>
  </si>
  <si>
    <t>הכי מהירים, חבריי נוסעים באמצעים אלו, אין פקקים ברכבת</t>
  </si>
  <si>
    <t>נכנס עד המגורים בבסיס ולא צריך ללכת ברגל מהש״ג</t>
  </si>
  <si>
    <t>הכי נוחים (כיסאות, מזגן, שקעים...), מגיע עד לבסיס</t>
  </si>
  <si>
    <t>טרמפים, הסעה צבאית שהוזמנה ע"י היחידה ללא שימוש באפליקציית "שאט"ל", תחבורה ציבורית - אוטובוס</t>
  </si>
  <si>
    <t>טרמפים, הסעה צבאית שהוזמנה ע"י היחידה ללא שימוש באפליקציית "שאט"ל"</t>
  </si>
  <si>
    <t>לנסוע בשאטל של היחידה יותר נוח כי אין את הצפיפות של האזרחים באוטובוסים ורכבות, וגם אין לי שעה להגיע לבסיס אני צריך להגיע לשאטל בשעה מסוימת ומשם היחידה אחראית על השעה שאני מגיע לבסיס</t>
  </si>
  <si>
    <t>רכב פרטי, תחבורה ציבורית - רכבת, תחבורה ציבורית - אוטובוס, אחר</t>
  </si>
  <si>
    <t>הכי מהירים, הכי פחות החלפות</t>
  </si>
  <si>
    <t>הכי נוחים (כיסאות, מזגן, שקעים...), הכי קרובים למקום מגוריי, אין לי אפשרות אחרת</t>
  </si>
  <si>
    <t xml:space="preserve">זאת הדרך היחידה שאצליח להגיע לבסיס </t>
  </si>
  <si>
    <t>הכי קרובים למקום מגוריי, היחידים שעובדים כי האפליקציה הזאת נוראית</t>
  </si>
  <si>
    <t>הסעה צבאית שהוזמנה ליחידה על ידי אפליקציית "שאט"ל", אחר</t>
  </si>
  <si>
    <t xml:space="preserve">הכי קרובים למקום מגוריי, שעות יציאתם הכי נוחות, השאטל שלי מרחק של שעה נסיעה ברכב פרטי </t>
  </si>
  <si>
    <t>רכב פרטי, הסעה צבאית שהוזמנה ע"י היחידה ללא שימוש באפליקציית "שאט"ל", הסעה צבאית שהוזמנה ליחידה על ידי אפליקציית "שאט"ל", תחבורה ציבורית - רכבת</t>
  </si>
  <si>
    <t>אין לי ממש אפשרות אחרת להגיע לבסיס</t>
  </si>
  <si>
    <t>הכי נוחים (כיסאות, מזגן, שקעים...), שעות יציאתם הכי נוחות, אין לי דרך אחרת</t>
  </si>
  <si>
    <t xml:space="preserve">הכי נוחים (כיסאות, מזגן, שקעים...), הכי קרובים למקום מגוריי, לא דורש להחליף אמצעי תחבורה </t>
  </si>
  <si>
    <t>הסעה צבאית שהוזמנה ע"י היחידה ללא שימוש באפליקציית "שאט"ל", הסעה צבאית שהוזמנה ליחידה על ידי אפליקציית "שאט"ל", תחבורה ציבורית - רכבת, תחבורה ציבורית - אוטובוס, אחר</t>
  </si>
  <si>
    <t>הכי מהירים, מסודר יותר במקום לנסוע בתחבורה ציבורית</t>
  </si>
  <si>
    <t>הכי קרובים למקום מגוריי, שעות יציאתם הכי נוחות, כי אין דרך אחרת חוץ מרכבת אם אתה רוצה להגיע בזמן</t>
  </si>
  <si>
    <t>הכי נוחים (כיסאות, מזגן, שקעים...), הכי מהירים, הכי קרובים למקום מגוריי, אינם עמוסים, שעות יציאתם הכי נוחות, מאפשרים שליטה על החיילים</t>
  </si>
  <si>
    <t>רכב פרטי, טרמפים, הסעות צבאיות בהזמנת החייל (אפליקציית "שאטל"), תחבורה ציבורית - אוטובוס, אחר</t>
  </si>
  <si>
    <t>הסעות צבאיות בהזמנת החייל (אפליקציית "שאטל"), תחבורה ציבורית - אוטובוס, אין לי העדפה</t>
  </si>
  <si>
    <t>הכי פחות מסובכים</t>
  </si>
  <si>
    <t>רכב פרטי, טרמפים, הסעה צבאית שהוזמנה ע"י היחידה ללא שימוש באפליקציית "שאט"ל", הסעה צבאית שהוזמנה ליחידה על ידי אפליקציית "שאט"ל", תחבורה ציבורית - רכבת, תחבורה ציבורית - אוטובוס, אחר</t>
  </si>
  <si>
    <t>הכי פחות התעסקות עם למצוא דרך להגיע לבסיס</t>
  </si>
  <si>
    <t xml:space="preserve">הכי נוחים (כיסאות, מזגן, שקעים...), הכי מהירים, לפי מפקדים </t>
  </si>
  <si>
    <t>הכי קרובים למקום מגוריי, לא קרוב לבית ולא נוח להגיע לפה</t>
  </si>
  <si>
    <t>רכב פרטי, טרמפים, תחבורה ציבורית - רכבת, תחבורה ציבורית - אוטובוס</t>
  </si>
  <si>
    <t>טרמפים, הסעה צבאית שהוזמנה ע"י היחידה ללא שימוש באפליקציית "שאט"ל", הסעה צבאית שהוזמנה ליחידה על ידי אפליקציית "שאט"ל"</t>
  </si>
  <si>
    <t>הסעה צבאית שהוזמנה ע"י היחידה ללא שימוש באפליקציית "שאט"ל", אחר</t>
  </si>
  <si>
    <t>לא צריך להפעיל את הראש זה באחריות צהל</t>
  </si>
  <si>
    <t>הכי קרובים למקום מגוריי, אינם עמוסים, שיוצאים מעפולה לא כשצריך לנסוע מעפולה לחיפה בישביל אוטובוס מוקדם בבוקר מעדיף תחבצ</t>
  </si>
  <si>
    <t>רכב פרטי, טרמפים, הסעה צבאית שהוזמנה ע"י היחידה ללא שימוש באפליקציית "שאט"ל", תחבורה ציבורית - רכבת, תחבורה ציבורית - אוטובוס</t>
  </si>
  <si>
    <t>הכי קרובים למקום מגוריי, אינם עמוסים, חייב אותם</t>
  </si>
  <si>
    <t>טרמפים, תחבורה ציבורית - אוטובוס, אחר</t>
  </si>
  <si>
    <t>אין פקקים</t>
  </si>
  <si>
    <t>הכי נוחים (כיסאות, מזגן, שקעים...), הכי מהירים, חבריי נוסעים באמצעים אלו, נחמד</t>
  </si>
  <si>
    <t>הכי בטוח שלא יהיו טעויות</t>
  </si>
  <si>
    <t xml:space="preserve">הכי נוחים (כיסאות, מזגן, שקעים...), הכי מהירים, אינם עמוסים, חבריי נוסעים באמצעים אלו, עליה מובטחת לאוטובוס - אם תהיה הזמנה מהשאטל אז תהיה מלחמה על אוטובוס או סיכוי לפספס/להפסיד את ההזמנה בגלל חוסר מקום וביקוש גדול </t>
  </si>
  <si>
    <t xml:space="preserve">עצירה קרובה לעיר מגוריי </t>
  </si>
  <si>
    <t>נקודת איסוף במיקום מגוריי</t>
  </si>
  <si>
    <t>שאטל לעיר לידי</t>
  </si>
  <si>
    <t xml:space="preserve">מיקום יותר נוח לשאטל בשעות טובות יותר </t>
  </si>
  <si>
    <t>הזמינות של השאטלים</t>
  </si>
  <si>
    <t>יס פלאנט</t>
  </si>
  <si>
    <t>לא שימושי לצרכי</t>
  </si>
  <si>
    <t>עצירות במצפה רמון</t>
  </si>
  <si>
    <t>להגיע בשעה מאוחרת יותר לבסיס</t>
  </si>
  <si>
    <t xml:space="preserve">לא נוחה </t>
  </si>
  <si>
    <t xml:space="preserve">יותר שימוש בשאטלים מהיחידה </t>
  </si>
  <si>
    <t>תחנה באופקים</t>
  </si>
  <si>
    <t>הרצון לעזור לחיילים</t>
  </si>
  <si>
    <t xml:space="preserve">תחנות רכבת </t>
  </si>
  <si>
    <t>אין מושג</t>
  </si>
  <si>
    <t>להסעות הסעות מהערים הגדולו</t>
  </si>
  <si>
    <t>הסעות לערים הגדוחות</t>
  </si>
  <si>
    <t>הייתי צריכה אותו חד פעמי ליום ספור אני לרוב מתניידת ב392</t>
  </si>
  <si>
    <t>לרוב יוצא מהיר למרות שרחוק</t>
  </si>
  <si>
    <t>לא יודעת איך זה בבסיסים אחרים אבל להוסיף עוד תחנות לבסיס להקל על הנסיעה במיוחד שזה מוקדם מאוד</t>
  </si>
  <si>
    <t>נוחות,  מהירות</t>
  </si>
  <si>
    <t>אוכח</t>
  </si>
  <si>
    <t>392 בדרך לבסיס והסעות לבית</t>
  </si>
  <si>
    <t>במצב עכשיו הכל כמו שצריך</t>
  </si>
  <si>
    <t>אין הצעות</t>
  </si>
  <si>
    <t>הסעה ישירה לבסיס ומהבסיס</t>
  </si>
  <si>
    <t>שתהייה נקודת האיסוף מתחנה מרכזית באר שבע</t>
  </si>
  <si>
    <t>נוחות מסודר שמית</t>
  </si>
  <si>
    <t>למנוע עיכובים והגעה מוקדמת של הנהגים</t>
  </si>
  <si>
    <t xml:space="preserve">הסעה </t>
  </si>
  <si>
    <t>לא נתן לי להוריד אותה באייפון</t>
  </si>
  <si>
    <t>אוכללל</t>
  </si>
  <si>
    <t>אוכל</t>
  </si>
  <si>
    <t>השלישות מזמינה לי הסעות</t>
  </si>
  <si>
    <t>חבירה לאוטובוס</t>
  </si>
  <si>
    <t>מקומות מוקצים</t>
  </si>
  <si>
    <t>שאטלים מקלים על כלל החיילים  כשיש נקודות איסוף והורדה כללית  במרכז האזור לכלל החיילים מאותו אזור</t>
  </si>
  <si>
    <t>מממ</t>
  </si>
  <si>
    <t>חחח</t>
  </si>
  <si>
    <t>הסעה ישירה ונקודת עצירה בדרך להתרעננות</t>
  </si>
  <si>
    <t>לעשות יותר נקודות בכל הארץ וביותר ערים</t>
  </si>
  <si>
    <t>נסעתי בתחבצ עד כה</t>
  </si>
  <si>
    <t xml:space="preserve">אוכל </t>
  </si>
  <si>
    <t>מיקום ושעה נוחים יותר</t>
  </si>
  <si>
    <t>הפריסה ביס פלאנט בראשון בבוקר שיפרה את המצב רוח וזה לא מובן מאליו בכלל!!</t>
  </si>
  <si>
    <t>שאטל מהאוניברסיטה</t>
  </si>
  <si>
    <t>שאטל מהעיר</t>
  </si>
  <si>
    <t>בסדר</t>
  </si>
  <si>
    <t>לא הנחו אותי להשתמש בה</t>
  </si>
  <si>
    <t xml:space="preserve">לתגבר יותר בהסעות למקומות מרכזיים. </t>
  </si>
  <si>
    <t>להגדיל את טווח ההגעה והחזרה מהבסיס</t>
  </si>
  <si>
    <t>נוחות מהירות</t>
  </si>
  <si>
    <t xml:space="preserve">יותר דאגה </t>
  </si>
  <si>
    <t>ש</t>
  </si>
  <si>
    <t>אין לי צורך בכך</t>
  </si>
  <si>
    <t>שעות נוחות, אין צפיפות</t>
  </si>
  <si>
    <t>נקודות האיסוף והפיזור</t>
  </si>
  <si>
    <t>אפליקציה טובה</t>
  </si>
  <si>
    <t xml:space="preserve">עוד אוטובוסים </t>
  </si>
  <si>
    <t>אופציות רבות למקומות שונים</t>
  </si>
  <si>
    <t>מהיר, קליל</t>
  </si>
  <si>
    <t>יותר בירור מאיפה ומתי ההסעה</t>
  </si>
  <si>
    <t>הן יותר מהירות מאשר תחבורה ציבורית</t>
  </si>
  <si>
    <t>צריך להרחיב את נק' האיסוף</t>
  </si>
  <si>
    <t xml:space="preserve">מקומות איסןף נוחים </t>
  </si>
  <si>
    <t xml:space="preserve">שעות יותר מאוחרות </t>
  </si>
  <si>
    <t>מדי פעם יש שאטלים</t>
  </si>
  <si>
    <t>צריך יותר  שאטלים</t>
  </si>
  <si>
    <t>לא הבנתי</t>
  </si>
  <si>
    <t>רכבת נהריה</t>
  </si>
  <si>
    <t>שאטלים קרובים לבית</t>
  </si>
  <si>
    <t>אני עוד לא רשום</t>
  </si>
  <si>
    <t>השינה באוטובוס</t>
  </si>
  <si>
    <t>הסעות יותר ברורות</t>
  </si>
  <si>
    <t>כי אין שאטלים</t>
  </si>
  <si>
    <t xml:space="preserve">עוד שאטלים </t>
  </si>
  <si>
    <t>הסעה רשמית של הצבא</t>
  </si>
  <si>
    <t>יותר שאטלים ליס פלאנט</t>
  </si>
  <si>
    <t xml:space="preserve">לשמור ההסעות </t>
  </si>
  <si>
    <t>הסעות יותר קרובות לתחנה מרכזית</t>
  </si>
  <si>
    <t>אין לי צורך בה</t>
  </si>
  <si>
    <t>שיהחה יותר שטאלים</t>
  </si>
  <si>
    <t>להוציא יותר אוטובוסים למרכז</t>
  </si>
  <si>
    <t>השאטלים של התחנה המרכזית ליס פלאנט
ההסעות דרך היחידה</t>
  </si>
  <si>
    <t>לא יודיץ</t>
  </si>
  <si>
    <t>מסודר ומובן</t>
  </si>
  <si>
    <t>עמוס</t>
  </si>
  <si>
    <t>ד</t>
  </si>
  <si>
    <t xml:space="preserve">התגייסתי לא ממזמן אז לא יצא לי להשתמש </t>
  </si>
  <si>
    <t xml:space="preserve">הסעות מאורגנות </t>
  </si>
  <si>
    <t xml:space="preserve">יותר תחבורה מאיזור מודיעין </t>
  </si>
  <si>
    <t xml:space="preserve">שישאר אי שעכשיו </t>
  </si>
  <si>
    <t>לא עובדת טוב</t>
  </si>
  <si>
    <t>הסעות מנקודות מרכזיות בארץ לבסיס</t>
  </si>
  <si>
    <t>לוודא שההסעות האלה באמת מועברות לכלל המשרתים בבסיס ולדאוג שהם באמת קורות</t>
  </si>
  <si>
    <t xml:space="preserve">הסבר </t>
  </si>
  <si>
    <t>הרשמה יותר קרובה ליציאה הביתה, שעות נוחות יותר וממקומות נוחים יותר (שההסעות יצאו מתחנות מרכזיות ולא מחורים)</t>
  </si>
  <si>
    <t>שיש שאטל</t>
  </si>
  <si>
    <t xml:space="preserve">שאין שאטל זה על הפנים </t>
  </si>
  <si>
    <t>חג</t>
  </si>
  <si>
    <t>חח</t>
  </si>
  <si>
    <t>עדיין לא הוגדר לנו להשתמש</t>
  </si>
  <si>
    <t>השעה והאוכל חינם בדרך</t>
  </si>
  <si>
    <t>אוכל נדיר</t>
  </si>
  <si>
    <t xml:space="preserve">כי יש לי שאטלים שמזמינים לי המפקדות </t>
  </si>
  <si>
    <t>נוחות הכל ברור</t>
  </si>
  <si>
    <t>לפעמים האוטובוסים לא מאחרים</t>
  </si>
  <si>
    <t>נהגים שיהיו סבלניים יותר, נקודות הורדה  יותר ספציפיות ולא רק מרכזיות</t>
  </si>
  <si>
    <t>לפעמים האוטובוס מאחר</t>
  </si>
  <si>
    <t xml:space="preserve">עדיין לא יצא לי </t>
  </si>
  <si>
    <t>אני כן משתמש</t>
  </si>
  <si>
    <t>הם מגלים להרבה עירים</t>
  </si>
  <si>
    <t>כן. יותר תחנות</t>
  </si>
  <si>
    <t>אפקטיבי</t>
  </si>
  <si>
    <t xml:space="preserve">לא הדריכו אותנו עדיין </t>
  </si>
  <si>
    <t>שיהיה הסעה</t>
  </si>
  <si>
    <t>שיהיה הסעה לירושלים</t>
  </si>
  <si>
    <t>ע</t>
  </si>
  <si>
    <t>זמין</t>
  </si>
  <si>
    <t>אחלה</t>
  </si>
  <si>
    <t>השאטל יוצא לבסיס בשעות נוחות יחסית</t>
  </si>
  <si>
    <t>שיעבור תחנות גם במקומות שיש רק חייל אחד או שניים בלבד ולא לגרום להם להגיע לתחנה אחרת(כמו מחלף חמד), שיהיו שלטים על האוטובוסים לאיזה בסיס הוא מגיע כדי שלא יהיה בלאגן ואף חייל לא יזהה את האוטובוס שעליו הוא אמור לעלות.
שעות יציאה מהבסיס בשעות קצת יותר מוקדמות כדי שנוכל להגיע בשעה מוקדת הביתה ולא לקראת 11:30</t>
  </si>
  <si>
    <t xml:space="preserve">לא עובד </t>
  </si>
  <si>
    <t>הסעות מטדי טובות</t>
  </si>
  <si>
    <t>כולא יודע</t>
  </si>
  <si>
    <t>לא ידוע</t>
  </si>
  <si>
    <t>לא מצליח</t>
  </si>
  <si>
    <t>הסעה ממקום נגיש לתחבורה ציבורית</t>
  </si>
  <si>
    <t xml:space="preserve">הנוחות </t>
  </si>
  <si>
    <t>הקוד לא נשלח לנייד/לאימייל</t>
  </si>
  <si>
    <t>השימוש בשאטלים, מעיר המגורים לבסיס ולהיפך</t>
  </si>
  <si>
    <t>שיפור גישת האפליקציה</t>
  </si>
  <si>
    <t>אני לא יודע</t>
  </si>
  <si>
    <t>הגעה מהירה עד לתוך הבסיס</t>
  </si>
  <si>
    <t>לנסות להזיז את ההסעות למרכזית או לגבעת התחמושת</t>
  </si>
  <si>
    <t>זמן</t>
  </si>
  <si>
    <t>אן</t>
  </si>
  <si>
    <t>נוחות השאטלים</t>
  </si>
  <si>
    <t>שהשאול יגיע ישירות לבסיס בלי לעבור בערים אחרות</t>
  </si>
  <si>
    <t>הטלפון שלי לא רשום במערכת</t>
  </si>
  <si>
    <t>הסעות לבסיס בנקודות המכוונות</t>
  </si>
  <si>
    <t>התחלתי טירונות</t>
  </si>
  <si>
    <t>לישון יותר קרוב לירושלים</t>
  </si>
  <si>
    <t>הסעות שעוצרות באיזור בית שמש  או קריית גת</t>
  </si>
  <si>
    <t>לא משתמשים אצלנו ביחידה</t>
  </si>
  <si>
    <t xml:space="preserve">לא להגיע לבסיס </t>
  </si>
  <si>
    <t>שאטל מעיר קרובה</t>
  </si>
  <si>
    <t>שימשיך ככה פשוט</t>
  </si>
  <si>
    <t>שעת יציאה יותר מאוחרת במקום 9 10</t>
  </si>
  <si>
    <t xml:space="preserve">נוחות
</t>
  </si>
  <si>
    <t>אני לא רשום</t>
  </si>
  <si>
    <t>לישון</t>
  </si>
  <si>
    <t xml:space="preserve">הכל קל ונוח לא צריך להחליף קווי אוטובוס או רכבת יש שאטל אחד מהבסיס עד לעיר מגוריי וההפך </t>
  </si>
  <si>
    <t>האפליקציה לא עובדת תמיד</t>
  </si>
  <si>
    <t xml:space="preserve">מירושלים לבסיס נסיעה מהירה רצופה כמעט בלי עצירות, העצירת התרעננות בתחנת דלק שהנהג עושה לפעמים טובה מאוד </t>
  </si>
  <si>
    <t>לפעמים השאטל בחזרה מהבסיס בערד עובר במודיעין ואז עושה סיבוב חוזר לבית שמש ורק אז לירושלים וזה מבזבז מלא זמן לירושלמים</t>
  </si>
  <si>
    <t>מזגן</t>
  </si>
  <si>
    <t>נוו</t>
  </si>
  <si>
    <t>לעשות מסלולים הגיוניים יותר  ולא לדוגמא באר שבע מודיעין ירושלים כמו שהיה לי שבוע שעבר</t>
  </si>
  <si>
    <t>אני שמח שאני מגיע לבסיס והביתה בכזו מהירות</t>
  </si>
  <si>
    <t>השאטלים הדרך לבסיס יתפרסו על עוד מקומות בירושלים</t>
  </si>
  <si>
    <t>באמת? לעשות את זה חובה?</t>
  </si>
  <si>
    <t>לא    עובדת</t>
  </si>
  <si>
    <t>נקודות איסוף יותר קרובות</t>
  </si>
  <si>
    <t>אוכל, שעות נוחות, קבוצות גדולות של חיילים</t>
  </si>
  <si>
    <t>רחוק</t>
  </si>
  <si>
    <t>לא רשמו את המחזור שלי (נוב 21 נחל)</t>
  </si>
  <si>
    <t xml:space="preserve">ההסעות שהוזמנו על ידי היחידה </t>
  </si>
  <si>
    <t>הורדת ואיסוף ביותר נקודות על הדרך</t>
  </si>
  <si>
    <t>אם יהיה תחנה יותר קרובה של אוטובוס מהצבא כמו פתח תקווה או כפר סבא</t>
  </si>
  <si>
    <t>אוטובוסים יותר גדולים ועוד עצירות בדרך</t>
  </si>
  <si>
    <t xml:space="preserve">יותר עצירות ליותר זמן </t>
  </si>
  <si>
    <t xml:space="preserve">מהיר ונוח </t>
  </si>
  <si>
    <t>שהנהגים יסעו יותר בזהירות הם נוסעים ממש מפחיד ושיהיה יותר עצירות</t>
  </si>
  <si>
    <t xml:space="preserve">. </t>
  </si>
  <si>
    <t>הסעה מהירה</t>
  </si>
  <si>
    <t>שאטלים שיתאו בזמן</t>
  </si>
  <si>
    <t>עדיין אין לי הרשאה להשתמש</t>
  </si>
  <si>
    <t>מטענים, כיסאות נשענים לאחור, עצירות בדרך</t>
  </si>
  <si>
    <t>יותר נקודות איסוף</t>
  </si>
  <si>
    <t>א</t>
  </si>
  <si>
    <t>אוטובוס נוח</t>
  </si>
  <si>
    <t>יותר פריסה של קווים</t>
  </si>
  <si>
    <t>לא הביאו לנו סיסמאות ושם משתמש</t>
  </si>
  <si>
    <t>שהאוטובוסים לא  יצאו מאוחר מידי</t>
  </si>
  <si>
    <t>החזרה בהסעות של השאטל מאוד נוחה</t>
  </si>
  <si>
    <t xml:space="preserve">השתמשות בשאטל
</t>
  </si>
  <si>
    <t>יותר מקומות להגיע אליהם</t>
  </si>
  <si>
    <t>סדר, החדות של כל היחידה שגרה באזור ושעות</t>
  </si>
  <si>
    <t xml:space="preserve">הסבר יותר טוב </t>
  </si>
  <si>
    <t>שעות נוחות ותחנות רבות</t>
  </si>
  <si>
    <t>יציאה בזמן עם האוטובוס</t>
  </si>
  <si>
    <t>אוטובוס ממקומות נוחים</t>
  </si>
  <si>
    <t>נסיעה צבאית נוחה</t>
  </si>
  <si>
    <t>אין לי תחנה קרובה מהבית שלי אל בית דני ולכן אני נאלץ להגיע באוטו פרטי</t>
  </si>
  <si>
    <t>לא רשמו אותי</t>
  </si>
  <si>
    <t>לצאת מוקדם יותר</t>
  </si>
  <si>
    <t>נח</t>
  </si>
  <si>
    <t>קשוח</t>
  </si>
  <si>
    <t>עקביות</t>
  </si>
  <si>
    <t>שאטלים בחזור ובהלוך</t>
  </si>
  <si>
    <t>עצירות ארוכות יותר בדרך</t>
  </si>
  <si>
    <t>שלט על האוטובוס</t>
  </si>
  <si>
    <t>אוטובוסים נוחים, ניתן להטעין,פ מיקום נוח.</t>
  </si>
  <si>
    <t xml:space="preserve">יותר נקודות איסוף בארץ </t>
  </si>
  <si>
    <t>הדרך חזרה קרובה מאוד לעיר מגורי הדרך הלוך לא לעומת זאת</t>
  </si>
  <si>
    <t>לדאוג שגם בדרך הלוך יוכל להיות גם לי נוח יותר</t>
  </si>
  <si>
    <t>יש הרבה יעדים שהשאטל מגיע אליהם</t>
  </si>
  <si>
    <t>וואלה לא</t>
  </si>
  <si>
    <t>כשאני חוזר מהבסיס אני יוצא מוקדם</t>
  </si>
  <si>
    <t>שאטל הלוקח לתחנת רהבת הקרובה למוצב ביציאה מהבסיס</t>
  </si>
  <si>
    <t xml:space="preserve">הסעה שלוקחת מהמוצב עד לתחנת  הרכבת הקרובה וכן בחזרה לבסיס להגיע על ידי רכבת הכי קרוב למוצב ומשם שאטל,משום שהנסיעה באוטובוס 3 שעות יותר קשה מהרכבת
</t>
  </si>
  <si>
    <t>שיוסיפו לנו שאטלים קרובים יותר לבית בהלוך לבסיס</t>
  </si>
  <si>
    <t>להוסיף עוד נקודות / שיתנו לנו להשתמש בנקודות החדשות</t>
  </si>
  <si>
    <t xml:space="preserve">הגדוד שלי לא משתמש בה, השתמשתי בה בקורס חובשים לעיר הבהדים </t>
  </si>
  <si>
    <t>שאטלים ממקומות מרכזים</t>
  </si>
  <si>
    <t>אמל</t>
  </si>
  <si>
    <t xml:space="preserve">שההסעות מרחק הליכה מתחנת הרכבת </t>
  </si>
  <si>
    <t>לא, תודה :)</t>
  </si>
  <si>
    <t>הסעה שתוכל לאסוף מכמה מוקדים שאין בהם תחבצ טוב ותשים באיזה תחנת רכבת או בתחנה גדולה עם הרבה קווים</t>
  </si>
  <si>
    <t>השאטל</t>
  </si>
  <si>
    <t xml:space="preserve">נוחות לפי התחשבות הפקקים </t>
  </si>
  <si>
    <t xml:space="preserve">הסעות מרוכזות במרכז העיר </t>
  </si>
  <si>
    <t>שישאר ככה זה פצצה</t>
  </si>
  <si>
    <t>פחות החלפות</t>
  </si>
  <si>
    <t>שאטל בחזור</t>
  </si>
  <si>
    <t>לא לעשות שאטלים בראשון</t>
  </si>
  <si>
    <t>השאטלים המסודרים</t>
  </si>
  <si>
    <t>שיש הסעות נוחות</t>
  </si>
  <si>
    <t>להמשיך תמיד עם השאטלים מוריד עומס  בתחב''צ ויותר נורמטיבי במקום שחיילים יכנסו לתא המטען כי אין מקום באוטובוס...</t>
  </si>
  <si>
    <t>לשפר את השרת של האפליקציה כי איך שעשר אנשים נכנסים בו-זמנית לאפליקציה היא נתקעת ולוקח שנים להזמין נסיעה תמיד צריך שרק שתיים יכנסו ירשמו ורק אז עוד שתיים וכו'</t>
  </si>
  <si>
    <t>כי היא עובדת קקי</t>
  </si>
  <si>
    <t>שהמקומות יהיו יותר נגישים (לא כמו רידינג). צריך מקום שיהיה יותר קל לאנשים שגרים במקומות עם פחות תחבצ להגיע בלי שיצטרכו לחליף אלף קווים, כמו תחנה מרכזית וכו</t>
  </si>
  <si>
    <t>שיהיה מקום לחיילים,רבים על מקומות,יש כאלה שנרשמו יאין להם מקום,אוטובוס אמור לעצור ב3 תחנות,ולא יתכן שאין מקום באוטובוס כבר בתחנה הראשונה</t>
  </si>
  <si>
    <t>נסיעה ישירה עד לבסיס</t>
  </si>
  <si>
    <t>להוסיף עוד שאטלים ויעדים, ולא לתת למרכז שאטל אחד</t>
  </si>
  <si>
    <t>שישארו השאטלים</t>
  </si>
  <si>
    <t>להזמין יותר אוטובוסים אין מקום לכולם</t>
  </si>
  <si>
    <t>קיום השאטל   וההגעה שלו לסבידור בתל אביב</t>
  </si>
  <si>
    <t xml:space="preserve">שהשאטל של תל אביב ייצא מסבידור </t>
  </si>
  <si>
    <t>לנהגים אכפת מהחיילים</t>
  </si>
  <si>
    <t>שטלים בשעה יותר מאוחרת,גם ככה מחכים הרבה זמן בתחנה..</t>
  </si>
  <si>
    <t>אחלה אפליקציה</t>
  </si>
  <si>
    <t>שיהיה  מקום באוטובוס, שתהיה הסעה לפתח תקווה</t>
  </si>
  <si>
    <t>ו</t>
  </si>
  <si>
    <t xml:space="preserve">לא עובד כי החלפתי מספר </t>
  </si>
  <si>
    <t xml:space="preserve">עוד שאטל למי שגר במרכז </t>
  </si>
  <si>
    <t xml:space="preserve">עוד אוטובוס שמגיע למרכז בדגש לפתח תקווה </t>
  </si>
  <si>
    <t>אין נקודה לשמור</t>
  </si>
  <si>
    <t xml:space="preserve">קצת מידי אוטובוסים  זה גורם לצפיפות ויותר מידי עצירות בדרך </t>
  </si>
  <si>
    <t>הכל מעולה</t>
  </si>
  <si>
    <t>הסעות ישירות</t>
  </si>
  <si>
    <t>להפסיק להשתמש בשאטל
לסדר כמות של אוטובוסים שמספיקה לכלל החיילים</t>
  </si>
  <si>
    <t>הסעות שאט"ל בדרך הגעתי לבסיס .</t>
  </si>
  <si>
    <t>להוסיף קו שאט"ל לכביש 90- מושב מחולה.</t>
  </si>
  <si>
    <t>כושלת, לא מספיק מקומות, לא עובדת</t>
  </si>
  <si>
    <t>אפליקציה כושלת וחסרת מחשבה תחילה, תשאלו את הלוחמים והחיילים בקצה מה הם באמת צריכים כדי לפתור את דרכי ההגעה, לזרוק אחריות על לוחמים להירשם באפליקציה בטענה שהם יבינו מה צריך לעשות זה התחמקות מהתפקיד שלכם לדאוג לנו להסעות. עד עכשיו הקלג עשה עבודה מצוינת, תחזירו את הכוח לידיים של הקלגים!</t>
  </si>
  <si>
    <t>הקלג מזמינים אוטובוסים לפי מספר האנשים בלי שימוש באפליקציה כושלת חסרת שימוש על ידי הלוחמים</t>
  </si>
  <si>
    <t>שימשיכו לפי השאטלים</t>
  </si>
  <si>
    <t>שכשרושמים בווטסאפ את התחנות איסוף שירשמו ברור איפה בדיוק כי רושמים מילה כללית אז זה מבלבל</t>
  </si>
  <si>
    <t>שיצא יותר מאוחר בהלוך ויותר מוקדם בחזור לבית</t>
  </si>
  <si>
    <t>אחלה הסעות תמשיכו ככה</t>
  </si>
  <si>
    <t>תמשיכו ככה</t>
  </si>
  <si>
    <t>הסעה מבת ים</t>
  </si>
  <si>
    <t xml:space="preserve">הבסיס שלנו לא רשום לשם </t>
  </si>
  <si>
    <t>תחבצ</t>
  </si>
  <si>
    <t>הסעה ישירה</t>
  </si>
  <si>
    <t>שהשאטל לא יכנס להרבה ערים- הסעה יותר ישירה</t>
  </si>
  <si>
    <t>שאטלים מהבסיס ולבסיס</t>
  </si>
  <si>
    <t>פחות החלפות, יותר נקודות איסוף והורדה לשאטלים</t>
  </si>
  <si>
    <t>לעשות הסעות צבאיות לערים מרכזיים כמו נתניה תל אביב חדרה חיפה וכו</t>
  </si>
  <si>
    <t>שאטלים שאינם עמוסים 
ארגון וסדר
שעה נוחה</t>
  </si>
  <si>
    <t>נקודות איסוף במקומות נוספים יהיה נוח יותר- (איזור השרון)</t>
  </si>
  <si>
    <t>לנסוע בשאטלים עם היחידה שלי</t>
  </si>
  <si>
    <t>שעות יציאה והגעה</t>
  </si>
  <si>
    <t xml:space="preserve">שאטלים נוספים מאזורים אחרים במרכז </t>
  </si>
  <si>
    <t>אין צורך  בה</t>
  </si>
  <si>
    <t>שאטל  לדרום</t>
  </si>
  <si>
    <t>שהשאטל יהיה יותר קרוב הביתה</t>
  </si>
  <si>
    <t>בעבר היחידה השתמשה באפליקציה ועכשיו כבר לא</t>
  </si>
  <si>
    <t xml:space="preserve">האוטבוס נוח, המקומות נוחים </t>
  </si>
  <si>
    <t>כי אין הסעות לבסיס שלי באפליקציה זו</t>
  </si>
  <si>
    <t>לשפר את תדירות הקווים</t>
  </si>
  <si>
    <t>לאפשר גם לתושבי הדרום נקודות איסוף כמו אשדוד אשקלון ולא רק באר שבע</t>
  </si>
  <si>
    <t xml:space="preserve">תחנות קרובות אחת לשנייה </t>
  </si>
  <si>
    <t>את האוטובוסים המסודרים.</t>
  </si>
  <si>
    <t>כבר אין צורך עפ המפקדים</t>
  </si>
  <si>
    <t>יותר נקודות איסוף הורדה בערים מרכזיות</t>
  </si>
  <si>
    <t>כי הבסיס מזמין שאטל</t>
  </si>
  <si>
    <t>שישאירו את השאטלים כי זה נוח ועוזר</t>
  </si>
  <si>
    <t xml:space="preserve">לאפשר לשאטל לעשות עוד תחנה בדרך נסיעה שלו </t>
  </si>
  <si>
    <t>להמשיך עם השאטלים</t>
  </si>
  <si>
    <t xml:space="preserve">לא צריך </t>
  </si>
  <si>
    <t>לצאת כמה שיותר מוקדם</t>
  </si>
  <si>
    <t>שאטל לפלס מהדרום</t>
  </si>
  <si>
    <t>אין עומס בהסעות שהצבא שולח</t>
  </si>
  <si>
    <t xml:space="preserve">שישלחו הסעות גם למקומות בדרום, יוצא מצב שיש הסעות למקומות רק בצפון ובמרכז, והדרומיים צריכים להסתדר לבד איך לחזור הביתה ולפעמים זה פיות מסתדר בימי שישי שאין רכבות </t>
  </si>
  <si>
    <t>יש מזגן ברכבת</t>
  </si>
  <si>
    <t>שיהיה פחות עמוס ברכבת ובאוטובוס</t>
  </si>
  <si>
    <t>קווים ישירים מתחנות שאינן מרכזיות לבסיס</t>
  </si>
  <si>
    <t>הגברת מערך היסעים ישירים לבסיס</t>
  </si>
  <si>
    <t>כבר אין לנו שאטלים דרך האפליקציה</t>
  </si>
  <si>
    <t>שימור: שיישאר בשעות נוחות כדי להתחשב בכאלה כמוני שמגיעים מרחוק יחסית</t>
  </si>
  <si>
    <t xml:space="preserve">מאחרים עמוס מדי 
לא נוח 
</t>
  </si>
  <si>
    <t>אין הסעות שאטל בבסיס</t>
  </si>
  <si>
    <t>הסעות שהוזמנו דרך הצבא יוצאות בזמן ונוחות</t>
  </si>
  <si>
    <t>לאפשר יותר נקודות איסוף (הרבה מהמיקומים רחוקים / לא נגישים מספיק).</t>
  </si>
  <si>
    <t>הנחיות של המפקדים</t>
  </si>
  <si>
    <t>אוטובוסים של היחידה</t>
  </si>
  <si>
    <t>לעשות תחנה בסבידור, רידינג זה מקום שקשה מאוד להגיע אליו ופקקים ונסיעה של שעות</t>
  </si>
  <si>
    <t>אוטובוס מאורגן</t>
  </si>
  <si>
    <t>לאסוף ולהוריד בתחנות רכבת תל אביב על מנת לחסוך זמן ולמנוע בעיות</t>
  </si>
  <si>
    <t xml:space="preserve">יותר מקומות איסוף </t>
  </si>
  <si>
    <t>יותר  מאוחר ההסעות</t>
  </si>
  <si>
    <t xml:space="preserve">שיהיה במקום מרכזי </t>
  </si>
  <si>
    <t xml:space="preserve">שיהיה בשעה הגיונית ויותר מאוחרת שכולם יספיקו להגיע </t>
  </si>
  <si>
    <t xml:space="preserve">הסעות ל ומ מקומות יחסית רלוונטיים ונוחים להגעה, מקל על ההגעה לבסיסים שבדרכ רחוקים, עדיין קשה יחסית להגיע ודורש לצאת מוקדם + הרבה החלפות של אוטובוסים </t>
  </si>
  <si>
    <t xml:space="preserve">במקום שכל פלוגה תקבע לעצמה הסעות מאותם איזורים לעשות הסעות גדודיות ממגוון רחב יותר של איזורים (לא כל מי שבמרכז נוח לו להגיע לתל אביב, במיוחד עם הפקקים של הבוקר) </t>
  </si>
  <si>
    <t>אינם עמוסים,</t>
  </si>
  <si>
    <t>אין לי ססמא היא לא עובדת</t>
  </si>
  <si>
    <t>שיש שאטלים לערים מרכזיות כמו תל אביב חיפה ובאר שבע</t>
  </si>
  <si>
    <t>שברוב המקרים להרבה אנשים זה לא נוזר הם צריכים תחבצ מהשאטל לבית וזה לוקח זמן והמתנות</t>
  </si>
  <si>
    <t>שאטל מהפלוגה ורכבת</t>
  </si>
  <si>
    <t xml:space="preserve">לשמר את השאטלים </t>
  </si>
  <si>
    <t>להגדיל את נקודות האיסוף, להעלות את השעת  הגעה לנקודת איסוף כי יש מלא פקקים בבוקר וצריך לצאת מוקדם ממש מהבית בשביל להספיק עם כל הפקקים</t>
  </si>
  <si>
    <t>לא רלוונטי לי</t>
  </si>
  <si>
    <t>שייתנו את כל האופציות וכל אחד יבוא איך שבא לו</t>
  </si>
  <si>
    <t>שהאוטובוסים יגיעו בזמן</t>
  </si>
  <si>
    <t>לבקש מהתחבורה הציבורית שיגיעו בזמן</t>
  </si>
  <si>
    <t>שאטלים שקרובים למקומות שלכולם נוח להגיע</t>
  </si>
  <si>
    <t>איזורי איסוף מרכזים לבסיס</t>
  </si>
  <si>
    <t>שעות יותר נוחות</t>
  </si>
  <si>
    <t>משתמש בה מדי פעם כשאצטרך</t>
  </si>
  <si>
    <t xml:space="preserve">זמן הגעת ההסעה לבסיס </t>
  </si>
  <si>
    <t>הסעות בחזור תמיד...</t>
  </si>
  <si>
    <t xml:space="preserve">יותר נק' איסוף בשאטלים ( גם פתח תקווה) .
מיקום השאטלים פחות  לא קשור לכלום.. עדיף במרכז העיר או תחנות מרכזיות.
</t>
  </si>
  <si>
    <t>פיזור ביותר ערים</t>
  </si>
  <si>
    <t>הסעות מאשדוד ועצירה בדרך</t>
  </si>
  <si>
    <t>החזרה לוקחים אותנו לתחנה מרכזית</t>
  </si>
  <si>
    <t>לתת יותר זמן עד שהאוטובוס יוצא כי עם משהו מאחר הוא צריך לנסוע עצמאית לבסיס וזה מעריך בשלוש שעות</t>
  </si>
  <si>
    <t>יותר עצירות ומקומות  שאליהן האוטובוס מגיע,
ולצאת יותר מוקדם מהבסיס</t>
  </si>
  <si>
    <t>בדרך חזרה הנהגים לפעמים לעצור בדרך קרוב לבית</t>
  </si>
  <si>
    <t xml:space="preserve">להרחיב את נקודות האיסוף </t>
  </si>
  <si>
    <t>רכבות לשימור , שיפור אין</t>
  </si>
  <si>
    <t>שואלים לעוד ערים בארץ</t>
  </si>
  <si>
    <t xml:space="preserve">לא משתמשים ביחידה </t>
  </si>
  <si>
    <t xml:space="preserve">אוטובוס רק ליחידה </t>
  </si>
  <si>
    <t>שאטלים על פי הזמנה</t>
  </si>
  <si>
    <t xml:space="preserve">תדירות רכבות </t>
  </si>
  <si>
    <t>תדירות אוטובוסים</t>
  </si>
  <si>
    <t xml:space="preserve">קווי אוטובוס למקומות מרכזיים יותר ולא רק לאשקלון </t>
  </si>
  <si>
    <t>קווי אוטובוסים למקומות נגישים יותר חוץ מאשקלון</t>
  </si>
  <si>
    <t>לא נדרש ממני</t>
  </si>
  <si>
    <t>מיקום</t>
  </si>
  <si>
    <t>לא נוחה</t>
  </si>
  <si>
    <t>ההסעות והנוחוץ</t>
  </si>
  <si>
    <t>מקום אחר שהוא לא הדר יוסף</t>
  </si>
  <si>
    <t xml:space="preserve">להחליף מקום הסעה </t>
  </si>
  <si>
    <t>לא מעוניינת לבוא בשאטלים, מאריך לי את הדרך לבסיס ומכרים אותי לקום מוקדם ב3 יותר מהרגיל</t>
  </si>
  <si>
    <t>לא רוצה לחזור בשאטל,  הסעות מאוד לא נוחות ומערכות את הגעתי לבסיס, בנוסף במקום לנסוע לכיוון צפון נוסעת אחורה לכיוון דרום . לא פרקטי</t>
  </si>
  <si>
    <t>לא לבוא בשאטל</t>
  </si>
  <si>
    <t xml:space="preserve">טוב </t>
  </si>
  <si>
    <t xml:space="preserve">מערך הסעים על בסיס שאטל, רק שעובד ומתופעל באמת </t>
  </si>
  <si>
    <t>שווה לתחת</t>
  </si>
  <si>
    <t>עד מתי אוג 19</t>
  </si>
  <si>
    <t>שיהיה שאטלים לחורים בארץ יותר משיש עכשיו</t>
  </si>
  <si>
    <t>יותר הסעות  מאורגנות למקומות מרכזיים</t>
  </si>
  <si>
    <t>מגי</t>
  </si>
  <si>
    <t>הגדוד מזמין אוטובוס ים גדודים</t>
  </si>
  <si>
    <t xml:space="preserve">אוטובוסים נקיים שקעים </t>
  </si>
  <si>
    <t xml:space="preserve">יותר נקודות עצירה בערים דגולות </t>
  </si>
  <si>
    <t>ה</t>
  </si>
  <si>
    <t>הסעה סעה מחדרה</t>
  </si>
  <si>
    <t>הסעה מחדרה</t>
  </si>
  <si>
    <t>כי ככה</t>
  </si>
  <si>
    <t>שעה יותר נורמלית</t>
  </si>
  <si>
    <t>בחזרה מהבסיס לעשות אוטובוס לתחנת רכבת הקרובה ביותר לבסיס</t>
  </si>
  <si>
    <t xml:space="preserve">הסעה של היחידה ללא האפליקציה </t>
  </si>
  <si>
    <t xml:space="preserve">אין הרבה החלפות, נוח ברכבת </t>
  </si>
  <si>
    <t>עדיף רכבת למקום קרוב לבסיס מאשר הסעה צבאית ארוכה</t>
  </si>
  <si>
    <t xml:space="preserve">  </t>
  </si>
  <si>
    <t>אוטובוס מהצבא</t>
  </si>
  <si>
    <t>שאוטובוסים יוצים יותר קרוב לתחנות רכבים</t>
  </si>
  <si>
    <t>אין לנו</t>
  </si>
  <si>
    <t xml:space="preserve">להגדיל את מס האוטובוסים </t>
  </si>
  <si>
    <t>שאטלים שהיחידה מזמינה מראש ממקומות פחות מרכזיים גם</t>
  </si>
  <si>
    <t>הסעות ממקומות הקרובים לבית</t>
  </si>
  <si>
    <t>יותר זמינות</t>
  </si>
  <si>
    <t>שאטלים לבסיס</t>
  </si>
  <si>
    <t>שההסעות יעברו קרוב יותר הביתה</t>
  </si>
  <si>
    <t>מיקום של האוטובוס</t>
  </si>
  <si>
    <t>שיהיה גם אוטובוס מסמי עופר</t>
  </si>
  <si>
    <t>קיומו של הקו לבסיס מבאר שבע-59.</t>
  </si>
  <si>
    <t xml:space="preserve">הגברת תדירות הקו לבסיס מבאר שבע 59, פיזור חיילים באמצעי הסעה שונים מאחר והרכבת עמוסה. </t>
  </si>
  <si>
    <t>הבית שאני יוצא ממנו וחוזר אליו</t>
  </si>
  <si>
    <t>עוד הסעות!</t>
  </si>
  <si>
    <t>אי</t>
  </si>
  <si>
    <t>שהן מגיעות עד הבסיס ולא עד הש"ג</t>
  </si>
  <si>
    <t>הסעה מכרמיאל והסעה חזרה לכרמיאל</t>
  </si>
  <si>
    <t>שאטל עד נבטים ללא החלפה</t>
  </si>
  <si>
    <t>תחנה בכרמיאל</t>
  </si>
  <si>
    <t>שאטל מהבסיס לבית</t>
  </si>
  <si>
    <t>הסעות מבש לתוך הבסיס נוחות מאוד</t>
  </si>
  <si>
    <t>אין צורך לצאת בשעה מוקדמת 
השימוש ברכבת נוח יותר</t>
  </si>
  <si>
    <t xml:space="preserve">שימשיכו עם השאטלים </t>
  </si>
  <si>
    <t>שיתחשבו באנשים שגרים בצפון ומשרתים בדרום ויתנו להם לצאת בשעה נורמלית</t>
  </si>
  <si>
    <t>🤷</t>
  </si>
  <si>
    <t>,🤷</t>
  </si>
  <si>
    <t>נוח ומהיר</t>
  </si>
  <si>
    <t xml:space="preserve"> חסר אוטובוסים בהבסיס ולא תמיד יש מקום</t>
  </si>
  <si>
    <t xml:space="preserve"> לא</t>
  </si>
  <si>
    <t xml:space="preserve">היא לא עוזרת לי להגיע לבסיס </t>
  </si>
  <si>
    <t xml:space="preserve">יותר קווים לאוטובוסים </t>
  </si>
  <si>
    <t xml:space="preserve">הוספת קווים </t>
  </si>
  <si>
    <t>קל להגיע עם אוטו</t>
  </si>
  <si>
    <t>אין אוטובוסים ל להגיע עם אוטו ההגעה לבסיס</t>
  </si>
  <si>
    <t xml:space="preserve">הסעות ושעות נוחות לחיילים </t>
  </si>
  <si>
    <t xml:space="preserve">סידור יותר טוב של מיקום ההסעה </t>
  </si>
  <si>
    <t>הכל בסדר</t>
  </si>
  <si>
    <t>שאטל יותר קרוב לבית</t>
  </si>
  <si>
    <t>נסיעה צבאית קרובה יותר לבית להגיע לבסיס</t>
  </si>
  <si>
    <t>שאטלים ישירות מהערים לבסיס</t>
  </si>
  <si>
    <t>שהשאטלים לבסיס יהיו עם תחנות ביניים במקומות שיותר קרובים לביתם של החיילים אחרת יש צורך להשתמש בתחבורה ציבורית רק כדיי להגיע למקום ממנו השאטל יוצא ובדרך כלל יש עומס בתחבורה הציבורית</t>
  </si>
  <si>
    <t>לא נחשפתי אליה</t>
  </si>
  <si>
    <t>שאטלים שמגיעים קרוב לאזור המגורים</t>
  </si>
  <si>
    <t>יציאה טיפה יותר מאוחרת של השאטל לבסיס</t>
  </si>
  <si>
    <t>כן שאטלים מעפולה</t>
  </si>
  <si>
    <t>שאטל שה באמת תחבורה נוחה</t>
  </si>
  <si>
    <t>אם אפשר שהשאטל יכיע יותר קרוב לבית כי אני בדרך כלל לוקח אחרי השאטל עוד רכבת ואוטבוס או 2 אוטבוסים</t>
  </si>
  <si>
    <t>שישאר ככה בתחנות נוחות</t>
  </si>
  <si>
    <t>לב המפרץ</t>
  </si>
  <si>
    <t>יש רכבת ישירה למודיעין ככה שזה מהיר יותר</t>
  </si>
  <si>
    <t>להוסיף שאטל לבסיס שלי</t>
  </si>
  <si>
    <t>לא מגיע לבסיס שלי</t>
  </si>
  <si>
    <t>המטרונית של חיפה</t>
  </si>
  <si>
    <t>שעות נוספות בהן יוצאים אוטובוסים מהפריפרייה</t>
  </si>
  <si>
    <t>אין שימוש ביחידה</t>
  </si>
  <si>
    <t>אוטובוסים מהירים ונוחים</t>
  </si>
  <si>
    <t>אוטובוסים שלא באים הרבה, המון זמן לחכות</t>
  </si>
  <si>
    <t>אחלה קווים בין עירוניים</t>
  </si>
  <si>
    <t xml:space="preserve">אני גובניקית ואני מסתדרת </t>
  </si>
  <si>
    <t>שיהיה יותר קווי רכבת ככה לא נצטרך להדחף ונוכל לשבת</t>
  </si>
  <si>
    <t>שאטלים מהרכבת לבסיס</t>
  </si>
  <si>
    <t xml:space="preserve">הסעות לבסיס מתחנת הרכבת </t>
  </si>
  <si>
    <t>שעות היציאה של הרכבת מהעיר שלי</t>
  </si>
  <si>
    <t xml:space="preserve">שעות נוספות ברכבות . </t>
  </si>
  <si>
    <t>איני משתמשת בשאטלים</t>
  </si>
  <si>
    <t>איסופים מתחמת רכבת יבנה ליחידות</t>
  </si>
  <si>
    <t>שאטלים מהבסיס לתחנת רכבת</t>
  </si>
  <si>
    <t>עומס ברכבת בימי ראשון וחמישי</t>
  </si>
  <si>
    <t>שעת ההגעה לבסיס</t>
  </si>
  <si>
    <t>הדרך שאני עושה מגדילה את הדרך לבסיס ביותר משעה, ככל הנראה בגלל ההחלפה של התחבורה הציבורית, אם במידה ותיהיה הסעה היא צריכה לנסוע בדרך שלא עושה עיקוף כמו התחבורה שאני לוקח</t>
  </si>
  <si>
    <t xml:space="preserve">הרכבות נוחות וממוזגות ומגיעות לרוב בזמן </t>
  </si>
  <si>
    <t xml:space="preserve">להוסיף עוד מערך הסעים כלומר יותר רכבות בבקרים ויוצר אוטובוסים כוון שלרוב ביום ראשון וחמישי אין מקום לא באוטובוסים ולא הרכבות </t>
  </si>
  <si>
    <t>אין שאטל באזורי</t>
  </si>
  <si>
    <t>ניתן מספיק זמן</t>
  </si>
  <si>
    <t>שאטלים ישירים</t>
  </si>
  <si>
    <t>לעשות רכבת ישירה לתל אביב מבית שאן</t>
  </si>
  <si>
    <t>אין שימור</t>
  </si>
  <si>
    <t>מחליף מלא רכבות</t>
  </si>
  <si>
    <t>תחבורה ציבורית יעילה</t>
  </si>
  <si>
    <t>שאטלים מהיחידה…</t>
  </si>
  <si>
    <t>להוסיף עצירה מיקנעם לעיר הבה"דים  ביום ראשון</t>
  </si>
  <si>
    <t>אין הסעות לבסיס שלי מאיפה שאני גרה</t>
  </si>
  <si>
    <t xml:space="preserve">לעשות הסעות מסודרות </t>
  </si>
  <si>
    <t xml:space="preserve">לשמור את הדרך ברכבות זה הרבה יותר נוח וכביכול מקצר לנו את הפקקים </t>
  </si>
  <si>
    <t xml:space="preserve">להוציא אותנו בשעות יותר נוחות ולא עמוסות , להתאים את השעת נסיעה / יציאה עם אנשים שגרים יותר רחוק וצריכים לצאת שלוש שעות מהבית לפני ההסעה בגלל שאין דרך להגיע </t>
  </si>
  <si>
    <t>אוטובוס</t>
  </si>
  <si>
    <t>יותר מהיר, יותר קל,</t>
  </si>
  <si>
    <t>שצריך הסעות מאורגנות</t>
  </si>
  <si>
    <t>יותר נקודות איסוף ויותר אוטובוסים</t>
  </si>
  <si>
    <t>לא מגיע לבסיס שלי אגם פחות נוח לי אישית</t>
  </si>
  <si>
    <t>רכבת ואוטובוס</t>
  </si>
  <si>
    <t xml:space="preserve">היא לא מגיעה לבסיס שלי </t>
  </si>
  <si>
    <t>אוטובוס ישיר לבסיס</t>
  </si>
  <si>
    <t>אוטובוס ישיר לנקודות מרכזיות</t>
  </si>
  <si>
    <t>האפליקציה מציגה רק מבחר קטן של תחנות ולא לא בהתאם לגדודים השונים</t>
  </si>
  <si>
    <t>לבסיס שלי אין  איך להגיע ללא הסעה או טרמפ אז ההסעות מועילות לי מאוד</t>
  </si>
  <si>
    <t>מגוון תחנות רחב יותר בהתאם לאופי היחידה ומיקום מגורי הלוחמים</t>
  </si>
  <si>
    <t xml:space="preserve">אין הסעות לבסיס שלי </t>
  </si>
  <si>
    <t xml:space="preserve">לתגבר את ההסעות לבסיס ויציאה </t>
  </si>
  <si>
    <t xml:space="preserve">לתגבר את בתחבצ לבסיס </t>
  </si>
  <si>
    <t>כי איני צריך אותה יותר שיש לי הסעה לבסיס בלי להירשם</t>
  </si>
  <si>
    <t>הסעה מהבסיס לבית</t>
  </si>
  <si>
    <t>ישיר מהיר ונוח</t>
  </si>
  <si>
    <t>האפליקציה צריכה לשלוח התראה שנפתחה/עומדת להיסגר ההרשמה</t>
  </si>
  <si>
    <t>רכבת שמגיעה כול חצי שעה</t>
  </si>
  <si>
    <t>להוסיף יותר קרונות כי אני כחייל שיוצא אחת לשבועיים נאלץ לשבת על הרצפה ברכבת במשך שעתיים</t>
  </si>
  <si>
    <t xml:space="preserve">לסדר בבסיס שיהיה שאטל כל חצי שעה ולא כל שעה </t>
  </si>
  <si>
    <t>אין תשובה</t>
  </si>
  <si>
    <t>ביחידה שלי לא משתמשים באפליקציה זו</t>
  </si>
  <si>
    <t>אפשר לישון  בדרך :)</t>
  </si>
  <si>
    <t xml:space="preserve">תגבור של אוטובוסים!!!  אני נוסעת בקו 836 ובבוקר אין אותו בתדירות גבוהה בכלל! זה קו ישיר מתל אביב לטבריה, מגיע פעם בשעה וחצי בשעות הבוקר, ומגיע עמוס באנשים, כמעט כל נסיעה אני עומדת. חייב לתגבר את הקו הזה, זה לא נורמלי שיש רק קו אחד כזה ארוך שמגיע רק פעם בשעה וחצי. פשוט מזעזע. כל כך הרבה חיילים נוסעים איתו ואין להם אפילו מקום לשבת. </t>
  </si>
  <si>
    <t>זפ</t>
  </si>
  <si>
    <t xml:space="preserve">רכבת קרובה מהבית שלי לרכבת ומהרכבת לבסיס </t>
  </si>
  <si>
    <t>הסעות של הצבא מהרכבת לבסיס</t>
  </si>
  <si>
    <t>אין לי רעיון</t>
  </si>
  <si>
    <t xml:space="preserve">למנוע את העומס ברכבת ביום חמישי </t>
  </si>
  <si>
    <t>שיהיה שאטלים לבסיס</t>
  </si>
  <si>
    <t>אין הסעות לכיון הזה</t>
  </si>
  <si>
    <t>כן הסעות ישירות מתחנות מרכזיות</t>
  </si>
  <si>
    <t>לא ידעתי על עצם קיומה</t>
  </si>
  <si>
    <t>!</t>
  </si>
  <si>
    <t>חגיא</t>
  </si>
  <si>
    <t>חאלגצכ</t>
  </si>
  <si>
    <t>סעמקקדקקק</t>
  </si>
  <si>
    <t>צןמנע6</t>
  </si>
  <si>
    <t>טדח%"#&amp;%,</t>
  </si>
  <si>
    <t>*</t>
  </si>
  <si>
    <t>האפליקתייה לא עובדת לי</t>
  </si>
  <si>
    <t>אפליקצייה שעובדת</t>
  </si>
  <si>
    <t>חרא של אפליקציה</t>
  </si>
  <si>
    <t>לא להשתמש בשאטל</t>
  </si>
  <si>
    <t>האפליקציה לא עובדת רוב הזמן</t>
  </si>
  <si>
    <t>שעות הסעה לא נוחות</t>
  </si>
  <si>
    <t>שעות יותר מאוחרות יש אנשים שגרים רחוק מנקודות האיסוף</t>
  </si>
  <si>
    <t>שעות יותר מוקדמות כי אחרת רוב החיילים יעדיפו תחבורה ציבורית</t>
  </si>
  <si>
    <t>שעת היציאה</t>
  </si>
  <si>
    <t>שאטלים ישירים  בלי עצירות באמצע</t>
  </si>
  <si>
    <t>שהשאטלים יעברו ויאספו מעוד אזורים</t>
  </si>
  <si>
    <t>הכי גרועה שיצא לי להשתמש בה, רק יצרה בעיות ובגללה ובגלל העקשנות של המפקדים יש אנשים שלא יוצאים הביתה או שעושים להם בעיות.  עדיף בלי האפליקציה המחרידה הזאת</t>
  </si>
  <si>
    <t>שאטלים של היחידה בלי האפליקציה</t>
  </si>
  <si>
    <t>שאטלים קבועים מאותם הנקודות בשעות הגיוניות</t>
  </si>
  <si>
    <t>נוחות לחיילים</t>
  </si>
  <si>
    <t xml:space="preserve">יותר אוטובוסים לתחנות מרכזיות </t>
  </si>
  <si>
    <t>השאטל בהלוך מאוד עוזר כי אין לך את הלחץ של להיות מפוקס בדרך כדי לגעת מתי להחליף רכבת או לרדת</t>
  </si>
  <si>
    <t>הבסיס שלי יוצא מאוחר ויש לי רכבת אחת לשעה אז או שיעשו שאטל למקום שלא אחכה בו שעה לרכבת או שאטל לערים גם בחזור</t>
  </si>
  <si>
    <t xml:space="preserve">הגעה בשעה   נוחות ובלי עומס  </t>
  </si>
  <si>
    <t>חזרה  מהבסיס אם אפשר לצאת בשעה מוקדמת מהשעה שנקבעה במידה וכל הנוסעים הגיעו ובנוסף לנסוע בדרכים יותר יעילות   ופחות עצירות  במהלך הדרך</t>
  </si>
  <si>
    <t>קרוב יותר לעיר מגורים</t>
  </si>
  <si>
    <t>לעשות תחנות על כביש 2</t>
  </si>
  <si>
    <t>שלילי</t>
  </si>
  <si>
    <t xml:space="preserve">שעות נוחות
</t>
  </si>
  <si>
    <t>יש לי שאטל רק בעלייה לבסיס</t>
  </si>
  <si>
    <t>ךא</t>
  </si>
  <si>
    <t>אין.</t>
  </si>
  <si>
    <t>רוב הפעמים בימי חזרה לבסיס התחבורה הציבורית מאוד עמוסה, ובתור מישהי שנוסעת מהצפון לדרום צריך להתמודד בדרך עם המון אנשים ולקוות להצליח רק לתפוס מקום ולשים אפשהו את התיק במקום לעמוד כמה שעות בשטח הדלתות של הרכבת וכל הזמן אנשים שיוצאים ועולים מהרכבת נדחפים בינך.</t>
  </si>
  <si>
    <t>שהיחידה תדאג להסעות</t>
  </si>
  <si>
    <t xml:space="preserve">לצאת מהבסיס יותר מוקדם </t>
  </si>
  <si>
    <t xml:space="preserve">הסעות מהבסיסים למקומות מרכזיים במדינה </t>
  </si>
  <si>
    <t>כי אין צורך להירשם להסעה</t>
  </si>
  <si>
    <t>שיהיה יותר מסודר מבחינת תחנות</t>
  </si>
  <si>
    <t>נהגים טובים</t>
  </si>
  <si>
    <t>כל תחנה אוטובוס אחד</t>
  </si>
  <si>
    <t xml:space="preserve">השעות הנוחות </t>
  </si>
  <si>
    <t>עוד קווים או הסעות למרכזיות בגזרה הצפונית (אוגדה 91)</t>
  </si>
  <si>
    <t>לשמר הסעות על פי פלוגה</t>
  </si>
  <si>
    <t>לשמר הסעות ללא השאטל</t>
  </si>
  <si>
    <t>לעדכן תחנות וזמני הגעה לא בדקה התשעים</t>
  </si>
  <si>
    <t>אין נק שימור</t>
  </si>
  <si>
    <t xml:space="preserve">תחנה בלב המפרץ </t>
  </si>
  <si>
    <t xml:space="preserve">להמשיך לנסוע בשאטלים </t>
  </si>
  <si>
    <t>ישנן הרבה יציאות משטחי חוץ שאני לא מגיע לבסיס או חזור מהבסיס</t>
  </si>
  <si>
    <t>הסעות מאוגרנות ומסודרות שיוצאות ישר מהיחידה אח העיר הקרובה</t>
  </si>
  <si>
    <t>לרוב לא עובדת</t>
  </si>
  <si>
    <t>הסעות מסודרות וברורות</t>
  </si>
  <si>
    <t>כמה שיותר תחנות ואוטובוסים כדי שתהיה פחות צפיפות</t>
  </si>
  <si>
    <t>הייתי רוצה לשמר את הגעתי לבסיס באמצעות הרכבת משום שהמתנתי במשך שלוש שעות לשאטל בזמן שהייתי יכולה להגיע בזמן לבסיס בלי איחורים ובלי לפספס את ארוחת הצהריים</t>
  </si>
  <si>
    <t>לא לחייב אותנו החיילים לעלות על השאטלים, כלומר שזאת תהיה בחירתו החופשית של החייל אם לעלות על השאטל או לא</t>
  </si>
  <si>
    <t>זה רק בעיר הבהדים</t>
  </si>
  <si>
    <t xml:space="preserve">זה טוב זה חוסך לחיילים לעצור במקומות מסוכנים כמו צומת תפוח ואריאל ולעבור בחווארה זה גם חוסך את ה2 אוטובוסים שצריך לקחת כדי להגיע לתל אביב </t>
  </si>
  <si>
    <t xml:space="preserve">שהאוטובוס ייצא יותר מאוחר בבוקר </t>
  </si>
  <si>
    <t>יציאה מלב המפרץ - קרוב יותר לגליל ולקריות מאשר חוף זמיר/ חוף כרמל</t>
  </si>
  <si>
    <t>הכל נוח ומצויין👍🏼</t>
  </si>
  <si>
    <t>אין שימוש בשאטלים בבסיס שלי</t>
  </si>
  <si>
    <t xml:space="preserve">הוסיפו שעות של שאטלים ליציאה מהבסיס </t>
  </si>
  <si>
    <t xml:space="preserve">אשמח אם יהיו הסעות לבסיס מטעם הצבא שלא אצטרך לסוע בתחבורה ציבורית עם כלכך הרבה החלפות ועיכובים </t>
  </si>
  <si>
    <t xml:space="preserve">טוב לי ואני משתחררת </t>
  </si>
  <si>
    <t>חייב קו אוטובוב מלב המפרץ לטכני!</t>
  </si>
  <si>
    <t>כי אין לנו שאטלים מהבסיס</t>
  </si>
  <si>
    <t>שיהיו שאטלים לבית בחזור</t>
  </si>
  <si>
    <t>חקח</t>
  </si>
  <si>
    <t>לא שימושית 
אוטובוסים מפוצצים</t>
  </si>
  <si>
    <t>מקום ישיבה</t>
  </si>
  <si>
    <t>שיצאו השאטלים יותר מאוחר</t>
  </si>
  <si>
    <t xml:space="preserve">יש שאטל לבסיס רק להגיע לחיפה לוקח לי זמן </t>
  </si>
  <si>
    <t>שאטל יותר קרוב לבית מחיפה ויותר קרוב לאיזור כרמיאל</t>
  </si>
  <si>
    <t>שימוש בשאטל. מומלץ מאוד</t>
  </si>
  <si>
    <t>בגלל המרחק קשה לדעת מתי בדיוק מגיעים</t>
  </si>
  <si>
    <t>עפולה חייב</t>
  </si>
  <si>
    <t>שאטל לעפולה</t>
  </si>
  <si>
    <t xml:space="preserve">לא מצליח להתחבר </t>
  </si>
  <si>
    <t>הסעה הביתה מהירה מאוד</t>
  </si>
  <si>
    <t>שהאוטובוסים יגיעו לחניון קרוב יותר</t>
  </si>
  <si>
    <t>הסעות לערים מרכזיות</t>
  </si>
  <si>
    <t>אוטובוסים חדשים וטובים</t>
  </si>
  <si>
    <t>שאטלים יותר קרובים למקום מגורי</t>
  </si>
  <si>
    <t>האוטובוסים מגיעים מוקדם מדי</t>
  </si>
  <si>
    <t xml:space="preserve">לא עובד לי ולא מצליחים לרשום אותי דרך היחידה </t>
  </si>
  <si>
    <t xml:space="preserve">חזרה מהירה עב שאטל שאני מזמין </t>
  </si>
  <si>
    <t>אני ממליץ שבראשון בבוקר יוסיפו נקודת איסוף מנהריה או כרמיאל, כי כרגע יש רק מחיפה וזה רחוק לאנשים שגרים בצפון 
אני ממליץ שהיחידה תזמין את השאטל ולא החיילים עצמם, כי תמיד שוכחים, וזה עושה בלגן לחיילים בהכשרות</t>
  </si>
  <si>
    <t>שעות יציאה נוחות</t>
  </si>
  <si>
    <t xml:space="preserve">שאטליז ישירים מעיר המגורים </t>
  </si>
  <si>
    <t>היא לא עובדת</t>
  </si>
  <si>
    <t>שיש אוטובוסים</t>
  </si>
  <si>
    <t>שהסידור שלהם יהיה יותר מובן 
ויהיה יותר</t>
  </si>
  <si>
    <t>קרוב יותר הביתה רק הנסיעה לשאטל היא נסיעה שח שלוש שעות</t>
  </si>
  <si>
    <t>שאטל בנהריה יהיה מדהים</t>
  </si>
  <si>
    <t>השאטלים ממש טובים יחסית למערכת הציבורית</t>
  </si>
  <si>
    <t>לצאת בשעות שיש בהן פחות פקקים</t>
  </si>
  <si>
    <t>אוטובוסים חדישים ונוחים</t>
  </si>
  <si>
    <t>חייב לנסוע הרבה מהבית (נהריה) לחיפה בדרך כלל בשעות  עומס ובדרכים עצמאיות</t>
  </si>
  <si>
    <t>אין לי תלונות</t>
  </si>
  <si>
    <t>כמות מקומות באוטובוס</t>
  </si>
  <si>
    <t>הסברה טובה יותר של החלוקה לאוטובוסים</t>
  </si>
  <si>
    <t xml:space="preserve">לא רשום </t>
  </si>
  <si>
    <t>אין לי הרשאה להשתמש בה עדיין והיא גם בנתיים לא רלוונטית היות ויש לי אוטובוסים מטעם הבסיס והיחידה</t>
  </si>
  <si>
    <t>להוריד ברכבת חוף כרמל ולא חוף זמיר כמו שאמרו שיורידו שם.</t>
  </si>
  <si>
    <t>אוטובוסים עם מזגנים פועלים. בשישי היתה תקלה במזגן כנראה והוא לא פעל כל ה6 שעות נסיעה</t>
  </si>
  <si>
    <t>להוסיף שאטלים שממשיכים לצפון הארץ ולכמה שיותר ערים</t>
  </si>
  <si>
    <t>כי אני לא רשום בה עדיין</t>
  </si>
  <si>
    <t>הסעה נוחה ולא מפוצצת</t>
  </si>
  <si>
    <t>להגיע יותר קרוב למקום מגורים (נהריה)</t>
  </si>
  <si>
    <t>לא רשום במערכת</t>
  </si>
  <si>
    <t>הסעות  נוחות</t>
  </si>
  <si>
    <t>להגיע לעיר מגורים קרובה יותר (נהריה)</t>
  </si>
  <si>
    <t>לא יודע איך להירשם ולא הסבירו על זה</t>
  </si>
  <si>
    <t>תחנה יותר קרובה לבית</t>
  </si>
  <si>
    <t xml:space="preserve">עוד לא יצא לי להתנסות </t>
  </si>
  <si>
    <t>שקעים למטען באוטובוס</t>
  </si>
  <si>
    <t xml:space="preserve">רחוק ממני התחנה 
יש מלא עצירות בדרך זה מאריך את הנסיעה תמיד 
</t>
  </si>
  <si>
    <t xml:space="preserve">הוספת שאטלים קרובים יותר למקום מגורי עם תחנות </t>
  </si>
  <si>
    <t xml:space="preserve">פתיחת קבוצת ווצאפ עם הסבר והכוונה </t>
  </si>
  <si>
    <t xml:space="preserve">הסבר ברור יותר של המפקדים היכן האוטובוסים נמצאים, שליחת הודעות בזמן ככה שנוכל להגיב ולגזור זמנים נכון, מספור נכון ותואם בין קבוצת הווצאפ למספור האוטובוס, הסבר על אפליקציית שאטל( עד מילוי הטופס לא ידעתי על קיומה). 
</t>
  </si>
  <si>
    <t>שאטלים זמינים בימי ראשון וחמישי</t>
  </si>
  <si>
    <t xml:space="preserve">תגבור קווים 392 בימי שני ורביעי  </t>
  </si>
  <si>
    <t>האפליקציה לא עובדת, כאשר אני מנסה להירשם לא נשלח קוד חד פעמי.</t>
  </si>
  <si>
    <t>הנהג מחכה לכל מי שמתעכב, מספר יצירות מועט שמצומצם לערים מרכזיות</t>
  </si>
  <si>
    <t>אין אפשרות לטעינה באוטובוס מכיוון שרוב שקעי הUSB לא עובדים כמעט ככלל, רבים שבורים ולא עובדים, לעיתים לא ברור לגמרי מה המיקום המדויק שהאוטובוס מחכה בו לכן לוקח זמן למצוא אותו.</t>
  </si>
  <si>
    <t xml:space="preserve">נהגי אוטובוס נחמדים </t>
  </si>
  <si>
    <t xml:space="preserve">שעות לא נכונות. אני יוצאת מאוד מוקדם כדי להגיע בזמן ובמילא היציאה מתעכבת בשעה ההבדל משמעותי מאוד בשבילי ואשמח שזמן ההגעה יהיה שעה 9 ולא שמונה שבמילא ההסעה לא יוצאת בזמן הזה
בנוסף ההסעה מאוד עמוסה במילא הנסיעה ארוכה מאוד ואין חלונות נשמח לפחות צפיפות. 
להגדיל את העצירות השאטל עובר דרך תחנה שמאוד קרובה לבית שלי ועדיין אני צריכה לנסוע עד לתחנה שמוגדרת שרחוקה ממני מאוד. </t>
  </si>
  <si>
    <t>מערך היסעים טוב</t>
  </si>
  <si>
    <t>לצאת בשעה מוקדמת יותר ממחנה סיירים כי אני ספציפית יוצא שוש ומגיע מאוחר הביתה</t>
  </si>
  <si>
    <t xml:space="preserve">שעות מעט יותר מאוחרות שלא נמתין בפקקים, להוציא מכרמיאל שאט”ל </t>
  </si>
  <si>
    <t>אני משתמשת</t>
  </si>
  <si>
    <t>היא עדיין לא עובדת  לא שולחת קוד אימות למשתמשים בפעם הראשונה</t>
  </si>
  <si>
    <t>הסעות  שמסדרת היחידה זה מאוד נוח ויעיל בעיקר מועדף מאשר להחליף מהסעות ציבוריות עד לבסיס</t>
  </si>
  <si>
    <t>אני אישית מנהריה ולפי דעתי צריכים להיות יותר הסעות שמותאמות גם לצפוניים מכיוון שיש לנו את זמן הנסיעה הארוך ביותר  וגם ההסעות לא מגיעות או לא מתחילות קרוב לבית כל תחנה אם זה בהורדה או בעלייה זה לפחות שעה נסיעה במקרה הטוב אם לא יותר  אז יותר תחנות צפוניות יהיה נהדר לי ולעוד הרבה חיילים אחרים</t>
  </si>
  <si>
    <t>הצפיפות של ההסעה והזמן הגעה אלייה</t>
  </si>
  <si>
    <t xml:space="preserve">לרווח אצ האוטובוסים ולעשות יותר תחנות </t>
  </si>
  <si>
    <t>עצירה בדרך לבסיס  למשך זמן נוח לכלל החיילים ועצירה נוספת במידת הצורך.</t>
  </si>
  <si>
    <t xml:space="preserve">יציאה בשעה יותר מוקדמת בחזרה מהבסיס עקב פקקים רבים במהלך הדרך המוביחים להגעה מאוחרת הביתה    </t>
  </si>
  <si>
    <t>הסעות יותר קרובות לצפון</t>
  </si>
  <si>
    <t>האימות לא עובד לי וכנראה אני לא נקלטתי במערכת</t>
  </si>
  <si>
    <t>העצירות</t>
  </si>
  <si>
    <t xml:space="preserve">השאטל מהבית לבסיס נוח וקרוב, מחכה ותמיד יש בו מקום </t>
  </si>
  <si>
    <t xml:space="preserve">האוטובוסים מהדרום עוברים דרך דימונה( עיקוף שהם עושים כדי לקבל כסף מהקניונים שם) ועוצרים לשעה כל פעם שחוזרים מהבסיס הביתה </t>
  </si>
  <si>
    <t>שימור-שההסעות מאוד מאורגנות ויוצאות בזמן
שיפור-להוסיף הסעה ממרכזית המפרץ</t>
  </si>
  <si>
    <t>להוסיף הסעה מסודרת מלב המפרץ לחיילים/ות שגרים/ות באיזור הקריות מכיוון שחוף זמיר די רחוק לנו ואנחנו יוצאים המון זמן לפני שעת היציאה של ההסעה</t>
  </si>
  <si>
    <t>נוח מאוד שאין צפיפות בשאטל</t>
  </si>
  <si>
    <t xml:space="preserve">יותר נקודות איסוף לדוגמא בקריות </t>
  </si>
  <si>
    <t>היא לא עובדת כמו שצריך</t>
  </si>
  <si>
    <t xml:space="preserve">אוטובוסים בשעות מאוחרות יותר בדרך לבסיס ומוקדמות יותר חזרה הביתה. 
פחות נקודות עצירה אם בכלל. 
נקודת אסיפה מיותר מרכזיות. </t>
  </si>
  <si>
    <t>שהאוטובוס ישיר מחיפה, מבטיח הגעה מדויקת לבסיס</t>
  </si>
  <si>
    <t>כי היא לא תמיד רלוונטית לזמני יציאות  ולא אמינה</t>
  </si>
  <si>
    <t>השירות הסעות שהגדוד נותן כמענה לחיילים</t>
  </si>
  <si>
    <t>לא לצאת ביום שישי בשעה שש בבוקר אלא יוצר מוקדם, כמו כן בגלל שבשישי אין  רכבות למעט תחנות בודדות אז אולי  להוסיף עוד שתיים שלוש נקודות פיזור</t>
  </si>
  <si>
    <t>כמה שיוצר הסעות מסודרות ומרווחות</t>
  </si>
  <si>
    <t xml:space="preserve">כרמאיל </t>
  </si>
  <si>
    <t xml:space="preserve">לא הבנתי תשאלה, אבל נראלי </t>
  </si>
  <si>
    <t>אם הייתי יוצא שחמושים ולא ימי שישי היה מצויין</t>
  </si>
  <si>
    <t>האפליקציה לא שולחת קוד כניסה</t>
  </si>
  <si>
    <t>סבלנות של מפקדי ההבעה גם במקרים של חיילים מאחרים</t>
  </si>
  <si>
    <t>להכניס מערך הסעים גם בערים אחרות שיותר נוח להגיע ולחזור מהם כמו כרמיאל שיהיה יותר נוח לאנשים ממשגב, כרמיאל, מעלות ולחיילים שמהמגזר הערבי שגרים בכפרי הסביבה</t>
  </si>
  <si>
    <t>הגעה-מעט עצירות בדרך חזרה- יציאה בשעה מוקדמת לפני הפקקים</t>
  </si>
  <si>
    <t>שיפור לשאטל חזור לא לשלב את חיפה עם נתניה זה מכריח לעבור בכביש החוף ובכל הפקקים ומעריך את הנסיעה בלפחות עוד שעה</t>
  </si>
  <si>
    <t xml:space="preserve">תשמרו על מה שפיתחתם, ההגעה לבסיס הרבה יותר נוחה כאשר יש הסעה מסודרת ולא צריך לקוות למצוא מקום בתחבורה ציבורית בשביל להגיע בזמן לבסיס. </t>
  </si>
  <si>
    <t xml:space="preserve">אשמח אם יהיו יותר נקודות איסוף לחיילים הגרים בצפון. </t>
  </si>
  <si>
    <t>רכבת כרמיאל</t>
  </si>
  <si>
    <t>,</t>
  </si>
  <si>
    <t>הגעה ישירות לצפון</t>
  </si>
  <si>
    <t>לעשות הסעה מכרמיאל ולכרמיאל,לפחות בנסיעה לחיפה</t>
  </si>
  <si>
    <t>עוד לא הסבירו לנו איך</t>
  </si>
  <si>
    <t>מיקום יחיד שלא משתנה,קל לקבוע כך עם ההורים</t>
  </si>
  <si>
    <t>השאטלים שמאוד עוזרים</t>
  </si>
  <si>
    <t>לעשות עוד נקודות איסוף למשל עפולה</t>
  </si>
  <si>
    <t>אני לא יכולה להתחבר לאפליקציה</t>
  </si>
  <si>
    <t>קרוב לבית</t>
  </si>
  <si>
    <t>זה לא עובד לי</t>
  </si>
  <si>
    <t>זמן יציאה מהבסיס</t>
  </si>
  <si>
    <t>שלא יהיה קר באוטובוסים</t>
  </si>
  <si>
    <t xml:space="preserve">השאטלים עוזרים בהגעה לבסיס </t>
  </si>
  <si>
    <t>שאטלים נוספים מעוד מקומות בצפון</t>
  </si>
  <si>
    <t>כי אני לא צריך כרגע</t>
  </si>
  <si>
    <t>מהירות האוטובוס,  התחנות שנמצאות בדרך אחת של השניה ולא בקצוות שונים של הארץ, האופציה לישון בנסיעה</t>
  </si>
  <si>
    <t>ברוב מהאוטובוסים אין אופציה להטעין את הטלפון</t>
  </si>
  <si>
    <t xml:space="preserve">לא עובדת </t>
  </si>
  <si>
    <t>נוחות ההסעה</t>
  </si>
  <si>
    <t xml:space="preserve">שאטל ממחלף אור עקיבא קיסריה כי זה בדיוק על הדרך </t>
  </si>
  <si>
    <t>ההסעות המסןדרות מחכות לכולם</t>
  </si>
  <si>
    <t>הסעות יותר צפוניות מחיפה</t>
  </si>
  <si>
    <t>לא הונחיתי להשתמש בה</t>
  </si>
  <si>
    <t>נקודת איסוף/פיזור צמודה לתחנת רכבת, הסעות נוחות ומאורגנות, יחסית קרוב לבית</t>
  </si>
  <si>
    <t>נקודות איסוף/פיזור צפוניות לחיפה</t>
  </si>
  <si>
    <t>הסעה ישירה לבסיס</t>
  </si>
  <si>
    <t>זמן יותר ארוך לעצירות של אוכל ופיפי</t>
  </si>
  <si>
    <t>אוטובוס אחד</t>
  </si>
  <si>
    <t>איסוף ממקום שיותר קרוב לביתי
אוטובוס ישיר</t>
  </si>
  <si>
    <t>אשתמש בהמשך</t>
  </si>
  <si>
    <t>עצירות קצרות</t>
  </si>
  <si>
    <t>תחנות יותר נגישות לתושבי הצפון</t>
  </si>
  <si>
    <t xml:space="preserve">נקודות איסוף אחרות </t>
  </si>
  <si>
    <t>שיזפון,   חוף זמיר</t>
  </si>
  <si>
    <t>הסעות כמה שיותר קרוב למקום מגורי.</t>
  </si>
  <si>
    <t>המפקדים לא אמרו לנו עוד להשתמש</t>
  </si>
  <si>
    <t xml:space="preserve">המרחק הליכה אנחנו עם תיקים כבדים ויהיה יותר קל אם האוטובוסים יהיו קרובים יותר </t>
  </si>
  <si>
    <t xml:space="preserve">יותר נוח </t>
  </si>
  <si>
    <t xml:space="preserve">עצירה אחת או יותר וגם דרך מהר יותר </t>
  </si>
  <si>
    <t>בעיות בכניסה לאפליקציה</t>
  </si>
  <si>
    <t>לשמור על השעות הנוחות</t>
  </si>
  <si>
    <t xml:space="preserve">כי היא לא עובדת לי </t>
  </si>
  <si>
    <t>שימשיך להיות שאטל מהבסיס עד למקום המגורים ושנמשיך לצאת מוקדם בבוקר</t>
  </si>
  <si>
    <t xml:space="preserve">שהשאטל יעצור יותר קרוב לבית </t>
  </si>
  <si>
    <t>מארגנים לנו הסעות לבסיס</t>
  </si>
  <si>
    <t>להשתמש בהסעות של אפליקציית שאטל כי זה קרוב יותר למקום מגורים. 
בדרך לבית מהבסיס להוסיף תחנה בין נתניה לחיפה</t>
  </si>
  <si>
    <t xml:space="preserve">השאטל  </t>
  </si>
  <si>
    <t xml:space="preserve">בדרך חזרה ביום שישי הייתי שמחה שיהיו הסעות גם לנקודות צפוניות מחיפה , בגלל שביום שישי אין 
כמעט רכבות . </t>
  </si>
  <si>
    <t xml:space="preserve">מובית </t>
  </si>
  <si>
    <t>ק</t>
  </si>
  <si>
    <t xml:space="preserve">כן </t>
  </si>
  <si>
    <t>היסעים לבסיס וצמצום התחבורה הציבורית</t>
  </si>
  <si>
    <t>המזון שהוצע היום בבוקר במרכז שאטלים לחיילים היה מעולה ונתן מענה לחיילים רעבים</t>
  </si>
  <si>
    <t>שיהיו שאטלים קרובים לבית</t>
  </si>
  <si>
    <t xml:space="preserve">אחלה יחס של הנהג </t>
  </si>
  <si>
    <t>לאחר קצת את השעה כי אנשים קמים מוקדם יחסית בשביל להגיע</t>
  </si>
  <si>
    <t>להמשיך את השאטלים שיוצאים מחיפה ביום ראשון</t>
  </si>
  <si>
    <t>בסופש שיהיו שאטלים לחיפה או למקומות מרכזיים</t>
  </si>
  <si>
    <t>להמשיך לעשות שאטלים</t>
  </si>
  <si>
    <t>אין נקודות מרוצה מאוד מהשאטל של חוף זמיר</t>
  </si>
  <si>
    <t>בחזור אם יהיה אפשר לעשות שאטל גם לחוף זמיר</t>
  </si>
  <si>
    <t>אוטובוס עם שקעים שעות נוחות תחנות קלות להגעה</t>
  </si>
  <si>
    <t>להוסיף שקעים באוטבוס להתגמש בשעות</t>
  </si>
  <si>
    <t>אין סיבה</t>
  </si>
  <si>
    <t>לא רלוונטי אליי</t>
  </si>
  <si>
    <t>יותר שאטליל חוסך בלאגן וכאב ראש</t>
  </si>
  <si>
    <t>הייתי בקורס חובשים בעיר הבהדים וסיימתי אותו</t>
  </si>
  <si>
    <t>בית😍</t>
  </si>
  <si>
    <t>הסעות מסודרות ולא למרוח חיילים ביציאה</t>
  </si>
  <si>
    <t>יותר אוטובוסים אין מספיק מקום</t>
  </si>
  <si>
    <t>רק בדרך חזרה יש הסעות וזה נכון כשזה מוקדם בבוקר</t>
  </si>
  <si>
    <t>הסעות גם בדרך אל הבסיס
יותר תחנות בדרך
צריך להיות יותר מסודר מבחינת מי בקשר עם הנהג</t>
  </si>
  <si>
    <t xml:space="preserve">רק עכשיו נכנס שאטלים להלוך לבסיס ממקומות שמתחשבים בצפון עד עכשיו חא היו הסעות מחיפה
</t>
  </si>
  <si>
    <t>אוטובוס עד לבסיס</t>
  </si>
  <si>
    <t>יותר אוטובוסים, שעות יציאה נורמליות</t>
  </si>
  <si>
    <t>לצאת יותר מקודם</t>
  </si>
  <si>
    <t>הסעות שהיחידה מזמינה</t>
  </si>
  <si>
    <t>שיהיה יותר קרוב לבית</t>
  </si>
  <si>
    <t>יותר הסעות כי הכל צפוף ולהיות ברור בנקודות האיסוף</t>
  </si>
  <si>
    <t>הסעה לחצור הגלילית בחזור</t>
  </si>
  <si>
    <t>בדרך הגעה שיהיה אוטובס של היחידה מחצור הגלילית</t>
  </si>
  <si>
    <t>כי לא הייתי צריך אותה יותר</t>
  </si>
  <si>
    <t>הבית שלי ממש רחוק מהבסיס ואני אשמח לצאת יותר מוקדם , בסוף גם זמן בית זה חשוב</t>
  </si>
  <si>
    <t>תחנה שקרובה לבית שלי ולכולם, שעות נוחות.</t>
  </si>
  <si>
    <t>יותר אוטובוסים כדי למנוע צפיפות בהסעות, ולעמוד בזמנים שקבעו את התחילה של ההסעה כי לפעמים מחכים בין שעה וחצי לשעתיים ואפילו יותר עד שהאוטובוס מתחיל לצאת לדרך.</t>
  </si>
  <si>
    <t>לארגן יותר  אוטובוסים ויותר נוקודות אסיפה וירידה. ודחוף להחליף את הקלג</t>
  </si>
  <si>
    <t>כי יש לי הסעות שנקבע על ידיי היחידה</t>
  </si>
  <si>
    <t>הגעתי הביתה</t>
  </si>
  <si>
    <t>פחות תחנות</t>
  </si>
  <si>
    <t>הסעות של היחידה ללא שימוש באפליקצייה</t>
  </si>
  <si>
    <t xml:space="preserve">הסעות עד לבסיס </t>
  </si>
  <si>
    <t xml:space="preserve">תחנה ראשון בנהריה </t>
  </si>
  <si>
    <t>דרישת מפקד</t>
  </si>
  <si>
    <t xml:space="preserve">השאטלים הם נוחים מאוד ומספקים את דרך ההגעה האופטימלי ביותר  לחייל להגיע לבסיס.  </t>
  </si>
  <si>
    <t>הגברת קווים בימי ראשון וחמישי מהבסיס  לבאר שבע והפוך, הקווים המגיעים לבסיס לא מספקים את ההענות שיש להם, אנשים צריכים ללכת מכות כדי להכנס לאוטובוס הביתה! הוספת שאטלים בשעות משנות לבאר שבע או עיר מרכזית אחרת כדי להתגבר על ההענות הרבה של החיילים להגיע לבית.</t>
  </si>
  <si>
    <t>לאיודעת</t>
  </si>
  <si>
    <t>מיקומים קרובים לפי איזורים</t>
  </si>
  <si>
    <t>שהאוטובוסים  מאחרים בלפחות שעה וחצי</t>
  </si>
  <si>
    <t>שימור-  אוטובוסים נקיים ונעימים</t>
  </si>
  <si>
    <t>שיפור- דיוק בזמנים</t>
  </si>
  <si>
    <t>נגישות  הגעה לכל מקום</t>
  </si>
  <si>
    <t>במידה והמיקום שמרכז הובלה קובע הוא מקום שמסובך להגיע אליו- לדוגמא יס פלאנט (אין הרבה אוטובוסים) ממליץ על שאטלים מהתחנות המרכזיות</t>
  </si>
  <si>
    <t>היחידה מספקת אוטובוסים נוחים וזמינים למקום מגורי</t>
  </si>
  <si>
    <t xml:space="preserve">עצירות לא ארוכות בדרך חזרה הבייתה </t>
  </si>
  <si>
    <t>הייתי שמחה שהיציאה מהבסיס תהיה קצת מוקדמת יותר כדי להימנע מהפקקים בדרך חזרה הביתה</t>
  </si>
  <si>
    <t>השאטל מכפס</t>
  </si>
  <si>
    <t>להקדים את השאטלים מבהלצ כי מגיעים חמשוש ב17:00 הביתה</t>
  </si>
  <si>
    <t>להקדים את ההסעות חזור .</t>
  </si>
  <si>
    <t>שאטלים עובדים בצורה מעולה</t>
  </si>
  <si>
    <t>האפליקציה לא כ''כ עובדת ומסורבלת לעבודה</t>
  </si>
  <si>
    <t>כי אני לא יודעת להשתמש</t>
  </si>
  <si>
    <t>להשאיר שאטלים</t>
  </si>
  <si>
    <t>להפחית את כמות החלפות האמצעי תחבורה ציבורית</t>
  </si>
  <si>
    <t>להוסיף יותר שאטלים</t>
  </si>
  <si>
    <t>דוכן השתיה והמזון המרענן  ושיש נקודות איסוף מכל רחבי הארץ</t>
  </si>
  <si>
    <t>הוראות  מדויקות יותר לגבי מקום ההגעה, לדוגמה: במקום חניון הדר יוסף, היה ברור יותר אם הוראות ההגעה היו לחוויה האולימפית...</t>
  </si>
  <si>
    <t xml:space="preserve">הסעות לירושלים </t>
  </si>
  <si>
    <t xml:space="preserve">מונית </t>
  </si>
  <si>
    <t>היא כבר לא רלוונטית לבסיס שלי</t>
  </si>
  <si>
    <t>תדירות גבוהה</t>
  </si>
  <si>
    <t>כמות גדולה של חיילים שעולים לאוטובוסים אין סדר</t>
  </si>
  <si>
    <t>איסוף מתחנה מרכזית
כמה שפחות החלפות</t>
  </si>
  <si>
    <t>עוד נקודות הסעה</t>
  </si>
  <si>
    <t xml:space="preserve">הכול סבבה </t>
  </si>
  <si>
    <t>כי אני נוסע ברכבת</t>
  </si>
  <si>
    <t>שהרכבת מהירה</t>
  </si>
  <si>
    <t>כי אני לא צריך שאטל</t>
  </si>
  <si>
    <t>אין נקודות שימור</t>
  </si>
  <si>
    <t>אין הצעות לשיפור</t>
  </si>
  <si>
    <t xml:space="preserve">נקיון אוטובוסים </t>
  </si>
  <si>
    <t>הוספת שאטלים</t>
  </si>
  <si>
    <t>מזגן ברכבת</t>
  </si>
  <si>
    <t xml:space="preserve">אין לי צורך </t>
  </si>
  <si>
    <t>נוח שיש הסעה שמכניסה לבסיס ומוציאה מהבסיס ולא צריך ללכת לש.ג</t>
  </si>
  <si>
    <t xml:space="preserve">מהירות
</t>
  </si>
  <si>
    <t>מה זה</t>
  </si>
  <si>
    <t>שיעשו לנו שאטלים</t>
  </si>
  <si>
    <t>שתמיד יהיה שאטלים</t>
  </si>
  <si>
    <t>אוטובוסים ישירים מתחנות מרכזיות לבסיסים</t>
  </si>
  <si>
    <t>פחות סיבובים בתוך ערים</t>
  </si>
  <si>
    <t>טדי</t>
  </si>
  <si>
    <t xml:space="preserve">ההסעה קרובה לבית ולא דורשת להגיע לבד בתחבצ </t>
  </si>
  <si>
    <t xml:space="preserve">שהשעה שבה אומרים לנו להגיע זה השעה שהאוטובוס יהיה שם </t>
  </si>
  <si>
    <t xml:space="preserve">איסוף במקומית ציבוריים כמו תחנה מרכזית או רכבת </t>
  </si>
  <si>
    <t xml:space="preserve">לא בחור כמו כל פעם, יוצר במקומות נוחים להגעה </t>
  </si>
  <si>
    <t>כי היא לא עובדת</t>
  </si>
  <si>
    <t>הגעה למקום מרכז כלל היחידה</t>
  </si>
  <si>
    <t>שיהיו יותר מקומות במרכז להתרכזות החיילים</t>
  </si>
  <si>
    <t>שיהיה יותר נקודות איסוף מערים שונות</t>
  </si>
  <si>
    <t>שאטלים מאורגנים לא עמוסים</t>
  </si>
  <si>
    <t>נק הורדה אחרות</t>
  </si>
  <si>
    <t>שיש אוטובוס אחד</t>
  </si>
  <si>
    <t>יותר תחבורה ציבורית מעיר הבהדים למרכזית בבאר שבע</t>
  </si>
  <si>
    <t>שאטל שיש בו מספיק מקום</t>
  </si>
  <si>
    <t>יציאה ממרכזית</t>
  </si>
  <si>
    <t xml:space="preserve">שאטלים לירושלים </t>
  </si>
  <si>
    <t>האוטובוסים מגיעים בזמן ואין פקקים</t>
  </si>
  <si>
    <t>אוטובוס ישיר</t>
  </si>
  <si>
    <t>קביעת שעה מוגדרת להגעה לשאטל והגעתו לנקודת איסוף</t>
  </si>
  <si>
    <t>לסדר את זמני הגעה של האוטובוסים ולרשום על כל אחד לאן הוא נוסע כדי שחיילים יוכלו להבדיל</t>
  </si>
  <si>
    <t>שמיני היציאה של האוטובוס</t>
  </si>
  <si>
    <t>נוח שזה קו אחד</t>
  </si>
  <si>
    <t>מעדיפה ללכת ברכבת יותר נוח אבל לפי הנחיות מפקדים חייב להגיע לפה</t>
  </si>
  <si>
    <t>אין לי זה ממש נוח לי אני גרה קרוב</t>
  </si>
  <si>
    <t>עדיף להמשיך ככה ולא בשאטל</t>
  </si>
  <si>
    <t xml:space="preserve">נוח יוצא מקרוב לבית </t>
  </si>
  <si>
    <t xml:space="preserve">האפלעקציה לא ברורה </t>
  </si>
  <si>
    <t xml:space="preserve">הסעה נוחה </t>
  </si>
  <si>
    <t>צצ</t>
  </si>
  <si>
    <t>חי</t>
  </si>
  <si>
    <t>לא עובדת  אצלי</t>
  </si>
  <si>
    <t xml:space="preserve">לקחת את הזמן </t>
  </si>
  <si>
    <t>בדרך חזרה שיהיה אוטובוס דו"כ נסיעה למיקום בו מוגדר</t>
  </si>
  <si>
    <t>כי אני לא צריכה אני מגיעה ברכב</t>
  </si>
  <si>
    <t>שסללן כביש חדש</t>
  </si>
  <si>
    <t>השטאל נוח</t>
  </si>
  <si>
    <t>לא מגיע בזמן אף פעם ולא יודעים על איזה שאטל לעלות</t>
  </si>
  <si>
    <t>ששומרים מקום ודאי בשאטל לחיילים הטירונים</t>
  </si>
  <si>
    <t>השעות אף פעם לא מדויקות של הגעת השאטלים</t>
  </si>
  <si>
    <t>יותר תחנות</t>
  </si>
  <si>
    <t xml:space="preserve">יותר שאטלים למקומות ספציפיים </t>
  </si>
  <si>
    <t>לא מתאים ליצאות והגעות שלי</t>
  </si>
  <si>
    <t xml:space="preserve">עוד לא יודעת איך משתמשים בה </t>
  </si>
  <si>
    <t>השאטלים שמגיעים ישר לבסיס</t>
  </si>
  <si>
    <t>זה מאוד נוח כי זה קרוב לבית וזה הסעה מסודרת</t>
  </si>
  <si>
    <t>לא רלוונטי לבסיס הספציפי הזה, כשהייתי משרתת בבהדים הייתי משתמשת בו בתדירות גבוהה</t>
  </si>
  <si>
    <t>נוחות, זמינות, קרוב לי לבית</t>
  </si>
  <si>
    <t xml:space="preserve">יש הרבה חיילים שגרים יחסית רחוק מהערים המרכזיות וזה אומר שהם צריכים לצאת מהבית הרבה יותר מוקדם, לדוגמא חייל שמגיע מנתניה וצריך לנסוע עד תל אביב בתחבצ להסעה שיוצאת בשבע בבוקר כי זאת העיר הכי קרובה שממנה יוצאת הסעה לבסיס. הייתי ממליצה להוסיף עוד מוקדים זמינים כמו אשדוד, נתניה </t>
  </si>
  <si>
    <t>כלום, אתם בזיון</t>
  </si>
  <si>
    <t xml:space="preserve">להחזיר למה שהיה </t>
  </si>
  <si>
    <t>אין צורך משום שיש הסעה של הצבא</t>
  </si>
  <si>
    <t>עצירה בדרך</t>
  </si>
  <si>
    <t>שלא יהיה תחנות ביניים</t>
  </si>
  <si>
    <t>כי לא מנחים אותי להשתמש בא</t>
  </si>
  <si>
    <t>שלא יהיה עומס</t>
  </si>
  <si>
    <t>הנחיות ממפקדים</t>
  </si>
  <si>
    <t>לא נןח</t>
  </si>
  <si>
    <t>סבבה</t>
  </si>
  <si>
    <t>שימור ריבוי תחנות איסוף</t>
  </si>
  <si>
    <t>לא מחוברת מהיחידה</t>
  </si>
  <si>
    <t>יותר היסעים</t>
  </si>
  <si>
    <t>הנוחות והמהירות</t>
  </si>
  <si>
    <t>הסעות מוקדמות יותר מהבסיס בחזור</t>
  </si>
  <si>
    <t>הרבה</t>
  </si>
  <si>
    <t>שעות יציאה מהבעס מוקדמות למשרתים רחוק מהבית</t>
  </si>
  <si>
    <t xml:space="preserve">   שאטל זה אחלה רק תטפלו באלה שלא הזמינו מושב ותופסים את המקום של אלה שכן הזמינו</t>
  </si>
  <si>
    <t xml:space="preserve">   </t>
  </si>
  <si>
    <t xml:space="preserve">פחות נוח לי </t>
  </si>
  <si>
    <t>עמידה בזמנים</t>
  </si>
  <si>
    <t>איטי</t>
  </si>
  <si>
    <t>לא מצאתי סיבה</t>
  </si>
  <si>
    <t>הגעה מהירה ונוחה</t>
  </si>
  <si>
    <t>4ין</t>
  </si>
  <si>
    <t>להגדיל את כמות ההסעות</t>
  </si>
  <si>
    <t xml:space="preserve">דרכי ההגעה שלי נוחים </t>
  </si>
  <si>
    <t>שזו נסיעה ישירה</t>
  </si>
  <si>
    <t>שיהיו עוד נקודות איסוף</t>
  </si>
  <si>
    <t xml:space="preserve">אני מסתדרת עם האוטובוס שהיחידה מזמינה </t>
  </si>
  <si>
    <t xml:space="preserve">שעות הגעה לבסיס ושעות יציאה </t>
  </si>
  <si>
    <t>לא נחוץ</t>
  </si>
  <si>
    <t>הרשקאות</t>
  </si>
  <si>
    <t>שיצא מוקדם יותר בימי שישי</t>
  </si>
  <si>
    <t xml:space="preserve">יש לשמר </t>
  </si>
  <si>
    <t>שיהיה יותר אוטובוסים</t>
  </si>
  <si>
    <t>שאטלים גם בחזור</t>
  </si>
  <si>
    <t xml:space="preserve">הסעות
</t>
  </si>
  <si>
    <t>שיישארו השאטלים</t>
  </si>
  <si>
    <t>רק שאטלים</t>
  </si>
  <si>
    <t>אין נקודות לשימור הכל מצוין</t>
  </si>
  <si>
    <t>הסעה למרכזית ובחזרה</t>
  </si>
  <si>
    <t>השאטלים ממקומות האיסוף היישר לבסיס עוזרים ממש ומפחיתים לחץ ודרכים ארוכות יותר</t>
  </si>
  <si>
    <t>לשמור את ההסעות</t>
  </si>
  <si>
    <t>חא</t>
  </si>
  <si>
    <t>כי אין מהבסיס שלי</t>
  </si>
  <si>
    <t>ההה</t>
  </si>
  <si>
    <t>יעע</t>
  </si>
  <si>
    <t xml:space="preserve">אני לא יודעת איך </t>
  </si>
  <si>
    <t xml:space="preserve">המיקום מאוד נוח לי והעצירות טובות </t>
  </si>
  <si>
    <t>האוטובוסים ממש מאחרים, שיגיעו בזמן</t>
  </si>
  <si>
    <t>שאטלים עובדים ממש טוב מגיעים עד הבסיס ומגיעים לעיר מגורים</t>
  </si>
  <si>
    <t>להעלות את מספר האוטובוסים לקו 669</t>
  </si>
  <si>
    <t>הסעות פרטיות של הצבא</t>
  </si>
  <si>
    <t>מיקום מרכזי יותר, יותר מקומות עלייה והורדה</t>
  </si>
  <si>
    <t>יותר נקודות הורדה/ איסוף באיזור הצפון</t>
  </si>
  <si>
    <t>שיפור</t>
  </si>
  <si>
    <t>הסעות הרבה</t>
  </si>
  <si>
    <t>שעות טובות  ללא עיכובים בדרך</t>
  </si>
  <si>
    <t>נגישות למקומות הנגשת אפליקצית שאטל</t>
  </si>
  <si>
    <t>הסעות ללא שאטל</t>
  </si>
  <si>
    <t>אני שבוע בצהל</t>
  </si>
  <si>
    <t>לעשות תחנת איסוף והורדה בקרית גת</t>
  </si>
  <si>
    <t xml:space="preserve">שאטלים עד לבסיס </t>
  </si>
  <si>
    <t>תחנה נוספת שעוברים בה בדרך</t>
  </si>
  <si>
    <t xml:space="preserve">יותר מגוון של הסעות </t>
  </si>
  <si>
    <t>שעוץ יתיאה מוקדמות</t>
  </si>
  <si>
    <t>כי אגף הלוגיסטיקה לא אכפת להם מה וכמה נרשמים והשעה הרושמת לא תמיד נכון. גם לפעמים לא נרשמים אנשים שהם בתוך היחידה ולא מצליחים להזמין תור</t>
  </si>
  <si>
    <t>אוטובוס ישר מהבסיס לכמה תחנות מרכזיות ברחבי הארץ, וההפך כשמגיעים לבסיס, אוטובוס שעובר בין כמה תחנות מרכזיות ומשם ישר לבסיס</t>
  </si>
  <si>
    <t>לא להקטין את מספר התחנות איסוף ולתת לכל אוטובוס לעבור בכמה עירים לפני שהם מגיעים מהבסיס ולא לעשות שכל אוטובוס מתחיל בנקודה אחד ומשם הולך דוח לבסיס</t>
  </si>
  <si>
    <t>זה מאוד נוח שיש הסעה מסודרת</t>
  </si>
  <si>
    <t>כי אין לי הסעות שלהם לבסיס</t>
  </si>
  <si>
    <t>עדיין לא יודעת</t>
  </si>
  <si>
    <t>שעה יותר מאוחרת</t>
  </si>
  <si>
    <t xml:space="preserve">כמות האוטובוסים </t>
  </si>
  <si>
    <t>כמות יוצר גדולה כי יש הרבה חיילים</t>
  </si>
  <si>
    <t>מזמינים מהבסיס ללא שאטל</t>
  </si>
  <si>
    <t>יותר קווים שמגיעים לביץ</t>
  </si>
  <si>
    <t>להרחיב את נקודות האיסוף</t>
  </si>
  <si>
    <t>להתחשב בזמנים ובפקקים</t>
  </si>
  <si>
    <t>קפה במרכזית</t>
  </si>
  <si>
    <t>זמני האוטובוסים</t>
  </si>
  <si>
    <t>עמיינהעממ</t>
  </si>
  <si>
    <t xml:space="preserve">חהח צהחהחהח </t>
  </si>
  <si>
    <t xml:space="preserve">אוטובוסים </t>
  </si>
  <si>
    <t>כרגע לא</t>
  </si>
  <si>
    <t>הסעות לפיזור ארצי מהבסיס בדרך חזור</t>
  </si>
  <si>
    <t>לא יוצא לי</t>
  </si>
  <si>
    <t xml:space="preserve">השתמשתי ששירתתי בעיר הבהדים כבר לא רלוונטי </t>
  </si>
  <si>
    <t>זמני האוטובוסים במרכזית לא אמינים ולא אחידים עמוסים מאוד ונהגי אוטובוס לא סבלניים</t>
  </si>
  <si>
    <t>להוציא לוח זמנים תקין לכל הרציפים ויותר קווים שמגיעים ליעדים המבוקשים</t>
  </si>
  <si>
    <t>כי ההסעה היא של היחידה</t>
  </si>
  <si>
    <t>מי שגר בצפון במרחק 4 שעות נסיעה יוצא בחמישי</t>
  </si>
  <si>
    <t>הסעות מאורגנות ועצירות</t>
  </si>
  <si>
    <t>שישארו ההסעות שהם</t>
  </si>
  <si>
    <t>להקדים את ההסעות חזרה מהבסיס הביתה ולהזיז את ההסעה למלי שתצא ממרכזית המפרץ</t>
  </si>
  <si>
    <t/>
  </si>
  <si>
    <t>_</t>
  </si>
  <si>
    <t>לא היה צורך</t>
  </si>
  <si>
    <t>שאטל בלי אפליקציות וסיבוך</t>
  </si>
  <si>
    <t>לא מכירה שמשתמשים בה בבסיס שלי</t>
  </si>
  <si>
    <t>הגעה: התחשבות במאחרים, עצירה בדרך, הגעה בזמן, מקומות ישיבה פנויים, שעת יציאה נוחה.
חזרה: שאטלים לא עמוסים.</t>
  </si>
  <si>
    <t xml:space="preserve">הגעה:אין שיפור
חזרה: שאטלים לצפון  יוצאים מאוחר ולכן נתקעים בפקקים, ממליצה לעשות שאטל לרכבת קרובה ומשם רכבות כדי שמי שזה נוח לו יוכל להגיע מהר יותר הביתה </t>
  </si>
  <si>
    <t xml:space="preserve">לא נחוץ </t>
  </si>
  <si>
    <t>לא רלוונטי יותר</t>
  </si>
  <si>
    <t>מעבר של האוטובוס בנתיבות  מעכב אותי</t>
  </si>
  <si>
    <t>מצפה רמון</t>
  </si>
  <si>
    <t>שהכל יהיה טוב</t>
  </si>
  <si>
    <t>קרוב</t>
  </si>
  <si>
    <t>אין תלנונוץ</t>
  </si>
  <si>
    <t>אין תלונות</t>
  </si>
  <si>
    <t>מצוין</t>
  </si>
  <si>
    <t>שישימו בעיר עכו יש המון חיילים משם</t>
  </si>
  <si>
    <t>ההסעות מאוד נוחות</t>
  </si>
  <si>
    <t>לנסות להתחשב באזור מגורים ושהתחנות עצמן יהיו באזורים יותר מרכזיים</t>
  </si>
  <si>
    <t>בהסעות החדשות כלום</t>
  </si>
  <si>
    <t>שיהיה הסעות קרובות יותר לבית בשעות נורמאליות 
לא להגיע לערים מרכזיות שזה מקשה</t>
  </si>
  <si>
    <t xml:space="preserve"> באר שהע</t>
  </si>
  <si>
    <t>אין לי סמארטפון</t>
  </si>
  <si>
    <t>שיתנו לנו לעלות על אוטובוס קרוב יותר לבתים שלנו. לא נותנים לנו לעלות על שאטלים מנקודות קרובות יותר לבית אלא רק מבית דני</t>
  </si>
  <si>
    <t>שאטל מתל אביב</t>
  </si>
  <si>
    <t>שטאל</t>
  </si>
  <si>
    <t>יעילות, נוחות</t>
  </si>
  <si>
    <t>פרישה רחבה יותר של תחנות במרכז</t>
  </si>
  <si>
    <t>הסעה מסודרת שיוצאת מהבסיס לנקודות מרכזיות</t>
  </si>
  <si>
    <t>זה הסעה נוחה</t>
  </si>
  <si>
    <t>לסמן את האוטובוסים שנדע לאן לעלות</t>
  </si>
  <si>
    <t>ההסעות שלנו הן לא דרך האפליקציה כיום</t>
  </si>
  <si>
    <t>השאטל באמת מהיר ועושה עצירה בדרך</t>
  </si>
  <si>
    <t>אולי לצאת ממקום קרוב יותר / תחנת רכבת מרכזית יותר</t>
  </si>
  <si>
    <t>הסעה נוחה</t>
  </si>
  <si>
    <t xml:space="preserve">עדיף שיהיה תחנות יותר קרובות לערים מרכזיות כמו פתח תקווה </t>
  </si>
  <si>
    <t>שעת יציאה יותר מאוחרת</t>
  </si>
  <si>
    <t>מקום קרוב יותר</t>
  </si>
  <si>
    <t>נוחות , מרכזי מאוד</t>
  </si>
  <si>
    <t xml:space="preserve">אולי מעכב בשעה את ההסעה. </t>
  </si>
  <si>
    <t>יותר מקום בשאטל</t>
  </si>
  <si>
    <t>שאולים זה החיים</t>
  </si>
  <si>
    <t>תחנות קרובות יותר הביתהההה ולשים יותר תחנות</t>
  </si>
  <si>
    <t>טוב שזה שני קווים</t>
  </si>
  <si>
    <t>ששאטל היה יותר קרוב לבית</t>
  </si>
  <si>
    <t xml:space="preserve">אין לה צורך באפליקציה , קיימת הסעה מאורגנת ע״י היחיד </t>
  </si>
  <si>
    <t>ישיר לבסיס אין החלפות או עצירות</t>
  </si>
  <si>
    <t>המיקום של התחנה רחוק מהרכבת וצריך ללכת המון ברגל</t>
  </si>
  <si>
    <t>הסעות שהיחידה מארגנת נוחות</t>
  </si>
  <si>
    <t>רכבות בשישי</t>
  </si>
  <si>
    <t>יותר קווים, מי שגר בגולן צריך כמו אילת לצאת מוקדם</t>
  </si>
  <si>
    <t>זמנים ניתנים מראש וכיסאות ספורים</t>
  </si>
  <si>
    <t>הסעות מהבסיס אבל מנקודות יציאה נוחות יותר להגעה</t>
  </si>
  <si>
    <t>אין, הכל גרוע</t>
  </si>
  <si>
    <t xml:space="preserve">אין מענה מספק של תחבורה ליישובים  מרוחקים וקטנים, יש מעט אוטובוסים ובתדירות  נמוכה מאוד והאוטובוסים לא מסונכרנים וצריך לחכות הרבה זמן בהחלפות </t>
  </si>
  <si>
    <t>היאצלא עובדת</t>
  </si>
  <si>
    <t>שהיה נקודת איסוף יותר קרובהצלבית שלי</t>
  </si>
  <si>
    <t>בחזרה בחמישי תקועים בכל הפקקים</t>
  </si>
  <si>
    <t>עדיף לעצור באיזה תחנה רכבת במרכז בחזור בהלוך זה מצוין</t>
  </si>
  <si>
    <t>הנהג מכבה את האורות</t>
  </si>
  <si>
    <t>השעות של האוטובוסים לא קבועות והם בחיים לא מגיעים בזמן</t>
  </si>
  <si>
    <t>שאטלים מצויינים</t>
  </si>
  <si>
    <t>ביקשו המפקדים להשתמש בהסעות שח הבסיס</t>
  </si>
  <si>
    <t>הסעות ממקומות שונים בארץ</t>
  </si>
  <si>
    <t>הסעות ממקומות שונים</t>
  </si>
  <si>
    <t>לא נתן לי להתחבר</t>
  </si>
  <si>
    <t xml:space="preserve">נסיעה מהירה </t>
  </si>
  <si>
    <t>האוטובוסים מהתחנה עד לבסיס ובחזרה</t>
  </si>
  <si>
    <t xml:space="preserve">אין מה לשפר </t>
  </si>
  <si>
    <t>לא רלוונטט לבסיס שלי</t>
  </si>
  <si>
    <t xml:space="preserve">שאטל בשעה צוקדמת </t>
  </si>
  <si>
    <t>אני כן משתמש בשאטל</t>
  </si>
  <si>
    <t>נקודות האיסוף הקרובות</t>
  </si>
  <si>
    <t>שעוץ נוחות</t>
  </si>
  <si>
    <t>בחזרה צריך שאטל  למרכזית לב המפרץ זה יחסוך בזמן</t>
  </si>
  <si>
    <t xml:space="preserve">רכבת אחת </t>
  </si>
  <si>
    <t>רכבת מאספת שעוברת בהמון תחנות ומתעכבת</t>
  </si>
  <si>
    <t>שיאפשרו לנו בתורנטירונים לעלות על שאטל שנמצא בנקודהנקרובה יותר לבית שלנו</t>
  </si>
  <si>
    <t>נוח שכולן נוסעות ביחד</t>
  </si>
  <si>
    <t>האוטובוס לא מגיע בזמן</t>
  </si>
  <si>
    <t>שיתנו לנו להגיע בדרכים אחרות</t>
  </si>
  <si>
    <t xml:space="preserve">שהאוטובוס יגיע בזמן ולא נחכה לו שעות </t>
  </si>
  <si>
    <t>לא  צריך אותה</t>
  </si>
  <si>
    <t>גמישות בשעות הגעה</t>
  </si>
  <si>
    <t>שאטל לתל אביב ושעת יציאה מוקדמת יותר לצפוניות</t>
  </si>
  <si>
    <t>אין בקרבת בית דני תחבצ קרובה</t>
  </si>
  <si>
    <t>להחליף מקום עליה וירידה שקרוב לרכבת</t>
  </si>
  <si>
    <t>שכלל היחידה מתרכזת במקום אחד</t>
  </si>
  <si>
    <t>שיהיה עצירה ארוכה בדרך לבסיס ושיהיו עוד תחנות במרכז מלבד בית דני</t>
  </si>
  <si>
    <t>לא יודע איך להשתמש</t>
  </si>
  <si>
    <t>יעילות</t>
  </si>
  <si>
    <t>הפסקות ארוכות יותר בדרך</t>
  </si>
  <si>
    <t>נוח, יש מקום, עם חברים, לא צריך לחפש איך לנסוע פשוט יש</t>
  </si>
  <si>
    <t>מוריד במקום מרכזי ולא קרוב לבית, מוגבל לשעה מסויימת</t>
  </si>
  <si>
    <t>א מ.ל</t>
  </si>
  <si>
    <t>שעות נחות</t>
  </si>
  <si>
    <t>שאטל ישיר לירושלים מהבסיס</t>
  </si>
  <si>
    <t>יותר עצירות להפסקות</t>
  </si>
  <si>
    <t>אין לי פשוט הייתי מעדיפה להגיע ברכבת</t>
  </si>
  <si>
    <t>מעדיפה ברכבת</t>
  </si>
  <si>
    <t xml:space="preserve">שאטל - תשאירו אותו! </t>
  </si>
  <si>
    <t>רשימות מסודרות</t>
  </si>
  <si>
    <t>לתת לנו אופציית בחירה מאיזה תחנה לעלות</t>
  </si>
  <si>
    <t>עומד בזמנין</t>
  </si>
  <si>
    <t>נגישות</t>
  </si>
  <si>
    <t>לא להכריח לנסןע בהסעות</t>
  </si>
  <si>
    <t xml:space="preserve">הסעות מסודרות </t>
  </si>
  <si>
    <t>לא רלוונטית, אני לא בעיר הבהדים</t>
  </si>
  <si>
    <t>אוטובוס ישיר מרעננה לבאר שבע</t>
  </si>
  <si>
    <t>אוטובוסים בתדירות נמוכה, כל שעה/שעתיים</t>
  </si>
  <si>
    <t>אוטובוס ישיר לתחנות מרכזיות</t>
  </si>
  <si>
    <t>אין לי הצעות</t>
  </si>
  <si>
    <t>חיובי</t>
  </si>
  <si>
    <t>אין צןרך</t>
  </si>
  <si>
    <t>שאטלים ישירים בימי ראשון מרכזית ב״ש למחנה רמון</t>
  </si>
  <si>
    <t>שיוסיפו תחנה בשדרות</t>
  </si>
  <si>
    <t>כי אין שאטלים לבסיס שלי באפליקציה הזאת</t>
  </si>
  <si>
    <t>יציאה מוקדמת יותר בחזור ולהגיע מאוחר יותר בהלוך</t>
  </si>
  <si>
    <t>זה נוח כי כולם נוסעים ביחד</t>
  </si>
  <si>
    <t>מעדיפה רכבת כי זה יותר קרוב לבית</t>
  </si>
  <si>
    <t>היא לא פועלת</t>
  </si>
  <si>
    <t xml:space="preserve">השאטל הוא רעיון טוב </t>
  </si>
  <si>
    <t>לעשות שאטלים מיותר נקודות איסוף מרכזיו</t>
  </si>
  <si>
    <t>בדרך כלל נוסעים ביחד בתחב״צ</t>
  </si>
  <si>
    <t>גמישות מפקד</t>
  </si>
  <si>
    <t>הסעות לתחנות ציבוריות מגוונות</t>
  </si>
  <si>
    <t xml:space="preserve">כן
</t>
  </si>
  <si>
    <t>הנוחות</t>
  </si>
  <si>
    <t>יותר קרוב למשום שאני גר בט</t>
  </si>
  <si>
    <t>קרוב יותר לעיר שלי</t>
  </si>
  <si>
    <t>קרוב לביתי, זמנים טובים</t>
  </si>
  <si>
    <t xml:space="preserve">אין לי שאטלים לבסיס </t>
  </si>
  <si>
    <t xml:space="preserve">? </t>
  </si>
  <si>
    <t xml:space="preserve">פחות עומס !!! פחות שעות לחכות - רכבת מגיעה כל שעה מה שגורם ללחץ ולפספוס הרכבות ולזמן המתנה ארוך בתחנה </t>
  </si>
  <si>
    <t>יעיל וזמין</t>
  </si>
  <si>
    <t xml:space="preserve">יש הסעות מסודרות שהבסיס מארגן </t>
  </si>
  <si>
    <t>הכל מסודר</t>
  </si>
  <si>
    <t xml:space="preserve">לא להתעכב יותר מדי ביציאה ובחזרה </t>
  </si>
  <si>
    <t>לא זמינה</t>
  </si>
  <si>
    <t>אא</t>
  </si>
  <si>
    <t>אין לי משהו לשפר זה נוח</t>
  </si>
  <si>
    <t>אין לי זה נוח</t>
  </si>
  <si>
    <t>הובלות מסודרות</t>
  </si>
  <si>
    <t>כרגע זה לא נתמך בבסיס שלי. כששירתתי בעיר הבהדים הייתי חייב להשתמש אבל תמיד היה לחץ להשיג את השאטל ולחץ על העליה לאוטובוס (לא הייתה אכיפה מי נרשם לאוטובוס ואז מי שעלה יותר מהר ניצח)</t>
  </si>
  <si>
    <t>הסעה מאורגנת בלי פיזורים ועצירות מיותרות</t>
  </si>
  <si>
    <t>נקודת האיסוף בהלוך ונקודת הפיזור בחזור הם לא אותו מיקום. בנקודת האיסוף אני עולה בבית דני (שקרוב לבית שלי ומצריך רק אוטובוס אחד להגיע לנקודת איסוף). בנקודת הפיזור אני יורד בסבידור שמצריך ממני עוד 2 אוטובוסים בתחבורה ציבורית כדי להגיע הביתה</t>
  </si>
  <si>
    <t>מאוד נוח שההסעה קרובה לבית</t>
  </si>
  <si>
    <t>שיהיה אפשרות להגיע לשטלים יוצר רחוקים ולא רק מתל אביב כי יש בנות שלא מצליחות להגיע לפה</t>
  </si>
  <si>
    <t>לא משתמשים בה בבסיס שלנו</t>
  </si>
  <si>
    <t>שזה נוח מבחינת מיקום</t>
  </si>
  <si>
    <t>ההסעות בחיים לא מגיעות בזמן</t>
  </si>
  <si>
    <t xml:space="preserve">זמינות אוטובוס מלאים </t>
  </si>
  <si>
    <t xml:space="preserve">הוספת אוטובוסים </t>
  </si>
  <si>
    <t xml:space="preserve">מועדות </t>
  </si>
  <si>
    <t>לא היה צפוף והיה מקום</t>
  </si>
  <si>
    <t>יציאה יותר מהירה מהאצטדיון</t>
  </si>
  <si>
    <t>עדיין לא קיבלתי פקודה לכך</t>
  </si>
  <si>
    <t>לצאת מוקדם יותר
שלא יתבלבלו ההסעוץ</t>
  </si>
  <si>
    <t>אין לי ברירה</t>
  </si>
  <si>
    <t>אופציה יחידה</t>
  </si>
  <si>
    <t>מרגיש שהצבא דואג לי</t>
  </si>
  <si>
    <t>הכל ממה שצויין</t>
  </si>
  <si>
    <t>לא מעדיפה</t>
  </si>
  <si>
    <t>אינם עמוסים, שעות יציאתם הכי נוחות, חבריי נוסעים באמצעים אלו</t>
  </si>
  <si>
    <t>אין החלפות</t>
  </si>
  <si>
    <t>כי אני לא מחכה לאוטובוס או רכבת, השאטל לוקח אותי מהבסיס על לנקודה מסוימת שיחסית קרובה לאיזור של המגורים שלי</t>
  </si>
  <si>
    <t>הכי נוחים (כיסאות, מזגן, שקעים...), הכי מהירים, אין לי אפשרות אחרת</t>
  </si>
  <si>
    <t xml:space="preserve">מורידים אותנו בתחנת רכבת מרכזית ומשם אמורים להסתדר </t>
  </si>
  <si>
    <t>הדרך היחידה להגיע הביתה</t>
  </si>
  <si>
    <t>הדבר היחידי שיש</t>
  </si>
  <si>
    <t>שאטל מהבסיס מגיע לתחנה הזו רק</t>
  </si>
  <si>
    <t>אין לי ממש דרך אחרת לצאת מהבסיס</t>
  </si>
  <si>
    <t>לא צריך שההורים יסיעו אותי לתחנות הרכבת/אוטובוס</t>
  </si>
  <si>
    <t>השטאל מוריד אותי ממש רחוק מהקום מגורים שלי</t>
  </si>
  <si>
    <t>הכי מהירים, מסודרים ולא צריך להסתבך עם תחבורה ציבורית</t>
  </si>
  <si>
    <t>הכי קרובים למקום מגוריי, כי אין רכבות בסופש ולכן ההגעה הביתה ביום שישי היא עמוסה ברמה מוגזמת ויש הרבה פעמים שאוטובוסים לא עוצרים בכלל בתחנות</t>
  </si>
  <si>
    <t>הכי נוחים (כיסאות, מזגן, שקעים...), הכי מהירים, הכי קרובים למקום מגוריי, אינם עמוסים, שעות יציאתם הכי נוחות, שליטה על החיילים</t>
  </si>
  <si>
    <t>אין לי ברירה אחרת</t>
  </si>
  <si>
    <t>יוצאים לפני ההסעות</t>
  </si>
  <si>
    <t>אין התעסקות בהבנה איך לחזור הביתה ומוריד אותי קרוב לבית</t>
  </si>
  <si>
    <t>כי זו הדרך היחידה</t>
  </si>
  <si>
    <t>מעדיפה רכבת</t>
  </si>
  <si>
    <t>באחריות צהל</t>
  </si>
  <si>
    <t>אני יוצא בימי חמישי, אין שאטלים</t>
  </si>
  <si>
    <t>אין פקקים. אבל אין רכבות בשישי</t>
  </si>
  <si>
    <t>הכי בטוח שלא יהיו טעויות בקווים</t>
  </si>
  <si>
    <t>באיזה שעה יצאת הבוקר ממקום מגוריך?</t>
  </si>
  <si>
    <t>אום אל פחם</t>
  </si>
  <si>
    <t>יוקנעם</t>
  </si>
  <si>
    <t>אדרת</t>
  </si>
  <si>
    <t>אוהד</t>
  </si>
  <si>
    <t>אורה</t>
  </si>
  <si>
    <t>אחיעזר</t>
  </si>
  <si>
    <t>בני ציון</t>
  </si>
  <si>
    <t>בניה</t>
  </si>
  <si>
    <t>מגשימים</t>
  </si>
  <si>
    <t>מולדת</t>
  </si>
  <si>
    <t>מנוחה</t>
  </si>
  <si>
    <t>מסלול</t>
  </si>
  <si>
    <t>עלמה</t>
  </si>
  <si>
    <t>צלפון</t>
  </si>
  <si>
    <t>רגבה</t>
  </si>
  <si>
    <t>רווחה</t>
  </si>
  <si>
    <t>ינוב</t>
  </si>
  <si>
    <t>תפרח</t>
  </si>
  <si>
    <t>תדהר</t>
  </si>
  <si>
    <t>מצפה אביב</t>
  </si>
  <si>
    <t>אילון</t>
  </si>
  <si>
    <t>בארי</t>
  </si>
  <si>
    <t>בית קמה</t>
  </si>
  <si>
    <t>גבעת עוז</t>
  </si>
  <si>
    <t>גברעם</t>
  </si>
  <si>
    <t>געש</t>
  </si>
  <si>
    <t>גשר</t>
  </si>
  <si>
    <t>גת</t>
  </si>
  <si>
    <t>הרדוף</t>
  </si>
  <si>
    <t>חפציבה</t>
  </si>
  <si>
    <t>יחיעם</t>
  </si>
  <si>
    <t>כברי</t>
  </si>
  <si>
    <t>כרמים</t>
  </si>
  <si>
    <t>לביא</t>
  </si>
  <si>
    <t>מגל</t>
  </si>
  <si>
    <t>נאות מרדכי</t>
  </si>
  <si>
    <t>ניר עם</t>
  </si>
  <si>
    <t>עינת</t>
  </si>
  <si>
    <t>רביבים</t>
  </si>
  <si>
    <t>רעים</t>
  </si>
  <si>
    <t>שובל</t>
  </si>
  <si>
    <t>שמרת</t>
  </si>
  <si>
    <t>שריד</t>
  </si>
  <si>
    <t>איוש</t>
  </si>
  <si>
    <t>באח העורף</t>
  </si>
  <si>
    <t>באח לכיש</t>
  </si>
  <si>
    <t>בהד חי</t>
  </si>
  <si>
    <t>בטר ניצנים</t>
  </si>
  <si>
    <t>ביסלא 883</t>
  </si>
  <si>
    <t>בן עמי</t>
  </si>
  <si>
    <t>חיל הים אילת</t>
  </si>
  <si>
    <t>נחשונים</t>
  </si>
  <si>
    <t>גלמה</t>
  </si>
  <si>
    <t>חטמר יהודה</t>
  </si>
  <si>
    <t>לטרון</t>
  </si>
  <si>
    <t>שבי שומרון</t>
  </si>
  <si>
    <t>תפוח</t>
  </si>
  <si>
    <t>אריה</t>
  </si>
  <si>
    <t>אפיק</t>
  </si>
  <si>
    <t>אליקים</t>
  </si>
  <si>
    <t>אורים</t>
  </si>
  <si>
    <t>אביב</t>
  </si>
  <si>
    <t>בר לב</t>
  </si>
  <si>
    <t>יואב</t>
  </si>
  <si>
    <t>משאבים</t>
  </si>
  <si>
    <t>נועם</t>
  </si>
  <si>
    <t>נחל שורק</t>
  </si>
  <si>
    <t>נתן</t>
  </si>
  <si>
    <t>עוז</t>
  </si>
  <si>
    <t>עוזיה</t>
  </si>
  <si>
    <t>עמנואל</t>
  </si>
  <si>
    <t>ענתות</t>
  </si>
  <si>
    <t>פלוגות</t>
  </si>
  <si>
    <t>פלס</t>
  </si>
  <si>
    <t>צור</t>
  </si>
  <si>
    <t>רומח</t>
  </si>
  <si>
    <t>רמון</t>
  </si>
  <si>
    <t>שמשון</t>
  </si>
  <si>
    <t>שרגא</t>
  </si>
  <si>
    <t>תבור</t>
  </si>
  <si>
    <t>מפחט כפיר</t>
  </si>
  <si>
    <t>חרמון</t>
  </si>
  <si>
    <t>פיקוד צפון</t>
  </si>
  <si>
    <t>גבול צפון</t>
  </si>
  <si>
    <t>תרקומיא</t>
  </si>
  <si>
    <t>החרגה</t>
  </si>
  <si>
    <t>בית נאות הכיכר</t>
  </si>
  <si>
    <t>יוספה</t>
  </si>
  <si>
    <t>אושה</t>
  </si>
  <si>
    <t>לילך</t>
  </si>
  <si>
    <t>איילת השחר</t>
  </si>
  <si>
    <t>אורנים</t>
  </si>
  <si>
    <t>אורטל</t>
  </si>
  <si>
    <t>הרודיון</t>
  </si>
  <si>
    <t>נח?</t>
  </si>
  <si>
    <t>מהיר?</t>
  </si>
  <si>
    <t>רכבת?</t>
  </si>
  <si>
    <t xml:space="preserve">אשקלון </t>
  </si>
  <si>
    <t xml:space="preserve">נתניה </t>
  </si>
  <si>
    <t>מספר אזור</t>
  </si>
  <si>
    <t>ישובים</t>
  </si>
  <si>
    <t>לשכות</t>
  </si>
  <si>
    <t>גולן</t>
  </si>
  <si>
    <t>חדרב</t>
  </si>
  <si>
    <t>פתח  תקווה</t>
  </si>
  <si>
    <t>נצרת</t>
  </si>
  <si>
    <t>כרמיאיל</t>
  </si>
  <si>
    <t>כנרת</t>
  </si>
  <si>
    <t>עין דור</t>
  </si>
  <si>
    <t>סיירים/חיון</t>
  </si>
  <si>
    <t>ביסלח</t>
  </si>
  <si>
    <t>קריית ההדרכה</t>
  </si>
  <si>
    <t>רמת הגולן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</si>
</sst>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F400]h:mm:ss\ AM/PM"/>
  </numFmts>
  <fonts count="6" x14ac:knownFonts="1">
    <font>
      <sz val="11"/>
      <color theme="1"/>
      <name val="Arial"/>
      <family val="2"/>
      <scheme val="minor"/>
    </font>
    <font>
      <b/>
      <sz val="11"/>
      <name val="Arial"/>
      <family val="2"/>
    </font>
    <font>
      <b/>
      <sz val="11"/>
      <name val="Arial"/>
      <family val="2"/>
    </font>
    <font>
      <sz val="10"/>
      <color theme="1"/>
      <name val="Arial"/>
      <family val="2"/>
    </font>
    <font>
      <b/>
      <sz val="11"/>
      <color theme="1"/>
      <name val="Arial"/>
      <family val="2"/>
      <scheme val="minor"/>
    </font>
    <font>
      <sz val="10"/>
      <color rgb="FF000000"/>
      <name val="Arial"/>
      <family val="2"/>
    </font>
  </fonts>
  <fills count="4">
    <fill>
      <patternFill patternType="none"/>
    </fill>
    <fill>
      <patternFill patternType="gray125"/>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2">
    <xf numFmtId="0" fontId="0" fillId="0" borderId="0"/>
    <xf numFmtId="0" fontId="5" fillId="0" borderId="0"/>
  </cellStyleXfs>
  <cellXfs count="27">
    <xf numFmtId="0" fontId="0" fillId="0" borderId="0" xfId="0"/>
    <xf numFmtId="0" fontId="1" fillId="0" borderId="1" xfId="0" applyFont="1" applyBorder="1" applyAlignment="1">
      <alignment horizontal="center" vertical="top"/>
    </xf>
    <xf numFmtId="164" fontId="0" fillId="0" borderId="0" xfId="0" applyNumberFormat="1"/>
    <xf numFmtId="0" fontId="2" fillId="0" borderId="1" xfId="0" applyFont="1" applyBorder="1" applyAlignment="1">
      <alignment horizontal="center" vertical="top"/>
    </xf>
    <xf numFmtId="0" fontId="2" fillId="0" borderId="2" xfId="0" applyFont="1" applyFill="1" applyBorder="1" applyAlignment="1">
      <alignment horizontal="center" vertical="top"/>
    </xf>
    <xf numFmtId="0" fontId="1" fillId="0" borderId="3" xfId="0" applyFont="1" applyBorder="1" applyAlignment="1">
      <alignment horizontal="center" vertical="top"/>
    </xf>
    <xf numFmtId="0" fontId="0" fillId="0" borderId="0" xfId="0" applyBorder="1" applyAlignment="1">
      <alignment horizontal="center"/>
    </xf>
    <xf numFmtId="0" fontId="2" fillId="0" borderId="4" xfId="0" applyFont="1" applyBorder="1" applyAlignment="1">
      <alignment horizontal="center" vertical="top"/>
    </xf>
    <xf numFmtId="0" fontId="2" fillId="0" borderId="4" xfId="0" applyFont="1" applyFill="1" applyBorder="1" applyAlignment="1">
      <alignment horizontal="center" vertical="top"/>
    </xf>
    <xf numFmtId="0" fontId="0" fillId="0" borderId="0" xfId="0"/>
    <xf numFmtId="0" fontId="0" fillId="0" borderId="0" xfId="0"/>
    <xf numFmtId="0" fontId="0" fillId="0" borderId="0" xfId="0"/>
    <xf numFmtId="0" fontId="3" fillId="0" borderId="0" xfId="0" applyFont="1"/>
    <xf numFmtId="0" fontId="4" fillId="0" borderId="0" xfId="0" applyFont="1"/>
    <xf numFmtId="0" fontId="1" fillId="0" borderId="0" xfId="0" applyFont="1" applyBorder="1" applyAlignment="1">
      <alignment horizontal="center" vertical="top"/>
    </xf>
    <xf numFmtId="0" fontId="2" fillId="0" borderId="0" xfId="0" applyFont="1" applyBorder="1" applyAlignment="1">
      <alignment horizontal="center" vertical="top"/>
    </xf>
    <xf numFmtId="0" fontId="2" fillId="0" borderId="0" xfId="0" applyFont="1" applyFill="1" applyBorder="1" applyAlignment="1">
      <alignment horizontal="center" vertical="top"/>
    </xf>
    <xf numFmtId="0" fontId="1" fillId="0" borderId="4" xfId="0" applyFont="1" applyFill="1" applyBorder="1" applyAlignment="1">
      <alignment horizontal="center" vertical="top"/>
    </xf>
    <xf numFmtId="0" fontId="0" fillId="0" borderId="0" xfId="0" applyAlignment="1">
      <alignment horizontal="center"/>
    </xf>
    <xf numFmtId="0" fontId="0" fillId="3" borderId="0" xfId="0" applyFill="1" applyAlignment="1">
      <alignment horizontal="center"/>
    </xf>
    <xf numFmtId="0" fontId="0" fillId="2" borderId="0" xfId="0" applyFill="1" applyAlignment="1">
      <alignment horizontal="center"/>
    </xf>
    <xf numFmtId="0" fontId="0" fillId="2" borderId="0" xfId="0" applyFill="1"/>
    <xf numFmtId="165" fontId="0" fillId="0" borderId="0" xfId="0" applyNumberFormat="1" applyAlignment="1">
      <alignment horizontal="center"/>
    </xf>
    <xf numFmtId="165" fontId="0" fillId="2" borderId="0" xfId="0" applyNumberFormat="1" applyFill="1" applyAlignment="1">
      <alignment horizontal="center"/>
    </xf>
    <xf numFmtId="0" fontId="1" fillId="0" borderId="3" xfId="0" applyFont="1" applyFill="1" applyBorder="1" applyAlignment="1">
      <alignment horizontal="center" vertical="top"/>
    </xf>
    <xf numFmtId="0" fontId="0" fillId="0" borderId="0" xfId="0" applyFill="1" applyAlignment="1">
      <alignment horizontal="center"/>
    </xf>
    <xf numFmtId="0" fontId="0" fillId="0" borderId="0" xfId="0" applyFill="1"/>
  </cellXfs>
  <cellStyles count="2">
    <cellStyle name="Normal" xfId="0" builtinId="0"/>
    <cellStyle name="Normal 2" xfId="1" xr:uid="{CC1F4704-195F-42A6-859C-3C5AEA3AB70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966"/>
  <sheetViews>
    <sheetView rightToLeft="1" topLeftCell="AD1" workbookViewId="0">
      <pane ySplit="1" topLeftCell="A27" activePane="bottomLeft" state="frozen"/>
      <selection activeCell="X1" sqref="X1"/>
      <selection pane="bottomLeft" activeCell="AP33" sqref="AP33"/>
    </sheetView>
  </sheetViews>
  <sheetFormatPr defaultRowHeight="13.8" x14ac:dyDescent="0.25"/>
  <cols>
    <col min="1" max="1" width="17.796875" bestFit="1" customWidth="1"/>
    <col min="4" max="4" width="26" style="18" bestFit="1" customWidth="1"/>
    <col min="5" max="5" width="31.69921875" style="18" bestFit="1" customWidth="1"/>
    <col min="26" max="26" width="8.796875" style="11"/>
  </cols>
  <sheetData>
    <row r="1" spans="1:49" x14ac:dyDescent="0.25">
      <c r="A1" s="1" t="s">
        <v>0</v>
      </c>
      <c r="B1" s="1" t="s">
        <v>1</v>
      </c>
      <c r="C1" s="1" t="s">
        <v>2</v>
      </c>
      <c r="D1" s="1" t="s">
        <v>3</v>
      </c>
      <c r="E1" s="5" t="s">
        <v>4</v>
      </c>
      <c r="F1" s="5"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36</v>
      </c>
      <c r="AK1" s="1" t="s">
        <v>37</v>
      </c>
      <c r="AL1" s="1" t="s">
        <v>35</v>
      </c>
      <c r="AM1" s="3" t="s">
        <v>2343</v>
      </c>
      <c r="AN1" s="3" t="s">
        <v>2342</v>
      </c>
      <c r="AO1" s="4" t="s">
        <v>2344</v>
      </c>
      <c r="AP1" s="7" t="s">
        <v>2346</v>
      </c>
      <c r="AQ1" s="8" t="s">
        <v>2350</v>
      </c>
      <c r="AR1" s="8" t="s">
        <v>2354</v>
      </c>
      <c r="AS1" s="17" t="s">
        <v>3756</v>
      </c>
      <c r="AT1" s="17" t="s">
        <v>3852</v>
      </c>
      <c r="AU1" s="17" t="s">
        <v>3851</v>
      </c>
      <c r="AV1" s="17" t="s">
        <v>3853</v>
      </c>
      <c r="AW1" s="17" t="s">
        <v>2106</v>
      </c>
    </row>
    <row r="2" spans="1:49" x14ac:dyDescent="0.25">
      <c r="A2" s="2">
        <v>44535.313845219913</v>
      </c>
      <c r="B2" t="s">
        <v>55</v>
      </c>
      <c r="C2" t="s">
        <v>39</v>
      </c>
      <c r="D2" s="18" t="s">
        <v>103</v>
      </c>
      <c r="E2" s="18" t="s">
        <v>2508</v>
      </c>
      <c r="F2" s="6" t="s">
        <v>40</v>
      </c>
      <c r="G2" t="s">
        <v>41</v>
      </c>
      <c r="H2" t="s">
        <v>42</v>
      </c>
      <c r="I2" s="22" t="s">
        <v>70</v>
      </c>
      <c r="J2" s="22" t="s">
        <v>311</v>
      </c>
      <c r="K2">
        <v>5</v>
      </c>
      <c r="L2" t="s">
        <v>44</v>
      </c>
      <c r="M2" t="s">
        <v>44</v>
      </c>
      <c r="O2">
        <v>5</v>
      </c>
      <c r="R2" t="s">
        <v>466</v>
      </c>
      <c r="S2" t="s">
        <v>96</v>
      </c>
      <c r="T2">
        <v>5</v>
      </c>
      <c r="U2" t="s">
        <v>135</v>
      </c>
      <c r="V2" t="s">
        <v>59</v>
      </c>
      <c r="W2" t="s">
        <v>96</v>
      </c>
      <c r="X2" t="s">
        <v>45</v>
      </c>
      <c r="Y2" s="10" t="s">
        <v>45</v>
      </c>
      <c r="Z2" s="11" t="s">
        <v>45</v>
      </c>
      <c r="AH2" t="s">
        <v>1515</v>
      </c>
      <c r="AI2" t="s">
        <v>1516</v>
      </c>
      <c r="AJ2" t="s">
        <v>1517</v>
      </c>
      <c r="AK2" t="s">
        <v>54</v>
      </c>
      <c r="AL2" s="11" t="s">
        <v>92</v>
      </c>
      <c r="AM2" s="11" t="s">
        <v>2340</v>
      </c>
      <c r="AN2" s="11" t="s">
        <v>2340</v>
      </c>
      <c r="AO2" t="s">
        <v>45</v>
      </c>
      <c r="AP2">
        <v>0</v>
      </c>
      <c r="AQ2" s="10" t="s">
        <v>2347</v>
      </c>
      <c r="AR2" s="11" t="s">
        <v>2351</v>
      </c>
      <c r="AT2" s="11"/>
      <c r="AU2" s="11"/>
      <c r="AV2" s="11"/>
      <c r="AW2">
        <f>IFERROR(VLOOKUP(D2,גיליון2!$K$2:$M$332,3,FALSE),"")</f>
        <v>14</v>
      </c>
    </row>
    <row r="3" spans="1:49" x14ac:dyDescent="0.25">
      <c r="A3" s="2">
        <v>44535.316148530103</v>
      </c>
      <c r="B3" t="s">
        <v>38</v>
      </c>
      <c r="C3" t="s">
        <v>39</v>
      </c>
      <c r="D3" s="18" t="s">
        <v>2476</v>
      </c>
      <c r="E3" s="18" t="s">
        <v>2508</v>
      </c>
      <c r="F3" s="6" t="s">
        <v>40</v>
      </c>
      <c r="G3" t="s">
        <v>41</v>
      </c>
      <c r="H3" t="s">
        <v>42</v>
      </c>
      <c r="I3" s="22" t="s">
        <v>43</v>
      </c>
      <c r="J3" s="22" t="s">
        <v>43</v>
      </c>
      <c r="K3">
        <v>3</v>
      </c>
      <c r="L3" s="11"/>
      <c r="M3" t="s">
        <v>44</v>
      </c>
      <c r="N3" t="s">
        <v>45</v>
      </c>
      <c r="O3">
        <v>3</v>
      </c>
      <c r="P3" t="s">
        <v>46</v>
      </c>
      <c r="Q3" t="s">
        <v>47</v>
      </c>
      <c r="R3" t="s">
        <v>48</v>
      </c>
      <c r="S3" t="s">
        <v>49</v>
      </c>
      <c r="T3">
        <v>2</v>
      </c>
      <c r="U3" t="s">
        <v>46</v>
      </c>
      <c r="V3" t="s">
        <v>47</v>
      </c>
      <c r="W3" t="s">
        <v>49</v>
      </c>
      <c r="X3" t="s">
        <v>45</v>
      </c>
      <c r="Y3" s="10" t="s">
        <v>45</v>
      </c>
      <c r="Z3" s="11" t="s">
        <v>45</v>
      </c>
      <c r="AH3" t="s">
        <v>50</v>
      </c>
      <c r="AI3" t="s">
        <v>51</v>
      </c>
      <c r="AJ3" t="s">
        <v>53</v>
      </c>
      <c r="AK3" t="s">
        <v>54</v>
      </c>
      <c r="AL3" s="11" t="s">
        <v>52</v>
      </c>
      <c r="AM3" s="11" t="s">
        <v>2339</v>
      </c>
      <c r="AN3" s="11" t="s">
        <v>2339</v>
      </c>
      <c r="AO3" t="s">
        <v>45</v>
      </c>
      <c r="AP3">
        <v>1</v>
      </c>
      <c r="AQ3" s="10" t="s">
        <v>2348</v>
      </c>
      <c r="AR3" s="11" t="s">
        <v>2352</v>
      </c>
      <c r="AT3" s="11"/>
      <c r="AU3" s="11"/>
      <c r="AV3" s="11"/>
      <c r="AW3" s="11">
        <f>IFERROR(VLOOKUP(D3,גיליון2!$K$2:$M$332,3,FALSE),"")</f>
        <v>13</v>
      </c>
    </row>
    <row r="4" spans="1:49" x14ac:dyDescent="0.25">
      <c r="A4" s="2">
        <v>44535.316869907409</v>
      </c>
      <c r="B4" t="s">
        <v>55</v>
      </c>
      <c r="C4" t="s">
        <v>39</v>
      </c>
      <c r="D4" s="18" t="s">
        <v>1518</v>
      </c>
      <c r="E4" s="18" t="s">
        <v>2508</v>
      </c>
      <c r="F4" s="6" t="s">
        <v>141</v>
      </c>
      <c r="G4" t="s">
        <v>41</v>
      </c>
      <c r="H4" t="s">
        <v>100</v>
      </c>
      <c r="I4" s="22" t="s">
        <v>170</v>
      </c>
      <c r="J4" s="22" t="s">
        <v>43</v>
      </c>
      <c r="K4">
        <v>3</v>
      </c>
      <c r="L4" t="s">
        <v>44</v>
      </c>
      <c r="M4" t="s">
        <v>44</v>
      </c>
      <c r="O4">
        <v>2</v>
      </c>
      <c r="R4" t="s">
        <v>132</v>
      </c>
      <c r="S4" t="s">
        <v>49</v>
      </c>
      <c r="T4">
        <v>3</v>
      </c>
      <c r="U4" t="s">
        <v>59</v>
      </c>
      <c r="V4" t="s">
        <v>120</v>
      </c>
      <c r="W4" t="s">
        <v>72</v>
      </c>
      <c r="X4" t="s">
        <v>45</v>
      </c>
      <c r="Y4" s="10" t="s">
        <v>45</v>
      </c>
      <c r="Z4" s="11" t="s">
        <v>45</v>
      </c>
      <c r="AH4" t="s">
        <v>1519</v>
      </c>
      <c r="AI4" t="s">
        <v>45</v>
      </c>
      <c r="AJ4" t="s">
        <v>1517</v>
      </c>
      <c r="AK4" t="s">
        <v>54</v>
      </c>
      <c r="AL4" s="11" t="s">
        <v>132</v>
      </c>
      <c r="AM4" s="11" t="s">
        <v>2339</v>
      </c>
      <c r="AN4" s="11" t="s">
        <v>2339</v>
      </c>
      <c r="AO4" t="s">
        <v>45</v>
      </c>
      <c r="AP4">
        <v>0</v>
      </c>
      <c r="AQ4" s="10" t="s">
        <v>2347</v>
      </c>
      <c r="AR4" s="11" t="s">
        <v>2351</v>
      </c>
      <c r="AT4" s="11"/>
      <c r="AU4" s="11"/>
      <c r="AV4" s="11"/>
      <c r="AW4" s="11">
        <f>IFERROR(VLOOKUP(D4,גיליון2!$K$2:$M$332,3,FALSE),"")</f>
        <v>14</v>
      </c>
    </row>
    <row r="5" spans="1:49" x14ac:dyDescent="0.25">
      <c r="A5" s="2">
        <v>44535.317058368048</v>
      </c>
      <c r="B5" t="s">
        <v>55</v>
      </c>
      <c r="C5" t="s">
        <v>39</v>
      </c>
      <c r="D5" s="18" t="s">
        <v>110</v>
      </c>
      <c r="E5" s="18" t="s">
        <v>2508</v>
      </c>
      <c r="F5" s="6" t="s">
        <v>40</v>
      </c>
      <c r="G5" t="s">
        <v>41</v>
      </c>
      <c r="H5" t="s">
        <v>56</v>
      </c>
      <c r="I5" s="22" t="s">
        <v>57</v>
      </c>
      <c r="J5" s="22" t="s">
        <v>58</v>
      </c>
      <c r="K5">
        <v>3</v>
      </c>
      <c r="M5" t="s">
        <v>44</v>
      </c>
      <c r="N5" t="s">
        <v>44</v>
      </c>
      <c r="O5">
        <v>4</v>
      </c>
      <c r="P5" t="s">
        <v>46</v>
      </c>
      <c r="Q5" t="s">
        <v>59</v>
      </c>
      <c r="R5" t="s">
        <v>60</v>
      </c>
      <c r="S5" t="s">
        <v>49</v>
      </c>
      <c r="T5">
        <v>4</v>
      </c>
      <c r="U5" t="s">
        <v>61</v>
      </c>
      <c r="V5" t="s">
        <v>62</v>
      </c>
      <c r="W5" t="s">
        <v>49</v>
      </c>
      <c r="X5" t="s">
        <v>44</v>
      </c>
      <c r="Y5" t="s">
        <v>45</v>
      </c>
      <c r="Z5" s="11" t="s">
        <v>63</v>
      </c>
      <c r="AA5" t="s">
        <v>64</v>
      </c>
      <c r="AH5" t="s">
        <v>65</v>
      </c>
      <c r="AI5" t="s">
        <v>66</v>
      </c>
      <c r="AJ5" t="s">
        <v>53</v>
      </c>
      <c r="AK5" t="s">
        <v>54</v>
      </c>
      <c r="AL5" s="11" t="s">
        <v>67</v>
      </c>
      <c r="AM5" s="11" t="s">
        <v>2340</v>
      </c>
      <c r="AN5" s="11" t="s">
        <v>2340</v>
      </c>
      <c r="AO5" t="s">
        <v>45</v>
      </c>
      <c r="AP5">
        <v>0</v>
      </c>
      <c r="AQ5" s="10" t="s">
        <v>2347</v>
      </c>
      <c r="AR5" s="11" t="s">
        <v>2353</v>
      </c>
      <c r="AT5" s="11"/>
      <c r="AU5" s="11"/>
      <c r="AV5" s="11"/>
      <c r="AW5" s="11">
        <f>IFERROR(VLOOKUP(D5,גיליון2!$K$2:$M$332,3,FALSE),"")</f>
        <v>10</v>
      </c>
    </row>
    <row r="6" spans="1:49" x14ac:dyDescent="0.25">
      <c r="A6" s="2">
        <v>44535.317287650461</v>
      </c>
      <c r="B6" t="s">
        <v>55</v>
      </c>
      <c r="C6" t="s">
        <v>39</v>
      </c>
      <c r="D6" s="18" t="s">
        <v>99</v>
      </c>
      <c r="E6" s="18" t="s">
        <v>2508</v>
      </c>
      <c r="F6" s="6" t="s">
        <v>40</v>
      </c>
      <c r="G6" t="s">
        <v>41</v>
      </c>
      <c r="H6" t="s">
        <v>104</v>
      </c>
      <c r="I6" s="22" t="s">
        <v>57</v>
      </c>
      <c r="J6" s="22" t="s">
        <v>58</v>
      </c>
      <c r="K6">
        <v>5</v>
      </c>
      <c r="L6" t="s">
        <v>44</v>
      </c>
      <c r="M6" t="s">
        <v>44</v>
      </c>
      <c r="O6">
        <v>4</v>
      </c>
      <c r="R6" t="s">
        <v>71</v>
      </c>
      <c r="S6" t="s">
        <v>96</v>
      </c>
      <c r="T6">
        <v>5</v>
      </c>
      <c r="U6" t="s">
        <v>135</v>
      </c>
      <c r="V6" t="s">
        <v>135</v>
      </c>
      <c r="W6" t="s">
        <v>96</v>
      </c>
      <c r="X6" t="s">
        <v>45</v>
      </c>
      <c r="Y6" s="10" t="s">
        <v>45</v>
      </c>
      <c r="Z6" s="11" t="s">
        <v>45</v>
      </c>
      <c r="AH6" t="s">
        <v>1520</v>
      </c>
      <c r="AI6" t="s">
        <v>1521</v>
      </c>
      <c r="AJ6" t="s">
        <v>1517</v>
      </c>
      <c r="AK6" t="s">
        <v>54</v>
      </c>
      <c r="AL6" s="11" t="s">
        <v>71</v>
      </c>
      <c r="AM6" s="11" t="s">
        <v>2340</v>
      </c>
      <c r="AN6" s="11" t="s">
        <v>2340</v>
      </c>
      <c r="AO6" t="s">
        <v>45</v>
      </c>
      <c r="AP6">
        <v>0</v>
      </c>
      <c r="AQ6" s="10" t="s">
        <v>2347</v>
      </c>
      <c r="AR6" s="11" t="s">
        <v>2353</v>
      </c>
      <c r="AT6" s="11"/>
      <c r="AU6" s="11"/>
      <c r="AV6" s="11"/>
      <c r="AW6" s="11">
        <f>IFERROR(VLOOKUP(D6,גיליון2!$K$2:$M$332,3,FALSE),"")</f>
        <v>10</v>
      </c>
    </row>
    <row r="7" spans="1:49" x14ac:dyDescent="0.25">
      <c r="A7" s="2">
        <v>44535.318663136582</v>
      </c>
      <c r="B7" t="s">
        <v>38</v>
      </c>
      <c r="C7" t="s">
        <v>39</v>
      </c>
      <c r="D7" s="18" t="s">
        <v>68</v>
      </c>
      <c r="E7" s="18" t="s">
        <v>2508</v>
      </c>
      <c r="F7" s="6" t="s">
        <v>40</v>
      </c>
      <c r="G7" t="s">
        <v>41</v>
      </c>
      <c r="H7" t="s">
        <v>69</v>
      </c>
      <c r="I7" s="22" t="s">
        <v>70</v>
      </c>
      <c r="J7" s="22" t="s">
        <v>43</v>
      </c>
      <c r="K7">
        <v>4</v>
      </c>
      <c r="M7" t="s">
        <v>44</v>
      </c>
      <c r="N7" t="s">
        <v>44</v>
      </c>
      <c r="O7">
        <v>4</v>
      </c>
      <c r="P7" t="s">
        <v>46</v>
      </c>
      <c r="Q7" t="s">
        <v>47</v>
      </c>
      <c r="R7" t="s">
        <v>71</v>
      </c>
      <c r="S7" t="s">
        <v>72</v>
      </c>
      <c r="T7">
        <v>4</v>
      </c>
      <c r="U7" t="s">
        <v>73</v>
      </c>
      <c r="V7" t="s">
        <v>59</v>
      </c>
      <c r="W7" t="s">
        <v>74</v>
      </c>
      <c r="X7" t="s">
        <v>44</v>
      </c>
      <c r="Y7" t="s">
        <v>45</v>
      </c>
      <c r="Z7" s="11" t="s">
        <v>44</v>
      </c>
      <c r="AA7" t="s">
        <v>75</v>
      </c>
      <c r="AH7" t="s">
        <v>76</v>
      </c>
      <c r="AI7" t="s">
        <v>77</v>
      </c>
      <c r="AJ7" t="s">
        <v>53</v>
      </c>
      <c r="AK7" t="s">
        <v>54</v>
      </c>
      <c r="AL7" s="11" t="s">
        <v>78</v>
      </c>
      <c r="AM7" s="11" t="s">
        <v>2339</v>
      </c>
      <c r="AN7" s="11" t="s">
        <v>2340</v>
      </c>
      <c r="AO7" t="s">
        <v>45</v>
      </c>
      <c r="AP7">
        <v>0</v>
      </c>
      <c r="AQ7" s="10" t="s">
        <v>2347</v>
      </c>
      <c r="AR7" s="11" t="s">
        <v>2353</v>
      </c>
      <c r="AT7" s="11"/>
      <c r="AU7" s="11"/>
      <c r="AV7" s="11"/>
      <c r="AW7" s="11">
        <f>IFERROR(VLOOKUP(D7,גיליון2!$K$2:$M$332,3,FALSE),"")</f>
        <v>14</v>
      </c>
    </row>
    <row r="8" spans="1:49" x14ac:dyDescent="0.25">
      <c r="A8" s="2">
        <v>44535.319445740737</v>
      </c>
      <c r="B8" t="s">
        <v>55</v>
      </c>
      <c r="C8" t="s">
        <v>39</v>
      </c>
      <c r="D8" s="18" t="s">
        <v>3758</v>
      </c>
      <c r="E8" s="18" t="s">
        <v>2508</v>
      </c>
      <c r="F8" s="6" t="s">
        <v>40</v>
      </c>
      <c r="G8" t="s">
        <v>79</v>
      </c>
      <c r="H8" t="s">
        <v>42</v>
      </c>
      <c r="I8" s="22" t="s">
        <v>70</v>
      </c>
      <c r="J8" s="22" t="s">
        <v>70</v>
      </c>
      <c r="K8">
        <v>5</v>
      </c>
      <c r="M8" t="s">
        <v>44</v>
      </c>
      <c r="N8" t="s">
        <v>44</v>
      </c>
      <c r="O8">
        <v>5</v>
      </c>
      <c r="P8" t="s">
        <v>59</v>
      </c>
      <c r="Q8" t="s">
        <v>59</v>
      </c>
      <c r="R8" t="s">
        <v>80</v>
      </c>
      <c r="S8" t="s">
        <v>81</v>
      </c>
      <c r="T8">
        <v>4</v>
      </c>
      <c r="U8" t="s">
        <v>59</v>
      </c>
      <c r="V8" t="s">
        <v>59</v>
      </c>
      <c r="W8" t="s">
        <v>81</v>
      </c>
      <c r="X8" t="s">
        <v>45</v>
      </c>
      <c r="Y8" s="10" t="s">
        <v>45</v>
      </c>
      <c r="Z8" s="11" t="s">
        <v>45</v>
      </c>
      <c r="AH8" t="s">
        <v>82</v>
      </c>
      <c r="AI8" t="s">
        <v>83</v>
      </c>
      <c r="AJ8" t="s">
        <v>53</v>
      </c>
      <c r="AK8" t="s">
        <v>54</v>
      </c>
      <c r="AL8" s="11" t="s">
        <v>80</v>
      </c>
      <c r="AM8" s="11" t="s">
        <v>2340</v>
      </c>
      <c r="AN8" s="11" t="s">
        <v>2340</v>
      </c>
      <c r="AO8" t="s">
        <v>45</v>
      </c>
      <c r="AP8">
        <v>1</v>
      </c>
      <c r="AQ8" s="10" t="s">
        <v>2349</v>
      </c>
      <c r="AR8" s="11" t="s">
        <v>2352</v>
      </c>
      <c r="AT8" s="11"/>
      <c r="AU8" s="11"/>
      <c r="AV8" s="11"/>
      <c r="AW8" s="11">
        <f>IFERROR(VLOOKUP(D8,גיליון2!$K$2:$M$332,3,FALSE),"")</f>
        <v>10</v>
      </c>
    </row>
    <row r="9" spans="1:49" x14ac:dyDescent="0.25">
      <c r="A9" s="2">
        <v>44535.319965844908</v>
      </c>
      <c r="B9" t="s">
        <v>38</v>
      </c>
      <c r="C9" t="s">
        <v>39</v>
      </c>
      <c r="D9" s="18" t="s">
        <v>331</v>
      </c>
      <c r="E9" s="18" t="s">
        <v>3804</v>
      </c>
      <c r="F9" s="6" t="s">
        <v>40</v>
      </c>
      <c r="G9" t="s">
        <v>79</v>
      </c>
      <c r="H9" t="s">
        <v>117</v>
      </c>
      <c r="I9" s="22" t="s">
        <v>147</v>
      </c>
      <c r="J9" s="22" t="s">
        <v>58</v>
      </c>
      <c r="K9">
        <v>5</v>
      </c>
      <c r="L9" t="s">
        <v>44</v>
      </c>
      <c r="M9" t="s">
        <v>44</v>
      </c>
      <c r="O9">
        <v>4</v>
      </c>
      <c r="R9" t="s">
        <v>132</v>
      </c>
      <c r="S9" t="s">
        <v>49</v>
      </c>
      <c r="T9">
        <v>2</v>
      </c>
      <c r="U9" t="s">
        <v>47</v>
      </c>
      <c r="V9" t="s">
        <v>120</v>
      </c>
      <c r="W9" t="s">
        <v>74</v>
      </c>
      <c r="X9" t="s">
        <v>45</v>
      </c>
      <c r="Y9" s="10" t="s">
        <v>45</v>
      </c>
      <c r="Z9" s="11" t="s">
        <v>45</v>
      </c>
      <c r="AH9" t="s">
        <v>1522</v>
      </c>
      <c r="AI9" t="s">
        <v>45</v>
      </c>
      <c r="AJ9" t="s">
        <v>1517</v>
      </c>
      <c r="AK9" t="s">
        <v>54</v>
      </c>
      <c r="AL9" s="11" t="s">
        <v>87</v>
      </c>
      <c r="AM9" s="11" t="s">
        <v>2340</v>
      </c>
      <c r="AN9" s="11" t="s">
        <v>2341</v>
      </c>
      <c r="AO9" t="s">
        <v>45</v>
      </c>
      <c r="AP9">
        <v>1</v>
      </c>
      <c r="AQ9" s="10" t="s">
        <v>2348</v>
      </c>
      <c r="AR9" s="11" t="s">
        <v>2351</v>
      </c>
      <c r="AT9" s="11"/>
      <c r="AU9" s="11"/>
      <c r="AV9" s="11"/>
      <c r="AW9" s="11">
        <f>IFERROR(VLOOKUP(D9,גיליון2!$K$2:$M$332,3,FALSE),"")</f>
        <v>14</v>
      </c>
    </row>
    <row r="10" spans="1:49" x14ac:dyDescent="0.25">
      <c r="A10" s="2">
        <v>44535.320289976851</v>
      </c>
      <c r="B10" t="s">
        <v>55</v>
      </c>
      <c r="C10" t="s">
        <v>39</v>
      </c>
      <c r="D10" s="18" t="s">
        <v>84</v>
      </c>
      <c r="E10" s="18" t="s">
        <v>2508</v>
      </c>
      <c r="F10" s="6" t="s">
        <v>40</v>
      </c>
      <c r="G10" t="s">
        <v>41</v>
      </c>
      <c r="H10" t="s">
        <v>85</v>
      </c>
      <c r="I10" s="22" t="s">
        <v>86</v>
      </c>
      <c r="J10" s="22" t="s">
        <v>43</v>
      </c>
      <c r="K10">
        <v>5</v>
      </c>
      <c r="M10" t="s">
        <v>44</v>
      </c>
      <c r="N10" t="s">
        <v>45</v>
      </c>
      <c r="O10">
        <v>3</v>
      </c>
      <c r="P10" t="s">
        <v>73</v>
      </c>
      <c r="Q10" t="s">
        <v>59</v>
      </c>
      <c r="R10" t="s">
        <v>87</v>
      </c>
      <c r="S10" t="s">
        <v>74</v>
      </c>
      <c r="T10">
        <v>4</v>
      </c>
      <c r="U10" t="s">
        <v>88</v>
      </c>
      <c r="V10" t="s">
        <v>59</v>
      </c>
      <c r="W10" t="s">
        <v>74</v>
      </c>
      <c r="X10" t="s">
        <v>44</v>
      </c>
      <c r="Y10" t="s">
        <v>45</v>
      </c>
      <c r="Z10" s="11" t="s">
        <v>44</v>
      </c>
      <c r="AA10" t="s">
        <v>89</v>
      </c>
      <c r="AH10" t="s">
        <v>90</v>
      </c>
      <c r="AI10" t="s">
        <v>91</v>
      </c>
      <c r="AJ10" t="s">
        <v>53</v>
      </c>
      <c r="AK10" t="s">
        <v>54</v>
      </c>
      <c r="AL10" s="11" t="s">
        <v>92</v>
      </c>
      <c r="AM10" s="11" t="s">
        <v>2339</v>
      </c>
      <c r="AN10" s="11" t="s">
        <v>2340</v>
      </c>
      <c r="AO10" t="s">
        <v>45</v>
      </c>
      <c r="AP10">
        <v>0</v>
      </c>
      <c r="AQ10" s="10" t="s">
        <v>2347</v>
      </c>
      <c r="AR10" s="11" t="s">
        <v>2353</v>
      </c>
      <c r="AT10" s="11"/>
      <c r="AU10" s="11"/>
      <c r="AV10" s="11"/>
      <c r="AW10" s="11">
        <f>IFERROR(VLOOKUP(D10,גיליון2!$K$2:$M$332,3,FALSE),"")</f>
        <v>13</v>
      </c>
    </row>
    <row r="11" spans="1:49" x14ac:dyDescent="0.25">
      <c r="A11" s="2">
        <v>44535.320547685187</v>
      </c>
      <c r="B11" t="s">
        <v>55</v>
      </c>
      <c r="C11" t="s">
        <v>93</v>
      </c>
      <c r="D11" s="18" t="s">
        <v>68</v>
      </c>
      <c r="E11" s="18" t="s">
        <v>2508</v>
      </c>
      <c r="F11" s="6" t="s">
        <v>40</v>
      </c>
      <c r="G11" t="s">
        <v>79</v>
      </c>
      <c r="H11" t="s">
        <v>94</v>
      </c>
      <c r="I11" s="22" t="s">
        <v>57</v>
      </c>
      <c r="J11" s="22" t="s">
        <v>70</v>
      </c>
      <c r="K11">
        <v>5</v>
      </c>
      <c r="M11" t="s">
        <v>44</v>
      </c>
      <c r="N11" t="s">
        <v>44</v>
      </c>
      <c r="O11">
        <v>5</v>
      </c>
      <c r="P11" t="s">
        <v>62</v>
      </c>
      <c r="Q11" t="s">
        <v>62</v>
      </c>
      <c r="R11" t="s">
        <v>95</v>
      </c>
      <c r="S11" t="s">
        <v>96</v>
      </c>
      <c r="T11">
        <v>5</v>
      </c>
      <c r="U11" t="s">
        <v>88</v>
      </c>
      <c r="V11" t="s">
        <v>62</v>
      </c>
      <c r="W11" t="s">
        <v>96</v>
      </c>
      <c r="X11" t="s">
        <v>45</v>
      </c>
      <c r="Y11" s="10" t="s">
        <v>45</v>
      </c>
      <c r="Z11" s="11" t="s">
        <v>45</v>
      </c>
      <c r="AH11" t="s">
        <v>97</v>
      </c>
      <c r="AI11" t="s">
        <v>97</v>
      </c>
      <c r="AJ11" t="s">
        <v>53</v>
      </c>
      <c r="AK11" t="s">
        <v>54</v>
      </c>
      <c r="AL11" s="11" t="s">
        <v>98</v>
      </c>
      <c r="AM11" s="11" t="s">
        <v>2340</v>
      </c>
      <c r="AN11" s="11" t="s">
        <v>2340</v>
      </c>
      <c r="AO11" t="s">
        <v>45</v>
      </c>
      <c r="AP11">
        <v>0</v>
      </c>
      <c r="AQ11" s="10" t="s">
        <v>2347</v>
      </c>
      <c r="AR11" s="11" t="s">
        <v>2353</v>
      </c>
      <c r="AT11" s="11"/>
      <c r="AU11" s="11"/>
      <c r="AV11" s="11"/>
      <c r="AW11" s="11">
        <f>IFERROR(VLOOKUP(D11,גיליון2!$K$2:$M$332,3,FALSE),"")</f>
        <v>14</v>
      </c>
    </row>
    <row r="12" spans="1:49" x14ac:dyDescent="0.25">
      <c r="A12" s="2">
        <v>44535.320918657409</v>
      </c>
      <c r="B12" t="s">
        <v>55</v>
      </c>
      <c r="C12" t="s">
        <v>39</v>
      </c>
      <c r="D12" s="18" t="s">
        <v>99</v>
      </c>
      <c r="E12" s="18" t="s">
        <v>2508</v>
      </c>
      <c r="F12" s="6" t="s">
        <v>40</v>
      </c>
      <c r="G12" t="s">
        <v>41</v>
      </c>
      <c r="H12" t="s">
        <v>100</v>
      </c>
      <c r="I12" s="22" t="s">
        <v>57</v>
      </c>
      <c r="J12" s="22" t="s">
        <v>70</v>
      </c>
      <c r="K12">
        <v>5</v>
      </c>
      <c r="M12" t="s">
        <v>44</v>
      </c>
      <c r="N12" t="s">
        <v>45</v>
      </c>
      <c r="O12">
        <v>4</v>
      </c>
      <c r="P12" t="s">
        <v>46</v>
      </c>
      <c r="Q12" t="s">
        <v>47</v>
      </c>
      <c r="R12" t="s">
        <v>52</v>
      </c>
      <c r="S12" t="s">
        <v>74</v>
      </c>
      <c r="T12">
        <v>4</v>
      </c>
      <c r="U12" t="s">
        <v>46</v>
      </c>
      <c r="V12" t="s">
        <v>47</v>
      </c>
      <c r="W12" t="s">
        <v>74</v>
      </c>
      <c r="X12" t="s">
        <v>45</v>
      </c>
      <c r="Y12" s="10" t="s">
        <v>45</v>
      </c>
      <c r="Z12" s="11" t="s">
        <v>45</v>
      </c>
      <c r="AH12" t="s">
        <v>101</v>
      </c>
      <c r="AI12" t="s">
        <v>102</v>
      </c>
      <c r="AJ12" t="s">
        <v>53</v>
      </c>
      <c r="AK12" t="s">
        <v>54</v>
      </c>
      <c r="AL12" s="11" t="s">
        <v>52</v>
      </c>
      <c r="AM12" s="11" t="s">
        <v>2340</v>
      </c>
      <c r="AN12" s="11" t="s">
        <v>2340</v>
      </c>
      <c r="AO12" t="s">
        <v>45</v>
      </c>
      <c r="AP12">
        <v>0</v>
      </c>
      <c r="AQ12" s="10" t="s">
        <v>2347</v>
      </c>
      <c r="AR12" s="11" t="s">
        <v>2353</v>
      </c>
      <c r="AT12" s="11"/>
      <c r="AU12" s="11"/>
      <c r="AV12" s="11"/>
      <c r="AW12" s="11">
        <f>IFERROR(VLOOKUP(D12,גיליון2!$K$2:$M$332,3,FALSE),"")</f>
        <v>10</v>
      </c>
    </row>
    <row r="13" spans="1:49" x14ac:dyDescent="0.25">
      <c r="A13" s="2">
        <v>44535.321260775461</v>
      </c>
      <c r="B13" t="s">
        <v>38</v>
      </c>
      <c r="C13" t="s">
        <v>39</v>
      </c>
      <c r="D13" s="18" t="s">
        <v>103</v>
      </c>
      <c r="E13" s="18" t="s">
        <v>2508</v>
      </c>
      <c r="F13" s="6" t="s">
        <v>40</v>
      </c>
      <c r="G13" t="s">
        <v>41</v>
      </c>
      <c r="H13" t="s">
        <v>104</v>
      </c>
      <c r="I13" s="22" t="s">
        <v>86</v>
      </c>
      <c r="J13" s="22" t="s">
        <v>43</v>
      </c>
      <c r="K13">
        <v>5</v>
      </c>
      <c r="M13" t="s">
        <v>44</v>
      </c>
      <c r="N13" t="s">
        <v>45</v>
      </c>
      <c r="O13">
        <v>4</v>
      </c>
      <c r="P13" t="s">
        <v>59</v>
      </c>
      <c r="Q13" t="s">
        <v>47</v>
      </c>
      <c r="R13" t="s">
        <v>105</v>
      </c>
      <c r="S13" t="s">
        <v>72</v>
      </c>
      <c r="T13">
        <v>4</v>
      </c>
      <c r="U13" t="s">
        <v>59</v>
      </c>
      <c r="V13" t="s">
        <v>59</v>
      </c>
      <c r="W13" t="s">
        <v>72</v>
      </c>
      <c r="X13" t="s">
        <v>44</v>
      </c>
      <c r="Y13" t="s">
        <v>44</v>
      </c>
      <c r="Z13" s="11" t="s">
        <v>44</v>
      </c>
      <c r="AB13" t="s">
        <v>44</v>
      </c>
      <c r="AC13">
        <v>4</v>
      </c>
      <c r="AD13">
        <v>4</v>
      </c>
      <c r="AE13" t="s">
        <v>106</v>
      </c>
      <c r="AF13" t="s">
        <v>107</v>
      </c>
      <c r="AG13" t="s">
        <v>49</v>
      </c>
      <c r="AH13" t="s">
        <v>108</v>
      </c>
      <c r="AI13" t="s">
        <v>109</v>
      </c>
      <c r="AJ13" t="s">
        <v>53</v>
      </c>
      <c r="AK13" t="s">
        <v>54</v>
      </c>
      <c r="AL13" s="11" t="s">
        <v>105</v>
      </c>
      <c r="AM13" s="11" t="s">
        <v>2339</v>
      </c>
      <c r="AN13" s="11" t="s">
        <v>2340</v>
      </c>
      <c r="AO13" t="s">
        <v>45</v>
      </c>
      <c r="AP13">
        <v>0</v>
      </c>
      <c r="AQ13" s="10" t="s">
        <v>2347</v>
      </c>
      <c r="AR13" s="11" t="s">
        <v>2353</v>
      </c>
      <c r="AT13" s="11"/>
      <c r="AU13" s="11"/>
      <c r="AV13" s="11"/>
      <c r="AW13" s="11">
        <f>IFERROR(VLOOKUP(D13,גיליון2!$K$2:$M$332,3,FALSE),"")</f>
        <v>14</v>
      </c>
    </row>
    <row r="14" spans="1:49" x14ac:dyDescent="0.25">
      <c r="A14" s="2">
        <v>44535.321447858798</v>
      </c>
      <c r="B14" t="s">
        <v>38</v>
      </c>
      <c r="C14" t="s">
        <v>39</v>
      </c>
      <c r="D14" s="18" t="s">
        <v>177</v>
      </c>
      <c r="E14" s="18" t="s">
        <v>186</v>
      </c>
      <c r="F14" s="6" t="s">
        <v>40</v>
      </c>
      <c r="G14" t="s">
        <v>41</v>
      </c>
      <c r="H14" t="s">
        <v>56</v>
      </c>
      <c r="I14" s="22" t="s">
        <v>57</v>
      </c>
      <c r="J14" s="22" t="s">
        <v>311</v>
      </c>
      <c r="K14">
        <v>5</v>
      </c>
      <c r="L14" t="s">
        <v>44</v>
      </c>
      <c r="M14" t="s">
        <v>44</v>
      </c>
      <c r="O14">
        <v>5</v>
      </c>
      <c r="R14" t="s">
        <v>71</v>
      </c>
      <c r="S14" t="s">
        <v>96</v>
      </c>
      <c r="T14">
        <v>5</v>
      </c>
      <c r="U14" t="s">
        <v>62</v>
      </c>
      <c r="V14" t="s">
        <v>59</v>
      </c>
      <c r="W14" t="s">
        <v>96</v>
      </c>
      <c r="X14" t="s">
        <v>44</v>
      </c>
      <c r="Y14" t="s">
        <v>44</v>
      </c>
      <c r="Z14" s="11" t="s">
        <v>44</v>
      </c>
      <c r="AB14" t="s">
        <v>44</v>
      </c>
      <c r="AC14">
        <v>5</v>
      </c>
      <c r="AD14">
        <v>5</v>
      </c>
      <c r="AE14" t="s">
        <v>106</v>
      </c>
      <c r="AF14" t="s">
        <v>107</v>
      </c>
      <c r="AG14" t="s">
        <v>96</v>
      </c>
      <c r="AH14" t="s">
        <v>1523</v>
      </c>
      <c r="AI14" t="s">
        <v>1524</v>
      </c>
      <c r="AJ14" t="s">
        <v>1517</v>
      </c>
      <c r="AK14" t="s">
        <v>54</v>
      </c>
      <c r="AL14" s="11" t="s">
        <v>71</v>
      </c>
      <c r="AM14" s="11" t="s">
        <v>2340</v>
      </c>
      <c r="AN14" s="11" t="s">
        <v>2340</v>
      </c>
      <c r="AO14" t="s">
        <v>45</v>
      </c>
      <c r="AP14">
        <v>0</v>
      </c>
      <c r="AQ14" s="10" t="s">
        <v>2347</v>
      </c>
      <c r="AR14" s="11" t="s">
        <v>2353</v>
      </c>
      <c r="AT14" s="11"/>
      <c r="AU14" s="11"/>
      <c r="AV14" s="11"/>
      <c r="AW14" s="11">
        <f>IFERROR(VLOOKUP(D14,גיליון2!$K$2:$M$332,3,FALSE),"")</f>
        <v>14</v>
      </c>
    </row>
    <row r="15" spans="1:49" x14ac:dyDescent="0.25">
      <c r="A15" s="2">
        <v>44535.322194722219</v>
      </c>
      <c r="B15" t="s">
        <v>38</v>
      </c>
      <c r="C15" t="s">
        <v>39</v>
      </c>
      <c r="D15" s="18" t="s">
        <v>371</v>
      </c>
      <c r="E15" s="18" t="s">
        <v>3804</v>
      </c>
      <c r="F15" s="6" t="s">
        <v>141</v>
      </c>
      <c r="G15" t="s">
        <v>79</v>
      </c>
      <c r="H15" t="s">
        <v>100</v>
      </c>
      <c r="I15" s="22" t="s">
        <v>170</v>
      </c>
      <c r="J15" s="22" t="s">
        <v>58</v>
      </c>
      <c r="K15">
        <v>5</v>
      </c>
      <c r="L15" t="s">
        <v>44</v>
      </c>
      <c r="M15" t="s">
        <v>44</v>
      </c>
      <c r="O15">
        <v>4</v>
      </c>
      <c r="R15" t="s">
        <v>48</v>
      </c>
      <c r="S15" t="s">
        <v>74</v>
      </c>
      <c r="T15">
        <v>4</v>
      </c>
      <c r="U15" t="s">
        <v>47</v>
      </c>
      <c r="V15" t="s">
        <v>47</v>
      </c>
      <c r="W15" t="s">
        <v>74</v>
      </c>
      <c r="X15" t="s">
        <v>45</v>
      </c>
      <c r="Y15" s="10" t="s">
        <v>45</v>
      </c>
      <c r="Z15" s="11" t="s">
        <v>45</v>
      </c>
      <c r="AH15" t="s">
        <v>109</v>
      </c>
      <c r="AI15" t="s">
        <v>45</v>
      </c>
      <c r="AJ15" t="s">
        <v>1517</v>
      </c>
      <c r="AK15" t="s">
        <v>54</v>
      </c>
      <c r="AL15" s="11" t="s">
        <v>48</v>
      </c>
      <c r="AM15" s="11" t="s">
        <v>2340</v>
      </c>
      <c r="AN15" s="11" t="s">
        <v>2339</v>
      </c>
      <c r="AO15" t="s">
        <v>45</v>
      </c>
      <c r="AP15">
        <v>0</v>
      </c>
      <c r="AQ15" s="10" t="s">
        <v>2347</v>
      </c>
      <c r="AR15" s="11" t="s">
        <v>2351</v>
      </c>
      <c r="AT15" s="11"/>
      <c r="AU15" s="11"/>
      <c r="AV15" s="11"/>
      <c r="AW15" s="11">
        <f>IFERROR(VLOOKUP(D15,גיליון2!$K$2:$M$332,3,FALSE),"")</f>
        <v>14</v>
      </c>
    </row>
    <row r="16" spans="1:49" x14ac:dyDescent="0.25">
      <c r="A16" s="2">
        <v>44535.322198541668</v>
      </c>
      <c r="B16" t="s">
        <v>55</v>
      </c>
      <c r="C16" t="s">
        <v>39</v>
      </c>
      <c r="D16" s="18" t="s">
        <v>110</v>
      </c>
      <c r="E16" s="18" t="s">
        <v>2508</v>
      </c>
      <c r="F16" s="6" t="s">
        <v>40</v>
      </c>
      <c r="G16" t="s">
        <v>41</v>
      </c>
      <c r="H16" t="s">
        <v>111</v>
      </c>
      <c r="I16" s="22" t="s">
        <v>57</v>
      </c>
      <c r="J16" s="22" t="s">
        <v>70</v>
      </c>
      <c r="K16">
        <v>4</v>
      </c>
      <c r="M16" t="s">
        <v>44</v>
      </c>
      <c r="N16" t="s">
        <v>44</v>
      </c>
      <c r="O16">
        <v>5</v>
      </c>
      <c r="P16" t="s">
        <v>62</v>
      </c>
      <c r="Q16" t="s">
        <v>112</v>
      </c>
      <c r="R16" t="s">
        <v>113</v>
      </c>
      <c r="S16" t="s">
        <v>49</v>
      </c>
      <c r="T16">
        <v>4</v>
      </c>
      <c r="U16" t="s">
        <v>62</v>
      </c>
      <c r="V16" t="s">
        <v>59</v>
      </c>
      <c r="W16" t="s">
        <v>49</v>
      </c>
      <c r="X16" t="s">
        <v>45</v>
      </c>
      <c r="Y16" s="10" t="s">
        <v>45</v>
      </c>
      <c r="Z16" s="11" t="s">
        <v>45</v>
      </c>
      <c r="AH16" t="s">
        <v>114</v>
      </c>
      <c r="AI16" t="s">
        <v>115</v>
      </c>
      <c r="AJ16" t="s">
        <v>53</v>
      </c>
      <c r="AK16" t="s">
        <v>54</v>
      </c>
      <c r="AL16" s="11" t="s">
        <v>116</v>
      </c>
      <c r="AM16" s="11" t="s">
        <v>2340</v>
      </c>
      <c r="AN16" s="11" t="s">
        <v>2340</v>
      </c>
      <c r="AO16" t="s">
        <v>45</v>
      </c>
      <c r="AP16">
        <v>1</v>
      </c>
      <c r="AQ16" s="10" t="s">
        <v>2348</v>
      </c>
      <c r="AR16" s="11" t="s">
        <v>2353</v>
      </c>
      <c r="AT16" s="11"/>
      <c r="AU16" s="11"/>
      <c r="AV16" s="11"/>
      <c r="AW16" s="11">
        <f>IFERROR(VLOOKUP(D16,גיליון2!$K$2:$M$332,3,FALSE),"")</f>
        <v>10</v>
      </c>
    </row>
    <row r="17" spans="1:49" x14ac:dyDescent="0.25">
      <c r="A17" s="2">
        <v>44535.322971550922</v>
      </c>
      <c r="B17" t="s">
        <v>38</v>
      </c>
      <c r="C17" t="s">
        <v>39</v>
      </c>
      <c r="D17" s="18" t="s">
        <v>103</v>
      </c>
      <c r="E17" s="18" t="s">
        <v>3866</v>
      </c>
      <c r="F17" s="6" t="s">
        <v>40</v>
      </c>
      <c r="G17" t="s">
        <v>41</v>
      </c>
      <c r="H17" t="s">
        <v>117</v>
      </c>
      <c r="I17" s="22" t="s">
        <v>118</v>
      </c>
      <c r="J17" s="23" t="s">
        <v>119</v>
      </c>
      <c r="K17">
        <v>5</v>
      </c>
      <c r="M17" t="s">
        <v>44</v>
      </c>
      <c r="N17" t="s">
        <v>44</v>
      </c>
      <c r="O17">
        <v>2</v>
      </c>
      <c r="P17" t="s">
        <v>120</v>
      </c>
      <c r="Q17" t="s">
        <v>59</v>
      </c>
      <c r="R17" t="s">
        <v>87</v>
      </c>
      <c r="S17" t="s">
        <v>96</v>
      </c>
      <c r="T17">
        <v>4</v>
      </c>
      <c r="U17" t="s">
        <v>121</v>
      </c>
      <c r="V17" t="s">
        <v>59</v>
      </c>
      <c r="W17" t="s">
        <v>74</v>
      </c>
      <c r="X17" t="s">
        <v>44</v>
      </c>
      <c r="Y17" t="s">
        <v>45</v>
      </c>
      <c r="Z17" s="11" t="s">
        <v>44</v>
      </c>
      <c r="AA17" t="s">
        <v>122</v>
      </c>
      <c r="AH17" t="s">
        <v>109</v>
      </c>
      <c r="AI17" t="s">
        <v>109</v>
      </c>
      <c r="AJ17" t="s">
        <v>53</v>
      </c>
      <c r="AK17" t="s">
        <v>54</v>
      </c>
      <c r="AL17" s="11" t="s">
        <v>87</v>
      </c>
      <c r="AM17" s="21" t="s">
        <v>3842</v>
      </c>
      <c r="AN17" s="11" t="s">
        <v>2340</v>
      </c>
      <c r="AO17" t="s">
        <v>45</v>
      </c>
      <c r="AP17">
        <v>1</v>
      </c>
      <c r="AQ17" s="10" t="s">
        <v>2349</v>
      </c>
      <c r="AR17" s="11" t="s">
        <v>2351</v>
      </c>
      <c r="AT17" s="11"/>
      <c r="AU17" s="11"/>
      <c r="AV17" s="11"/>
      <c r="AW17" s="11">
        <f>IFERROR(VLOOKUP(D17,גיליון2!$K$2:$M$332,3,FALSE),"")</f>
        <v>14</v>
      </c>
    </row>
    <row r="18" spans="1:49" x14ac:dyDescent="0.25">
      <c r="A18" s="2">
        <v>44535.323587303239</v>
      </c>
      <c r="B18" t="s">
        <v>38</v>
      </c>
      <c r="C18" t="s">
        <v>39</v>
      </c>
      <c r="D18" s="18" t="s">
        <v>103</v>
      </c>
      <c r="E18" s="18" t="s">
        <v>3804</v>
      </c>
      <c r="F18" s="6" t="s">
        <v>141</v>
      </c>
      <c r="G18" t="s">
        <v>79</v>
      </c>
      <c r="H18" t="s">
        <v>904</v>
      </c>
      <c r="I18" s="22" t="s">
        <v>58</v>
      </c>
      <c r="J18" s="22" t="s">
        <v>58</v>
      </c>
      <c r="K18">
        <v>5</v>
      </c>
      <c r="L18" t="s">
        <v>44</v>
      </c>
      <c r="M18" t="s">
        <v>44</v>
      </c>
      <c r="O18">
        <v>4</v>
      </c>
      <c r="R18" t="s">
        <v>80</v>
      </c>
      <c r="S18" t="s">
        <v>74</v>
      </c>
      <c r="T18">
        <v>1</v>
      </c>
      <c r="U18" t="s">
        <v>59</v>
      </c>
      <c r="V18" t="s">
        <v>120</v>
      </c>
      <c r="W18" t="s">
        <v>74</v>
      </c>
      <c r="X18" t="s">
        <v>45</v>
      </c>
      <c r="Y18" s="10" t="s">
        <v>45</v>
      </c>
      <c r="Z18" s="11" t="s">
        <v>45</v>
      </c>
      <c r="AH18" t="s">
        <v>109</v>
      </c>
      <c r="AI18" t="s">
        <v>1525</v>
      </c>
      <c r="AJ18" t="s">
        <v>1517</v>
      </c>
      <c r="AK18" t="s">
        <v>54</v>
      </c>
      <c r="AL18" s="11" t="s">
        <v>80</v>
      </c>
      <c r="AM18" s="11" t="s">
        <v>2340</v>
      </c>
      <c r="AN18" s="11" t="s">
        <v>2340</v>
      </c>
      <c r="AO18" t="s">
        <v>45</v>
      </c>
      <c r="AP18">
        <v>0</v>
      </c>
      <c r="AQ18" s="10" t="s">
        <v>2347</v>
      </c>
      <c r="AR18" s="11" t="s">
        <v>2352</v>
      </c>
      <c r="AT18" s="11"/>
      <c r="AU18" s="11"/>
      <c r="AV18" s="11"/>
      <c r="AW18" s="11">
        <f>IFERROR(VLOOKUP(D18,גיליון2!$K$2:$M$332,3,FALSE),"")</f>
        <v>14</v>
      </c>
    </row>
    <row r="19" spans="1:49" x14ac:dyDescent="0.25">
      <c r="A19" s="2">
        <v>44535.324301504632</v>
      </c>
      <c r="B19" t="s">
        <v>38</v>
      </c>
      <c r="C19" t="s">
        <v>39</v>
      </c>
      <c r="D19" s="18" t="s">
        <v>68</v>
      </c>
      <c r="E19" s="18" t="s">
        <v>2508</v>
      </c>
      <c r="F19" s="6" t="s">
        <v>40</v>
      </c>
      <c r="G19" t="s">
        <v>41</v>
      </c>
      <c r="H19" t="s">
        <v>123</v>
      </c>
      <c r="I19" s="22" t="s">
        <v>57</v>
      </c>
      <c r="J19" s="22" t="s">
        <v>124</v>
      </c>
      <c r="K19">
        <v>3</v>
      </c>
      <c r="M19" t="s">
        <v>44</v>
      </c>
      <c r="N19" t="s">
        <v>44</v>
      </c>
      <c r="O19">
        <v>4</v>
      </c>
      <c r="P19" t="s">
        <v>125</v>
      </c>
      <c r="Q19" t="s">
        <v>59</v>
      </c>
      <c r="R19" t="s">
        <v>126</v>
      </c>
      <c r="S19" t="s">
        <v>96</v>
      </c>
      <c r="T19">
        <v>4</v>
      </c>
      <c r="U19" t="s">
        <v>59</v>
      </c>
      <c r="V19" t="s">
        <v>59</v>
      </c>
      <c r="W19" t="s">
        <v>96</v>
      </c>
      <c r="X19" t="s">
        <v>44</v>
      </c>
      <c r="Y19" t="s">
        <v>45</v>
      </c>
      <c r="Z19" s="11" t="s">
        <v>63</v>
      </c>
      <c r="AA19" t="s">
        <v>127</v>
      </c>
      <c r="AH19" t="s">
        <v>128</v>
      </c>
      <c r="AI19" t="s">
        <v>129</v>
      </c>
      <c r="AJ19" t="s">
        <v>53</v>
      </c>
      <c r="AK19" t="s">
        <v>54</v>
      </c>
      <c r="AL19" s="11" t="s">
        <v>80</v>
      </c>
      <c r="AM19" s="11" t="s">
        <v>2340</v>
      </c>
      <c r="AN19" s="11" t="s">
        <v>2340</v>
      </c>
      <c r="AO19" t="s">
        <v>45</v>
      </c>
      <c r="AP19">
        <v>0</v>
      </c>
      <c r="AQ19" s="10" t="s">
        <v>2347</v>
      </c>
      <c r="AR19" s="11" t="s">
        <v>2353</v>
      </c>
      <c r="AT19" s="11"/>
      <c r="AU19" s="11"/>
      <c r="AV19" s="11"/>
      <c r="AW19" s="11">
        <f>IFERROR(VLOOKUP(D19,גיליון2!$K$2:$M$332,3,FALSE),"")</f>
        <v>14</v>
      </c>
    </row>
    <row r="20" spans="1:49" x14ac:dyDescent="0.25">
      <c r="A20" s="2">
        <v>44535.325024016201</v>
      </c>
      <c r="B20" t="s">
        <v>55</v>
      </c>
      <c r="C20" t="s">
        <v>199</v>
      </c>
      <c r="D20" s="18" t="s">
        <v>371</v>
      </c>
      <c r="E20" s="18" t="s">
        <v>3866</v>
      </c>
      <c r="F20" s="6" t="s">
        <v>40</v>
      </c>
      <c r="G20" t="s">
        <v>41</v>
      </c>
      <c r="H20" t="s">
        <v>324</v>
      </c>
      <c r="I20" s="22" t="s">
        <v>57</v>
      </c>
      <c r="J20" s="22" t="s">
        <v>43</v>
      </c>
      <c r="K20">
        <v>5</v>
      </c>
      <c r="L20" t="s">
        <v>44</v>
      </c>
      <c r="M20" t="s">
        <v>44</v>
      </c>
      <c r="O20">
        <v>5</v>
      </c>
      <c r="R20" t="s">
        <v>52</v>
      </c>
      <c r="S20" t="s">
        <v>96</v>
      </c>
      <c r="T20">
        <v>5</v>
      </c>
      <c r="U20" t="s">
        <v>194</v>
      </c>
      <c r="V20" t="s">
        <v>194</v>
      </c>
      <c r="W20" t="s">
        <v>96</v>
      </c>
      <c r="X20" t="s">
        <v>44</v>
      </c>
      <c r="Y20" t="s">
        <v>44</v>
      </c>
      <c r="Z20" s="11" t="s">
        <v>44</v>
      </c>
      <c r="AB20" t="s">
        <v>44</v>
      </c>
      <c r="AC20">
        <v>5</v>
      </c>
      <c r="AD20">
        <v>5</v>
      </c>
      <c r="AE20" t="s">
        <v>106</v>
      </c>
      <c r="AF20" t="s">
        <v>107</v>
      </c>
      <c r="AG20" t="s">
        <v>96</v>
      </c>
      <c r="AH20" t="s">
        <v>1526</v>
      </c>
      <c r="AI20" t="s">
        <v>1527</v>
      </c>
      <c r="AJ20" t="s">
        <v>1517</v>
      </c>
      <c r="AK20" t="s">
        <v>54</v>
      </c>
      <c r="AL20" s="11" t="s">
        <v>198</v>
      </c>
      <c r="AM20" s="11" t="s">
        <v>2339</v>
      </c>
      <c r="AN20" s="11" t="s">
        <v>2340</v>
      </c>
      <c r="AO20" t="s">
        <v>45</v>
      </c>
      <c r="AP20">
        <v>0</v>
      </c>
      <c r="AQ20" s="10" t="s">
        <v>2347</v>
      </c>
      <c r="AR20" s="11" t="s">
        <v>2353</v>
      </c>
      <c r="AT20" s="11"/>
      <c r="AU20" s="11"/>
      <c r="AV20" s="11"/>
      <c r="AW20" s="11">
        <f>IFERROR(VLOOKUP(D20,גיליון2!$K$2:$M$332,3,FALSE),"")</f>
        <v>14</v>
      </c>
    </row>
    <row r="21" spans="1:49" x14ac:dyDescent="0.25">
      <c r="A21" s="2">
        <v>44535.325038206021</v>
      </c>
      <c r="B21" t="s">
        <v>55</v>
      </c>
      <c r="C21" t="s">
        <v>39</v>
      </c>
      <c r="D21" s="18" t="s">
        <v>155</v>
      </c>
      <c r="E21" s="18" t="s">
        <v>2508</v>
      </c>
      <c r="F21" s="6" t="s">
        <v>40</v>
      </c>
      <c r="G21" t="s">
        <v>79</v>
      </c>
      <c r="H21" t="s">
        <v>104</v>
      </c>
      <c r="I21" s="22" t="s">
        <v>70</v>
      </c>
      <c r="J21" s="22" t="s">
        <v>43</v>
      </c>
      <c r="K21">
        <v>5</v>
      </c>
      <c r="M21" t="s">
        <v>44</v>
      </c>
      <c r="N21" t="s">
        <v>44</v>
      </c>
      <c r="O21">
        <v>5</v>
      </c>
      <c r="P21" t="s">
        <v>62</v>
      </c>
      <c r="Q21" t="s">
        <v>47</v>
      </c>
      <c r="R21" t="s">
        <v>78</v>
      </c>
      <c r="S21" t="s">
        <v>49</v>
      </c>
      <c r="T21">
        <v>5</v>
      </c>
      <c r="U21" t="s">
        <v>62</v>
      </c>
      <c r="V21" t="s">
        <v>47</v>
      </c>
      <c r="W21" t="s">
        <v>49</v>
      </c>
      <c r="X21" t="s">
        <v>45</v>
      </c>
      <c r="Y21" s="10" t="s">
        <v>45</v>
      </c>
      <c r="Z21" s="11" t="s">
        <v>45</v>
      </c>
      <c r="AH21" t="s">
        <v>130</v>
      </c>
      <c r="AI21" t="s">
        <v>131</v>
      </c>
      <c r="AJ21" t="s">
        <v>53</v>
      </c>
      <c r="AK21" t="s">
        <v>54</v>
      </c>
      <c r="AL21" s="11" t="s">
        <v>52</v>
      </c>
      <c r="AM21" s="11" t="s">
        <v>2339</v>
      </c>
      <c r="AN21" s="11" t="s">
        <v>2340</v>
      </c>
      <c r="AO21" t="s">
        <v>45</v>
      </c>
      <c r="AP21">
        <v>0</v>
      </c>
      <c r="AQ21" s="10" t="s">
        <v>2347</v>
      </c>
      <c r="AR21" s="11" t="s">
        <v>2353</v>
      </c>
      <c r="AT21" s="11"/>
      <c r="AU21" s="11"/>
      <c r="AV21" s="11"/>
      <c r="AW21" s="11">
        <f>IFERROR(VLOOKUP(D21,גיליון2!$K$2:$M$332,3,FALSE),"")</f>
        <v>14</v>
      </c>
    </row>
    <row r="22" spans="1:49" x14ac:dyDescent="0.25">
      <c r="A22" s="2">
        <v>44535.325728067131</v>
      </c>
      <c r="B22" t="s">
        <v>38</v>
      </c>
      <c r="C22" t="s">
        <v>39</v>
      </c>
      <c r="D22" s="18" t="s">
        <v>261</v>
      </c>
      <c r="E22" s="18" t="s">
        <v>3866</v>
      </c>
      <c r="F22" s="6" t="s">
        <v>40</v>
      </c>
      <c r="G22" t="s">
        <v>79</v>
      </c>
      <c r="H22" t="s">
        <v>42</v>
      </c>
      <c r="I22" s="22" t="s">
        <v>170</v>
      </c>
      <c r="J22" s="22" t="s">
        <v>118</v>
      </c>
      <c r="K22">
        <v>5</v>
      </c>
      <c r="L22" t="s">
        <v>44</v>
      </c>
      <c r="M22" t="s">
        <v>44</v>
      </c>
      <c r="O22">
        <v>5</v>
      </c>
      <c r="R22" t="s">
        <v>1379</v>
      </c>
      <c r="S22" t="s">
        <v>74</v>
      </c>
      <c r="T22">
        <v>4</v>
      </c>
      <c r="U22" t="s">
        <v>194</v>
      </c>
      <c r="V22" t="s">
        <v>194</v>
      </c>
      <c r="W22" t="s">
        <v>74</v>
      </c>
      <c r="X22" t="s">
        <v>44</v>
      </c>
      <c r="Y22" t="s">
        <v>44</v>
      </c>
      <c r="Z22" s="11" t="s">
        <v>44</v>
      </c>
      <c r="AB22" t="s">
        <v>44</v>
      </c>
      <c r="AC22">
        <v>5</v>
      </c>
      <c r="AD22">
        <v>4</v>
      </c>
      <c r="AE22" t="s">
        <v>106</v>
      </c>
      <c r="AF22" t="s">
        <v>107</v>
      </c>
      <c r="AG22" t="s">
        <v>96</v>
      </c>
      <c r="AH22" t="s">
        <v>1528</v>
      </c>
      <c r="AI22" t="s">
        <v>45</v>
      </c>
      <c r="AJ22" t="s">
        <v>1517</v>
      </c>
      <c r="AK22" t="s">
        <v>54</v>
      </c>
      <c r="AL22" s="11" t="s">
        <v>1229</v>
      </c>
      <c r="AM22" s="11" t="s">
        <v>2340</v>
      </c>
      <c r="AN22" s="11" t="s">
        <v>2339</v>
      </c>
      <c r="AO22" t="s">
        <v>45</v>
      </c>
      <c r="AP22">
        <v>1</v>
      </c>
      <c r="AQ22" s="10" t="s">
        <v>2348</v>
      </c>
      <c r="AR22" s="11" t="s">
        <v>2351</v>
      </c>
      <c r="AT22" s="11"/>
      <c r="AU22" s="11"/>
      <c r="AV22" s="11"/>
      <c r="AW22" s="11">
        <f>IFERROR(VLOOKUP(D22,גיליון2!$K$2:$M$332,3,FALSE),"")</f>
        <v>10</v>
      </c>
    </row>
    <row r="23" spans="1:49" x14ac:dyDescent="0.25">
      <c r="A23" s="2">
        <v>44535.3264671875</v>
      </c>
      <c r="B23" t="s">
        <v>38</v>
      </c>
      <c r="C23" t="s">
        <v>39</v>
      </c>
      <c r="D23" s="18" t="s">
        <v>68</v>
      </c>
      <c r="E23" s="18" t="s">
        <v>2508</v>
      </c>
      <c r="F23" s="6" t="s">
        <v>40</v>
      </c>
      <c r="G23" t="s">
        <v>41</v>
      </c>
      <c r="H23" t="s">
        <v>94</v>
      </c>
      <c r="I23" s="22" t="s">
        <v>70</v>
      </c>
      <c r="J23" s="22" t="s">
        <v>58</v>
      </c>
      <c r="K23">
        <v>4</v>
      </c>
      <c r="M23" t="s">
        <v>44</v>
      </c>
      <c r="N23" t="s">
        <v>44</v>
      </c>
      <c r="O23">
        <v>3</v>
      </c>
      <c r="P23" t="s">
        <v>47</v>
      </c>
      <c r="Q23" t="s">
        <v>59</v>
      </c>
      <c r="R23" t="s">
        <v>132</v>
      </c>
      <c r="S23" t="s">
        <v>49</v>
      </c>
      <c r="T23">
        <v>4</v>
      </c>
      <c r="U23" t="s">
        <v>61</v>
      </c>
      <c r="V23" t="s">
        <v>59</v>
      </c>
      <c r="W23" t="s">
        <v>49</v>
      </c>
      <c r="X23" t="s">
        <v>45</v>
      </c>
      <c r="Y23" s="10" t="s">
        <v>45</v>
      </c>
      <c r="Z23" s="11" t="s">
        <v>45</v>
      </c>
      <c r="AH23" t="s">
        <v>133</v>
      </c>
      <c r="AI23" t="s">
        <v>134</v>
      </c>
      <c r="AJ23" t="s">
        <v>53</v>
      </c>
      <c r="AK23" t="s">
        <v>54</v>
      </c>
      <c r="AL23" s="11" t="s">
        <v>132</v>
      </c>
      <c r="AM23" s="11" t="s">
        <v>2340</v>
      </c>
      <c r="AN23" s="11" t="s">
        <v>2340</v>
      </c>
      <c r="AO23" t="s">
        <v>45</v>
      </c>
      <c r="AP23">
        <v>0</v>
      </c>
      <c r="AQ23" s="10" t="s">
        <v>2347</v>
      </c>
      <c r="AR23" s="11" t="s">
        <v>2353</v>
      </c>
      <c r="AT23" s="11"/>
      <c r="AU23" s="11"/>
      <c r="AV23" s="11"/>
      <c r="AW23" s="11">
        <f>IFERROR(VLOOKUP(D23,גיליון2!$K$2:$M$332,3,FALSE),"")</f>
        <v>14</v>
      </c>
    </row>
    <row r="24" spans="1:49" x14ac:dyDescent="0.25">
      <c r="A24" s="2">
        <v>44535.326512349537</v>
      </c>
      <c r="B24" t="s">
        <v>38</v>
      </c>
      <c r="C24" t="s">
        <v>39</v>
      </c>
      <c r="D24" s="18" t="s">
        <v>261</v>
      </c>
      <c r="E24" s="18" t="s">
        <v>3866</v>
      </c>
      <c r="F24" s="6" t="s">
        <v>141</v>
      </c>
      <c r="G24" t="s">
        <v>79</v>
      </c>
      <c r="H24" t="s">
        <v>142</v>
      </c>
      <c r="I24" s="22" t="s">
        <v>1529</v>
      </c>
      <c r="J24" s="22" t="s">
        <v>118</v>
      </c>
      <c r="K24">
        <v>5</v>
      </c>
      <c r="L24" t="s">
        <v>44</v>
      </c>
      <c r="M24" t="s">
        <v>44</v>
      </c>
      <c r="O24">
        <v>5</v>
      </c>
      <c r="R24" t="s">
        <v>198</v>
      </c>
      <c r="S24" t="s">
        <v>74</v>
      </c>
      <c r="T24">
        <v>5</v>
      </c>
      <c r="U24" t="s">
        <v>62</v>
      </c>
      <c r="V24" t="s">
        <v>62</v>
      </c>
      <c r="W24" t="s">
        <v>74</v>
      </c>
      <c r="X24" t="s">
        <v>44</v>
      </c>
      <c r="Y24" t="s">
        <v>44</v>
      </c>
      <c r="Z24" s="11" t="s">
        <v>44</v>
      </c>
      <c r="AB24" t="s">
        <v>44</v>
      </c>
      <c r="AC24">
        <v>4</v>
      </c>
      <c r="AD24">
        <v>3</v>
      </c>
      <c r="AE24" t="s">
        <v>106</v>
      </c>
      <c r="AF24" t="s">
        <v>107</v>
      </c>
      <c r="AG24" t="s">
        <v>96</v>
      </c>
      <c r="AH24" t="s">
        <v>1530</v>
      </c>
      <c r="AI24" t="s">
        <v>45</v>
      </c>
      <c r="AJ24" t="s">
        <v>1517</v>
      </c>
      <c r="AK24" t="s">
        <v>54</v>
      </c>
      <c r="AL24" s="11" t="s">
        <v>52</v>
      </c>
      <c r="AM24" s="11" t="s">
        <v>2340</v>
      </c>
      <c r="AN24" s="11" t="s">
        <v>2341</v>
      </c>
      <c r="AO24" t="s">
        <v>45</v>
      </c>
      <c r="AP24">
        <v>0</v>
      </c>
      <c r="AQ24" s="10" t="s">
        <v>2347</v>
      </c>
      <c r="AR24" s="11" t="s">
        <v>2351</v>
      </c>
      <c r="AT24" s="11"/>
      <c r="AU24" s="11"/>
      <c r="AV24" s="11"/>
      <c r="AW24" s="11">
        <f>IFERROR(VLOOKUP(D24,גיליון2!$K$2:$M$332,3,FALSE),"")</f>
        <v>10</v>
      </c>
    </row>
    <row r="25" spans="1:49" x14ac:dyDescent="0.25">
      <c r="A25" s="2">
        <v>44535.326681574072</v>
      </c>
      <c r="B25" t="s">
        <v>55</v>
      </c>
      <c r="C25" t="s">
        <v>39</v>
      </c>
      <c r="D25" s="18" t="s">
        <v>1633</v>
      </c>
      <c r="E25" s="18" t="s">
        <v>2509</v>
      </c>
      <c r="F25" s="6" t="s">
        <v>40</v>
      </c>
      <c r="G25" t="s">
        <v>41</v>
      </c>
      <c r="H25" t="s">
        <v>85</v>
      </c>
      <c r="I25" s="22" t="s">
        <v>57</v>
      </c>
      <c r="J25" s="22" t="s">
        <v>57</v>
      </c>
      <c r="K25">
        <v>3</v>
      </c>
      <c r="M25" t="s">
        <v>44</v>
      </c>
      <c r="N25" t="s">
        <v>44</v>
      </c>
      <c r="O25">
        <v>5</v>
      </c>
      <c r="P25" t="s">
        <v>135</v>
      </c>
      <c r="Q25" t="s">
        <v>59</v>
      </c>
      <c r="R25" t="s">
        <v>92</v>
      </c>
      <c r="S25" t="s">
        <v>49</v>
      </c>
      <c r="T25">
        <v>5</v>
      </c>
      <c r="U25" t="s">
        <v>136</v>
      </c>
      <c r="V25" t="s">
        <v>136</v>
      </c>
      <c r="W25" t="s">
        <v>49</v>
      </c>
      <c r="X25" t="s">
        <v>44</v>
      </c>
      <c r="Y25" t="s">
        <v>44</v>
      </c>
      <c r="Z25" s="11" t="s">
        <v>44</v>
      </c>
      <c r="AB25" t="s">
        <v>44</v>
      </c>
      <c r="AC25">
        <v>5</v>
      </c>
      <c r="AD25">
        <v>5</v>
      </c>
      <c r="AE25" t="s">
        <v>106</v>
      </c>
      <c r="AF25" t="s">
        <v>137</v>
      </c>
      <c r="AG25" t="s">
        <v>96</v>
      </c>
      <c r="AH25" t="s">
        <v>109</v>
      </c>
      <c r="AI25" t="s">
        <v>109</v>
      </c>
      <c r="AJ25" t="s">
        <v>53</v>
      </c>
      <c r="AK25" t="s">
        <v>54</v>
      </c>
      <c r="AL25" s="11" t="s">
        <v>87</v>
      </c>
      <c r="AM25" s="11" t="s">
        <v>2340</v>
      </c>
      <c r="AN25" s="11" t="s">
        <v>2340</v>
      </c>
      <c r="AO25" t="s">
        <v>45</v>
      </c>
      <c r="AP25">
        <v>0</v>
      </c>
      <c r="AQ25" s="10" t="s">
        <v>2347</v>
      </c>
      <c r="AR25" s="11" t="s">
        <v>2352</v>
      </c>
      <c r="AT25" s="11"/>
      <c r="AU25" s="11"/>
      <c r="AV25" s="11"/>
      <c r="AW25" s="11">
        <f>IFERROR(VLOOKUP(D25,גיליון2!$K$2:$M$332,3,FALSE),"")</f>
        <v>14</v>
      </c>
    </row>
    <row r="26" spans="1:49" x14ac:dyDescent="0.25">
      <c r="A26" s="2">
        <v>44535.327934143519</v>
      </c>
      <c r="B26" t="s">
        <v>38</v>
      </c>
      <c r="C26" t="s">
        <v>39</v>
      </c>
      <c r="D26" s="18" t="s">
        <v>103</v>
      </c>
      <c r="E26" s="18" t="s">
        <v>1531</v>
      </c>
      <c r="F26" s="6" t="s">
        <v>141</v>
      </c>
      <c r="G26" t="s">
        <v>242</v>
      </c>
      <c r="H26" t="s">
        <v>69</v>
      </c>
      <c r="I26" s="22" t="s">
        <v>233</v>
      </c>
      <c r="J26" s="22" t="s">
        <v>170</v>
      </c>
      <c r="K26">
        <v>5</v>
      </c>
      <c r="L26" t="s">
        <v>45</v>
      </c>
      <c r="M26" t="s">
        <v>45</v>
      </c>
      <c r="O26">
        <v>1</v>
      </c>
      <c r="R26" t="s">
        <v>87</v>
      </c>
      <c r="S26" t="s">
        <v>81</v>
      </c>
      <c r="T26">
        <v>1</v>
      </c>
      <c r="U26" t="s">
        <v>149</v>
      </c>
      <c r="V26" t="s">
        <v>112</v>
      </c>
      <c r="W26" t="s">
        <v>81</v>
      </c>
      <c r="X26" t="s">
        <v>45</v>
      </c>
      <c r="Y26" s="10" t="s">
        <v>45</v>
      </c>
      <c r="Z26" s="11" t="s">
        <v>45</v>
      </c>
      <c r="AH26" t="s">
        <v>1532</v>
      </c>
      <c r="AI26" t="s">
        <v>1533</v>
      </c>
      <c r="AJ26" t="s">
        <v>1517</v>
      </c>
      <c r="AK26" t="s">
        <v>54</v>
      </c>
      <c r="AL26" s="11" t="s">
        <v>87</v>
      </c>
      <c r="AM26" s="11" t="s">
        <v>2339</v>
      </c>
      <c r="AN26" s="11" t="s">
        <v>2341</v>
      </c>
      <c r="AO26" t="s">
        <v>45</v>
      </c>
      <c r="AP26">
        <v>0</v>
      </c>
      <c r="AQ26" s="10" t="s">
        <v>2347</v>
      </c>
      <c r="AR26" s="11" t="s">
        <v>2351</v>
      </c>
      <c r="AT26" s="11"/>
      <c r="AU26" s="11"/>
      <c r="AV26" s="11"/>
      <c r="AW26" s="11">
        <f>IFERROR(VLOOKUP(D26,גיליון2!$K$2:$M$332,3,FALSE),"")</f>
        <v>14</v>
      </c>
    </row>
    <row r="27" spans="1:49" x14ac:dyDescent="0.25">
      <c r="A27" s="2">
        <v>44535.329524837973</v>
      </c>
      <c r="B27" t="s">
        <v>55</v>
      </c>
      <c r="C27" t="s">
        <v>39</v>
      </c>
      <c r="D27" s="18" t="s">
        <v>103</v>
      </c>
      <c r="E27" s="18" t="s">
        <v>2508</v>
      </c>
      <c r="F27" s="6" t="s">
        <v>40</v>
      </c>
      <c r="G27" t="s">
        <v>41</v>
      </c>
      <c r="H27" t="s">
        <v>100</v>
      </c>
      <c r="I27" s="22" t="s">
        <v>58</v>
      </c>
      <c r="J27" s="22" t="s">
        <v>70</v>
      </c>
      <c r="K27">
        <v>5</v>
      </c>
      <c r="L27" t="s">
        <v>44</v>
      </c>
      <c r="M27" t="s">
        <v>45</v>
      </c>
      <c r="O27">
        <v>4</v>
      </c>
      <c r="R27" t="s">
        <v>80</v>
      </c>
      <c r="S27" t="s">
        <v>72</v>
      </c>
      <c r="T27">
        <v>4</v>
      </c>
      <c r="U27" t="s">
        <v>59</v>
      </c>
      <c r="V27" t="s">
        <v>59</v>
      </c>
      <c r="W27" t="s">
        <v>96</v>
      </c>
      <c r="X27" t="s">
        <v>44</v>
      </c>
      <c r="Y27" t="s">
        <v>45</v>
      </c>
      <c r="Z27" s="11" t="s">
        <v>44</v>
      </c>
      <c r="AA27" t="s">
        <v>1534</v>
      </c>
      <c r="AH27" t="s">
        <v>464</v>
      </c>
      <c r="AI27" t="s">
        <v>45</v>
      </c>
      <c r="AJ27" t="s">
        <v>1517</v>
      </c>
      <c r="AK27" t="s">
        <v>54</v>
      </c>
      <c r="AL27" s="11" t="s">
        <v>80</v>
      </c>
      <c r="AM27" s="11" t="s">
        <v>2340</v>
      </c>
      <c r="AN27" s="11" t="s">
        <v>2340</v>
      </c>
      <c r="AO27" t="s">
        <v>45</v>
      </c>
      <c r="AP27">
        <v>0</v>
      </c>
      <c r="AQ27" s="10" t="s">
        <v>2347</v>
      </c>
      <c r="AR27" s="11" t="s">
        <v>2351</v>
      </c>
      <c r="AT27" s="11"/>
      <c r="AU27" s="11"/>
      <c r="AV27" s="11"/>
      <c r="AW27" s="11">
        <f>IFERROR(VLOOKUP(D27,גיליון2!$K$2:$M$332,3,FALSE),"")</f>
        <v>14</v>
      </c>
    </row>
    <row r="28" spans="1:49" x14ac:dyDescent="0.25">
      <c r="A28" s="2">
        <v>44535.329835601849</v>
      </c>
      <c r="B28" t="s">
        <v>55</v>
      </c>
      <c r="C28" t="s">
        <v>39</v>
      </c>
      <c r="D28" s="18" t="s">
        <v>1535</v>
      </c>
      <c r="E28" s="18" t="s">
        <v>3828</v>
      </c>
      <c r="F28" s="6" t="s">
        <v>141</v>
      </c>
      <c r="G28" t="s">
        <v>41</v>
      </c>
      <c r="H28" t="s">
        <v>94</v>
      </c>
      <c r="I28" s="22" t="s">
        <v>43</v>
      </c>
      <c r="J28" s="22" t="s">
        <v>143</v>
      </c>
      <c r="K28">
        <v>1</v>
      </c>
      <c r="L28" t="s">
        <v>44</v>
      </c>
      <c r="M28" t="s">
        <v>45</v>
      </c>
      <c r="O28">
        <v>2</v>
      </c>
      <c r="R28" t="s">
        <v>92</v>
      </c>
      <c r="S28" t="s">
        <v>74</v>
      </c>
      <c r="T28">
        <v>3</v>
      </c>
      <c r="U28" t="s">
        <v>149</v>
      </c>
      <c r="V28" t="s">
        <v>149</v>
      </c>
      <c r="W28" t="s">
        <v>74</v>
      </c>
      <c r="X28" t="s">
        <v>44</v>
      </c>
      <c r="Y28" t="s">
        <v>44</v>
      </c>
      <c r="Z28" s="11" t="s">
        <v>44</v>
      </c>
      <c r="AB28" t="s">
        <v>44</v>
      </c>
      <c r="AC28">
        <v>3</v>
      </c>
      <c r="AD28">
        <v>2</v>
      </c>
      <c r="AE28" t="s">
        <v>181</v>
      </c>
      <c r="AF28" t="s">
        <v>107</v>
      </c>
      <c r="AG28" t="s">
        <v>96</v>
      </c>
      <c r="AH28" t="s">
        <v>1536</v>
      </c>
      <c r="AI28" t="s">
        <v>1537</v>
      </c>
      <c r="AJ28" t="s">
        <v>1517</v>
      </c>
      <c r="AK28" t="s">
        <v>54</v>
      </c>
      <c r="AL28" s="11" t="s">
        <v>627</v>
      </c>
      <c r="AM28" s="11" t="s">
        <v>2339</v>
      </c>
      <c r="AN28" s="11" t="s">
        <v>2339</v>
      </c>
      <c r="AO28" t="s">
        <v>45</v>
      </c>
      <c r="AP28">
        <v>0</v>
      </c>
      <c r="AQ28" s="10" t="s">
        <v>2347</v>
      </c>
      <c r="AR28" s="11" t="s">
        <v>2353</v>
      </c>
      <c r="AT28" s="11"/>
      <c r="AU28" s="11"/>
      <c r="AV28" s="11"/>
      <c r="AW28" s="11">
        <f>IFERROR(VLOOKUP(D28,גיליון2!$K$2:$M$332,3,FALSE),"")</f>
        <v>1</v>
      </c>
    </row>
    <row r="29" spans="1:49" x14ac:dyDescent="0.25">
      <c r="A29" s="2">
        <v>44535.330022407397</v>
      </c>
      <c r="B29" t="s">
        <v>38</v>
      </c>
      <c r="C29" t="s">
        <v>39</v>
      </c>
      <c r="D29" s="18" t="s">
        <v>103</v>
      </c>
      <c r="E29" s="18" t="s">
        <v>3866</v>
      </c>
      <c r="F29" s="6" t="s">
        <v>40</v>
      </c>
      <c r="G29" t="s">
        <v>79</v>
      </c>
      <c r="H29" t="s">
        <v>42</v>
      </c>
      <c r="I29" s="22" t="s">
        <v>57</v>
      </c>
      <c r="J29" s="23" t="s">
        <v>138</v>
      </c>
      <c r="K29">
        <v>3</v>
      </c>
      <c r="M29" t="s">
        <v>44</v>
      </c>
      <c r="N29" t="s">
        <v>44</v>
      </c>
      <c r="O29">
        <v>4</v>
      </c>
      <c r="P29" t="s">
        <v>139</v>
      </c>
      <c r="Q29" t="s">
        <v>136</v>
      </c>
      <c r="R29" t="s">
        <v>140</v>
      </c>
      <c r="S29" t="s">
        <v>72</v>
      </c>
      <c r="T29">
        <v>4</v>
      </c>
      <c r="U29" t="s">
        <v>136</v>
      </c>
      <c r="V29" t="s">
        <v>136</v>
      </c>
      <c r="W29" t="s">
        <v>96</v>
      </c>
      <c r="X29" t="s">
        <v>44</v>
      </c>
      <c r="Y29" t="s">
        <v>44</v>
      </c>
      <c r="Z29" s="11" t="s">
        <v>44</v>
      </c>
      <c r="AB29" t="s">
        <v>44</v>
      </c>
      <c r="AC29">
        <v>5</v>
      </c>
      <c r="AD29">
        <v>4</v>
      </c>
      <c r="AE29" t="s">
        <v>106</v>
      </c>
      <c r="AF29" t="s">
        <v>107</v>
      </c>
      <c r="AG29" t="s">
        <v>96</v>
      </c>
      <c r="AH29" t="s">
        <v>109</v>
      </c>
      <c r="AI29" t="s">
        <v>45</v>
      </c>
      <c r="AJ29" t="s">
        <v>53</v>
      </c>
      <c r="AK29" t="s">
        <v>54</v>
      </c>
      <c r="AL29" s="11" t="s">
        <v>140</v>
      </c>
      <c r="AM29" s="21" t="s">
        <v>3842</v>
      </c>
      <c r="AN29" s="11" t="s">
        <v>2340</v>
      </c>
      <c r="AO29" t="s">
        <v>45</v>
      </c>
      <c r="AP29">
        <v>0</v>
      </c>
      <c r="AQ29" s="10" t="s">
        <v>2347</v>
      </c>
      <c r="AR29" s="11" t="s">
        <v>2351</v>
      </c>
      <c r="AT29" s="11"/>
      <c r="AU29" s="11"/>
      <c r="AV29" s="11"/>
      <c r="AW29" s="11">
        <f>IFERROR(VLOOKUP(D29,גיליון2!$K$2:$M$332,3,FALSE),"")</f>
        <v>14</v>
      </c>
    </row>
    <row r="30" spans="1:49" x14ac:dyDescent="0.25">
      <c r="A30" s="2">
        <v>44535.330869664351</v>
      </c>
      <c r="B30" t="s">
        <v>38</v>
      </c>
      <c r="C30" t="s">
        <v>39</v>
      </c>
      <c r="D30" s="18" t="s">
        <v>1538</v>
      </c>
      <c r="E30" s="19" t="s">
        <v>1539</v>
      </c>
      <c r="F30" s="6" t="s">
        <v>141</v>
      </c>
      <c r="G30" t="s">
        <v>79</v>
      </c>
      <c r="H30" t="s">
        <v>100</v>
      </c>
      <c r="I30" s="22" t="s">
        <v>170</v>
      </c>
      <c r="J30" s="22" t="s">
        <v>170</v>
      </c>
      <c r="K30">
        <v>5</v>
      </c>
      <c r="L30" t="s">
        <v>44</v>
      </c>
      <c r="M30" t="s">
        <v>45</v>
      </c>
      <c r="O30">
        <v>4</v>
      </c>
      <c r="R30" t="s">
        <v>80</v>
      </c>
      <c r="S30" t="s">
        <v>49</v>
      </c>
      <c r="T30">
        <v>4</v>
      </c>
      <c r="U30" t="s">
        <v>291</v>
      </c>
      <c r="V30" t="s">
        <v>136</v>
      </c>
      <c r="W30" t="s">
        <v>49</v>
      </c>
      <c r="X30" t="s">
        <v>44</v>
      </c>
      <c r="Y30" t="s">
        <v>45</v>
      </c>
      <c r="Z30" s="11" t="s">
        <v>44</v>
      </c>
      <c r="AA30" t="s">
        <v>1540</v>
      </c>
      <c r="AH30" t="s">
        <v>1541</v>
      </c>
      <c r="AI30" t="s">
        <v>45</v>
      </c>
      <c r="AJ30" t="s">
        <v>1517</v>
      </c>
      <c r="AK30" t="s">
        <v>54</v>
      </c>
      <c r="AL30" s="11" t="s">
        <v>80</v>
      </c>
      <c r="AM30" s="11" t="s">
        <v>2339</v>
      </c>
      <c r="AN30" s="11" t="s">
        <v>2339</v>
      </c>
      <c r="AO30" t="s">
        <v>44</v>
      </c>
      <c r="AP30">
        <v>0</v>
      </c>
      <c r="AQ30" s="10" t="s">
        <v>2347</v>
      </c>
      <c r="AR30" s="11" t="s">
        <v>2352</v>
      </c>
      <c r="AT30" s="11"/>
      <c r="AU30" s="11"/>
      <c r="AV30" s="11"/>
      <c r="AW30" s="11">
        <f>IFERROR(VLOOKUP(D30,גיליון2!$K$2:$M$332,3,FALSE),"")</f>
        <v>10</v>
      </c>
    </row>
    <row r="31" spans="1:49" x14ac:dyDescent="0.25">
      <c r="A31" s="2">
        <v>44535.33132665509</v>
      </c>
      <c r="B31" t="s">
        <v>38</v>
      </c>
      <c r="C31" t="s">
        <v>39</v>
      </c>
      <c r="D31" s="18" t="s">
        <v>177</v>
      </c>
      <c r="E31" s="18" t="s">
        <v>3866</v>
      </c>
      <c r="F31" s="6" t="s">
        <v>40</v>
      </c>
      <c r="G31" t="s">
        <v>41</v>
      </c>
      <c r="H31" t="s">
        <v>172</v>
      </c>
      <c r="I31" s="22" t="s">
        <v>197</v>
      </c>
      <c r="J31" s="22" t="s">
        <v>57</v>
      </c>
      <c r="K31">
        <v>5</v>
      </c>
      <c r="L31" t="s">
        <v>44</v>
      </c>
      <c r="M31" t="s">
        <v>44</v>
      </c>
      <c r="O31">
        <v>5</v>
      </c>
      <c r="R31" t="s">
        <v>71</v>
      </c>
      <c r="S31" t="s">
        <v>96</v>
      </c>
      <c r="T31">
        <v>5</v>
      </c>
      <c r="U31" t="s">
        <v>62</v>
      </c>
      <c r="V31" t="s">
        <v>62</v>
      </c>
      <c r="W31" t="s">
        <v>96</v>
      </c>
      <c r="X31" t="s">
        <v>44</v>
      </c>
      <c r="Y31" t="s">
        <v>45</v>
      </c>
      <c r="Z31" s="11" t="s">
        <v>44</v>
      </c>
      <c r="AA31" t="s">
        <v>1542</v>
      </c>
      <c r="AH31" t="s">
        <v>1543</v>
      </c>
      <c r="AI31" t="s">
        <v>1544</v>
      </c>
      <c r="AJ31" t="s">
        <v>1517</v>
      </c>
      <c r="AK31" t="s">
        <v>54</v>
      </c>
      <c r="AL31" s="11" t="s">
        <v>71</v>
      </c>
      <c r="AM31" s="11" t="s">
        <v>2340</v>
      </c>
      <c r="AN31" s="11" t="s">
        <v>2340</v>
      </c>
      <c r="AO31" t="s">
        <v>45</v>
      </c>
      <c r="AP31">
        <v>0</v>
      </c>
      <c r="AQ31" s="10" t="s">
        <v>2347</v>
      </c>
      <c r="AR31" s="11" t="s">
        <v>2353</v>
      </c>
      <c r="AT31" s="11"/>
      <c r="AU31" s="11"/>
      <c r="AV31" s="11"/>
      <c r="AW31" s="11">
        <f>IFERROR(VLOOKUP(D31,גיליון2!$K$2:$M$332,3,FALSE),"")</f>
        <v>14</v>
      </c>
    </row>
    <row r="32" spans="1:49" x14ac:dyDescent="0.25">
      <c r="A32" s="2">
        <v>44535.331548680559</v>
      </c>
      <c r="B32" t="s">
        <v>38</v>
      </c>
      <c r="C32" t="s">
        <v>39</v>
      </c>
      <c r="D32" s="18" t="s">
        <v>191</v>
      </c>
      <c r="E32" s="18" t="s">
        <v>3804</v>
      </c>
      <c r="F32" s="6" t="s">
        <v>141</v>
      </c>
      <c r="G32" t="s">
        <v>79</v>
      </c>
      <c r="H32" t="s">
        <v>142</v>
      </c>
      <c r="I32" s="22" t="s">
        <v>143</v>
      </c>
      <c r="J32" s="22" t="s">
        <v>143</v>
      </c>
      <c r="K32">
        <v>5</v>
      </c>
      <c r="M32" t="s">
        <v>44</v>
      </c>
      <c r="N32" t="s">
        <v>44</v>
      </c>
      <c r="O32">
        <v>5</v>
      </c>
      <c r="P32" t="s">
        <v>125</v>
      </c>
      <c r="Q32" t="s">
        <v>59</v>
      </c>
      <c r="R32" t="s">
        <v>144</v>
      </c>
      <c r="S32" t="s">
        <v>74</v>
      </c>
      <c r="T32">
        <v>4</v>
      </c>
      <c r="U32" t="s">
        <v>59</v>
      </c>
      <c r="V32" t="s">
        <v>121</v>
      </c>
      <c r="W32" t="s">
        <v>74</v>
      </c>
      <c r="X32" t="s">
        <v>45</v>
      </c>
      <c r="Y32" s="10" t="s">
        <v>45</v>
      </c>
      <c r="Z32" s="11" t="s">
        <v>45</v>
      </c>
      <c r="AH32" t="s">
        <v>103</v>
      </c>
      <c r="AI32" t="s">
        <v>145</v>
      </c>
      <c r="AJ32" t="s">
        <v>53</v>
      </c>
      <c r="AK32" t="s">
        <v>54</v>
      </c>
      <c r="AL32" s="11" t="s">
        <v>146</v>
      </c>
      <c r="AM32" s="11" t="s">
        <v>2339</v>
      </c>
      <c r="AN32" s="11" t="s">
        <v>2339</v>
      </c>
      <c r="AO32" t="s">
        <v>45</v>
      </c>
      <c r="AP32">
        <v>1</v>
      </c>
      <c r="AQ32" s="10" t="s">
        <v>2348</v>
      </c>
      <c r="AR32" s="11" t="s">
        <v>2352</v>
      </c>
      <c r="AT32" s="11"/>
      <c r="AU32" s="11"/>
      <c r="AV32" s="11"/>
      <c r="AW32" s="11">
        <f>IFERROR(VLOOKUP(D32,גיליון2!$K$2:$M$332,3,FALSE),"")</f>
        <v>14</v>
      </c>
    </row>
    <row r="33" spans="1:49" x14ac:dyDescent="0.25">
      <c r="A33" s="2">
        <v>44535.331920810182</v>
      </c>
      <c r="B33" t="s">
        <v>55</v>
      </c>
      <c r="C33" t="s">
        <v>199</v>
      </c>
      <c r="D33" s="18" t="s">
        <v>3780</v>
      </c>
      <c r="E33" s="18" t="s">
        <v>2509</v>
      </c>
      <c r="F33" s="6" t="s">
        <v>40</v>
      </c>
      <c r="G33" t="s">
        <v>41</v>
      </c>
      <c r="H33" t="s">
        <v>69</v>
      </c>
      <c r="I33" s="22" t="s">
        <v>118</v>
      </c>
      <c r="J33" s="23" t="s">
        <v>201</v>
      </c>
      <c r="K33">
        <v>5</v>
      </c>
      <c r="L33" t="s">
        <v>44</v>
      </c>
      <c r="M33" t="s">
        <v>44</v>
      </c>
      <c r="O33">
        <v>3</v>
      </c>
      <c r="R33" t="s">
        <v>132</v>
      </c>
      <c r="S33" t="s">
        <v>49</v>
      </c>
      <c r="T33">
        <v>5</v>
      </c>
      <c r="U33" t="s">
        <v>135</v>
      </c>
      <c r="V33" t="s">
        <v>135</v>
      </c>
      <c r="W33" t="s">
        <v>74</v>
      </c>
      <c r="X33" t="s">
        <v>44</v>
      </c>
      <c r="Y33" t="s">
        <v>44</v>
      </c>
      <c r="Z33" s="11" t="s">
        <v>63</v>
      </c>
      <c r="AB33" t="s">
        <v>63</v>
      </c>
      <c r="AC33">
        <v>3</v>
      </c>
      <c r="AD33">
        <v>1</v>
      </c>
      <c r="AE33" t="s">
        <v>106</v>
      </c>
      <c r="AF33" t="s">
        <v>137</v>
      </c>
      <c r="AG33" t="s">
        <v>74</v>
      </c>
      <c r="AH33">
        <v>1</v>
      </c>
      <c r="AI33">
        <v>1</v>
      </c>
      <c r="AJ33" t="s">
        <v>1517</v>
      </c>
      <c r="AK33" t="s">
        <v>54</v>
      </c>
      <c r="AL33" s="11" t="s">
        <v>80</v>
      </c>
      <c r="AM33" s="21" t="s">
        <v>3842</v>
      </c>
      <c r="AN33" s="11" t="s">
        <v>2340</v>
      </c>
      <c r="AO33" t="s">
        <v>45</v>
      </c>
      <c r="AP33">
        <v>1</v>
      </c>
      <c r="AQ33" s="10" t="s">
        <v>2348</v>
      </c>
      <c r="AR33" s="11" t="s">
        <v>2351</v>
      </c>
      <c r="AT33" s="11"/>
      <c r="AU33" s="11"/>
      <c r="AV33" s="11"/>
      <c r="AW33" s="11">
        <f>IFERROR(VLOOKUP(D33,גיליון2!$K$2:$M$332,3,FALSE),"")</f>
        <v>10</v>
      </c>
    </row>
    <row r="34" spans="1:49" x14ac:dyDescent="0.25">
      <c r="A34" s="2">
        <v>44535.332335231476</v>
      </c>
      <c r="B34" t="s">
        <v>55</v>
      </c>
      <c r="C34" t="s">
        <v>39</v>
      </c>
      <c r="D34" s="18" t="s">
        <v>1545</v>
      </c>
      <c r="E34" s="18" t="s">
        <v>2509</v>
      </c>
      <c r="F34" s="6" t="s">
        <v>40</v>
      </c>
      <c r="G34" t="s">
        <v>41</v>
      </c>
      <c r="H34" t="s">
        <v>100</v>
      </c>
      <c r="I34" s="22" t="s">
        <v>57</v>
      </c>
      <c r="J34" s="22" t="s">
        <v>197</v>
      </c>
      <c r="K34">
        <v>3</v>
      </c>
      <c r="L34" t="s">
        <v>44</v>
      </c>
      <c r="M34" t="s">
        <v>44</v>
      </c>
      <c r="O34">
        <v>4</v>
      </c>
      <c r="R34" t="s">
        <v>80</v>
      </c>
      <c r="S34" t="s">
        <v>72</v>
      </c>
      <c r="T34">
        <v>5</v>
      </c>
      <c r="U34" t="s">
        <v>59</v>
      </c>
      <c r="V34" t="s">
        <v>59</v>
      </c>
      <c r="W34" t="s">
        <v>49</v>
      </c>
      <c r="X34" t="s">
        <v>44</v>
      </c>
      <c r="Y34" t="s">
        <v>45</v>
      </c>
      <c r="Z34" s="11" t="s">
        <v>45</v>
      </c>
      <c r="AA34" t="s">
        <v>109</v>
      </c>
      <c r="AH34" t="s">
        <v>45</v>
      </c>
      <c r="AI34" t="s">
        <v>45</v>
      </c>
      <c r="AJ34" t="s">
        <v>1517</v>
      </c>
      <c r="AK34" t="s">
        <v>54</v>
      </c>
      <c r="AL34" s="11" t="s">
        <v>80</v>
      </c>
      <c r="AM34" s="11" t="s">
        <v>2340</v>
      </c>
      <c r="AN34" s="11" t="s">
        <v>2340</v>
      </c>
      <c r="AO34" t="s">
        <v>45</v>
      </c>
      <c r="AP34">
        <v>1</v>
      </c>
      <c r="AQ34" s="10" t="s">
        <v>2349</v>
      </c>
      <c r="AR34" s="11" t="s">
        <v>2351</v>
      </c>
      <c r="AT34" s="11"/>
      <c r="AU34" s="11"/>
      <c r="AV34" s="11"/>
      <c r="AW34" s="11">
        <f>IFERROR(VLOOKUP(D34,גיליון2!$K$2:$M$332,3,FALSE),"")</f>
        <v>11</v>
      </c>
    </row>
    <row r="35" spans="1:49" x14ac:dyDescent="0.25">
      <c r="A35" s="2">
        <v>44535.332876180553</v>
      </c>
      <c r="B35" t="s">
        <v>38</v>
      </c>
      <c r="C35" t="s">
        <v>39</v>
      </c>
      <c r="D35" s="18" t="s">
        <v>448</v>
      </c>
      <c r="E35" s="18" t="s">
        <v>186</v>
      </c>
      <c r="F35" s="6" t="s">
        <v>275</v>
      </c>
      <c r="G35" t="s">
        <v>79</v>
      </c>
      <c r="H35" t="s">
        <v>94</v>
      </c>
      <c r="I35" s="22" t="s">
        <v>439</v>
      </c>
      <c r="J35" s="22" t="s">
        <v>143</v>
      </c>
      <c r="K35">
        <v>5</v>
      </c>
      <c r="L35" t="s">
        <v>44</v>
      </c>
      <c r="M35" t="s">
        <v>44</v>
      </c>
      <c r="O35">
        <v>5</v>
      </c>
      <c r="R35" t="s">
        <v>627</v>
      </c>
      <c r="S35" t="s">
        <v>74</v>
      </c>
      <c r="T35">
        <v>4</v>
      </c>
      <c r="U35" t="s">
        <v>149</v>
      </c>
      <c r="V35" t="s">
        <v>149</v>
      </c>
      <c r="W35" t="s">
        <v>74</v>
      </c>
      <c r="X35" t="s">
        <v>44</v>
      </c>
      <c r="Y35" t="s">
        <v>45</v>
      </c>
      <c r="Z35" s="11" t="s">
        <v>44</v>
      </c>
      <c r="AA35" t="s">
        <v>45</v>
      </c>
      <c r="AH35" t="s">
        <v>1205</v>
      </c>
      <c r="AI35" t="s">
        <v>45</v>
      </c>
      <c r="AJ35" t="s">
        <v>1517</v>
      </c>
      <c r="AK35" t="s">
        <v>54</v>
      </c>
      <c r="AL35" s="11" t="s">
        <v>627</v>
      </c>
      <c r="AM35" s="11" t="s">
        <v>2339</v>
      </c>
      <c r="AN35" s="11" t="s">
        <v>2341</v>
      </c>
      <c r="AO35" t="s">
        <v>45</v>
      </c>
      <c r="AP35">
        <v>1</v>
      </c>
      <c r="AQ35" s="10" t="s">
        <v>2349</v>
      </c>
      <c r="AR35" s="11" t="s">
        <v>2351</v>
      </c>
      <c r="AT35" s="11"/>
      <c r="AU35" s="11"/>
      <c r="AV35" s="11"/>
      <c r="AW35" s="11">
        <f>IFERROR(VLOOKUP(D35,גיליון2!$K$2:$M$332,3,FALSE),"")</f>
        <v>6</v>
      </c>
    </row>
    <row r="36" spans="1:49" x14ac:dyDescent="0.25">
      <c r="A36" s="2">
        <v>44535.332877893517</v>
      </c>
      <c r="B36" t="s">
        <v>38</v>
      </c>
      <c r="C36" t="s">
        <v>39</v>
      </c>
      <c r="D36" s="18" t="s">
        <v>867</v>
      </c>
      <c r="E36" s="18" t="s">
        <v>3804</v>
      </c>
      <c r="F36" s="6" t="s">
        <v>40</v>
      </c>
      <c r="G36" t="s">
        <v>79</v>
      </c>
      <c r="H36" t="s">
        <v>42</v>
      </c>
      <c r="I36" s="22" t="s">
        <v>147</v>
      </c>
      <c r="J36" s="22" t="s">
        <v>43</v>
      </c>
      <c r="K36">
        <v>3</v>
      </c>
      <c r="M36" t="s">
        <v>44</v>
      </c>
      <c r="N36" t="s">
        <v>45</v>
      </c>
      <c r="O36">
        <v>2</v>
      </c>
      <c r="P36" t="s">
        <v>47</v>
      </c>
      <c r="Q36" t="s">
        <v>59</v>
      </c>
      <c r="R36" t="s">
        <v>148</v>
      </c>
      <c r="S36" t="s">
        <v>74</v>
      </c>
      <c r="T36">
        <v>1</v>
      </c>
      <c r="U36" t="s">
        <v>59</v>
      </c>
      <c r="V36" t="s">
        <v>149</v>
      </c>
      <c r="W36" t="s">
        <v>74</v>
      </c>
      <c r="X36" t="s">
        <v>45</v>
      </c>
      <c r="Y36" s="10" t="s">
        <v>45</v>
      </c>
      <c r="Z36" s="11" t="s">
        <v>45</v>
      </c>
      <c r="AH36" t="s">
        <v>150</v>
      </c>
      <c r="AI36" t="s">
        <v>151</v>
      </c>
      <c r="AJ36" t="s">
        <v>53</v>
      </c>
      <c r="AK36" t="s">
        <v>54</v>
      </c>
      <c r="AL36" s="11" t="s">
        <v>87</v>
      </c>
      <c r="AM36" s="11" t="s">
        <v>2339</v>
      </c>
      <c r="AN36" s="11" t="s">
        <v>2341</v>
      </c>
      <c r="AO36" t="s">
        <v>45</v>
      </c>
      <c r="AP36">
        <v>1</v>
      </c>
      <c r="AQ36" s="10" t="s">
        <v>2348</v>
      </c>
      <c r="AR36" s="11" t="s">
        <v>2351</v>
      </c>
      <c r="AT36" s="11"/>
      <c r="AU36" s="11"/>
      <c r="AV36" s="11"/>
      <c r="AW36" s="11">
        <f>IFERROR(VLOOKUP(D36,גיליון2!$K$2:$M$332,3,FALSE),"")</f>
        <v>14</v>
      </c>
    </row>
    <row r="37" spans="1:49" x14ac:dyDescent="0.25">
      <c r="A37" s="2">
        <v>44535.333183518524</v>
      </c>
      <c r="B37" t="s">
        <v>38</v>
      </c>
      <c r="C37" t="s">
        <v>39</v>
      </c>
      <c r="D37" s="18" t="s">
        <v>152</v>
      </c>
      <c r="E37" s="18" t="s">
        <v>3804</v>
      </c>
      <c r="F37" s="6" t="s">
        <v>141</v>
      </c>
      <c r="G37" t="s">
        <v>79</v>
      </c>
      <c r="H37" t="s">
        <v>42</v>
      </c>
      <c r="I37" s="22" t="s">
        <v>143</v>
      </c>
      <c r="J37" s="22" t="s">
        <v>143</v>
      </c>
      <c r="K37">
        <v>4</v>
      </c>
      <c r="M37" t="s">
        <v>44</v>
      </c>
      <c r="N37" t="s">
        <v>44</v>
      </c>
      <c r="O37">
        <v>1</v>
      </c>
      <c r="P37" t="s">
        <v>62</v>
      </c>
      <c r="Q37" t="s">
        <v>47</v>
      </c>
      <c r="R37" t="s">
        <v>132</v>
      </c>
      <c r="S37" t="s">
        <v>81</v>
      </c>
      <c r="T37">
        <v>3</v>
      </c>
      <c r="U37" t="s">
        <v>59</v>
      </c>
      <c r="V37" t="s">
        <v>47</v>
      </c>
      <c r="W37" t="s">
        <v>72</v>
      </c>
      <c r="X37" t="s">
        <v>45</v>
      </c>
      <c r="Y37" s="10" t="s">
        <v>45</v>
      </c>
      <c r="Z37" s="11" t="s">
        <v>45</v>
      </c>
      <c r="AH37" t="s">
        <v>153</v>
      </c>
      <c r="AI37" t="s">
        <v>154</v>
      </c>
      <c r="AJ37" t="s">
        <v>53</v>
      </c>
      <c r="AK37" t="s">
        <v>54</v>
      </c>
      <c r="AL37" s="11" t="s">
        <v>132</v>
      </c>
      <c r="AM37" s="11" t="s">
        <v>2339</v>
      </c>
      <c r="AN37" s="11" t="s">
        <v>2339</v>
      </c>
      <c r="AO37" t="s">
        <v>45</v>
      </c>
      <c r="AP37">
        <v>1</v>
      </c>
      <c r="AQ37" s="10" t="s">
        <v>2348</v>
      </c>
      <c r="AR37" s="11" t="s">
        <v>2352</v>
      </c>
      <c r="AT37" s="11"/>
      <c r="AU37" s="11"/>
      <c r="AV37" s="11"/>
      <c r="AW37" s="11">
        <f>IFERROR(VLOOKUP(D37,גיליון2!$K$2:$M$332,3,FALSE),"")</f>
        <v>14</v>
      </c>
    </row>
    <row r="38" spans="1:49" x14ac:dyDescent="0.25">
      <c r="A38" s="2">
        <v>44535.333186851851</v>
      </c>
      <c r="B38" t="s">
        <v>38</v>
      </c>
      <c r="C38" t="s">
        <v>39</v>
      </c>
      <c r="D38" s="18" t="s">
        <v>155</v>
      </c>
      <c r="E38" s="18" t="s">
        <v>3804</v>
      </c>
      <c r="F38" s="6" t="s">
        <v>141</v>
      </c>
      <c r="G38" t="s">
        <v>79</v>
      </c>
      <c r="H38" t="s">
        <v>42</v>
      </c>
      <c r="I38" s="22" t="s">
        <v>143</v>
      </c>
      <c r="J38" s="22" t="s">
        <v>143</v>
      </c>
      <c r="K38">
        <v>4</v>
      </c>
      <c r="M38" t="s">
        <v>44</v>
      </c>
      <c r="N38" t="s">
        <v>44</v>
      </c>
      <c r="O38">
        <v>2</v>
      </c>
      <c r="P38" t="s">
        <v>149</v>
      </c>
      <c r="Q38" t="s">
        <v>120</v>
      </c>
      <c r="R38" t="s">
        <v>48</v>
      </c>
      <c r="S38" t="s">
        <v>81</v>
      </c>
      <c r="T38">
        <v>3</v>
      </c>
      <c r="U38" t="s">
        <v>136</v>
      </c>
      <c r="V38" t="s">
        <v>139</v>
      </c>
      <c r="W38" t="s">
        <v>81</v>
      </c>
      <c r="X38" t="s">
        <v>45</v>
      </c>
      <c r="Y38" s="10" t="s">
        <v>45</v>
      </c>
      <c r="Z38" s="11" t="s">
        <v>45</v>
      </c>
      <c r="AH38" t="s">
        <v>156</v>
      </c>
      <c r="AI38" t="s">
        <v>157</v>
      </c>
      <c r="AJ38" t="s">
        <v>53</v>
      </c>
      <c r="AK38" t="s">
        <v>54</v>
      </c>
      <c r="AL38" s="11" t="s">
        <v>132</v>
      </c>
      <c r="AM38" s="11" t="s">
        <v>2339</v>
      </c>
      <c r="AN38" s="11" t="s">
        <v>2339</v>
      </c>
      <c r="AO38" t="s">
        <v>45</v>
      </c>
      <c r="AP38">
        <v>0</v>
      </c>
      <c r="AQ38" s="10" t="s">
        <v>2347</v>
      </c>
      <c r="AR38" s="11" t="s">
        <v>2352</v>
      </c>
      <c r="AT38" s="11"/>
      <c r="AU38" s="11"/>
      <c r="AV38" s="11"/>
      <c r="AW38" s="11">
        <f>IFERROR(VLOOKUP(D38,גיליון2!$K$2:$M$332,3,FALSE),"")</f>
        <v>14</v>
      </c>
    </row>
    <row r="39" spans="1:49" x14ac:dyDescent="0.25">
      <c r="A39" s="2">
        <v>44535.333256076388</v>
      </c>
      <c r="B39" t="s">
        <v>38</v>
      </c>
      <c r="C39" t="s">
        <v>39</v>
      </c>
      <c r="D39" s="18" t="s">
        <v>158</v>
      </c>
      <c r="E39" s="18" t="s">
        <v>3804</v>
      </c>
      <c r="F39" s="6" t="s">
        <v>141</v>
      </c>
      <c r="G39" t="s">
        <v>79</v>
      </c>
      <c r="H39" t="s">
        <v>42</v>
      </c>
      <c r="I39" s="22" t="s">
        <v>143</v>
      </c>
      <c r="J39" s="22" t="s">
        <v>143</v>
      </c>
      <c r="K39">
        <v>5</v>
      </c>
      <c r="M39" t="s">
        <v>44</v>
      </c>
      <c r="N39" t="s">
        <v>44</v>
      </c>
      <c r="O39">
        <v>1</v>
      </c>
      <c r="P39" t="s">
        <v>62</v>
      </c>
      <c r="Q39" t="s">
        <v>139</v>
      </c>
      <c r="R39" t="s">
        <v>159</v>
      </c>
      <c r="S39" t="s">
        <v>81</v>
      </c>
      <c r="T39">
        <v>1</v>
      </c>
      <c r="U39" t="s">
        <v>160</v>
      </c>
      <c r="V39" t="s">
        <v>139</v>
      </c>
      <c r="W39" t="s">
        <v>81</v>
      </c>
      <c r="X39" t="s">
        <v>45</v>
      </c>
      <c r="Y39" s="10" t="s">
        <v>45</v>
      </c>
      <c r="Z39" s="11" t="s">
        <v>45</v>
      </c>
      <c r="AH39" t="s">
        <v>161</v>
      </c>
      <c r="AI39" t="s">
        <v>161</v>
      </c>
      <c r="AJ39" t="s">
        <v>53</v>
      </c>
      <c r="AK39" t="s">
        <v>54</v>
      </c>
      <c r="AL39" s="11" t="s">
        <v>80</v>
      </c>
      <c r="AM39" s="11" t="s">
        <v>2339</v>
      </c>
      <c r="AN39" s="11" t="s">
        <v>2339</v>
      </c>
      <c r="AO39" t="s">
        <v>45</v>
      </c>
      <c r="AP39">
        <v>0</v>
      </c>
      <c r="AQ39" s="10" t="s">
        <v>2347</v>
      </c>
      <c r="AR39" s="11" t="s">
        <v>2352</v>
      </c>
      <c r="AT39" s="11"/>
      <c r="AU39" s="11"/>
      <c r="AV39" s="11"/>
      <c r="AW39" s="11">
        <f>IFERROR(VLOOKUP(D39,גיליון2!$K$2:$M$332,3,FALSE),"")</f>
        <v>13</v>
      </c>
    </row>
    <row r="40" spans="1:49" x14ac:dyDescent="0.25">
      <c r="A40" s="2">
        <v>44535.333310138893</v>
      </c>
      <c r="B40" t="s">
        <v>38</v>
      </c>
      <c r="C40" t="s">
        <v>39</v>
      </c>
      <c r="D40" s="18" t="s">
        <v>339</v>
      </c>
      <c r="E40" s="18" t="s">
        <v>3804</v>
      </c>
      <c r="F40" s="6" t="s">
        <v>141</v>
      </c>
      <c r="G40" t="s">
        <v>79</v>
      </c>
      <c r="H40" t="s">
        <v>42</v>
      </c>
      <c r="I40" s="22" t="s">
        <v>143</v>
      </c>
      <c r="J40" s="22" t="s">
        <v>143</v>
      </c>
      <c r="K40">
        <v>5</v>
      </c>
      <c r="M40" t="s">
        <v>44</v>
      </c>
      <c r="N40" t="s">
        <v>44</v>
      </c>
      <c r="O40">
        <v>2</v>
      </c>
      <c r="P40" t="s">
        <v>62</v>
      </c>
      <c r="Q40" t="s">
        <v>139</v>
      </c>
      <c r="R40" t="s">
        <v>159</v>
      </c>
      <c r="S40" t="s">
        <v>49</v>
      </c>
      <c r="T40">
        <v>2</v>
      </c>
      <c r="U40" t="s">
        <v>160</v>
      </c>
      <c r="V40" t="s">
        <v>139</v>
      </c>
      <c r="W40" t="s">
        <v>49</v>
      </c>
      <c r="X40" t="s">
        <v>45</v>
      </c>
      <c r="Y40" s="10" t="s">
        <v>45</v>
      </c>
      <c r="Z40" s="11" t="s">
        <v>45</v>
      </c>
      <c r="AH40" t="s">
        <v>162</v>
      </c>
      <c r="AI40" t="s">
        <v>163</v>
      </c>
      <c r="AJ40" t="s">
        <v>53</v>
      </c>
      <c r="AK40" t="s">
        <v>54</v>
      </c>
      <c r="AL40" s="11" t="s">
        <v>80</v>
      </c>
      <c r="AM40" s="11" t="s">
        <v>2339</v>
      </c>
      <c r="AN40" s="11" t="s">
        <v>2339</v>
      </c>
      <c r="AO40" t="s">
        <v>45</v>
      </c>
      <c r="AP40">
        <v>0</v>
      </c>
      <c r="AQ40" s="10" t="s">
        <v>2347</v>
      </c>
      <c r="AR40" s="11" t="s">
        <v>2352</v>
      </c>
      <c r="AT40" s="11"/>
      <c r="AU40" s="11"/>
      <c r="AV40" s="11"/>
      <c r="AW40" s="11">
        <f>IFERROR(VLOOKUP(D40,גיליון2!$K$2:$M$332,3,FALSE),"")</f>
        <v>7</v>
      </c>
    </row>
    <row r="41" spans="1:49" x14ac:dyDescent="0.25">
      <c r="A41" s="2">
        <v>44535.333312951392</v>
      </c>
      <c r="B41" t="s">
        <v>38</v>
      </c>
      <c r="C41" t="s">
        <v>39</v>
      </c>
      <c r="D41" s="18" t="s">
        <v>110</v>
      </c>
      <c r="E41" s="18" t="s">
        <v>3804</v>
      </c>
      <c r="F41" s="6" t="s">
        <v>40</v>
      </c>
      <c r="G41" t="s">
        <v>41</v>
      </c>
      <c r="H41" t="s">
        <v>164</v>
      </c>
      <c r="I41" s="22" t="s">
        <v>147</v>
      </c>
      <c r="J41" s="22" t="s">
        <v>165</v>
      </c>
      <c r="K41">
        <v>5</v>
      </c>
      <c r="M41" t="s">
        <v>44</v>
      </c>
      <c r="N41" t="s">
        <v>45</v>
      </c>
      <c r="O41">
        <v>1</v>
      </c>
      <c r="P41" t="s">
        <v>120</v>
      </c>
      <c r="Q41" t="s">
        <v>59</v>
      </c>
      <c r="R41" t="s">
        <v>166</v>
      </c>
      <c r="S41" t="s">
        <v>81</v>
      </c>
      <c r="T41">
        <v>1</v>
      </c>
      <c r="U41" t="s">
        <v>47</v>
      </c>
      <c r="V41" t="s">
        <v>59</v>
      </c>
      <c r="W41" t="s">
        <v>81</v>
      </c>
      <c r="X41" t="s">
        <v>45</v>
      </c>
      <c r="Y41" s="10" t="s">
        <v>45</v>
      </c>
      <c r="Z41" s="11" t="s">
        <v>45</v>
      </c>
      <c r="AH41" t="s">
        <v>167</v>
      </c>
      <c r="AI41" t="s">
        <v>168</v>
      </c>
      <c r="AJ41" t="s">
        <v>53</v>
      </c>
      <c r="AK41" t="s">
        <v>54</v>
      </c>
      <c r="AL41" s="11" t="s">
        <v>169</v>
      </c>
      <c r="AM41" s="11" t="s">
        <v>2339</v>
      </c>
      <c r="AN41" s="11" t="s">
        <v>2341</v>
      </c>
      <c r="AO41" t="s">
        <v>45</v>
      </c>
      <c r="AP41">
        <v>0</v>
      </c>
      <c r="AQ41" s="10" t="s">
        <v>2347</v>
      </c>
      <c r="AR41" s="11" t="s">
        <v>2351</v>
      </c>
      <c r="AT41" s="11"/>
      <c r="AU41" s="11"/>
      <c r="AV41" s="11"/>
      <c r="AW41" s="11">
        <f>IFERROR(VLOOKUP(D41,גיליון2!$K$2:$M$332,3,FALSE),"")</f>
        <v>10</v>
      </c>
    </row>
    <row r="42" spans="1:49" x14ac:dyDescent="0.25">
      <c r="A42" s="2">
        <v>44535.333332303242</v>
      </c>
      <c r="B42" t="s">
        <v>38</v>
      </c>
      <c r="C42" t="s">
        <v>39</v>
      </c>
      <c r="D42" s="18" t="s">
        <v>426</v>
      </c>
      <c r="E42" s="18" t="s">
        <v>2508</v>
      </c>
      <c r="F42" s="6" t="s">
        <v>275</v>
      </c>
      <c r="G42" t="s">
        <v>41</v>
      </c>
      <c r="H42" t="s">
        <v>42</v>
      </c>
      <c r="I42" s="22" t="s">
        <v>311</v>
      </c>
      <c r="J42" s="22" t="s">
        <v>297</v>
      </c>
      <c r="K42">
        <v>5</v>
      </c>
      <c r="L42" t="s">
        <v>44</v>
      </c>
      <c r="M42" t="s">
        <v>44</v>
      </c>
      <c r="O42">
        <v>5</v>
      </c>
      <c r="R42" t="s">
        <v>132</v>
      </c>
      <c r="S42" t="s">
        <v>96</v>
      </c>
      <c r="T42">
        <v>5</v>
      </c>
      <c r="U42" t="s">
        <v>206</v>
      </c>
      <c r="V42" t="s">
        <v>136</v>
      </c>
      <c r="W42" t="s">
        <v>96</v>
      </c>
      <c r="X42" t="s">
        <v>44</v>
      </c>
      <c r="Y42" t="s">
        <v>44</v>
      </c>
      <c r="Z42" s="11" t="s">
        <v>44</v>
      </c>
      <c r="AB42" t="s">
        <v>44</v>
      </c>
      <c r="AC42">
        <v>5</v>
      </c>
      <c r="AD42">
        <v>5</v>
      </c>
      <c r="AE42" t="s">
        <v>106</v>
      </c>
      <c r="AF42" t="s">
        <v>137</v>
      </c>
      <c r="AG42" t="s">
        <v>96</v>
      </c>
      <c r="AH42" t="s">
        <v>1546</v>
      </c>
      <c r="AI42" t="s">
        <v>1547</v>
      </c>
      <c r="AJ42" t="s">
        <v>1517</v>
      </c>
      <c r="AK42" t="s">
        <v>54</v>
      </c>
      <c r="AL42" s="11" t="s">
        <v>132</v>
      </c>
      <c r="AM42" s="11" t="s">
        <v>2339</v>
      </c>
      <c r="AN42" s="11" t="s">
        <v>2340</v>
      </c>
      <c r="AO42" t="s">
        <v>45</v>
      </c>
      <c r="AP42">
        <v>0</v>
      </c>
      <c r="AQ42" s="10" t="s">
        <v>2347</v>
      </c>
      <c r="AR42" s="11" t="s">
        <v>2353</v>
      </c>
      <c r="AT42" s="11"/>
      <c r="AU42" s="11"/>
      <c r="AV42" s="11"/>
      <c r="AW42" s="11">
        <f>IFERROR(VLOOKUP(D42,גיליון2!$K$2:$M$332,3,FALSE),"")</f>
        <v>7</v>
      </c>
    </row>
    <row r="43" spans="1:49" x14ac:dyDescent="0.25">
      <c r="A43" s="2">
        <v>44535.333568796297</v>
      </c>
      <c r="B43" t="s">
        <v>38</v>
      </c>
      <c r="C43" t="s">
        <v>39</v>
      </c>
      <c r="D43" s="18" t="s">
        <v>103</v>
      </c>
      <c r="E43" s="18" t="s">
        <v>3804</v>
      </c>
      <c r="F43" s="6" t="s">
        <v>40</v>
      </c>
      <c r="G43" t="s">
        <v>41</v>
      </c>
      <c r="H43" t="s">
        <v>42</v>
      </c>
      <c r="I43" s="22" t="s">
        <v>170</v>
      </c>
      <c r="J43" s="22" t="s">
        <v>43</v>
      </c>
      <c r="K43">
        <v>4</v>
      </c>
      <c r="M43" t="s">
        <v>44</v>
      </c>
      <c r="N43" t="s">
        <v>44</v>
      </c>
      <c r="O43">
        <v>4</v>
      </c>
      <c r="P43" t="s">
        <v>120</v>
      </c>
      <c r="Q43" t="s">
        <v>120</v>
      </c>
      <c r="R43" t="s">
        <v>52</v>
      </c>
      <c r="S43" t="s">
        <v>49</v>
      </c>
      <c r="T43">
        <v>4</v>
      </c>
      <c r="U43" t="s">
        <v>59</v>
      </c>
      <c r="V43" t="s">
        <v>120</v>
      </c>
      <c r="W43" t="s">
        <v>49</v>
      </c>
      <c r="X43" t="s">
        <v>45</v>
      </c>
      <c r="Y43" s="10" t="s">
        <v>45</v>
      </c>
      <c r="Z43" s="11" t="s">
        <v>45</v>
      </c>
      <c r="AH43" t="s">
        <v>97</v>
      </c>
      <c r="AI43" t="s">
        <v>171</v>
      </c>
      <c r="AJ43" t="s">
        <v>53</v>
      </c>
      <c r="AK43" t="s">
        <v>54</v>
      </c>
      <c r="AL43" s="11" t="s">
        <v>52</v>
      </c>
      <c r="AM43" s="11" t="s">
        <v>2339</v>
      </c>
      <c r="AN43" s="11" t="s">
        <v>2339</v>
      </c>
      <c r="AO43" t="s">
        <v>45</v>
      </c>
      <c r="AP43">
        <v>0</v>
      </c>
      <c r="AQ43" s="10" t="s">
        <v>2347</v>
      </c>
      <c r="AR43" s="11" t="s">
        <v>2351</v>
      </c>
      <c r="AT43" s="11"/>
      <c r="AU43" s="11"/>
      <c r="AV43" s="11"/>
      <c r="AW43" s="11">
        <f>IFERROR(VLOOKUP(D43,גיליון2!$K$2:$M$332,3,FALSE),"")</f>
        <v>14</v>
      </c>
    </row>
    <row r="44" spans="1:49" x14ac:dyDescent="0.25">
      <c r="A44" s="2">
        <v>44535.333604004627</v>
      </c>
      <c r="B44" t="s">
        <v>38</v>
      </c>
      <c r="C44" t="s">
        <v>39</v>
      </c>
      <c r="D44" s="18" t="s">
        <v>213</v>
      </c>
      <c r="E44" s="18" t="s">
        <v>3866</v>
      </c>
      <c r="F44" s="6" t="s">
        <v>40</v>
      </c>
      <c r="G44" t="s">
        <v>79</v>
      </c>
      <c r="H44" t="s">
        <v>435</v>
      </c>
      <c r="I44" s="22" t="s">
        <v>197</v>
      </c>
      <c r="J44" s="22" t="s">
        <v>205</v>
      </c>
      <c r="K44">
        <v>5</v>
      </c>
      <c r="L44" t="s">
        <v>44</v>
      </c>
      <c r="M44" t="s">
        <v>44</v>
      </c>
      <c r="O44">
        <v>4</v>
      </c>
      <c r="R44" t="s">
        <v>80</v>
      </c>
      <c r="S44" t="s">
        <v>74</v>
      </c>
      <c r="T44">
        <v>4</v>
      </c>
      <c r="U44" t="s">
        <v>125</v>
      </c>
      <c r="V44" t="s">
        <v>125</v>
      </c>
      <c r="W44" t="s">
        <v>74</v>
      </c>
      <c r="X44" t="s">
        <v>44</v>
      </c>
      <c r="Y44" t="s">
        <v>44</v>
      </c>
      <c r="Z44" s="11" t="s">
        <v>44</v>
      </c>
      <c r="AB44" t="s">
        <v>44</v>
      </c>
      <c r="AC44">
        <v>4</v>
      </c>
      <c r="AD44">
        <v>3</v>
      </c>
      <c r="AE44" t="s">
        <v>106</v>
      </c>
      <c r="AF44" t="s">
        <v>137</v>
      </c>
      <c r="AG44" t="s">
        <v>74</v>
      </c>
      <c r="AH44" t="s">
        <v>1548</v>
      </c>
      <c r="AI44" t="s">
        <v>1549</v>
      </c>
      <c r="AJ44" t="s">
        <v>1517</v>
      </c>
      <c r="AK44" t="s">
        <v>54</v>
      </c>
      <c r="AL44" s="11" t="s">
        <v>80</v>
      </c>
      <c r="AM44" s="11" t="s">
        <v>2340</v>
      </c>
      <c r="AN44" s="11" t="s">
        <v>2340</v>
      </c>
      <c r="AO44" t="s">
        <v>45</v>
      </c>
      <c r="AP44">
        <v>0</v>
      </c>
      <c r="AQ44" s="10" t="s">
        <v>2347</v>
      </c>
      <c r="AR44" s="11" t="s">
        <v>2351</v>
      </c>
      <c r="AT44" s="11"/>
      <c r="AU44" s="11"/>
      <c r="AV44" s="11"/>
      <c r="AW44" s="11">
        <f>IFERROR(VLOOKUP(D44,גיליון2!$K$2:$M$332,3,FALSE),"")</f>
        <v>13</v>
      </c>
    </row>
    <row r="45" spans="1:49" x14ac:dyDescent="0.25">
      <c r="A45" s="2">
        <v>44535.333674548609</v>
      </c>
      <c r="B45" t="s">
        <v>38</v>
      </c>
      <c r="C45" t="s">
        <v>39</v>
      </c>
      <c r="D45" s="18" t="s">
        <v>928</v>
      </c>
      <c r="E45" s="18" t="s">
        <v>186</v>
      </c>
      <c r="F45" s="6" t="s">
        <v>275</v>
      </c>
      <c r="G45" t="s">
        <v>79</v>
      </c>
      <c r="H45" t="s">
        <v>42</v>
      </c>
      <c r="I45" s="22" t="s">
        <v>143</v>
      </c>
      <c r="J45" s="22" t="s">
        <v>143</v>
      </c>
      <c r="K45">
        <v>5</v>
      </c>
      <c r="L45" t="s">
        <v>44</v>
      </c>
      <c r="M45" t="s">
        <v>44</v>
      </c>
      <c r="O45">
        <v>5</v>
      </c>
      <c r="R45" t="s">
        <v>87</v>
      </c>
      <c r="S45" t="s">
        <v>74</v>
      </c>
      <c r="T45">
        <v>3</v>
      </c>
      <c r="U45" t="s">
        <v>234</v>
      </c>
      <c r="V45" t="s">
        <v>234</v>
      </c>
      <c r="W45" t="s">
        <v>74</v>
      </c>
      <c r="X45" t="s">
        <v>44</v>
      </c>
      <c r="Y45" t="s">
        <v>45</v>
      </c>
      <c r="Z45" s="11" t="s">
        <v>44</v>
      </c>
      <c r="AA45" t="s">
        <v>106</v>
      </c>
      <c r="AH45" t="s">
        <v>1550</v>
      </c>
      <c r="AI45" t="s">
        <v>1551</v>
      </c>
      <c r="AJ45" t="s">
        <v>1517</v>
      </c>
      <c r="AK45" t="s">
        <v>54</v>
      </c>
      <c r="AL45" s="11" t="s">
        <v>132</v>
      </c>
      <c r="AM45" s="11" t="s">
        <v>2339</v>
      </c>
      <c r="AN45" s="11" t="s">
        <v>2339</v>
      </c>
      <c r="AO45" t="s">
        <v>45</v>
      </c>
      <c r="AP45">
        <v>1</v>
      </c>
      <c r="AQ45" s="10" t="s">
        <v>2349</v>
      </c>
      <c r="AR45" s="11" t="s">
        <v>2352</v>
      </c>
      <c r="AT45" s="11"/>
      <c r="AU45" s="11"/>
      <c r="AV45" s="11"/>
      <c r="AW45" s="11">
        <f>IFERROR(VLOOKUP(D45,גיליון2!$K$2:$M$332,3,FALSE),"")</f>
        <v>7</v>
      </c>
    </row>
    <row r="46" spans="1:49" x14ac:dyDescent="0.25">
      <c r="A46" s="2">
        <v>44535.33369013889</v>
      </c>
      <c r="B46" t="s">
        <v>38</v>
      </c>
      <c r="C46" t="s">
        <v>39</v>
      </c>
      <c r="D46" s="18" t="s">
        <v>103</v>
      </c>
      <c r="E46" s="18" t="s">
        <v>3804</v>
      </c>
      <c r="F46" s="6" t="s">
        <v>40</v>
      </c>
      <c r="G46" t="s">
        <v>79</v>
      </c>
      <c r="H46" t="s">
        <v>172</v>
      </c>
      <c r="I46" s="22" t="s">
        <v>165</v>
      </c>
      <c r="J46" s="22" t="s">
        <v>58</v>
      </c>
      <c r="K46">
        <v>4</v>
      </c>
      <c r="M46" t="s">
        <v>44</v>
      </c>
      <c r="N46" t="s">
        <v>44</v>
      </c>
      <c r="O46">
        <v>4</v>
      </c>
      <c r="P46" t="s">
        <v>139</v>
      </c>
      <c r="Q46" t="s">
        <v>139</v>
      </c>
      <c r="R46" t="s">
        <v>173</v>
      </c>
      <c r="S46" t="s">
        <v>74</v>
      </c>
      <c r="T46">
        <v>3</v>
      </c>
      <c r="U46" t="s">
        <v>136</v>
      </c>
      <c r="V46" t="s">
        <v>139</v>
      </c>
      <c r="W46" t="s">
        <v>96</v>
      </c>
      <c r="X46" t="s">
        <v>45</v>
      </c>
      <c r="Y46" s="10" t="s">
        <v>45</v>
      </c>
      <c r="Z46" s="11" t="s">
        <v>45</v>
      </c>
      <c r="AH46" t="s">
        <v>174</v>
      </c>
      <c r="AI46" t="s">
        <v>175</v>
      </c>
      <c r="AJ46" t="s">
        <v>53</v>
      </c>
      <c r="AK46" t="s">
        <v>54</v>
      </c>
      <c r="AL46" s="11" t="s">
        <v>52</v>
      </c>
      <c r="AM46" s="11" t="s">
        <v>2340</v>
      </c>
      <c r="AN46" s="11" t="s">
        <v>2339</v>
      </c>
      <c r="AO46" t="s">
        <v>45</v>
      </c>
      <c r="AP46">
        <v>1</v>
      </c>
      <c r="AQ46" s="10" t="s">
        <v>2348</v>
      </c>
      <c r="AR46" s="11" t="s">
        <v>2351</v>
      </c>
      <c r="AT46" s="11"/>
      <c r="AU46" s="11"/>
      <c r="AV46" s="11"/>
      <c r="AW46" s="11">
        <f>IFERROR(VLOOKUP(D46,גיליון2!$K$2:$M$332,3,FALSE),"")</f>
        <v>14</v>
      </c>
    </row>
    <row r="47" spans="1:49" x14ac:dyDescent="0.25">
      <c r="A47" s="2">
        <v>44535.333792592603</v>
      </c>
      <c r="B47" t="s">
        <v>38</v>
      </c>
      <c r="C47" t="s">
        <v>39</v>
      </c>
      <c r="D47" s="18" t="s">
        <v>103</v>
      </c>
      <c r="E47" s="19" t="s">
        <v>1552</v>
      </c>
      <c r="F47" s="6" t="s">
        <v>141</v>
      </c>
      <c r="G47" t="s">
        <v>41</v>
      </c>
      <c r="H47" t="s">
        <v>100</v>
      </c>
      <c r="I47" s="22" t="s">
        <v>43</v>
      </c>
      <c r="J47" s="22" t="s">
        <v>58</v>
      </c>
      <c r="K47">
        <v>3</v>
      </c>
      <c r="L47" t="s">
        <v>44</v>
      </c>
      <c r="M47" t="s">
        <v>45</v>
      </c>
      <c r="O47">
        <v>2</v>
      </c>
      <c r="R47" t="s">
        <v>169</v>
      </c>
      <c r="S47" t="s">
        <v>72</v>
      </c>
      <c r="T47">
        <v>4</v>
      </c>
      <c r="U47" t="s">
        <v>88</v>
      </c>
      <c r="V47" t="s">
        <v>47</v>
      </c>
      <c r="W47" t="s">
        <v>81</v>
      </c>
      <c r="X47" t="s">
        <v>45</v>
      </c>
      <c r="Y47" s="10" t="s">
        <v>45</v>
      </c>
      <c r="Z47" s="11" t="s">
        <v>45</v>
      </c>
      <c r="AH47" t="s">
        <v>1553</v>
      </c>
      <c r="AI47" t="s">
        <v>1554</v>
      </c>
      <c r="AJ47" t="s">
        <v>1517</v>
      </c>
      <c r="AK47" t="s">
        <v>54</v>
      </c>
      <c r="AL47" s="11" t="s">
        <v>80</v>
      </c>
      <c r="AM47" s="11" t="s">
        <v>2340</v>
      </c>
      <c r="AN47" s="11" t="s">
        <v>2339</v>
      </c>
      <c r="AO47" t="s">
        <v>44</v>
      </c>
      <c r="AP47">
        <v>0</v>
      </c>
      <c r="AQ47" s="10" t="s">
        <v>2347</v>
      </c>
      <c r="AR47" s="11" t="s">
        <v>2351</v>
      </c>
      <c r="AT47" s="11"/>
      <c r="AU47" s="11"/>
      <c r="AV47" s="11"/>
      <c r="AW47" s="11">
        <f>IFERROR(VLOOKUP(D47,גיליון2!$K$2:$M$332,3,FALSE),"")</f>
        <v>14</v>
      </c>
    </row>
    <row r="48" spans="1:49" x14ac:dyDescent="0.25">
      <c r="A48" s="2">
        <v>44535.333873750002</v>
      </c>
      <c r="B48" t="s">
        <v>55</v>
      </c>
      <c r="C48" t="s">
        <v>176</v>
      </c>
      <c r="D48" s="18" t="s">
        <v>177</v>
      </c>
      <c r="E48" s="18" t="s">
        <v>2508</v>
      </c>
      <c r="F48" s="6" t="s">
        <v>40</v>
      </c>
      <c r="G48" t="s">
        <v>41</v>
      </c>
      <c r="H48" t="s">
        <v>104</v>
      </c>
      <c r="I48" s="22" t="s">
        <v>58</v>
      </c>
      <c r="J48" s="22" t="s">
        <v>165</v>
      </c>
      <c r="K48">
        <v>5</v>
      </c>
      <c r="M48" t="s">
        <v>44</v>
      </c>
      <c r="N48" t="s">
        <v>44</v>
      </c>
      <c r="O48">
        <v>5</v>
      </c>
      <c r="P48" t="s">
        <v>47</v>
      </c>
      <c r="Q48" t="s">
        <v>62</v>
      </c>
      <c r="R48" t="s">
        <v>52</v>
      </c>
      <c r="S48" t="s">
        <v>74</v>
      </c>
      <c r="T48">
        <v>5</v>
      </c>
      <c r="U48" t="s">
        <v>47</v>
      </c>
      <c r="V48" t="s">
        <v>47</v>
      </c>
      <c r="W48" t="s">
        <v>74</v>
      </c>
      <c r="X48" t="s">
        <v>45</v>
      </c>
      <c r="Y48" s="10" t="s">
        <v>45</v>
      </c>
      <c r="Z48" s="11" t="s">
        <v>45</v>
      </c>
      <c r="AH48" t="s">
        <v>178</v>
      </c>
      <c r="AI48" t="s">
        <v>178</v>
      </c>
      <c r="AJ48" t="s">
        <v>53</v>
      </c>
      <c r="AK48" t="s">
        <v>54</v>
      </c>
      <c r="AL48" s="11" t="s">
        <v>52</v>
      </c>
      <c r="AM48" s="11" t="s">
        <v>2339</v>
      </c>
      <c r="AN48" s="11" t="s">
        <v>2340</v>
      </c>
      <c r="AO48" t="s">
        <v>45</v>
      </c>
      <c r="AP48">
        <v>0</v>
      </c>
      <c r="AQ48" s="10" t="s">
        <v>2347</v>
      </c>
      <c r="AR48" s="11" t="s">
        <v>2353</v>
      </c>
      <c r="AT48" s="11"/>
      <c r="AU48" s="11"/>
      <c r="AV48" s="11"/>
      <c r="AW48" s="11">
        <f>IFERROR(VLOOKUP(D48,גיליון2!$K$2:$M$332,3,FALSE),"")</f>
        <v>14</v>
      </c>
    </row>
    <row r="49" spans="1:49" x14ac:dyDescent="0.25">
      <c r="A49" s="2">
        <v>44535.334175046293</v>
      </c>
      <c r="B49" t="s">
        <v>55</v>
      </c>
      <c r="C49" t="s">
        <v>39</v>
      </c>
      <c r="D49" s="18" t="s">
        <v>3771</v>
      </c>
      <c r="E49" s="18" t="s">
        <v>2509</v>
      </c>
      <c r="F49" s="6" t="s">
        <v>40</v>
      </c>
      <c r="G49" t="s">
        <v>41</v>
      </c>
      <c r="H49" t="s">
        <v>172</v>
      </c>
      <c r="I49" s="22" t="s">
        <v>118</v>
      </c>
      <c r="J49" s="22" t="s">
        <v>197</v>
      </c>
      <c r="K49">
        <v>5</v>
      </c>
      <c r="L49" t="s">
        <v>44</v>
      </c>
      <c r="M49" t="s">
        <v>44</v>
      </c>
      <c r="O49">
        <v>5</v>
      </c>
      <c r="R49" t="s">
        <v>71</v>
      </c>
      <c r="S49" t="s">
        <v>96</v>
      </c>
      <c r="T49">
        <v>5</v>
      </c>
      <c r="U49" t="s">
        <v>194</v>
      </c>
      <c r="V49" t="s">
        <v>194</v>
      </c>
      <c r="W49" t="s">
        <v>96</v>
      </c>
      <c r="X49" t="s">
        <v>44</v>
      </c>
      <c r="Y49" t="s">
        <v>44</v>
      </c>
      <c r="Z49" s="11" t="s">
        <v>44</v>
      </c>
      <c r="AB49" t="s">
        <v>44</v>
      </c>
      <c r="AC49">
        <v>5</v>
      </c>
      <c r="AD49">
        <v>5</v>
      </c>
      <c r="AE49" t="s">
        <v>106</v>
      </c>
      <c r="AF49" t="s">
        <v>137</v>
      </c>
      <c r="AG49" t="s">
        <v>96</v>
      </c>
      <c r="AH49" t="s">
        <v>1555</v>
      </c>
      <c r="AI49" t="s">
        <v>1556</v>
      </c>
      <c r="AJ49" t="s">
        <v>1517</v>
      </c>
      <c r="AK49" t="s">
        <v>54</v>
      </c>
      <c r="AL49" s="11" t="s">
        <v>71</v>
      </c>
      <c r="AM49" s="11" t="s">
        <v>2340</v>
      </c>
      <c r="AN49" s="11" t="s">
        <v>2340</v>
      </c>
      <c r="AO49" t="s">
        <v>45</v>
      </c>
      <c r="AP49">
        <v>0</v>
      </c>
      <c r="AQ49" s="10" t="s">
        <v>2347</v>
      </c>
      <c r="AR49" s="11" t="s">
        <v>2353</v>
      </c>
      <c r="AT49" s="11"/>
      <c r="AU49" s="11"/>
      <c r="AV49" s="11"/>
      <c r="AW49" s="11">
        <f>IFERROR(VLOOKUP(D49,גיליון2!$K$2:$M$332,3,FALSE),"")</f>
        <v>14</v>
      </c>
    </row>
    <row r="50" spans="1:49" x14ac:dyDescent="0.25">
      <c r="A50" s="2">
        <v>44535.334331168982</v>
      </c>
      <c r="B50" t="s">
        <v>55</v>
      </c>
      <c r="C50" t="s">
        <v>39</v>
      </c>
      <c r="D50" s="18" t="s">
        <v>155</v>
      </c>
      <c r="E50" s="18" t="s">
        <v>3866</v>
      </c>
      <c r="F50" s="6" t="s">
        <v>40</v>
      </c>
      <c r="G50" t="s">
        <v>41</v>
      </c>
      <c r="H50" t="s">
        <v>296</v>
      </c>
      <c r="I50" s="22" t="s">
        <v>197</v>
      </c>
      <c r="J50" s="22" t="s">
        <v>57</v>
      </c>
      <c r="K50">
        <v>5</v>
      </c>
      <c r="L50" t="s">
        <v>44</v>
      </c>
      <c r="M50" t="s">
        <v>44</v>
      </c>
      <c r="O50">
        <v>5</v>
      </c>
      <c r="R50" t="s">
        <v>80</v>
      </c>
      <c r="S50" t="s">
        <v>96</v>
      </c>
      <c r="T50">
        <v>4</v>
      </c>
      <c r="U50" t="s">
        <v>59</v>
      </c>
      <c r="V50" t="s">
        <v>59</v>
      </c>
      <c r="W50" t="s">
        <v>96</v>
      </c>
      <c r="X50" t="s">
        <v>44</v>
      </c>
      <c r="Y50" t="s">
        <v>44</v>
      </c>
      <c r="Z50" s="11" t="s">
        <v>44</v>
      </c>
      <c r="AB50" t="s">
        <v>44</v>
      </c>
      <c r="AC50">
        <v>3</v>
      </c>
      <c r="AD50">
        <v>3</v>
      </c>
      <c r="AE50" t="s">
        <v>181</v>
      </c>
      <c r="AF50" t="s">
        <v>107</v>
      </c>
      <c r="AG50" t="s">
        <v>74</v>
      </c>
      <c r="AH50" t="s">
        <v>1557</v>
      </c>
      <c r="AI50" t="s">
        <v>45</v>
      </c>
      <c r="AJ50" t="s">
        <v>1517</v>
      </c>
      <c r="AK50" t="s">
        <v>54</v>
      </c>
      <c r="AL50" s="11" t="s">
        <v>80</v>
      </c>
      <c r="AM50" s="11" t="s">
        <v>2340</v>
      </c>
      <c r="AN50" s="11" t="s">
        <v>2340</v>
      </c>
      <c r="AO50" t="s">
        <v>45</v>
      </c>
      <c r="AP50">
        <v>1</v>
      </c>
      <c r="AQ50" s="10" t="s">
        <v>2348</v>
      </c>
      <c r="AR50" s="11" t="s">
        <v>2353</v>
      </c>
      <c r="AT50" s="11"/>
      <c r="AU50" s="11"/>
      <c r="AV50" s="11"/>
      <c r="AW50" s="11">
        <f>IFERROR(VLOOKUP(D50,גיליון2!$K$2:$M$332,3,FALSE),"")</f>
        <v>14</v>
      </c>
    </row>
    <row r="51" spans="1:49" x14ac:dyDescent="0.25">
      <c r="A51" s="2">
        <v>44535.334655115737</v>
      </c>
      <c r="B51" t="s">
        <v>55</v>
      </c>
      <c r="C51" t="s">
        <v>39</v>
      </c>
      <c r="D51" s="18" t="s">
        <v>702</v>
      </c>
      <c r="E51" s="18" t="s">
        <v>3803</v>
      </c>
      <c r="F51" s="6" t="s">
        <v>420</v>
      </c>
      <c r="G51" t="s">
        <v>79</v>
      </c>
      <c r="H51" t="s">
        <v>296</v>
      </c>
      <c r="I51" s="22" t="s">
        <v>243</v>
      </c>
      <c r="J51" s="22" t="s">
        <v>439</v>
      </c>
      <c r="K51">
        <v>5</v>
      </c>
      <c r="L51" t="s">
        <v>44</v>
      </c>
      <c r="M51" t="s">
        <v>44</v>
      </c>
      <c r="O51">
        <v>3</v>
      </c>
      <c r="R51" t="s">
        <v>80</v>
      </c>
      <c r="S51" t="s">
        <v>74</v>
      </c>
      <c r="T51">
        <v>4</v>
      </c>
      <c r="U51" t="s">
        <v>149</v>
      </c>
      <c r="V51" t="s">
        <v>149</v>
      </c>
      <c r="W51" t="s">
        <v>74</v>
      </c>
      <c r="X51" t="s">
        <v>44</v>
      </c>
      <c r="Y51" t="s">
        <v>45</v>
      </c>
      <c r="Z51" s="11" t="s">
        <v>63</v>
      </c>
      <c r="AA51" t="s">
        <v>1558</v>
      </c>
      <c r="AH51" t="s">
        <v>109</v>
      </c>
      <c r="AI51" t="s">
        <v>45</v>
      </c>
      <c r="AJ51" t="s">
        <v>1517</v>
      </c>
      <c r="AK51" t="s">
        <v>54</v>
      </c>
      <c r="AL51" s="11" t="s">
        <v>80</v>
      </c>
      <c r="AM51" s="11" t="s">
        <v>2341</v>
      </c>
      <c r="AN51" s="11" t="s">
        <v>2341</v>
      </c>
      <c r="AO51" t="s">
        <v>45</v>
      </c>
      <c r="AP51">
        <v>1</v>
      </c>
      <c r="AQ51" s="10" t="s">
        <v>2348</v>
      </c>
      <c r="AR51" s="11" t="s">
        <v>2353</v>
      </c>
      <c r="AT51" s="11"/>
      <c r="AU51" s="11"/>
      <c r="AV51" s="11"/>
      <c r="AW51" s="11">
        <f>IFERROR(VLOOKUP(D51,גיליון2!$K$2:$M$332,3,FALSE),"")</f>
        <v>10</v>
      </c>
    </row>
    <row r="52" spans="1:49" x14ac:dyDescent="0.25">
      <c r="A52" s="2">
        <v>44535.334741527768</v>
      </c>
      <c r="B52" t="s">
        <v>38</v>
      </c>
      <c r="C52" t="s">
        <v>39</v>
      </c>
      <c r="D52" s="18" t="s">
        <v>179</v>
      </c>
      <c r="E52" s="18" t="s">
        <v>3866</v>
      </c>
      <c r="F52" s="6" t="s">
        <v>40</v>
      </c>
      <c r="G52" t="s">
        <v>41</v>
      </c>
      <c r="H52" t="s">
        <v>69</v>
      </c>
      <c r="I52" s="22" t="s">
        <v>118</v>
      </c>
      <c r="J52" s="22" t="s">
        <v>57</v>
      </c>
      <c r="K52">
        <v>5</v>
      </c>
      <c r="M52" t="s">
        <v>44</v>
      </c>
      <c r="N52" t="s">
        <v>44</v>
      </c>
      <c r="O52">
        <v>1</v>
      </c>
      <c r="P52" t="s">
        <v>180</v>
      </c>
      <c r="Q52" t="s">
        <v>136</v>
      </c>
      <c r="R52" t="s">
        <v>105</v>
      </c>
      <c r="S52" t="s">
        <v>72</v>
      </c>
      <c r="T52">
        <v>4</v>
      </c>
      <c r="U52" t="s">
        <v>180</v>
      </c>
      <c r="V52" t="s">
        <v>136</v>
      </c>
      <c r="W52" t="s">
        <v>72</v>
      </c>
      <c r="X52" t="s">
        <v>44</v>
      </c>
      <c r="Y52" t="s">
        <v>44</v>
      </c>
      <c r="Z52" s="11" t="s">
        <v>44</v>
      </c>
      <c r="AB52" t="s">
        <v>44</v>
      </c>
      <c r="AC52">
        <v>5</v>
      </c>
      <c r="AD52">
        <v>5</v>
      </c>
      <c r="AE52" t="s">
        <v>181</v>
      </c>
      <c r="AF52" t="s">
        <v>182</v>
      </c>
      <c r="AG52" t="s">
        <v>96</v>
      </c>
      <c r="AH52" t="s">
        <v>183</v>
      </c>
      <c r="AI52" t="s">
        <v>184</v>
      </c>
      <c r="AJ52" t="s">
        <v>53</v>
      </c>
      <c r="AK52" t="s">
        <v>54</v>
      </c>
      <c r="AL52" s="11" t="s">
        <v>132</v>
      </c>
      <c r="AM52" s="11" t="s">
        <v>2340</v>
      </c>
      <c r="AN52" s="11" t="s">
        <v>2340</v>
      </c>
      <c r="AO52" t="s">
        <v>45</v>
      </c>
      <c r="AP52">
        <v>0</v>
      </c>
      <c r="AQ52" s="10" t="s">
        <v>2347</v>
      </c>
      <c r="AR52" s="11" t="s">
        <v>2353</v>
      </c>
      <c r="AT52" s="11"/>
      <c r="AU52" s="11"/>
      <c r="AV52" s="11"/>
      <c r="AW52" s="11">
        <f>IFERROR(VLOOKUP(D52,גיליון2!$K$2:$M$332,3,FALSE),"")</f>
        <v>13</v>
      </c>
    </row>
    <row r="53" spans="1:49" x14ac:dyDescent="0.25">
      <c r="A53" s="2">
        <v>44535.335151921303</v>
      </c>
      <c r="B53" t="s">
        <v>38</v>
      </c>
      <c r="C53" t="s">
        <v>39</v>
      </c>
      <c r="D53" s="18" t="s">
        <v>796</v>
      </c>
      <c r="E53" s="18" t="s">
        <v>186</v>
      </c>
      <c r="F53" s="6" t="s">
        <v>275</v>
      </c>
      <c r="G53" t="s">
        <v>79</v>
      </c>
      <c r="H53" t="s">
        <v>42</v>
      </c>
      <c r="I53" s="22" t="s">
        <v>439</v>
      </c>
      <c r="J53" s="22" t="s">
        <v>143</v>
      </c>
      <c r="K53">
        <v>5</v>
      </c>
      <c r="L53" t="s">
        <v>44</v>
      </c>
      <c r="M53" t="s">
        <v>45</v>
      </c>
      <c r="O53">
        <v>5</v>
      </c>
      <c r="R53" t="s">
        <v>627</v>
      </c>
      <c r="S53" t="s">
        <v>74</v>
      </c>
      <c r="T53">
        <v>5</v>
      </c>
      <c r="U53" t="s">
        <v>135</v>
      </c>
      <c r="V53" t="s">
        <v>59</v>
      </c>
      <c r="W53" t="s">
        <v>74</v>
      </c>
      <c r="X53" t="s">
        <v>44</v>
      </c>
      <c r="Y53" t="s">
        <v>45</v>
      </c>
      <c r="Z53" s="11" t="s">
        <v>44</v>
      </c>
      <c r="AA53" t="s">
        <v>106</v>
      </c>
      <c r="AH53" t="s">
        <v>1559</v>
      </c>
      <c r="AI53" t="s">
        <v>109</v>
      </c>
      <c r="AJ53" t="s">
        <v>1517</v>
      </c>
      <c r="AK53" t="s">
        <v>54</v>
      </c>
      <c r="AL53" s="11" t="s">
        <v>132</v>
      </c>
      <c r="AM53" s="11" t="s">
        <v>2339</v>
      </c>
      <c r="AN53" s="11" t="s">
        <v>2341</v>
      </c>
      <c r="AO53" t="s">
        <v>45</v>
      </c>
      <c r="AP53">
        <v>0</v>
      </c>
      <c r="AQ53" s="10" t="s">
        <v>2347</v>
      </c>
      <c r="AR53" s="11" t="s">
        <v>2351</v>
      </c>
      <c r="AT53" s="11"/>
      <c r="AU53" s="11"/>
      <c r="AV53" s="11"/>
      <c r="AW53" s="11">
        <f>IFERROR(VLOOKUP(D53,גיליון2!$K$2:$M$332,3,FALSE),"")</f>
        <v>6</v>
      </c>
    </row>
    <row r="54" spans="1:49" x14ac:dyDescent="0.25">
      <c r="A54" s="2">
        <v>44535.335588611109</v>
      </c>
      <c r="B54" t="s">
        <v>38</v>
      </c>
      <c r="C54" t="s">
        <v>39</v>
      </c>
      <c r="D54" s="18" t="s">
        <v>185</v>
      </c>
      <c r="E54" s="18" t="s">
        <v>186</v>
      </c>
      <c r="F54" s="6" t="s">
        <v>40</v>
      </c>
      <c r="G54" t="s">
        <v>41</v>
      </c>
      <c r="H54" t="s">
        <v>100</v>
      </c>
      <c r="I54" s="22" t="s">
        <v>70</v>
      </c>
      <c r="J54" s="22" t="s">
        <v>57</v>
      </c>
      <c r="K54">
        <v>5</v>
      </c>
      <c r="M54" t="s">
        <v>44</v>
      </c>
      <c r="N54" t="s">
        <v>45</v>
      </c>
      <c r="O54">
        <v>5</v>
      </c>
      <c r="P54" t="s">
        <v>160</v>
      </c>
      <c r="Q54" t="s">
        <v>136</v>
      </c>
      <c r="R54" t="s">
        <v>169</v>
      </c>
      <c r="S54" t="s">
        <v>96</v>
      </c>
      <c r="T54">
        <v>3</v>
      </c>
      <c r="U54" t="s">
        <v>136</v>
      </c>
      <c r="V54" t="s">
        <v>136</v>
      </c>
      <c r="W54" t="s">
        <v>96</v>
      </c>
      <c r="X54" t="s">
        <v>44</v>
      </c>
      <c r="Y54" t="s">
        <v>44</v>
      </c>
      <c r="Z54" s="11" t="s">
        <v>44</v>
      </c>
      <c r="AB54" t="s">
        <v>44</v>
      </c>
      <c r="AC54">
        <v>5</v>
      </c>
      <c r="AD54">
        <v>5</v>
      </c>
      <c r="AE54" t="s">
        <v>106</v>
      </c>
      <c r="AF54" t="s">
        <v>182</v>
      </c>
      <c r="AG54" t="s">
        <v>49</v>
      </c>
      <c r="AH54" t="s">
        <v>187</v>
      </c>
      <c r="AI54" t="s">
        <v>188</v>
      </c>
      <c r="AJ54" t="s">
        <v>53</v>
      </c>
      <c r="AK54" t="s">
        <v>54</v>
      </c>
      <c r="AL54" s="11" t="s">
        <v>169</v>
      </c>
      <c r="AM54" s="11" t="s">
        <v>2340</v>
      </c>
      <c r="AN54" s="11" t="s">
        <v>2340</v>
      </c>
      <c r="AO54" t="s">
        <v>45</v>
      </c>
      <c r="AP54">
        <v>0</v>
      </c>
      <c r="AQ54" s="10" t="s">
        <v>2347</v>
      </c>
      <c r="AR54" s="11" t="s">
        <v>2351</v>
      </c>
      <c r="AT54" s="11"/>
      <c r="AU54" s="11"/>
      <c r="AV54" s="11"/>
      <c r="AW54" s="11">
        <f>IFERROR(VLOOKUP(D54,גיליון2!$K$2:$M$332,3,FALSE),"")</f>
        <v>10</v>
      </c>
    </row>
    <row r="55" spans="1:49" x14ac:dyDescent="0.25">
      <c r="A55" s="2">
        <v>44535.335660497687</v>
      </c>
      <c r="B55" t="s">
        <v>55</v>
      </c>
      <c r="C55" t="s">
        <v>39</v>
      </c>
      <c r="D55" s="18" t="s">
        <v>775</v>
      </c>
      <c r="E55" s="18" t="s">
        <v>3866</v>
      </c>
      <c r="F55" s="6" t="s">
        <v>40</v>
      </c>
      <c r="G55" t="s">
        <v>41</v>
      </c>
      <c r="H55" t="s">
        <v>69</v>
      </c>
      <c r="I55" s="22" t="s">
        <v>197</v>
      </c>
      <c r="J55" s="22" t="s">
        <v>57</v>
      </c>
      <c r="K55">
        <v>5</v>
      </c>
      <c r="L55" t="s">
        <v>44</v>
      </c>
      <c r="M55" t="s">
        <v>44</v>
      </c>
      <c r="O55">
        <v>5</v>
      </c>
      <c r="R55" t="s">
        <v>98</v>
      </c>
      <c r="S55" t="s">
        <v>96</v>
      </c>
      <c r="T55">
        <v>5</v>
      </c>
      <c r="U55" t="s">
        <v>59</v>
      </c>
      <c r="V55" t="s">
        <v>136</v>
      </c>
      <c r="W55" t="s">
        <v>96</v>
      </c>
      <c r="X55" t="s">
        <v>44</v>
      </c>
      <c r="Y55" t="s">
        <v>44</v>
      </c>
      <c r="Z55" s="11" t="s">
        <v>44</v>
      </c>
      <c r="AB55" t="s">
        <v>44</v>
      </c>
      <c r="AC55">
        <v>5</v>
      </c>
      <c r="AD55">
        <v>5</v>
      </c>
      <c r="AE55" t="s">
        <v>106</v>
      </c>
      <c r="AF55" t="s">
        <v>137</v>
      </c>
      <c r="AG55" t="s">
        <v>96</v>
      </c>
      <c r="AH55" t="s">
        <v>109</v>
      </c>
      <c r="AI55" t="s">
        <v>109</v>
      </c>
      <c r="AJ55" t="s">
        <v>1517</v>
      </c>
      <c r="AK55" t="s">
        <v>54</v>
      </c>
      <c r="AL55" s="11" t="s">
        <v>98</v>
      </c>
      <c r="AM55" s="11" t="s">
        <v>2340</v>
      </c>
      <c r="AN55" s="11" t="s">
        <v>2340</v>
      </c>
      <c r="AO55" t="s">
        <v>45</v>
      </c>
      <c r="AP55">
        <v>0</v>
      </c>
      <c r="AQ55" s="10" t="s">
        <v>2347</v>
      </c>
      <c r="AR55" s="11" t="s">
        <v>2353</v>
      </c>
      <c r="AT55" s="11"/>
      <c r="AU55" s="11"/>
      <c r="AV55" s="11"/>
      <c r="AW55" s="11">
        <f>IFERROR(VLOOKUP(D55,גיליון2!$K$2:$M$332,3,FALSE),"")</f>
        <v>14</v>
      </c>
    </row>
    <row r="56" spans="1:49" x14ac:dyDescent="0.25">
      <c r="A56" s="2">
        <v>44535.335952326393</v>
      </c>
      <c r="B56" t="s">
        <v>38</v>
      </c>
      <c r="C56" t="s">
        <v>39</v>
      </c>
      <c r="D56" s="18" t="s">
        <v>261</v>
      </c>
      <c r="E56" s="20"/>
      <c r="F56" s="6" t="s">
        <v>141</v>
      </c>
      <c r="G56" t="s">
        <v>41</v>
      </c>
      <c r="H56" t="s">
        <v>69</v>
      </c>
      <c r="I56" s="22" t="s">
        <v>57</v>
      </c>
      <c r="J56" s="22" t="s">
        <v>70</v>
      </c>
      <c r="K56">
        <v>5</v>
      </c>
      <c r="L56" t="s">
        <v>44</v>
      </c>
      <c r="M56" t="s">
        <v>44</v>
      </c>
      <c r="O56">
        <v>4</v>
      </c>
      <c r="R56" t="s">
        <v>87</v>
      </c>
      <c r="S56" t="s">
        <v>72</v>
      </c>
      <c r="T56">
        <v>4</v>
      </c>
      <c r="U56" t="s">
        <v>62</v>
      </c>
      <c r="V56" t="s">
        <v>62</v>
      </c>
      <c r="W56" t="s">
        <v>72</v>
      </c>
      <c r="X56" t="s">
        <v>44</v>
      </c>
      <c r="Y56" t="s">
        <v>45</v>
      </c>
      <c r="Z56" s="11" t="s">
        <v>45</v>
      </c>
      <c r="AA56" t="s">
        <v>1560</v>
      </c>
      <c r="AH56" t="s">
        <v>109</v>
      </c>
      <c r="AI56" t="s">
        <v>45</v>
      </c>
      <c r="AJ56" t="s">
        <v>1517</v>
      </c>
      <c r="AK56" t="s">
        <v>54</v>
      </c>
      <c r="AL56" s="11" t="s">
        <v>87</v>
      </c>
      <c r="AM56" s="11" t="s">
        <v>2340</v>
      </c>
      <c r="AN56" s="11" t="s">
        <v>2340</v>
      </c>
      <c r="AO56" t="s">
        <v>44</v>
      </c>
      <c r="AP56">
        <v>0</v>
      </c>
      <c r="AQ56" s="10" t="s">
        <v>2347</v>
      </c>
      <c r="AR56" s="11" t="s">
        <v>2353</v>
      </c>
      <c r="AT56" s="11"/>
      <c r="AU56" s="11"/>
      <c r="AV56" s="11"/>
      <c r="AW56" s="11">
        <f>IFERROR(VLOOKUP(D56,גיליון2!$K$2:$M$332,3,FALSE),"")</f>
        <v>10</v>
      </c>
    </row>
    <row r="57" spans="1:49" x14ac:dyDescent="0.25">
      <c r="A57" s="2">
        <v>44535.335978761577</v>
      </c>
      <c r="B57" t="s">
        <v>38</v>
      </c>
      <c r="C57" t="s">
        <v>39</v>
      </c>
      <c r="D57" s="18" t="s">
        <v>261</v>
      </c>
      <c r="E57" s="18" t="s">
        <v>186</v>
      </c>
      <c r="F57" s="6" t="s">
        <v>40</v>
      </c>
      <c r="G57" t="s">
        <v>41</v>
      </c>
      <c r="H57" t="s">
        <v>100</v>
      </c>
      <c r="I57" s="22" t="s">
        <v>70</v>
      </c>
      <c r="J57" s="22" t="s">
        <v>58</v>
      </c>
      <c r="K57">
        <v>5</v>
      </c>
      <c r="M57" t="s">
        <v>44</v>
      </c>
      <c r="N57" t="s">
        <v>44</v>
      </c>
      <c r="O57">
        <v>5</v>
      </c>
      <c r="P57" t="s">
        <v>59</v>
      </c>
      <c r="Q57" t="s">
        <v>59</v>
      </c>
      <c r="R57" t="s">
        <v>132</v>
      </c>
      <c r="S57" t="s">
        <v>74</v>
      </c>
      <c r="T57">
        <v>3</v>
      </c>
      <c r="U57" t="s">
        <v>120</v>
      </c>
      <c r="V57" t="s">
        <v>120</v>
      </c>
      <c r="W57" t="s">
        <v>96</v>
      </c>
      <c r="X57" t="s">
        <v>45</v>
      </c>
      <c r="Y57" s="10" t="s">
        <v>45</v>
      </c>
      <c r="Z57" s="11" t="s">
        <v>45</v>
      </c>
      <c r="AH57" t="s">
        <v>189</v>
      </c>
      <c r="AI57" t="s">
        <v>190</v>
      </c>
      <c r="AJ57" t="s">
        <v>53</v>
      </c>
      <c r="AK57" t="s">
        <v>54</v>
      </c>
      <c r="AL57" s="11" t="s">
        <v>132</v>
      </c>
      <c r="AM57" s="11" t="s">
        <v>2340</v>
      </c>
      <c r="AN57" s="11" t="s">
        <v>2340</v>
      </c>
      <c r="AO57" t="s">
        <v>45</v>
      </c>
      <c r="AP57">
        <v>0</v>
      </c>
      <c r="AQ57" s="10" t="s">
        <v>2347</v>
      </c>
      <c r="AR57" s="11" t="s">
        <v>2353</v>
      </c>
      <c r="AT57" s="11"/>
      <c r="AU57" s="11"/>
      <c r="AV57" s="11"/>
      <c r="AW57" s="11">
        <f>IFERROR(VLOOKUP(D57,גיליון2!$K$2:$M$332,3,FALSE),"")</f>
        <v>10</v>
      </c>
    </row>
    <row r="58" spans="1:49" x14ac:dyDescent="0.25">
      <c r="A58" s="2">
        <v>44535.336274016197</v>
      </c>
      <c r="B58" t="s">
        <v>38</v>
      </c>
      <c r="C58" t="s">
        <v>39</v>
      </c>
      <c r="D58" s="18" t="s">
        <v>1561</v>
      </c>
      <c r="E58" s="18" t="s">
        <v>186</v>
      </c>
      <c r="F58" s="6" t="s">
        <v>275</v>
      </c>
      <c r="G58" t="s">
        <v>79</v>
      </c>
      <c r="H58" t="s">
        <v>42</v>
      </c>
      <c r="I58" s="22" t="s">
        <v>143</v>
      </c>
      <c r="J58" s="22" t="s">
        <v>143</v>
      </c>
      <c r="K58">
        <v>5</v>
      </c>
      <c r="L58" t="s">
        <v>44</v>
      </c>
      <c r="M58" t="s">
        <v>44</v>
      </c>
      <c r="O58">
        <v>5</v>
      </c>
      <c r="R58" t="s">
        <v>132</v>
      </c>
      <c r="S58" t="s">
        <v>74</v>
      </c>
      <c r="T58">
        <v>5</v>
      </c>
      <c r="U58" t="s">
        <v>73</v>
      </c>
      <c r="V58" t="s">
        <v>698</v>
      </c>
      <c r="W58" t="s">
        <v>74</v>
      </c>
      <c r="X58" t="s">
        <v>44</v>
      </c>
      <c r="Y58" t="s">
        <v>45</v>
      </c>
      <c r="Z58" s="11" t="s">
        <v>44</v>
      </c>
      <c r="AA58" t="s">
        <v>106</v>
      </c>
      <c r="AH58" t="s">
        <v>1562</v>
      </c>
      <c r="AI58" t="s">
        <v>45</v>
      </c>
      <c r="AJ58" t="s">
        <v>1517</v>
      </c>
      <c r="AK58" t="s">
        <v>54</v>
      </c>
      <c r="AL58" s="11" t="s">
        <v>132</v>
      </c>
      <c r="AM58" s="11" t="s">
        <v>2339</v>
      </c>
      <c r="AN58" s="11" t="s">
        <v>2339</v>
      </c>
      <c r="AO58" t="s">
        <v>45</v>
      </c>
      <c r="AP58">
        <v>0</v>
      </c>
      <c r="AQ58" s="10" t="s">
        <v>2347</v>
      </c>
      <c r="AR58" s="11" t="s">
        <v>2352</v>
      </c>
      <c r="AT58" s="11"/>
      <c r="AU58" s="11"/>
      <c r="AV58" s="11"/>
      <c r="AW58" s="11">
        <f>IFERROR(VLOOKUP(D58,גיליון2!$K$2:$M$332,3,FALSE),"")</f>
        <v>8</v>
      </c>
    </row>
    <row r="59" spans="1:49" x14ac:dyDescent="0.25">
      <c r="A59" s="2">
        <v>44535.336637314816</v>
      </c>
      <c r="B59" t="s">
        <v>38</v>
      </c>
      <c r="C59" t="s">
        <v>39</v>
      </c>
      <c r="D59" s="18" t="s">
        <v>191</v>
      </c>
      <c r="E59" s="18" t="s">
        <v>3866</v>
      </c>
      <c r="F59" s="6" t="s">
        <v>40</v>
      </c>
      <c r="G59" t="s">
        <v>41</v>
      </c>
      <c r="H59" t="s">
        <v>42</v>
      </c>
      <c r="I59" s="22" t="s">
        <v>192</v>
      </c>
      <c r="J59" s="22" t="s">
        <v>193</v>
      </c>
      <c r="K59">
        <v>2</v>
      </c>
      <c r="M59" t="s">
        <v>44</v>
      </c>
      <c r="N59" t="s">
        <v>44</v>
      </c>
      <c r="O59">
        <v>3</v>
      </c>
      <c r="P59" t="s">
        <v>194</v>
      </c>
      <c r="Q59" t="s">
        <v>121</v>
      </c>
      <c r="R59" t="s">
        <v>195</v>
      </c>
      <c r="S59" t="s">
        <v>96</v>
      </c>
      <c r="T59">
        <v>1</v>
      </c>
      <c r="U59" t="s">
        <v>194</v>
      </c>
      <c r="V59" t="s">
        <v>160</v>
      </c>
      <c r="W59" t="s">
        <v>96</v>
      </c>
      <c r="X59" t="s">
        <v>44</v>
      </c>
      <c r="Y59" t="s">
        <v>44</v>
      </c>
      <c r="Z59" s="11" t="s">
        <v>44</v>
      </c>
      <c r="AB59" t="s">
        <v>44</v>
      </c>
      <c r="AC59">
        <v>5</v>
      </c>
      <c r="AD59">
        <v>5</v>
      </c>
      <c r="AE59" t="s">
        <v>106</v>
      </c>
      <c r="AF59" t="s">
        <v>137</v>
      </c>
      <c r="AG59" t="s">
        <v>96</v>
      </c>
      <c r="AH59" t="s">
        <v>103</v>
      </c>
      <c r="AI59" t="s">
        <v>196</v>
      </c>
      <c r="AJ59" t="s">
        <v>53</v>
      </c>
      <c r="AK59" t="s">
        <v>54</v>
      </c>
      <c r="AL59" s="11" t="s">
        <v>105</v>
      </c>
      <c r="AM59" s="21" t="s">
        <v>3842</v>
      </c>
      <c r="AN59" s="11" t="s">
        <v>2341</v>
      </c>
      <c r="AO59" t="s">
        <v>45</v>
      </c>
      <c r="AP59">
        <v>0</v>
      </c>
      <c r="AQ59" s="10" t="s">
        <v>2347</v>
      </c>
      <c r="AR59" s="11" t="s">
        <v>2353</v>
      </c>
      <c r="AT59" s="11"/>
      <c r="AU59" s="11"/>
      <c r="AV59" s="11"/>
      <c r="AW59" s="11">
        <f>IFERROR(VLOOKUP(D59,גיליון2!$K$2:$M$332,3,FALSE),"")</f>
        <v>14</v>
      </c>
    </row>
    <row r="60" spans="1:49" x14ac:dyDescent="0.25">
      <c r="A60" s="2">
        <v>44535.337020497682</v>
      </c>
      <c r="B60" t="s">
        <v>55</v>
      </c>
      <c r="C60" t="s">
        <v>39</v>
      </c>
      <c r="D60" s="18" t="s">
        <v>3758</v>
      </c>
      <c r="E60" s="18" t="s">
        <v>3866</v>
      </c>
      <c r="F60" s="6" t="s">
        <v>40</v>
      </c>
      <c r="G60" t="s">
        <v>41</v>
      </c>
      <c r="H60" t="s">
        <v>172</v>
      </c>
      <c r="I60" s="22" t="s">
        <v>197</v>
      </c>
      <c r="J60" s="22" t="s">
        <v>118</v>
      </c>
      <c r="K60">
        <v>4</v>
      </c>
      <c r="M60" t="s">
        <v>44</v>
      </c>
      <c r="N60" t="s">
        <v>44</v>
      </c>
      <c r="O60">
        <v>5</v>
      </c>
      <c r="P60" t="s">
        <v>125</v>
      </c>
      <c r="Q60" t="s">
        <v>121</v>
      </c>
      <c r="R60" t="s">
        <v>78</v>
      </c>
      <c r="S60" t="s">
        <v>74</v>
      </c>
      <c r="T60">
        <v>5</v>
      </c>
      <c r="U60" t="s">
        <v>121</v>
      </c>
      <c r="V60" t="s">
        <v>121</v>
      </c>
      <c r="W60" t="s">
        <v>96</v>
      </c>
      <c r="X60" t="s">
        <v>44</v>
      </c>
      <c r="Y60" t="s">
        <v>44</v>
      </c>
      <c r="Z60" s="11" t="s">
        <v>44</v>
      </c>
      <c r="AB60" t="s">
        <v>44</v>
      </c>
      <c r="AC60">
        <v>4</v>
      </c>
      <c r="AD60">
        <v>2</v>
      </c>
      <c r="AE60" t="s">
        <v>181</v>
      </c>
      <c r="AF60" t="s">
        <v>107</v>
      </c>
      <c r="AG60" t="s">
        <v>96</v>
      </c>
      <c r="AH60" t="s">
        <v>162</v>
      </c>
      <c r="AI60" t="s">
        <v>162</v>
      </c>
      <c r="AJ60" t="s">
        <v>53</v>
      </c>
      <c r="AK60" t="s">
        <v>54</v>
      </c>
      <c r="AL60" s="11" t="s">
        <v>198</v>
      </c>
      <c r="AM60" s="11" t="s">
        <v>2340</v>
      </c>
      <c r="AN60" s="11" t="s">
        <v>2340</v>
      </c>
      <c r="AO60" t="s">
        <v>45</v>
      </c>
      <c r="AP60">
        <v>0</v>
      </c>
      <c r="AQ60" s="10" t="s">
        <v>2347</v>
      </c>
      <c r="AR60" s="11" t="s">
        <v>2351</v>
      </c>
      <c r="AT60" s="11"/>
      <c r="AU60" s="11"/>
      <c r="AV60" s="11"/>
      <c r="AW60" s="11">
        <f>IFERROR(VLOOKUP(D60,גיליון2!$K$2:$M$332,3,FALSE),"")</f>
        <v>10</v>
      </c>
    </row>
    <row r="61" spans="1:49" x14ac:dyDescent="0.25">
      <c r="A61" s="2">
        <v>44535.337040925922</v>
      </c>
      <c r="B61" t="s">
        <v>55</v>
      </c>
      <c r="C61" t="s">
        <v>199</v>
      </c>
      <c r="D61" s="18" t="s">
        <v>103</v>
      </c>
      <c r="E61" s="18" t="s">
        <v>858</v>
      </c>
      <c r="F61" s="6" t="s">
        <v>141</v>
      </c>
      <c r="G61" t="s">
        <v>79</v>
      </c>
      <c r="H61" t="s">
        <v>296</v>
      </c>
      <c r="I61" s="22" t="s">
        <v>143</v>
      </c>
      <c r="J61" s="22" t="s">
        <v>143</v>
      </c>
      <c r="K61">
        <v>5</v>
      </c>
      <c r="L61" t="s">
        <v>44</v>
      </c>
      <c r="M61" t="s">
        <v>45</v>
      </c>
      <c r="O61">
        <v>5</v>
      </c>
      <c r="R61" t="s">
        <v>80</v>
      </c>
      <c r="S61" t="s">
        <v>74</v>
      </c>
      <c r="T61">
        <v>5</v>
      </c>
      <c r="U61" t="s">
        <v>120</v>
      </c>
      <c r="V61" t="s">
        <v>47</v>
      </c>
      <c r="W61" t="s">
        <v>49</v>
      </c>
      <c r="X61" t="s">
        <v>45</v>
      </c>
      <c r="Y61" s="10" t="s">
        <v>45</v>
      </c>
      <c r="Z61" s="11" t="s">
        <v>45</v>
      </c>
      <c r="AH61" t="s">
        <v>1563</v>
      </c>
      <c r="AI61" t="s">
        <v>1564</v>
      </c>
      <c r="AJ61" t="s">
        <v>1517</v>
      </c>
      <c r="AK61" t="s">
        <v>54</v>
      </c>
      <c r="AL61" s="11" t="s">
        <v>132</v>
      </c>
      <c r="AM61" s="11" t="s">
        <v>2339</v>
      </c>
      <c r="AN61" s="11" t="s">
        <v>2339</v>
      </c>
      <c r="AO61" t="s">
        <v>45</v>
      </c>
      <c r="AP61">
        <v>0</v>
      </c>
      <c r="AQ61" s="10" t="s">
        <v>2347</v>
      </c>
      <c r="AR61" s="11" t="s">
        <v>2352</v>
      </c>
      <c r="AT61" s="11"/>
      <c r="AU61" s="11"/>
      <c r="AV61" s="11"/>
      <c r="AW61" s="11">
        <f>IFERROR(VLOOKUP(D61,גיליון2!$K$2:$M$332,3,FALSE),"")</f>
        <v>14</v>
      </c>
    </row>
    <row r="62" spans="1:49" x14ac:dyDescent="0.25">
      <c r="A62" s="2">
        <v>44535.337067418979</v>
      </c>
      <c r="B62" t="s">
        <v>38</v>
      </c>
      <c r="C62" t="s">
        <v>199</v>
      </c>
      <c r="D62" s="18" t="s">
        <v>200</v>
      </c>
      <c r="E62" s="18" t="s">
        <v>3866</v>
      </c>
      <c r="F62" s="6" t="s">
        <v>40</v>
      </c>
      <c r="G62" t="s">
        <v>41</v>
      </c>
      <c r="H62" t="s">
        <v>69</v>
      </c>
      <c r="I62" s="23" t="s">
        <v>201</v>
      </c>
      <c r="J62" s="23" t="s">
        <v>201</v>
      </c>
      <c r="K62">
        <v>4</v>
      </c>
      <c r="M62" t="s">
        <v>44</v>
      </c>
      <c r="N62" t="s">
        <v>44</v>
      </c>
      <c r="O62">
        <v>5</v>
      </c>
      <c r="P62" t="s">
        <v>59</v>
      </c>
      <c r="Q62" t="s">
        <v>59</v>
      </c>
      <c r="R62" t="s">
        <v>132</v>
      </c>
      <c r="S62" t="s">
        <v>74</v>
      </c>
      <c r="T62">
        <v>4</v>
      </c>
      <c r="U62" t="s">
        <v>59</v>
      </c>
      <c r="V62" t="s">
        <v>59</v>
      </c>
      <c r="W62" t="s">
        <v>74</v>
      </c>
      <c r="X62" t="s">
        <v>44</v>
      </c>
      <c r="Y62" t="s">
        <v>45</v>
      </c>
      <c r="Z62" s="11" t="s">
        <v>44</v>
      </c>
      <c r="AA62" t="s">
        <v>202</v>
      </c>
      <c r="AH62" t="s">
        <v>203</v>
      </c>
      <c r="AI62" t="s">
        <v>204</v>
      </c>
      <c r="AJ62" t="s">
        <v>53</v>
      </c>
      <c r="AK62" t="s">
        <v>54</v>
      </c>
      <c r="AL62" s="11" t="s">
        <v>132</v>
      </c>
      <c r="AM62" s="21" t="s">
        <v>3842</v>
      </c>
      <c r="AN62" s="21" t="s">
        <v>3842</v>
      </c>
      <c r="AO62" t="s">
        <v>45</v>
      </c>
      <c r="AP62">
        <v>1</v>
      </c>
      <c r="AQ62" s="10" t="s">
        <v>2349</v>
      </c>
      <c r="AR62" s="11" t="s">
        <v>2352</v>
      </c>
      <c r="AT62" s="11"/>
      <c r="AU62" s="11"/>
      <c r="AV62" s="11"/>
      <c r="AW62" s="11">
        <f>IFERROR(VLOOKUP(D62,גיליון2!$K$2:$M$332,3,FALSE),"")</f>
        <v>10</v>
      </c>
    </row>
    <row r="63" spans="1:49" x14ac:dyDescent="0.25">
      <c r="A63" s="2">
        <v>44535.337360937498</v>
      </c>
      <c r="B63" t="s">
        <v>38</v>
      </c>
      <c r="C63" t="s">
        <v>199</v>
      </c>
      <c r="D63" s="18" t="s">
        <v>103</v>
      </c>
      <c r="E63" s="18" t="s">
        <v>3866</v>
      </c>
      <c r="F63" s="6" t="s">
        <v>40</v>
      </c>
      <c r="G63" t="s">
        <v>41</v>
      </c>
      <c r="H63" t="s">
        <v>42</v>
      </c>
      <c r="I63" s="22" t="s">
        <v>118</v>
      </c>
      <c r="J63" s="22" t="s">
        <v>205</v>
      </c>
      <c r="K63">
        <v>4</v>
      </c>
      <c r="M63" t="s">
        <v>44</v>
      </c>
      <c r="N63" t="s">
        <v>44</v>
      </c>
      <c r="O63">
        <v>5</v>
      </c>
      <c r="P63" t="s">
        <v>206</v>
      </c>
      <c r="Q63" t="s">
        <v>59</v>
      </c>
      <c r="R63" t="s">
        <v>207</v>
      </c>
      <c r="S63" t="s">
        <v>96</v>
      </c>
      <c r="T63">
        <v>4</v>
      </c>
      <c r="U63" t="s">
        <v>206</v>
      </c>
      <c r="V63" t="s">
        <v>120</v>
      </c>
      <c r="W63" t="s">
        <v>96</v>
      </c>
      <c r="X63" t="s">
        <v>44</v>
      </c>
      <c r="Y63" t="s">
        <v>44</v>
      </c>
      <c r="Z63" s="11" t="s">
        <v>44</v>
      </c>
      <c r="AB63" t="s">
        <v>44</v>
      </c>
      <c r="AC63">
        <v>5</v>
      </c>
      <c r="AD63">
        <v>3</v>
      </c>
      <c r="AE63" t="s">
        <v>208</v>
      </c>
      <c r="AF63" t="s">
        <v>107</v>
      </c>
      <c r="AG63" t="s">
        <v>96</v>
      </c>
      <c r="AH63" t="s">
        <v>162</v>
      </c>
      <c r="AI63" t="s">
        <v>162</v>
      </c>
      <c r="AJ63" t="s">
        <v>53</v>
      </c>
      <c r="AK63" t="s">
        <v>54</v>
      </c>
      <c r="AL63" s="11" t="s">
        <v>87</v>
      </c>
      <c r="AM63" s="11" t="s">
        <v>2340</v>
      </c>
      <c r="AN63" s="11" t="s">
        <v>2340</v>
      </c>
      <c r="AO63" t="s">
        <v>45</v>
      </c>
      <c r="AP63">
        <v>1</v>
      </c>
      <c r="AQ63" s="10" t="s">
        <v>2348</v>
      </c>
      <c r="AR63" s="11" t="s">
        <v>2353</v>
      </c>
      <c r="AT63" s="11"/>
      <c r="AU63" s="11"/>
      <c r="AV63" s="11"/>
      <c r="AW63" s="11">
        <f>IFERROR(VLOOKUP(D63,גיליון2!$K$2:$M$332,3,FALSE),"")</f>
        <v>14</v>
      </c>
    </row>
    <row r="64" spans="1:49" x14ac:dyDescent="0.25">
      <c r="A64" s="2">
        <v>44535.337507789351</v>
      </c>
      <c r="B64" t="s">
        <v>38</v>
      </c>
      <c r="C64" t="s">
        <v>39</v>
      </c>
      <c r="D64" s="18" t="s">
        <v>1565</v>
      </c>
      <c r="E64" s="18" t="s">
        <v>186</v>
      </c>
      <c r="F64" s="6" t="s">
        <v>275</v>
      </c>
      <c r="G64" t="s">
        <v>79</v>
      </c>
      <c r="H64" t="s">
        <v>42</v>
      </c>
      <c r="I64" s="22" t="s">
        <v>439</v>
      </c>
      <c r="J64" s="22" t="s">
        <v>143</v>
      </c>
      <c r="K64">
        <v>5</v>
      </c>
      <c r="L64" t="s">
        <v>44</v>
      </c>
      <c r="M64" t="s">
        <v>45</v>
      </c>
      <c r="O64">
        <v>3</v>
      </c>
      <c r="R64" t="s">
        <v>132</v>
      </c>
      <c r="S64" t="s">
        <v>72</v>
      </c>
      <c r="T64">
        <v>5</v>
      </c>
      <c r="U64" t="s">
        <v>911</v>
      </c>
      <c r="V64" t="s">
        <v>234</v>
      </c>
      <c r="W64" t="s">
        <v>72</v>
      </c>
      <c r="X64" t="s">
        <v>44</v>
      </c>
      <c r="Y64" t="s">
        <v>45</v>
      </c>
      <c r="Z64" s="11" t="s">
        <v>44</v>
      </c>
      <c r="AA64" t="s">
        <v>377</v>
      </c>
      <c r="AH64" t="s">
        <v>1566</v>
      </c>
      <c r="AI64" t="s">
        <v>109</v>
      </c>
      <c r="AJ64" t="s">
        <v>1517</v>
      </c>
      <c r="AK64" t="s">
        <v>54</v>
      </c>
      <c r="AL64" s="11" t="s">
        <v>132</v>
      </c>
      <c r="AM64" s="11" t="s">
        <v>2339</v>
      </c>
      <c r="AN64" s="11" t="s">
        <v>2341</v>
      </c>
      <c r="AO64" t="s">
        <v>45</v>
      </c>
      <c r="AP64">
        <v>0</v>
      </c>
      <c r="AQ64" s="10" t="s">
        <v>2347</v>
      </c>
      <c r="AR64" s="11" t="s">
        <v>2351</v>
      </c>
      <c r="AT64" s="11"/>
      <c r="AU64" s="11"/>
      <c r="AV64" s="11"/>
      <c r="AW64" s="11">
        <f>IFERROR(VLOOKUP(D64,גיליון2!$K$2:$M$332,3,FALSE),"")</f>
        <v>9</v>
      </c>
    </row>
    <row r="65" spans="1:49" x14ac:dyDescent="0.25">
      <c r="A65" s="2">
        <v>44535.337513958337</v>
      </c>
      <c r="B65" t="s">
        <v>38</v>
      </c>
      <c r="C65" t="s">
        <v>39</v>
      </c>
      <c r="D65" s="18" t="s">
        <v>796</v>
      </c>
      <c r="E65" s="18" t="s">
        <v>2508</v>
      </c>
      <c r="F65" s="6" t="s">
        <v>275</v>
      </c>
      <c r="G65" t="s">
        <v>79</v>
      </c>
      <c r="H65" t="s">
        <v>42</v>
      </c>
      <c r="I65" s="22" t="s">
        <v>143</v>
      </c>
      <c r="J65" s="22" t="s">
        <v>297</v>
      </c>
      <c r="K65">
        <v>5</v>
      </c>
      <c r="L65" t="s">
        <v>44</v>
      </c>
      <c r="M65" t="s">
        <v>44</v>
      </c>
      <c r="O65">
        <v>5</v>
      </c>
      <c r="R65" t="s">
        <v>691</v>
      </c>
      <c r="S65" t="s">
        <v>72</v>
      </c>
      <c r="T65">
        <v>5</v>
      </c>
      <c r="U65" t="s">
        <v>59</v>
      </c>
      <c r="V65" t="s">
        <v>59</v>
      </c>
      <c r="W65" t="s">
        <v>72</v>
      </c>
      <c r="X65" t="s">
        <v>44</v>
      </c>
      <c r="Y65" t="s">
        <v>44</v>
      </c>
      <c r="Z65" s="11" t="s">
        <v>44</v>
      </c>
      <c r="AB65" t="s">
        <v>44</v>
      </c>
      <c r="AC65">
        <v>5</v>
      </c>
      <c r="AD65">
        <v>5</v>
      </c>
      <c r="AE65" t="s">
        <v>106</v>
      </c>
      <c r="AF65" t="s">
        <v>107</v>
      </c>
      <c r="AG65" t="s">
        <v>72</v>
      </c>
      <c r="AH65" t="s">
        <v>1567</v>
      </c>
      <c r="AI65" t="s">
        <v>1568</v>
      </c>
      <c r="AJ65" t="s">
        <v>1517</v>
      </c>
      <c r="AK65" t="s">
        <v>54</v>
      </c>
      <c r="AL65" s="11" t="s">
        <v>691</v>
      </c>
      <c r="AM65" s="11" t="s">
        <v>2339</v>
      </c>
      <c r="AN65" s="11" t="s">
        <v>2339</v>
      </c>
      <c r="AO65" t="s">
        <v>45</v>
      </c>
      <c r="AP65">
        <v>0</v>
      </c>
      <c r="AQ65" s="10" t="s">
        <v>2347</v>
      </c>
      <c r="AR65" s="11" t="s">
        <v>2353</v>
      </c>
      <c r="AT65" s="11"/>
      <c r="AU65" s="11"/>
      <c r="AV65" s="11"/>
      <c r="AW65" s="11">
        <f>IFERROR(VLOOKUP(D65,גיליון2!$K$2:$M$332,3,FALSE),"")</f>
        <v>6</v>
      </c>
    </row>
    <row r="66" spans="1:49" x14ac:dyDescent="0.25">
      <c r="A66" s="2">
        <v>44535.337713321758</v>
      </c>
      <c r="B66" t="s">
        <v>55</v>
      </c>
      <c r="C66" t="s">
        <v>39</v>
      </c>
      <c r="D66" s="18" t="s">
        <v>448</v>
      </c>
      <c r="E66" s="18" t="s">
        <v>1393</v>
      </c>
      <c r="F66" s="6" t="s">
        <v>559</v>
      </c>
      <c r="G66" t="s">
        <v>79</v>
      </c>
      <c r="H66" t="s">
        <v>69</v>
      </c>
      <c r="I66" s="22" t="s">
        <v>239</v>
      </c>
      <c r="J66" s="22" t="s">
        <v>239</v>
      </c>
      <c r="K66">
        <v>2</v>
      </c>
      <c r="L66" t="s">
        <v>44</v>
      </c>
      <c r="M66" t="s">
        <v>44</v>
      </c>
      <c r="O66">
        <v>2</v>
      </c>
      <c r="R66" t="s">
        <v>105</v>
      </c>
      <c r="S66" t="s">
        <v>49</v>
      </c>
      <c r="T66">
        <v>3</v>
      </c>
      <c r="U66" t="s">
        <v>136</v>
      </c>
      <c r="V66" t="s">
        <v>136</v>
      </c>
      <c r="W66" t="s">
        <v>49</v>
      </c>
      <c r="X66" t="s">
        <v>44</v>
      </c>
      <c r="Y66" t="s">
        <v>44</v>
      </c>
      <c r="Z66" s="11" t="s">
        <v>44</v>
      </c>
      <c r="AB66" t="s">
        <v>44</v>
      </c>
      <c r="AC66">
        <v>2</v>
      </c>
      <c r="AD66">
        <v>2</v>
      </c>
      <c r="AE66" t="s">
        <v>106</v>
      </c>
      <c r="AF66" t="s">
        <v>107</v>
      </c>
      <c r="AG66" t="s">
        <v>49</v>
      </c>
      <c r="AH66" t="s">
        <v>1569</v>
      </c>
      <c r="AI66" t="s">
        <v>45</v>
      </c>
      <c r="AJ66" t="s">
        <v>1517</v>
      </c>
      <c r="AK66" t="s">
        <v>54</v>
      </c>
      <c r="AL66" s="11" t="s">
        <v>627</v>
      </c>
      <c r="AM66" s="11" t="s">
        <v>2339</v>
      </c>
      <c r="AN66" s="11" t="s">
        <v>2339</v>
      </c>
      <c r="AO66" t="s">
        <v>45</v>
      </c>
      <c r="AP66">
        <v>0</v>
      </c>
      <c r="AQ66" s="10" t="s">
        <v>2347</v>
      </c>
      <c r="AR66" s="11" t="s">
        <v>2352</v>
      </c>
      <c r="AT66" s="11"/>
      <c r="AU66" s="11"/>
      <c r="AV66" s="11"/>
      <c r="AW66" s="11">
        <f>IFERROR(VLOOKUP(D66,גיליון2!$K$2:$M$332,3,FALSE),"")</f>
        <v>6</v>
      </c>
    </row>
    <row r="67" spans="1:49" x14ac:dyDescent="0.25">
      <c r="A67" s="2">
        <v>44535.337718946757</v>
      </c>
      <c r="B67" t="s">
        <v>55</v>
      </c>
      <c r="C67" t="s">
        <v>39</v>
      </c>
      <c r="D67" s="18" t="s">
        <v>209</v>
      </c>
      <c r="E67" s="18" t="s">
        <v>3866</v>
      </c>
      <c r="F67" s="6" t="s">
        <v>40</v>
      </c>
      <c r="G67" t="s">
        <v>41</v>
      </c>
      <c r="H67" t="s">
        <v>69</v>
      </c>
      <c r="I67" s="23" t="s">
        <v>210</v>
      </c>
      <c r="J67" s="22" t="s">
        <v>197</v>
      </c>
      <c r="K67">
        <v>5</v>
      </c>
      <c r="M67" t="s">
        <v>44</v>
      </c>
      <c r="N67" t="s">
        <v>44</v>
      </c>
      <c r="O67">
        <v>5</v>
      </c>
      <c r="P67" t="s">
        <v>73</v>
      </c>
      <c r="Q67" t="s">
        <v>59</v>
      </c>
      <c r="R67" t="s">
        <v>52</v>
      </c>
      <c r="S67" t="s">
        <v>96</v>
      </c>
      <c r="T67">
        <v>5</v>
      </c>
      <c r="U67" t="s">
        <v>73</v>
      </c>
      <c r="V67" t="s">
        <v>59</v>
      </c>
      <c r="W67" t="s">
        <v>96</v>
      </c>
      <c r="X67" t="s">
        <v>44</v>
      </c>
      <c r="Y67" t="s">
        <v>44</v>
      </c>
      <c r="Z67" s="11" t="s">
        <v>44</v>
      </c>
      <c r="AB67" t="s">
        <v>44</v>
      </c>
      <c r="AC67">
        <v>5</v>
      </c>
      <c r="AD67">
        <v>1</v>
      </c>
      <c r="AE67" t="s">
        <v>106</v>
      </c>
      <c r="AF67" t="s">
        <v>137</v>
      </c>
      <c r="AG67" t="s">
        <v>96</v>
      </c>
      <c r="AH67" t="s">
        <v>211</v>
      </c>
      <c r="AI67" t="s">
        <v>212</v>
      </c>
      <c r="AJ67" t="s">
        <v>53</v>
      </c>
      <c r="AK67" t="s">
        <v>54</v>
      </c>
      <c r="AL67" s="11" t="s">
        <v>52</v>
      </c>
      <c r="AM67" s="11" t="s">
        <v>2340</v>
      </c>
      <c r="AN67" s="21" t="s">
        <v>3842</v>
      </c>
      <c r="AO67" t="s">
        <v>45</v>
      </c>
      <c r="AP67">
        <v>0</v>
      </c>
      <c r="AQ67" s="10" t="s">
        <v>2347</v>
      </c>
      <c r="AR67" s="11" t="s">
        <v>2351</v>
      </c>
      <c r="AT67" s="11"/>
      <c r="AU67" s="11"/>
      <c r="AV67" s="11"/>
      <c r="AW67" s="11">
        <f>IFERROR(VLOOKUP(D67,גיליון2!$K$2:$M$332,3,FALSE),"")</f>
        <v>10</v>
      </c>
    </row>
    <row r="68" spans="1:49" x14ac:dyDescent="0.25">
      <c r="A68" s="2">
        <v>44535.338243506943</v>
      </c>
      <c r="B68" t="s">
        <v>38</v>
      </c>
      <c r="C68" t="s">
        <v>39</v>
      </c>
      <c r="D68" s="18" t="s">
        <v>213</v>
      </c>
      <c r="E68" s="18" t="s">
        <v>3866</v>
      </c>
      <c r="F68" s="6" t="s">
        <v>40</v>
      </c>
      <c r="G68" t="s">
        <v>41</v>
      </c>
      <c r="H68" t="s">
        <v>142</v>
      </c>
      <c r="I68" s="22" t="s">
        <v>197</v>
      </c>
      <c r="J68" s="22" t="s">
        <v>197</v>
      </c>
      <c r="K68">
        <v>1</v>
      </c>
      <c r="M68" t="s">
        <v>44</v>
      </c>
      <c r="N68" t="s">
        <v>44</v>
      </c>
      <c r="O68">
        <v>2</v>
      </c>
      <c r="P68" t="s">
        <v>194</v>
      </c>
      <c r="Q68" t="s">
        <v>62</v>
      </c>
      <c r="R68" t="s">
        <v>95</v>
      </c>
      <c r="S68" t="s">
        <v>72</v>
      </c>
      <c r="T68">
        <v>2</v>
      </c>
      <c r="U68" t="s">
        <v>194</v>
      </c>
      <c r="V68" t="s">
        <v>194</v>
      </c>
      <c r="W68" t="s">
        <v>49</v>
      </c>
      <c r="X68" t="s">
        <v>44</v>
      </c>
      <c r="Y68" t="s">
        <v>44</v>
      </c>
      <c r="Z68" s="11" t="s">
        <v>44</v>
      </c>
      <c r="AB68" t="s">
        <v>44</v>
      </c>
      <c r="AC68">
        <v>3</v>
      </c>
      <c r="AD68">
        <v>2</v>
      </c>
      <c r="AE68" t="s">
        <v>106</v>
      </c>
      <c r="AF68" t="s">
        <v>182</v>
      </c>
      <c r="AG68" t="s">
        <v>96</v>
      </c>
      <c r="AH68" t="s">
        <v>162</v>
      </c>
      <c r="AI68" t="s">
        <v>214</v>
      </c>
      <c r="AJ68" t="s">
        <v>53</v>
      </c>
      <c r="AK68" t="s">
        <v>54</v>
      </c>
      <c r="AL68" s="11" t="s">
        <v>95</v>
      </c>
      <c r="AM68" s="11" t="s">
        <v>2340</v>
      </c>
      <c r="AN68" s="11" t="s">
        <v>2340</v>
      </c>
      <c r="AO68" t="s">
        <v>45</v>
      </c>
      <c r="AP68">
        <v>0</v>
      </c>
      <c r="AQ68" s="10" t="s">
        <v>2347</v>
      </c>
      <c r="AR68" s="11" t="s">
        <v>2352</v>
      </c>
      <c r="AT68" s="11"/>
      <c r="AU68" s="11"/>
      <c r="AV68" s="11"/>
      <c r="AW68" s="11">
        <f>IFERROR(VLOOKUP(D68,גיליון2!$K$2:$M$332,3,FALSE),"")</f>
        <v>13</v>
      </c>
    </row>
    <row r="69" spans="1:49" x14ac:dyDescent="0.25">
      <c r="A69" s="2">
        <v>44535.338617534719</v>
      </c>
      <c r="B69" t="s">
        <v>38</v>
      </c>
      <c r="C69" t="s">
        <v>199</v>
      </c>
      <c r="D69" s="18" t="s">
        <v>2442</v>
      </c>
      <c r="E69" s="18" t="s">
        <v>3804</v>
      </c>
      <c r="F69" s="6" t="s">
        <v>40</v>
      </c>
      <c r="G69" t="s">
        <v>79</v>
      </c>
      <c r="H69" t="s">
        <v>172</v>
      </c>
      <c r="I69" s="22" t="s">
        <v>170</v>
      </c>
      <c r="J69" s="22" t="s">
        <v>70</v>
      </c>
      <c r="K69">
        <v>5</v>
      </c>
      <c r="L69" t="s">
        <v>44</v>
      </c>
      <c r="M69" t="s">
        <v>44</v>
      </c>
      <c r="O69">
        <v>3</v>
      </c>
      <c r="R69" t="s">
        <v>78</v>
      </c>
      <c r="S69" t="s">
        <v>96</v>
      </c>
      <c r="T69">
        <v>5</v>
      </c>
      <c r="U69" t="s">
        <v>194</v>
      </c>
      <c r="V69" t="s">
        <v>62</v>
      </c>
      <c r="W69" t="s">
        <v>96</v>
      </c>
      <c r="X69" t="s">
        <v>44</v>
      </c>
      <c r="Y69" t="s">
        <v>44</v>
      </c>
      <c r="Z69" s="11" t="s">
        <v>63</v>
      </c>
      <c r="AB69" t="s">
        <v>63</v>
      </c>
      <c r="AC69">
        <v>5</v>
      </c>
      <c r="AD69">
        <v>5</v>
      </c>
      <c r="AE69" t="s">
        <v>106</v>
      </c>
      <c r="AF69" t="s">
        <v>137</v>
      </c>
      <c r="AG69" t="s">
        <v>96</v>
      </c>
      <c r="AH69" t="s">
        <v>1570</v>
      </c>
      <c r="AI69" t="s">
        <v>1571</v>
      </c>
      <c r="AJ69" t="s">
        <v>1517</v>
      </c>
      <c r="AK69" t="s">
        <v>54</v>
      </c>
      <c r="AL69" s="11" t="s">
        <v>78</v>
      </c>
      <c r="AM69" s="11" t="s">
        <v>2340</v>
      </c>
      <c r="AN69" s="11" t="s">
        <v>2339</v>
      </c>
      <c r="AO69" t="s">
        <v>45</v>
      </c>
      <c r="AP69">
        <v>1</v>
      </c>
      <c r="AQ69" s="10" t="s">
        <v>2348</v>
      </c>
      <c r="AR69" s="11" t="s">
        <v>2351</v>
      </c>
      <c r="AT69" s="11"/>
      <c r="AU69" s="11"/>
      <c r="AV69" s="11"/>
      <c r="AW69" s="11">
        <f>IFERROR(VLOOKUP(D69,גיליון2!$K$2:$M$332,3,FALSE),"")</f>
        <v>10</v>
      </c>
    </row>
    <row r="70" spans="1:49" x14ac:dyDescent="0.25">
      <c r="A70" s="2">
        <v>44535.338667152777</v>
      </c>
      <c r="B70" t="s">
        <v>38</v>
      </c>
      <c r="C70" t="s">
        <v>93</v>
      </c>
      <c r="D70" s="18" t="s">
        <v>110</v>
      </c>
      <c r="E70" s="18" t="s">
        <v>2508</v>
      </c>
      <c r="F70" s="6" t="s">
        <v>40</v>
      </c>
      <c r="G70" t="s">
        <v>41</v>
      </c>
      <c r="H70" t="s">
        <v>215</v>
      </c>
      <c r="I70" s="22" t="s">
        <v>43</v>
      </c>
      <c r="J70" s="22" t="s">
        <v>58</v>
      </c>
      <c r="K70">
        <v>4</v>
      </c>
      <c r="M70" t="s">
        <v>45</v>
      </c>
      <c r="N70" t="s">
        <v>45</v>
      </c>
      <c r="O70">
        <v>3</v>
      </c>
      <c r="P70" t="s">
        <v>149</v>
      </c>
      <c r="Q70" t="s">
        <v>149</v>
      </c>
      <c r="R70" t="s">
        <v>87</v>
      </c>
      <c r="S70" t="s">
        <v>72</v>
      </c>
      <c r="T70">
        <v>4</v>
      </c>
      <c r="U70" t="s">
        <v>120</v>
      </c>
      <c r="V70" t="s">
        <v>120</v>
      </c>
      <c r="W70" t="s">
        <v>72</v>
      </c>
      <c r="X70" t="s">
        <v>45</v>
      </c>
      <c r="Y70" s="10" t="s">
        <v>45</v>
      </c>
      <c r="Z70" s="11" t="s">
        <v>45</v>
      </c>
      <c r="AH70" t="s">
        <v>216</v>
      </c>
      <c r="AI70" t="s">
        <v>217</v>
      </c>
      <c r="AJ70" t="s">
        <v>53</v>
      </c>
      <c r="AK70" t="s">
        <v>54</v>
      </c>
      <c r="AL70" s="11" t="s">
        <v>87</v>
      </c>
      <c r="AM70" s="11" t="s">
        <v>2340</v>
      </c>
      <c r="AN70" s="11" t="s">
        <v>2339</v>
      </c>
      <c r="AO70" t="s">
        <v>45</v>
      </c>
      <c r="AP70">
        <v>0</v>
      </c>
      <c r="AQ70" s="10" t="s">
        <v>2347</v>
      </c>
      <c r="AR70" s="11" t="s">
        <v>2351</v>
      </c>
      <c r="AT70" s="11"/>
      <c r="AU70" s="11"/>
      <c r="AV70" s="11"/>
      <c r="AW70" s="11">
        <f>IFERROR(VLOOKUP(D70,גיליון2!$K$2:$M$332,3,FALSE),"")</f>
        <v>10</v>
      </c>
    </row>
    <row r="71" spans="1:49" x14ac:dyDescent="0.25">
      <c r="A71" s="2">
        <v>44535.338833321759</v>
      </c>
      <c r="B71" t="s">
        <v>55</v>
      </c>
      <c r="C71" t="s">
        <v>39</v>
      </c>
      <c r="D71" s="18" t="s">
        <v>68</v>
      </c>
      <c r="E71" s="18" t="s">
        <v>3866</v>
      </c>
      <c r="F71" s="6" t="s">
        <v>40</v>
      </c>
      <c r="G71" t="s">
        <v>41</v>
      </c>
      <c r="H71" t="s">
        <v>94</v>
      </c>
      <c r="I71" s="23" t="s">
        <v>657</v>
      </c>
      <c r="J71" s="22" t="s">
        <v>57</v>
      </c>
      <c r="K71">
        <v>3</v>
      </c>
      <c r="L71" t="s">
        <v>44</v>
      </c>
      <c r="M71" t="s">
        <v>44</v>
      </c>
      <c r="O71">
        <v>4</v>
      </c>
      <c r="R71" t="s">
        <v>80</v>
      </c>
      <c r="S71" t="s">
        <v>96</v>
      </c>
      <c r="T71">
        <v>4</v>
      </c>
      <c r="U71" t="s">
        <v>59</v>
      </c>
      <c r="V71" t="s">
        <v>59</v>
      </c>
      <c r="W71" t="s">
        <v>96</v>
      </c>
      <c r="X71" t="s">
        <v>44</v>
      </c>
      <c r="Y71" t="s">
        <v>45</v>
      </c>
      <c r="Z71" s="11" t="s">
        <v>45</v>
      </c>
      <c r="AA71" t="s">
        <v>431</v>
      </c>
      <c r="AH71" t="s">
        <v>190</v>
      </c>
      <c r="AI71" t="s">
        <v>45</v>
      </c>
      <c r="AJ71" t="s">
        <v>1517</v>
      </c>
      <c r="AK71" t="s">
        <v>54</v>
      </c>
      <c r="AL71" s="11" t="s">
        <v>80</v>
      </c>
      <c r="AM71" s="11" t="s">
        <v>2340</v>
      </c>
      <c r="AN71" s="21" t="s">
        <v>3842</v>
      </c>
      <c r="AO71" t="s">
        <v>45</v>
      </c>
      <c r="AP71">
        <v>0</v>
      </c>
      <c r="AQ71" s="10" t="s">
        <v>2347</v>
      </c>
      <c r="AR71" s="11" t="s">
        <v>2353</v>
      </c>
      <c r="AT71" s="11"/>
      <c r="AU71" s="11"/>
      <c r="AV71" s="11"/>
      <c r="AW71" s="11">
        <f>IFERROR(VLOOKUP(D71,גיליון2!$K$2:$M$332,3,FALSE),"")</f>
        <v>14</v>
      </c>
    </row>
    <row r="72" spans="1:49" x14ac:dyDescent="0.25">
      <c r="A72" s="2">
        <v>44535.33913847222</v>
      </c>
      <c r="B72" t="s">
        <v>38</v>
      </c>
      <c r="C72" t="s">
        <v>39</v>
      </c>
      <c r="D72" s="18" t="s">
        <v>3765</v>
      </c>
      <c r="E72" s="18" t="s">
        <v>186</v>
      </c>
      <c r="F72" s="6" t="s">
        <v>275</v>
      </c>
      <c r="G72" t="s">
        <v>79</v>
      </c>
      <c r="H72" t="s">
        <v>42</v>
      </c>
      <c r="I72" s="22" t="s">
        <v>143</v>
      </c>
      <c r="J72" s="22" t="s">
        <v>143</v>
      </c>
      <c r="K72">
        <v>5</v>
      </c>
      <c r="L72" t="s">
        <v>44</v>
      </c>
      <c r="M72" t="s">
        <v>44</v>
      </c>
      <c r="O72">
        <v>5</v>
      </c>
      <c r="R72" t="s">
        <v>132</v>
      </c>
      <c r="S72" t="s">
        <v>74</v>
      </c>
      <c r="T72">
        <v>5</v>
      </c>
      <c r="U72" t="s">
        <v>73</v>
      </c>
      <c r="V72" t="s">
        <v>59</v>
      </c>
      <c r="W72" t="s">
        <v>74</v>
      </c>
      <c r="X72" t="s">
        <v>44</v>
      </c>
      <c r="Y72" t="s">
        <v>45</v>
      </c>
      <c r="Z72" s="11" t="s">
        <v>44</v>
      </c>
      <c r="AA72" t="s">
        <v>1572</v>
      </c>
      <c r="AH72" t="s">
        <v>1573</v>
      </c>
      <c r="AI72" t="s">
        <v>45</v>
      </c>
      <c r="AJ72" t="s">
        <v>1517</v>
      </c>
      <c r="AK72" t="s">
        <v>54</v>
      </c>
      <c r="AL72" s="11" t="s">
        <v>132</v>
      </c>
      <c r="AM72" s="11" t="s">
        <v>2339</v>
      </c>
      <c r="AN72" s="11" t="s">
        <v>2339</v>
      </c>
      <c r="AO72" t="s">
        <v>45</v>
      </c>
      <c r="AP72">
        <v>0</v>
      </c>
      <c r="AQ72" s="10" t="s">
        <v>2347</v>
      </c>
      <c r="AR72" s="11" t="s">
        <v>2352</v>
      </c>
      <c r="AT72" s="11"/>
      <c r="AU72" s="11"/>
      <c r="AV72" s="11"/>
      <c r="AW72" s="11">
        <f>IFERROR(VLOOKUP(D72,גיליון2!$K$2:$M$332,3,FALSE),"")</f>
        <v>8</v>
      </c>
    </row>
    <row r="73" spans="1:49" x14ac:dyDescent="0.25">
      <c r="A73" s="2">
        <v>44535.339465682868</v>
      </c>
      <c r="B73" t="s">
        <v>55</v>
      </c>
      <c r="C73" t="s">
        <v>39</v>
      </c>
      <c r="D73" s="18" t="s">
        <v>185</v>
      </c>
      <c r="E73" s="18" t="s">
        <v>3866</v>
      </c>
      <c r="F73" s="6" t="s">
        <v>40</v>
      </c>
      <c r="G73" t="s">
        <v>79</v>
      </c>
      <c r="H73" t="s">
        <v>100</v>
      </c>
      <c r="I73" s="23" t="s">
        <v>210</v>
      </c>
      <c r="J73" s="22" t="s">
        <v>197</v>
      </c>
      <c r="K73">
        <v>5</v>
      </c>
      <c r="M73" t="s">
        <v>45</v>
      </c>
      <c r="N73" t="s">
        <v>45</v>
      </c>
      <c r="O73">
        <v>4</v>
      </c>
      <c r="P73" t="s">
        <v>218</v>
      </c>
      <c r="Q73" t="s">
        <v>59</v>
      </c>
      <c r="R73" t="s">
        <v>71</v>
      </c>
      <c r="S73" t="s">
        <v>49</v>
      </c>
      <c r="T73">
        <v>2</v>
      </c>
      <c r="U73" t="s">
        <v>160</v>
      </c>
      <c r="V73" t="s">
        <v>59</v>
      </c>
      <c r="W73" t="s">
        <v>72</v>
      </c>
      <c r="X73" t="s">
        <v>44</v>
      </c>
      <c r="Y73" t="s">
        <v>44</v>
      </c>
      <c r="Z73" s="11" t="s">
        <v>44</v>
      </c>
      <c r="AB73" t="s">
        <v>44</v>
      </c>
      <c r="AC73">
        <v>3</v>
      </c>
      <c r="AD73">
        <v>2</v>
      </c>
      <c r="AE73" t="s">
        <v>219</v>
      </c>
      <c r="AF73" t="s">
        <v>182</v>
      </c>
      <c r="AG73" t="s">
        <v>72</v>
      </c>
      <c r="AH73" t="s">
        <v>220</v>
      </c>
      <c r="AI73" t="s">
        <v>221</v>
      </c>
      <c r="AJ73" t="s">
        <v>53</v>
      </c>
      <c r="AK73" t="s">
        <v>54</v>
      </c>
      <c r="AL73" s="11" t="s">
        <v>48</v>
      </c>
      <c r="AM73" s="11" t="s">
        <v>2340</v>
      </c>
      <c r="AN73" s="21" t="s">
        <v>3842</v>
      </c>
      <c r="AO73" t="s">
        <v>45</v>
      </c>
      <c r="AP73">
        <v>0</v>
      </c>
      <c r="AQ73" s="10" t="s">
        <v>2347</v>
      </c>
      <c r="AR73" s="11" t="s">
        <v>2351</v>
      </c>
      <c r="AT73" s="11"/>
      <c r="AU73" s="11"/>
      <c r="AV73" s="11"/>
      <c r="AW73" s="11">
        <f>IFERROR(VLOOKUP(D73,גיליון2!$K$2:$M$332,3,FALSE),"")</f>
        <v>10</v>
      </c>
    </row>
    <row r="74" spans="1:49" x14ac:dyDescent="0.25">
      <c r="A74" s="2">
        <v>44535.339982777783</v>
      </c>
      <c r="B74" t="s">
        <v>55</v>
      </c>
      <c r="C74" t="s">
        <v>199</v>
      </c>
      <c r="D74" s="18" t="s">
        <v>1574</v>
      </c>
      <c r="E74" s="18" t="s">
        <v>2508</v>
      </c>
      <c r="F74" s="6" t="s">
        <v>40</v>
      </c>
      <c r="G74" t="s">
        <v>41</v>
      </c>
      <c r="H74" t="s">
        <v>42</v>
      </c>
      <c r="I74" s="22" t="s">
        <v>43</v>
      </c>
      <c r="J74" s="22" t="s">
        <v>58</v>
      </c>
      <c r="K74">
        <v>4</v>
      </c>
      <c r="L74" t="s">
        <v>44</v>
      </c>
      <c r="M74" t="s">
        <v>44</v>
      </c>
      <c r="O74">
        <v>5</v>
      </c>
      <c r="R74" t="s">
        <v>80</v>
      </c>
      <c r="S74" t="s">
        <v>49</v>
      </c>
      <c r="T74">
        <v>5</v>
      </c>
      <c r="U74" t="s">
        <v>62</v>
      </c>
      <c r="V74" t="s">
        <v>47</v>
      </c>
      <c r="W74" t="s">
        <v>49</v>
      </c>
      <c r="X74" t="s">
        <v>44</v>
      </c>
      <c r="Y74" t="s">
        <v>45</v>
      </c>
      <c r="Z74" s="11" t="s">
        <v>63</v>
      </c>
      <c r="AA74" t="s">
        <v>1575</v>
      </c>
      <c r="AH74" t="s">
        <v>109</v>
      </c>
      <c r="AI74" t="s">
        <v>109</v>
      </c>
      <c r="AJ74" t="s">
        <v>1517</v>
      </c>
      <c r="AK74" t="s">
        <v>54</v>
      </c>
      <c r="AL74" s="11" t="s">
        <v>80</v>
      </c>
      <c r="AM74" s="11" t="s">
        <v>2340</v>
      </c>
      <c r="AN74" s="11" t="s">
        <v>2339</v>
      </c>
      <c r="AO74" t="s">
        <v>45</v>
      </c>
      <c r="AP74">
        <v>0</v>
      </c>
      <c r="AQ74" s="10" t="s">
        <v>2347</v>
      </c>
      <c r="AR74" s="11" t="s">
        <v>2351</v>
      </c>
      <c r="AT74" s="11"/>
      <c r="AU74" s="11"/>
      <c r="AV74" s="11"/>
      <c r="AW74" s="11">
        <f>IFERROR(VLOOKUP(D74,גיליון2!$K$2:$M$332,3,FALSE),"")</f>
        <v>14</v>
      </c>
    </row>
    <row r="75" spans="1:49" x14ac:dyDescent="0.25">
      <c r="A75" s="2">
        <v>44535.34023962963</v>
      </c>
      <c r="B75" t="s">
        <v>55</v>
      </c>
      <c r="C75" t="s">
        <v>39</v>
      </c>
      <c r="D75" s="18" t="s">
        <v>155</v>
      </c>
      <c r="E75" s="18" t="s">
        <v>2508</v>
      </c>
      <c r="F75" s="6" t="s">
        <v>40</v>
      </c>
      <c r="G75" t="s">
        <v>41</v>
      </c>
      <c r="H75" t="s">
        <v>42</v>
      </c>
      <c r="I75" s="22" t="s">
        <v>57</v>
      </c>
      <c r="J75" s="22" t="s">
        <v>58</v>
      </c>
      <c r="K75">
        <v>5</v>
      </c>
      <c r="M75" t="s">
        <v>44</v>
      </c>
      <c r="N75" t="s">
        <v>44</v>
      </c>
      <c r="O75">
        <v>4</v>
      </c>
      <c r="P75" t="s">
        <v>62</v>
      </c>
      <c r="Q75" t="s">
        <v>223</v>
      </c>
      <c r="R75" t="s">
        <v>132</v>
      </c>
      <c r="S75" t="s">
        <v>74</v>
      </c>
      <c r="T75">
        <v>4</v>
      </c>
      <c r="U75" t="s">
        <v>194</v>
      </c>
      <c r="V75" t="s">
        <v>125</v>
      </c>
      <c r="W75" t="s">
        <v>49</v>
      </c>
      <c r="X75" t="s">
        <v>44</v>
      </c>
      <c r="Y75" t="s">
        <v>44</v>
      </c>
      <c r="Z75" s="11" t="s">
        <v>44</v>
      </c>
      <c r="AB75" t="s">
        <v>44</v>
      </c>
      <c r="AC75">
        <v>4</v>
      </c>
      <c r="AD75">
        <v>3</v>
      </c>
      <c r="AE75" t="s">
        <v>224</v>
      </c>
      <c r="AF75" t="s">
        <v>107</v>
      </c>
      <c r="AG75" t="s">
        <v>74</v>
      </c>
      <c r="AH75" t="s">
        <v>225</v>
      </c>
      <c r="AI75" t="s">
        <v>226</v>
      </c>
      <c r="AJ75" t="s">
        <v>53</v>
      </c>
      <c r="AK75" t="s">
        <v>54</v>
      </c>
      <c r="AL75" s="11" t="s">
        <v>132</v>
      </c>
      <c r="AM75" s="11" t="s">
        <v>2340</v>
      </c>
      <c r="AN75" s="11" t="s">
        <v>2340</v>
      </c>
      <c r="AO75" t="s">
        <v>45</v>
      </c>
      <c r="AP75">
        <v>0</v>
      </c>
      <c r="AQ75" s="10" t="s">
        <v>2347</v>
      </c>
      <c r="AR75" s="11" t="s">
        <v>2353</v>
      </c>
      <c r="AT75" s="11"/>
      <c r="AU75" s="11"/>
      <c r="AV75" s="11"/>
      <c r="AW75" s="11">
        <f>IFERROR(VLOOKUP(D75,גיליון2!$K$2:$M$332,3,FALSE),"")</f>
        <v>14</v>
      </c>
    </row>
    <row r="76" spans="1:49" x14ac:dyDescent="0.25">
      <c r="A76" s="2">
        <v>44535.340270821762</v>
      </c>
      <c r="B76" t="s">
        <v>55</v>
      </c>
      <c r="C76" t="s">
        <v>39</v>
      </c>
      <c r="D76" s="18" t="s">
        <v>103</v>
      </c>
      <c r="E76" s="18" t="s">
        <v>2508</v>
      </c>
      <c r="F76" s="6" t="s">
        <v>40</v>
      </c>
      <c r="G76" t="s">
        <v>41</v>
      </c>
      <c r="H76" t="s">
        <v>227</v>
      </c>
      <c r="I76" s="22" t="s">
        <v>57</v>
      </c>
      <c r="J76" s="22" t="s">
        <v>70</v>
      </c>
      <c r="K76">
        <v>5</v>
      </c>
      <c r="M76" t="s">
        <v>44</v>
      </c>
      <c r="N76" t="s">
        <v>44</v>
      </c>
      <c r="O76">
        <v>4</v>
      </c>
      <c r="P76" t="s">
        <v>59</v>
      </c>
      <c r="Q76" t="s">
        <v>59</v>
      </c>
      <c r="R76" t="s">
        <v>228</v>
      </c>
      <c r="S76" t="s">
        <v>96</v>
      </c>
      <c r="T76">
        <v>4</v>
      </c>
      <c r="U76" t="s">
        <v>59</v>
      </c>
      <c r="V76" t="s">
        <v>59</v>
      </c>
      <c r="W76" t="s">
        <v>96</v>
      </c>
      <c r="X76" t="s">
        <v>44</v>
      </c>
      <c r="Y76" t="s">
        <v>45</v>
      </c>
      <c r="Z76" s="11" t="s">
        <v>44</v>
      </c>
      <c r="AA76" t="s">
        <v>229</v>
      </c>
      <c r="AH76" t="s">
        <v>230</v>
      </c>
      <c r="AI76" t="s">
        <v>231</v>
      </c>
      <c r="AJ76" t="s">
        <v>53</v>
      </c>
      <c r="AK76" t="s">
        <v>54</v>
      </c>
      <c r="AL76" s="11" t="s">
        <v>228</v>
      </c>
      <c r="AM76" s="11" t="s">
        <v>2340</v>
      </c>
      <c r="AN76" s="11" t="s">
        <v>2340</v>
      </c>
      <c r="AO76" t="s">
        <v>45</v>
      </c>
      <c r="AP76">
        <v>0</v>
      </c>
      <c r="AQ76" s="10" t="s">
        <v>2347</v>
      </c>
      <c r="AR76" s="11" t="s">
        <v>2353</v>
      </c>
      <c r="AT76" s="11"/>
      <c r="AU76" s="11"/>
      <c r="AV76" s="11"/>
      <c r="AW76" s="11">
        <f>IFERROR(VLOOKUP(D76,גיליון2!$K$2:$M$332,3,FALSE),"")</f>
        <v>14</v>
      </c>
    </row>
    <row r="77" spans="1:49" x14ac:dyDescent="0.25">
      <c r="A77" s="2">
        <v>44535.340323634256</v>
      </c>
      <c r="B77" t="s">
        <v>55</v>
      </c>
      <c r="C77" t="s">
        <v>39</v>
      </c>
      <c r="D77" s="18" t="s">
        <v>3761</v>
      </c>
      <c r="E77" s="18" t="s">
        <v>1531</v>
      </c>
      <c r="F77" s="6" t="s">
        <v>232</v>
      </c>
      <c r="G77" t="s">
        <v>79</v>
      </c>
      <c r="H77" t="s">
        <v>94</v>
      </c>
      <c r="I77" s="22" t="s">
        <v>170</v>
      </c>
      <c r="J77" s="22" t="s">
        <v>233</v>
      </c>
      <c r="K77">
        <v>5</v>
      </c>
      <c r="M77" t="s">
        <v>44</v>
      </c>
      <c r="N77" t="s">
        <v>45</v>
      </c>
      <c r="O77">
        <v>4</v>
      </c>
      <c r="P77" t="s">
        <v>149</v>
      </c>
      <c r="Q77" t="s">
        <v>234</v>
      </c>
      <c r="R77" t="s">
        <v>87</v>
      </c>
      <c r="S77" t="s">
        <v>72</v>
      </c>
      <c r="T77">
        <v>4</v>
      </c>
      <c r="U77" t="s">
        <v>149</v>
      </c>
      <c r="V77" t="s">
        <v>234</v>
      </c>
      <c r="W77" t="s">
        <v>72</v>
      </c>
      <c r="X77" t="s">
        <v>44</v>
      </c>
      <c r="Y77" t="s">
        <v>45</v>
      </c>
      <c r="Z77" s="11" t="s">
        <v>63</v>
      </c>
      <c r="AA77" t="s">
        <v>235</v>
      </c>
      <c r="AH77" t="s">
        <v>236</v>
      </c>
      <c r="AI77" t="s">
        <v>45</v>
      </c>
      <c r="AJ77" t="s">
        <v>53</v>
      </c>
      <c r="AK77" t="s">
        <v>54</v>
      </c>
      <c r="AL77" s="11" t="s">
        <v>87</v>
      </c>
      <c r="AM77" s="11" t="s">
        <v>2341</v>
      </c>
      <c r="AN77" s="11" t="s">
        <v>2339</v>
      </c>
      <c r="AO77" t="s">
        <v>45</v>
      </c>
      <c r="AP77">
        <v>0</v>
      </c>
      <c r="AQ77" s="10" t="s">
        <v>2347</v>
      </c>
      <c r="AR77" s="11" t="s">
        <v>2353</v>
      </c>
      <c r="AT77" s="11"/>
      <c r="AU77" s="11"/>
      <c r="AV77" s="11"/>
      <c r="AW77" s="11">
        <f>IFERROR(VLOOKUP(D77,גיליון2!$K$2:$M$332,3,FALSE),"")</f>
        <v>5</v>
      </c>
    </row>
    <row r="78" spans="1:49" x14ac:dyDescent="0.25">
      <c r="A78" s="2">
        <v>44535.340327835649</v>
      </c>
      <c r="B78" t="s">
        <v>55</v>
      </c>
      <c r="C78" t="s">
        <v>39</v>
      </c>
      <c r="D78" s="18" t="s">
        <v>237</v>
      </c>
      <c r="E78" s="18" t="s">
        <v>238</v>
      </c>
      <c r="F78" s="6" t="s">
        <v>232</v>
      </c>
      <c r="G78" t="s">
        <v>79</v>
      </c>
      <c r="H78" t="s">
        <v>172</v>
      </c>
      <c r="I78" s="22" t="s">
        <v>239</v>
      </c>
      <c r="J78" s="22" t="s">
        <v>233</v>
      </c>
      <c r="K78">
        <v>4</v>
      </c>
      <c r="M78" t="s">
        <v>44</v>
      </c>
      <c r="N78" t="s">
        <v>45</v>
      </c>
      <c r="O78">
        <v>4</v>
      </c>
      <c r="P78" t="s">
        <v>234</v>
      </c>
      <c r="Q78" t="s">
        <v>234</v>
      </c>
      <c r="R78" t="s">
        <v>87</v>
      </c>
      <c r="S78" t="s">
        <v>74</v>
      </c>
      <c r="T78">
        <v>4</v>
      </c>
      <c r="U78" t="s">
        <v>234</v>
      </c>
      <c r="V78" t="s">
        <v>120</v>
      </c>
      <c r="W78" t="s">
        <v>74</v>
      </c>
      <c r="X78" t="s">
        <v>45</v>
      </c>
      <c r="Y78" s="10" t="s">
        <v>45</v>
      </c>
      <c r="Z78" s="11" t="s">
        <v>45</v>
      </c>
      <c r="AH78" t="s">
        <v>162</v>
      </c>
      <c r="AI78" t="s">
        <v>240</v>
      </c>
      <c r="AJ78" t="s">
        <v>53</v>
      </c>
      <c r="AK78" t="s">
        <v>54</v>
      </c>
      <c r="AL78" s="11" t="s">
        <v>132</v>
      </c>
      <c r="AM78" s="11" t="s">
        <v>2341</v>
      </c>
      <c r="AN78" s="11" t="s">
        <v>2339</v>
      </c>
      <c r="AO78" t="s">
        <v>45</v>
      </c>
      <c r="AP78">
        <v>0</v>
      </c>
      <c r="AQ78" s="10" t="s">
        <v>2347</v>
      </c>
      <c r="AR78" s="11" t="s">
        <v>2353</v>
      </c>
      <c r="AT78" s="11"/>
      <c r="AU78" s="11"/>
      <c r="AV78" s="11"/>
      <c r="AW78" s="11">
        <f>IFERROR(VLOOKUP(D78,גיליון2!$K$2:$M$332,3,FALSE),"")</f>
        <v>5</v>
      </c>
    </row>
    <row r="79" spans="1:49" x14ac:dyDescent="0.25">
      <c r="A79" s="2">
        <v>44535.34058635417</v>
      </c>
      <c r="B79" t="s">
        <v>55</v>
      </c>
      <c r="C79" t="s">
        <v>39</v>
      </c>
      <c r="D79" s="18" t="s">
        <v>359</v>
      </c>
      <c r="E79" s="18" t="s">
        <v>2509</v>
      </c>
      <c r="F79" s="6" t="s">
        <v>275</v>
      </c>
      <c r="G79" t="s">
        <v>41</v>
      </c>
      <c r="H79" t="s">
        <v>296</v>
      </c>
      <c r="I79" s="22" t="s">
        <v>243</v>
      </c>
      <c r="J79" s="22" t="s">
        <v>70</v>
      </c>
      <c r="K79">
        <v>5</v>
      </c>
      <c r="L79" t="s">
        <v>44</v>
      </c>
      <c r="M79" t="s">
        <v>44</v>
      </c>
      <c r="O79">
        <v>5</v>
      </c>
      <c r="R79" t="s">
        <v>132</v>
      </c>
      <c r="S79" t="s">
        <v>74</v>
      </c>
      <c r="T79">
        <v>5</v>
      </c>
      <c r="U79" t="s">
        <v>234</v>
      </c>
      <c r="V79" t="s">
        <v>234</v>
      </c>
      <c r="W79" t="s">
        <v>74</v>
      </c>
      <c r="X79" t="s">
        <v>44</v>
      </c>
      <c r="Y79" t="s">
        <v>44</v>
      </c>
      <c r="Z79" s="11" t="s">
        <v>44</v>
      </c>
      <c r="AB79" t="s">
        <v>44</v>
      </c>
      <c r="AC79">
        <v>5</v>
      </c>
      <c r="AD79">
        <v>3</v>
      </c>
      <c r="AE79" t="s">
        <v>106</v>
      </c>
      <c r="AF79" t="s">
        <v>137</v>
      </c>
      <c r="AG79" t="s">
        <v>74</v>
      </c>
      <c r="AH79" t="s">
        <v>1576</v>
      </c>
      <c r="AI79" t="s">
        <v>109</v>
      </c>
      <c r="AJ79" t="s">
        <v>1517</v>
      </c>
      <c r="AK79" t="s">
        <v>54</v>
      </c>
      <c r="AL79" s="11" t="s">
        <v>80</v>
      </c>
      <c r="AM79" s="11" t="s">
        <v>2340</v>
      </c>
      <c r="AN79" s="11" t="s">
        <v>2341</v>
      </c>
      <c r="AO79" t="s">
        <v>45</v>
      </c>
      <c r="AP79">
        <v>0</v>
      </c>
      <c r="AQ79" s="10" t="s">
        <v>2347</v>
      </c>
      <c r="AR79" s="11" t="s">
        <v>2351</v>
      </c>
      <c r="AT79" s="11"/>
      <c r="AU79" s="11"/>
      <c r="AV79" s="11"/>
      <c r="AW79" s="11">
        <f>IFERROR(VLOOKUP(D79,גיליון2!$K$2:$M$332,3,FALSE),"")</f>
        <v>4</v>
      </c>
    </row>
    <row r="80" spans="1:49" x14ac:dyDescent="0.25">
      <c r="A80" s="2">
        <v>44535.340656458327</v>
      </c>
      <c r="B80" t="s">
        <v>38</v>
      </c>
      <c r="C80" t="s">
        <v>39</v>
      </c>
      <c r="D80" s="18" t="s">
        <v>241</v>
      </c>
      <c r="E80" s="18" t="s">
        <v>238</v>
      </c>
      <c r="F80" s="6" t="s">
        <v>232</v>
      </c>
      <c r="G80" t="s">
        <v>242</v>
      </c>
      <c r="H80" t="s">
        <v>94</v>
      </c>
      <c r="I80" s="22" t="s">
        <v>243</v>
      </c>
      <c r="J80" s="22" t="s">
        <v>244</v>
      </c>
      <c r="K80">
        <v>2</v>
      </c>
      <c r="M80" t="s">
        <v>45</v>
      </c>
      <c r="N80" t="s">
        <v>45</v>
      </c>
      <c r="O80">
        <v>1</v>
      </c>
      <c r="P80" t="s">
        <v>245</v>
      </c>
      <c r="Q80" t="s">
        <v>121</v>
      </c>
      <c r="R80" t="s">
        <v>87</v>
      </c>
      <c r="S80" t="s">
        <v>72</v>
      </c>
      <c r="T80">
        <v>1</v>
      </c>
      <c r="U80" t="s">
        <v>245</v>
      </c>
      <c r="V80" t="s">
        <v>121</v>
      </c>
      <c r="W80" t="s">
        <v>72</v>
      </c>
      <c r="X80" t="s">
        <v>45</v>
      </c>
      <c r="Y80" s="10" t="s">
        <v>45</v>
      </c>
      <c r="Z80" s="11" t="s">
        <v>45</v>
      </c>
      <c r="AH80" t="s">
        <v>109</v>
      </c>
      <c r="AI80" t="s">
        <v>246</v>
      </c>
      <c r="AJ80" t="s">
        <v>53</v>
      </c>
      <c r="AK80" t="s">
        <v>54</v>
      </c>
      <c r="AL80" s="11" t="s">
        <v>87</v>
      </c>
      <c r="AM80" s="11" t="s">
        <v>2339</v>
      </c>
      <c r="AN80" s="11" t="s">
        <v>2341</v>
      </c>
      <c r="AO80" t="s">
        <v>45</v>
      </c>
      <c r="AP80">
        <v>0</v>
      </c>
      <c r="AQ80" s="10" t="s">
        <v>2347</v>
      </c>
      <c r="AR80" s="11" t="s">
        <v>2351</v>
      </c>
      <c r="AT80" s="11"/>
      <c r="AU80" s="11"/>
      <c r="AV80" s="11"/>
      <c r="AW80" s="11">
        <f>IFERROR(VLOOKUP(D80,גיליון2!$K$2:$M$332,3,FALSE),"")</f>
        <v>5</v>
      </c>
    </row>
    <row r="81" spans="1:49" x14ac:dyDescent="0.25">
      <c r="A81" s="2">
        <v>44535.340706006937</v>
      </c>
      <c r="B81" t="s">
        <v>55</v>
      </c>
      <c r="C81" t="s">
        <v>39</v>
      </c>
      <c r="D81" s="18" t="s">
        <v>247</v>
      </c>
      <c r="E81" s="18" t="s">
        <v>3866</v>
      </c>
      <c r="F81" s="6" t="s">
        <v>40</v>
      </c>
      <c r="G81" t="s">
        <v>41</v>
      </c>
      <c r="H81" t="s">
        <v>42</v>
      </c>
      <c r="I81" s="22" t="s">
        <v>197</v>
      </c>
      <c r="J81" s="22" t="s">
        <v>197</v>
      </c>
      <c r="K81">
        <v>5</v>
      </c>
      <c r="M81" t="s">
        <v>44</v>
      </c>
      <c r="N81" t="s">
        <v>45</v>
      </c>
      <c r="O81">
        <v>4</v>
      </c>
      <c r="P81" t="s">
        <v>121</v>
      </c>
      <c r="Q81" t="s">
        <v>121</v>
      </c>
      <c r="R81" t="s">
        <v>248</v>
      </c>
      <c r="S81" t="s">
        <v>96</v>
      </c>
      <c r="T81">
        <v>4</v>
      </c>
      <c r="U81" t="s">
        <v>121</v>
      </c>
      <c r="V81" t="s">
        <v>249</v>
      </c>
      <c r="W81" t="s">
        <v>96</v>
      </c>
      <c r="X81" t="s">
        <v>44</v>
      </c>
      <c r="Y81" t="s">
        <v>44</v>
      </c>
      <c r="Z81" s="11" t="s">
        <v>44</v>
      </c>
      <c r="AB81" t="s">
        <v>44</v>
      </c>
      <c r="AC81">
        <v>4</v>
      </c>
      <c r="AD81">
        <v>5</v>
      </c>
      <c r="AE81" t="s">
        <v>106</v>
      </c>
      <c r="AF81" t="s">
        <v>107</v>
      </c>
      <c r="AG81" t="s">
        <v>96</v>
      </c>
      <c r="AH81" t="s">
        <v>162</v>
      </c>
      <c r="AI81" t="s">
        <v>162</v>
      </c>
      <c r="AJ81" t="s">
        <v>53</v>
      </c>
      <c r="AK81" t="s">
        <v>54</v>
      </c>
      <c r="AL81" s="11" t="s">
        <v>248</v>
      </c>
      <c r="AM81" s="11" t="s">
        <v>2340</v>
      </c>
      <c r="AN81" s="11" t="s">
        <v>2340</v>
      </c>
      <c r="AO81" t="s">
        <v>45</v>
      </c>
      <c r="AP81">
        <v>0</v>
      </c>
      <c r="AQ81" s="10" t="s">
        <v>2347</v>
      </c>
      <c r="AR81" s="11" t="s">
        <v>2352</v>
      </c>
      <c r="AT81" s="11"/>
      <c r="AU81" s="11"/>
      <c r="AV81" s="11"/>
      <c r="AW81" s="11">
        <f>IFERROR(VLOOKUP(D81,גיליון2!$K$2:$M$332,3,FALSE),"")</f>
        <v>10</v>
      </c>
    </row>
    <row r="82" spans="1:49" x14ac:dyDescent="0.25">
      <c r="A82" s="2">
        <v>44535.340792951392</v>
      </c>
      <c r="B82" t="s">
        <v>55</v>
      </c>
      <c r="C82" t="s">
        <v>39</v>
      </c>
      <c r="D82" s="18" t="s">
        <v>237</v>
      </c>
      <c r="E82" s="18" t="s">
        <v>238</v>
      </c>
      <c r="F82" s="6" t="s">
        <v>232</v>
      </c>
      <c r="G82" t="s">
        <v>242</v>
      </c>
      <c r="H82" t="s">
        <v>94</v>
      </c>
      <c r="I82" s="22" t="s">
        <v>233</v>
      </c>
      <c r="J82" s="22" t="s">
        <v>233</v>
      </c>
      <c r="K82">
        <v>4</v>
      </c>
      <c r="M82" t="s">
        <v>45</v>
      </c>
      <c r="N82" t="s">
        <v>45</v>
      </c>
      <c r="O82">
        <v>4</v>
      </c>
      <c r="P82" t="s">
        <v>234</v>
      </c>
      <c r="Q82" t="s">
        <v>250</v>
      </c>
      <c r="R82" t="s">
        <v>251</v>
      </c>
      <c r="S82" t="s">
        <v>49</v>
      </c>
      <c r="T82">
        <v>3</v>
      </c>
      <c r="U82" t="s">
        <v>218</v>
      </c>
      <c r="V82" t="s">
        <v>47</v>
      </c>
      <c r="W82" t="s">
        <v>49</v>
      </c>
      <c r="X82" t="s">
        <v>45</v>
      </c>
      <c r="Y82" s="10" t="s">
        <v>45</v>
      </c>
      <c r="Z82" s="11" t="s">
        <v>45</v>
      </c>
      <c r="AH82" t="s">
        <v>252</v>
      </c>
      <c r="AI82" t="s">
        <v>253</v>
      </c>
      <c r="AJ82" t="s">
        <v>53</v>
      </c>
      <c r="AK82" t="s">
        <v>54</v>
      </c>
      <c r="AL82" s="11" t="s">
        <v>80</v>
      </c>
      <c r="AM82" s="11" t="s">
        <v>2341</v>
      </c>
      <c r="AN82" s="11" t="s">
        <v>2341</v>
      </c>
      <c r="AO82" t="s">
        <v>45</v>
      </c>
      <c r="AP82">
        <v>0</v>
      </c>
      <c r="AQ82" s="10" t="s">
        <v>2347</v>
      </c>
      <c r="AR82" s="11" t="s">
        <v>2352</v>
      </c>
      <c r="AT82" s="11"/>
      <c r="AU82" s="11"/>
      <c r="AV82" s="11"/>
      <c r="AW82" s="11">
        <f>IFERROR(VLOOKUP(D82,גיליון2!$K$2:$M$332,3,FALSE),"")</f>
        <v>5</v>
      </c>
    </row>
    <row r="83" spans="1:49" x14ac:dyDescent="0.25">
      <c r="A83" s="2">
        <v>44535.34094603009</v>
      </c>
      <c r="B83" t="s">
        <v>55</v>
      </c>
      <c r="C83" t="s">
        <v>39</v>
      </c>
      <c r="D83" s="18" t="s">
        <v>254</v>
      </c>
      <c r="E83" s="20"/>
      <c r="F83" s="6" t="s">
        <v>232</v>
      </c>
      <c r="G83" t="s">
        <v>41</v>
      </c>
      <c r="H83" t="s">
        <v>94</v>
      </c>
      <c r="I83" s="22" t="s">
        <v>143</v>
      </c>
      <c r="J83" s="22" t="s">
        <v>143</v>
      </c>
      <c r="K83">
        <v>5</v>
      </c>
      <c r="M83" t="s">
        <v>44</v>
      </c>
      <c r="N83" t="s">
        <v>45</v>
      </c>
      <c r="O83">
        <v>3</v>
      </c>
      <c r="P83" t="s">
        <v>62</v>
      </c>
      <c r="Q83" t="s">
        <v>234</v>
      </c>
      <c r="R83" t="s">
        <v>80</v>
      </c>
      <c r="S83" t="s">
        <v>81</v>
      </c>
      <c r="T83">
        <v>3</v>
      </c>
      <c r="U83" t="s">
        <v>88</v>
      </c>
      <c r="V83" t="s">
        <v>62</v>
      </c>
      <c r="W83" t="s">
        <v>81</v>
      </c>
      <c r="X83" t="s">
        <v>44</v>
      </c>
      <c r="Y83" t="s">
        <v>44</v>
      </c>
      <c r="Z83" s="11" t="s">
        <v>44</v>
      </c>
      <c r="AB83" t="s">
        <v>44</v>
      </c>
      <c r="AC83">
        <v>3</v>
      </c>
      <c r="AD83">
        <v>2</v>
      </c>
      <c r="AE83" t="s">
        <v>106</v>
      </c>
      <c r="AF83" t="s">
        <v>137</v>
      </c>
      <c r="AG83" t="s">
        <v>96</v>
      </c>
      <c r="AH83" t="s">
        <v>255</v>
      </c>
      <c r="AI83" t="s">
        <v>256</v>
      </c>
      <c r="AJ83" t="s">
        <v>53</v>
      </c>
      <c r="AK83" t="s">
        <v>54</v>
      </c>
      <c r="AL83" s="11" t="s">
        <v>132</v>
      </c>
      <c r="AM83" s="11" t="s">
        <v>2339</v>
      </c>
      <c r="AN83" s="11" t="s">
        <v>2339</v>
      </c>
      <c r="AO83" t="s">
        <v>45</v>
      </c>
      <c r="AP83">
        <v>0</v>
      </c>
      <c r="AQ83" s="10" t="s">
        <v>2347</v>
      </c>
      <c r="AR83" s="11" t="s">
        <v>2352</v>
      </c>
      <c r="AT83" s="11"/>
      <c r="AU83" s="11"/>
      <c r="AV83" s="11"/>
      <c r="AW83" s="11">
        <f>IFERROR(VLOOKUP(D83,גיליון2!$K$2:$M$332,3,FALSE),"")</f>
        <v>5</v>
      </c>
    </row>
    <row r="84" spans="1:49" x14ac:dyDescent="0.25">
      <c r="A84" s="2">
        <v>44535.340951134262</v>
      </c>
      <c r="B84" t="s">
        <v>55</v>
      </c>
      <c r="C84" t="s">
        <v>39</v>
      </c>
      <c r="D84" s="18" t="s">
        <v>155</v>
      </c>
      <c r="E84" s="18" t="s">
        <v>3866</v>
      </c>
      <c r="F84" s="6" t="s">
        <v>40</v>
      </c>
      <c r="G84" t="s">
        <v>79</v>
      </c>
      <c r="H84" t="s">
        <v>94</v>
      </c>
      <c r="I84" s="22" t="s">
        <v>70</v>
      </c>
      <c r="J84" s="22" t="s">
        <v>43</v>
      </c>
      <c r="K84">
        <v>3</v>
      </c>
      <c r="L84" t="s">
        <v>44</v>
      </c>
      <c r="M84" t="s">
        <v>44</v>
      </c>
      <c r="O84">
        <v>3</v>
      </c>
      <c r="R84" t="s">
        <v>80</v>
      </c>
      <c r="S84" t="s">
        <v>74</v>
      </c>
      <c r="T84">
        <v>4</v>
      </c>
      <c r="U84" t="s">
        <v>59</v>
      </c>
      <c r="V84" t="s">
        <v>59</v>
      </c>
      <c r="W84" t="s">
        <v>74</v>
      </c>
      <c r="X84" t="s">
        <v>44</v>
      </c>
      <c r="Y84" t="s">
        <v>45</v>
      </c>
      <c r="Z84" s="11" t="s">
        <v>45</v>
      </c>
      <c r="AA84" t="s">
        <v>1468</v>
      </c>
      <c r="AH84" t="s">
        <v>109</v>
      </c>
      <c r="AI84" t="s">
        <v>109</v>
      </c>
      <c r="AJ84" t="s">
        <v>1517</v>
      </c>
      <c r="AK84" t="s">
        <v>54</v>
      </c>
      <c r="AL84" s="11" t="s">
        <v>80</v>
      </c>
      <c r="AM84" s="11" t="s">
        <v>2339</v>
      </c>
      <c r="AN84" s="11" t="s">
        <v>2340</v>
      </c>
      <c r="AO84" t="s">
        <v>45</v>
      </c>
      <c r="AP84">
        <v>1</v>
      </c>
      <c r="AQ84" s="10" t="s">
        <v>2349</v>
      </c>
      <c r="AR84" s="11" t="s">
        <v>2353</v>
      </c>
      <c r="AT84" s="11"/>
      <c r="AU84" s="11"/>
      <c r="AV84" s="11"/>
      <c r="AW84" s="11">
        <f>IFERROR(VLOOKUP(D84,גיליון2!$K$2:$M$332,3,FALSE),"")</f>
        <v>14</v>
      </c>
    </row>
    <row r="85" spans="1:49" x14ac:dyDescent="0.25">
      <c r="A85" s="2">
        <v>44535.341236192129</v>
      </c>
      <c r="B85" t="s">
        <v>38</v>
      </c>
      <c r="C85" t="s">
        <v>39</v>
      </c>
      <c r="D85" s="18" t="s">
        <v>237</v>
      </c>
      <c r="E85" s="18" t="s">
        <v>719</v>
      </c>
      <c r="F85" s="6" t="s">
        <v>232</v>
      </c>
      <c r="G85" t="s">
        <v>79</v>
      </c>
      <c r="H85" t="s">
        <v>94</v>
      </c>
      <c r="I85" s="22" t="s">
        <v>239</v>
      </c>
      <c r="J85" s="22" t="s">
        <v>170</v>
      </c>
      <c r="K85">
        <v>2</v>
      </c>
      <c r="M85" t="s">
        <v>44</v>
      </c>
      <c r="N85" t="s">
        <v>45</v>
      </c>
      <c r="O85">
        <v>3</v>
      </c>
      <c r="P85" t="s">
        <v>149</v>
      </c>
      <c r="Q85" t="s">
        <v>59</v>
      </c>
      <c r="R85" t="s">
        <v>87</v>
      </c>
      <c r="S85" t="s">
        <v>72</v>
      </c>
      <c r="T85">
        <v>2</v>
      </c>
      <c r="U85" t="s">
        <v>234</v>
      </c>
      <c r="V85" t="s">
        <v>59</v>
      </c>
      <c r="W85" t="s">
        <v>49</v>
      </c>
      <c r="X85" t="s">
        <v>44</v>
      </c>
      <c r="Y85" t="s">
        <v>45</v>
      </c>
      <c r="Z85" s="11" t="s">
        <v>63</v>
      </c>
      <c r="AA85" t="s">
        <v>258</v>
      </c>
      <c r="AH85" t="s">
        <v>259</v>
      </c>
      <c r="AI85" t="s">
        <v>260</v>
      </c>
      <c r="AJ85" t="s">
        <v>53</v>
      </c>
      <c r="AK85" t="s">
        <v>54</v>
      </c>
      <c r="AL85" s="11" t="s">
        <v>78</v>
      </c>
      <c r="AM85" s="11" t="s">
        <v>2339</v>
      </c>
      <c r="AN85" s="11" t="s">
        <v>2339</v>
      </c>
      <c r="AO85" t="s">
        <v>45</v>
      </c>
      <c r="AP85">
        <v>0</v>
      </c>
      <c r="AQ85" s="10" t="s">
        <v>2347</v>
      </c>
      <c r="AR85" s="11" t="s">
        <v>2351</v>
      </c>
      <c r="AT85" s="11"/>
      <c r="AU85" s="11"/>
      <c r="AV85" s="11"/>
      <c r="AW85" s="11">
        <f>IFERROR(VLOOKUP(D85,גיליון2!$K$2:$M$332,3,FALSE),"")</f>
        <v>5</v>
      </c>
    </row>
    <row r="86" spans="1:49" x14ac:dyDescent="0.25">
      <c r="A86" s="2">
        <v>44535.341372152783</v>
      </c>
      <c r="B86" t="s">
        <v>38</v>
      </c>
      <c r="C86" t="s">
        <v>39</v>
      </c>
      <c r="D86" s="18" t="s">
        <v>1577</v>
      </c>
      <c r="E86" s="18" t="s">
        <v>186</v>
      </c>
      <c r="F86" s="6" t="s">
        <v>141</v>
      </c>
      <c r="G86" t="s">
        <v>41</v>
      </c>
      <c r="H86" t="s">
        <v>42</v>
      </c>
      <c r="I86" s="22" t="s">
        <v>170</v>
      </c>
      <c r="J86" s="22" t="s">
        <v>57</v>
      </c>
      <c r="K86">
        <v>2</v>
      </c>
      <c r="L86" t="s">
        <v>44</v>
      </c>
      <c r="M86" t="s">
        <v>44</v>
      </c>
      <c r="O86">
        <v>3</v>
      </c>
      <c r="R86" t="s">
        <v>52</v>
      </c>
      <c r="S86" t="s">
        <v>72</v>
      </c>
      <c r="T86">
        <v>3</v>
      </c>
      <c r="U86" t="s">
        <v>62</v>
      </c>
      <c r="V86" t="s">
        <v>62</v>
      </c>
      <c r="W86" t="s">
        <v>72</v>
      </c>
      <c r="X86" t="s">
        <v>45</v>
      </c>
      <c r="Y86" s="10" t="s">
        <v>45</v>
      </c>
      <c r="Z86" s="11" t="s">
        <v>45</v>
      </c>
      <c r="AH86" t="s">
        <v>287</v>
      </c>
      <c r="AI86" t="s">
        <v>1578</v>
      </c>
      <c r="AJ86" t="s">
        <v>1517</v>
      </c>
      <c r="AK86" t="s">
        <v>54</v>
      </c>
      <c r="AL86" s="11" t="s">
        <v>198</v>
      </c>
      <c r="AM86" s="11" t="s">
        <v>2340</v>
      </c>
      <c r="AN86" s="11" t="s">
        <v>2339</v>
      </c>
      <c r="AO86" t="s">
        <v>45</v>
      </c>
      <c r="AP86">
        <v>0</v>
      </c>
      <c r="AQ86" s="10" t="s">
        <v>2347</v>
      </c>
      <c r="AR86" s="11" t="s">
        <v>2351</v>
      </c>
      <c r="AT86" s="11"/>
      <c r="AU86" s="11"/>
      <c r="AV86" s="11"/>
      <c r="AW86" s="11">
        <f>IFERROR(VLOOKUP(D86,גיליון2!$K$2:$M$332,3,FALSE),"")</f>
        <v>13</v>
      </c>
    </row>
    <row r="87" spans="1:49" x14ac:dyDescent="0.25">
      <c r="A87" s="2">
        <v>44535.34149835648</v>
      </c>
      <c r="B87" t="s">
        <v>38</v>
      </c>
      <c r="C87" t="s">
        <v>39</v>
      </c>
      <c r="D87" s="18" t="s">
        <v>1579</v>
      </c>
      <c r="E87" s="18" t="s">
        <v>186</v>
      </c>
      <c r="F87" s="6" t="s">
        <v>141</v>
      </c>
      <c r="G87" t="s">
        <v>41</v>
      </c>
      <c r="H87" t="s">
        <v>42</v>
      </c>
      <c r="I87" s="22" t="s">
        <v>439</v>
      </c>
      <c r="J87" s="22" t="s">
        <v>1529</v>
      </c>
      <c r="K87">
        <v>5</v>
      </c>
      <c r="L87" t="s">
        <v>44</v>
      </c>
      <c r="M87" t="s">
        <v>45</v>
      </c>
      <c r="O87">
        <v>4</v>
      </c>
      <c r="R87" t="s">
        <v>87</v>
      </c>
      <c r="S87" t="s">
        <v>49</v>
      </c>
      <c r="T87">
        <v>4</v>
      </c>
      <c r="U87" t="s">
        <v>135</v>
      </c>
      <c r="V87" t="s">
        <v>59</v>
      </c>
      <c r="W87" t="s">
        <v>49</v>
      </c>
      <c r="X87" t="s">
        <v>44</v>
      </c>
      <c r="Y87" t="s">
        <v>45</v>
      </c>
      <c r="Z87" s="11" t="s">
        <v>44</v>
      </c>
      <c r="AA87" t="s">
        <v>1580</v>
      </c>
      <c r="AH87" t="s">
        <v>1581</v>
      </c>
      <c r="AI87" t="s">
        <v>45</v>
      </c>
      <c r="AJ87" t="s">
        <v>1517</v>
      </c>
      <c r="AK87" t="s">
        <v>54</v>
      </c>
      <c r="AL87" s="11" t="s">
        <v>87</v>
      </c>
      <c r="AM87" s="11" t="s">
        <v>2341</v>
      </c>
      <c r="AN87" s="11" t="s">
        <v>2341</v>
      </c>
      <c r="AO87" t="s">
        <v>45</v>
      </c>
      <c r="AP87">
        <v>0</v>
      </c>
      <c r="AQ87" s="10" t="s">
        <v>2347</v>
      </c>
      <c r="AR87" s="11" t="s">
        <v>2353</v>
      </c>
      <c r="AT87" s="11"/>
      <c r="AU87" s="11"/>
      <c r="AV87" s="11"/>
      <c r="AW87" s="11">
        <f>IFERROR(VLOOKUP(D87,גיליון2!$K$2:$M$332,3,FALSE),"")</f>
        <v>13</v>
      </c>
    </row>
    <row r="88" spans="1:49" x14ac:dyDescent="0.25">
      <c r="A88" s="2">
        <v>44535.341498877307</v>
      </c>
      <c r="B88" t="s">
        <v>38</v>
      </c>
      <c r="C88" t="s">
        <v>39</v>
      </c>
      <c r="D88" s="18" t="s">
        <v>3787</v>
      </c>
      <c r="E88" s="18" t="s">
        <v>186</v>
      </c>
      <c r="F88" s="6" t="s">
        <v>141</v>
      </c>
      <c r="G88" t="s">
        <v>41</v>
      </c>
      <c r="H88" t="s">
        <v>42</v>
      </c>
      <c r="I88" s="22" t="s">
        <v>170</v>
      </c>
      <c r="J88" s="22" t="s">
        <v>143</v>
      </c>
      <c r="K88">
        <v>5</v>
      </c>
      <c r="L88" t="s">
        <v>44</v>
      </c>
      <c r="M88" t="s">
        <v>44</v>
      </c>
      <c r="O88">
        <v>5</v>
      </c>
      <c r="R88" t="s">
        <v>228</v>
      </c>
      <c r="S88" t="s">
        <v>49</v>
      </c>
      <c r="T88">
        <v>4</v>
      </c>
      <c r="U88" t="s">
        <v>62</v>
      </c>
      <c r="V88" t="s">
        <v>47</v>
      </c>
      <c r="W88" t="s">
        <v>49</v>
      </c>
      <c r="X88" t="s">
        <v>44</v>
      </c>
      <c r="Y88" t="s">
        <v>45</v>
      </c>
      <c r="Z88" s="11" t="s">
        <v>44</v>
      </c>
      <c r="AA88" t="s">
        <v>1582</v>
      </c>
      <c r="AH88" t="s">
        <v>1376</v>
      </c>
      <c r="AI88" t="s">
        <v>1583</v>
      </c>
      <c r="AJ88" t="s">
        <v>1517</v>
      </c>
      <c r="AK88" t="s">
        <v>54</v>
      </c>
      <c r="AL88" s="11" t="s">
        <v>159</v>
      </c>
      <c r="AM88" s="11" t="s">
        <v>2339</v>
      </c>
      <c r="AN88" s="11" t="s">
        <v>2339</v>
      </c>
      <c r="AO88" t="s">
        <v>45</v>
      </c>
      <c r="AP88">
        <v>0</v>
      </c>
      <c r="AQ88" s="10" t="s">
        <v>2347</v>
      </c>
      <c r="AR88" s="11" t="s">
        <v>2351</v>
      </c>
      <c r="AT88" s="11"/>
      <c r="AU88" s="11"/>
      <c r="AV88" s="11"/>
      <c r="AW88" s="11">
        <f>IFERROR(VLOOKUP(D88,גיליון2!$K$2:$M$332,3,FALSE),"")</f>
        <v>14</v>
      </c>
    </row>
    <row r="89" spans="1:49" x14ac:dyDescent="0.25">
      <c r="A89" s="2">
        <v>44535.342047256941</v>
      </c>
      <c r="B89" t="s">
        <v>38</v>
      </c>
      <c r="C89" t="s">
        <v>39</v>
      </c>
      <c r="D89" s="18" t="s">
        <v>261</v>
      </c>
      <c r="E89" s="18" t="s">
        <v>2508</v>
      </c>
      <c r="F89" s="6" t="s">
        <v>40</v>
      </c>
      <c r="G89" t="s">
        <v>41</v>
      </c>
      <c r="H89" t="s">
        <v>100</v>
      </c>
      <c r="I89" s="22" t="s">
        <v>57</v>
      </c>
      <c r="J89" s="22" t="s">
        <v>43</v>
      </c>
      <c r="K89">
        <v>5</v>
      </c>
      <c r="M89" t="s">
        <v>44</v>
      </c>
      <c r="N89" t="s">
        <v>44</v>
      </c>
      <c r="O89">
        <v>4</v>
      </c>
      <c r="P89" t="s">
        <v>149</v>
      </c>
      <c r="Q89" t="s">
        <v>120</v>
      </c>
      <c r="R89" t="s">
        <v>132</v>
      </c>
      <c r="S89" t="s">
        <v>49</v>
      </c>
      <c r="T89">
        <v>4</v>
      </c>
      <c r="U89" t="s">
        <v>149</v>
      </c>
      <c r="V89" t="s">
        <v>149</v>
      </c>
      <c r="W89" t="s">
        <v>49</v>
      </c>
      <c r="X89" t="s">
        <v>45</v>
      </c>
      <c r="Y89" s="10" t="s">
        <v>45</v>
      </c>
      <c r="Z89" s="11" t="s">
        <v>45</v>
      </c>
      <c r="AH89" t="s">
        <v>162</v>
      </c>
      <c r="AI89" t="s">
        <v>162</v>
      </c>
      <c r="AJ89" t="s">
        <v>53</v>
      </c>
      <c r="AK89" t="s">
        <v>54</v>
      </c>
      <c r="AL89" s="11" t="s">
        <v>132</v>
      </c>
      <c r="AM89" s="11" t="s">
        <v>2339</v>
      </c>
      <c r="AN89" s="11" t="s">
        <v>2340</v>
      </c>
      <c r="AO89" t="s">
        <v>45</v>
      </c>
      <c r="AP89">
        <v>0</v>
      </c>
      <c r="AQ89" s="10" t="s">
        <v>2347</v>
      </c>
      <c r="AR89" s="11" t="s">
        <v>2353</v>
      </c>
      <c r="AT89" s="11"/>
      <c r="AU89" s="11"/>
      <c r="AV89" s="11"/>
      <c r="AW89" s="11">
        <f>IFERROR(VLOOKUP(D89,גיליון2!$K$2:$M$332,3,FALSE),"")</f>
        <v>10</v>
      </c>
    </row>
    <row r="90" spans="1:49" x14ac:dyDescent="0.25">
      <c r="A90" s="2">
        <v>44535.342153379628</v>
      </c>
      <c r="B90" t="s">
        <v>38</v>
      </c>
      <c r="C90" t="s">
        <v>39</v>
      </c>
      <c r="D90" s="18" t="s">
        <v>398</v>
      </c>
      <c r="E90" s="18" t="s">
        <v>186</v>
      </c>
      <c r="F90" s="6" t="s">
        <v>275</v>
      </c>
      <c r="G90" t="s">
        <v>79</v>
      </c>
      <c r="H90" t="s">
        <v>42</v>
      </c>
      <c r="I90" s="22" t="s">
        <v>143</v>
      </c>
      <c r="J90" s="22" t="s">
        <v>143</v>
      </c>
      <c r="K90">
        <v>5</v>
      </c>
      <c r="L90" t="s">
        <v>44</v>
      </c>
      <c r="M90" t="s">
        <v>44</v>
      </c>
      <c r="O90">
        <v>3</v>
      </c>
      <c r="R90" t="s">
        <v>80</v>
      </c>
      <c r="S90" t="s">
        <v>72</v>
      </c>
      <c r="T90">
        <v>5</v>
      </c>
      <c r="U90" t="s">
        <v>62</v>
      </c>
      <c r="V90" t="s">
        <v>47</v>
      </c>
      <c r="W90" t="s">
        <v>72</v>
      </c>
      <c r="X90" t="s">
        <v>44</v>
      </c>
      <c r="Y90" t="s">
        <v>45</v>
      </c>
      <c r="Z90" s="11" t="s">
        <v>44</v>
      </c>
      <c r="AA90" t="s">
        <v>1584</v>
      </c>
      <c r="AH90" t="s">
        <v>771</v>
      </c>
      <c r="AI90" t="s">
        <v>1585</v>
      </c>
      <c r="AJ90" t="s">
        <v>1517</v>
      </c>
      <c r="AK90" t="s">
        <v>54</v>
      </c>
      <c r="AL90" s="11" t="s">
        <v>87</v>
      </c>
      <c r="AM90" s="11" t="s">
        <v>2339</v>
      </c>
      <c r="AN90" s="11" t="s">
        <v>2339</v>
      </c>
      <c r="AO90" t="s">
        <v>45</v>
      </c>
      <c r="AP90">
        <v>1</v>
      </c>
      <c r="AQ90" s="10" t="s">
        <v>2348</v>
      </c>
      <c r="AR90" s="11" t="s">
        <v>2352</v>
      </c>
      <c r="AT90" s="11"/>
      <c r="AU90" s="11"/>
      <c r="AV90" s="11"/>
      <c r="AW90" s="11">
        <f>IFERROR(VLOOKUP(D90,גיליון2!$K$2:$M$332,3,FALSE),"")</f>
        <v>7</v>
      </c>
    </row>
    <row r="91" spans="1:49" x14ac:dyDescent="0.25">
      <c r="A91" s="2">
        <v>44535.343198958333</v>
      </c>
      <c r="B91" t="s">
        <v>55</v>
      </c>
      <c r="C91" t="s">
        <v>39</v>
      </c>
      <c r="D91" s="18" t="s">
        <v>241</v>
      </c>
      <c r="E91" s="18" t="s">
        <v>238</v>
      </c>
      <c r="F91" s="6" t="s">
        <v>232</v>
      </c>
      <c r="G91" t="s">
        <v>242</v>
      </c>
      <c r="H91" t="s">
        <v>94</v>
      </c>
      <c r="I91" s="22" t="s">
        <v>243</v>
      </c>
      <c r="J91" s="22" t="s">
        <v>233</v>
      </c>
      <c r="K91">
        <v>3</v>
      </c>
      <c r="M91" t="s">
        <v>45</v>
      </c>
      <c r="N91" t="s">
        <v>45</v>
      </c>
      <c r="O91">
        <v>2</v>
      </c>
      <c r="P91" t="s">
        <v>234</v>
      </c>
      <c r="Q91" t="s">
        <v>262</v>
      </c>
      <c r="R91" t="s">
        <v>148</v>
      </c>
      <c r="S91" t="s">
        <v>72</v>
      </c>
      <c r="T91">
        <v>3</v>
      </c>
      <c r="U91" t="s">
        <v>234</v>
      </c>
      <c r="V91" t="s">
        <v>262</v>
      </c>
      <c r="W91" t="s">
        <v>72</v>
      </c>
      <c r="X91" t="s">
        <v>44</v>
      </c>
      <c r="Y91" t="s">
        <v>45</v>
      </c>
      <c r="Z91" s="11" t="s">
        <v>44</v>
      </c>
      <c r="AA91" t="s">
        <v>263</v>
      </c>
      <c r="AH91" t="s">
        <v>264</v>
      </c>
      <c r="AI91" t="s">
        <v>265</v>
      </c>
      <c r="AJ91" t="s">
        <v>53</v>
      </c>
      <c r="AK91" t="s">
        <v>54</v>
      </c>
      <c r="AL91" s="11" t="s">
        <v>148</v>
      </c>
      <c r="AM91" s="11" t="s">
        <v>2341</v>
      </c>
      <c r="AN91" s="11" t="s">
        <v>2341</v>
      </c>
      <c r="AO91" t="s">
        <v>45</v>
      </c>
      <c r="AP91">
        <v>0</v>
      </c>
      <c r="AQ91" s="10" t="s">
        <v>2347</v>
      </c>
      <c r="AR91" s="11" t="s">
        <v>2351</v>
      </c>
      <c r="AT91" s="11"/>
      <c r="AU91" s="11"/>
      <c r="AV91" s="11"/>
      <c r="AW91" s="11">
        <f>IFERROR(VLOOKUP(D91,גיליון2!$K$2:$M$332,3,FALSE),"")</f>
        <v>5</v>
      </c>
    </row>
    <row r="92" spans="1:49" x14ac:dyDescent="0.25">
      <c r="A92" s="2">
        <v>44535.343324062502</v>
      </c>
      <c r="B92" t="s">
        <v>38</v>
      </c>
      <c r="C92" t="s">
        <v>39</v>
      </c>
      <c r="D92" s="18" t="s">
        <v>237</v>
      </c>
      <c r="E92" s="18" t="s">
        <v>3835</v>
      </c>
      <c r="F92" s="6" t="s">
        <v>232</v>
      </c>
      <c r="G92" t="s">
        <v>79</v>
      </c>
      <c r="H92" t="s">
        <v>172</v>
      </c>
      <c r="I92" s="22" t="s">
        <v>143</v>
      </c>
      <c r="J92" s="22" t="s">
        <v>43</v>
      </c>
      <c r="K92">
        <v>3</v>
      </c>
      <c r="M92" t="s">
        <v>45</v>
      </c>
      <c r="N92" t="s">
        <v>45</v>
      </c>
      <c r="O92">
        <v>4</v>
      </c>
      <c r="P92" t="s">
        <v>266</v>
      </c>
      <c r="Q92" t="s">
        <v>47</v>
      </c>
      <c r="R92" t="s">
        <v>78</v>
      </c>
      <c r="S92" t="s">
        <v>72</v>
      </c>
      <c r="T92">
        <v>4</v>
      </c>
      <c r="U92" t="s">
        <v>266</v>
      </c>
      <c r="V92" t="s">
        <v>267</v>
      </c>
      <c r="W92" t="s">
        <v>72</v>
      </c>
      <c r="X92" t="s">
        <v>45</v>
      </c>
      <c r="Y92" s="10" t="s">
        <v>45</v>
      </c>
      <c r="Z92" s="11" t="s">
        <v>45</v>
      </c>
      <c r="AH92" t="s">
        <v>268</v>
      </c>
      <c r="AI92" t="s">
        <v>269</v>
      </c>
      <c r="AJ92" t="s">
        <v>53</v>
      </c>
      <c r="AK92" t="s">
        <v>54</v>
      </c>
      <c r="AL92" s="11" t="s">
        <v>80</v>
      </c>
      <c r="AM92" s="11" t="s">
        <v>2339</v>
      </c>
      <c r="AN92" s="11" t="s">
        <v>2339</v>
      </c>
      <c r="AO92" t="s">
        <v>45</v>
      </c>
      <c r="AP92">
        <v>0</v>
      </c>
      <c r="AQ92" s="10" t="s">
        <v>2347</v>
      </c>
      <c r="AR92" s="11" t="s">
        <v>2351</v>
      </c>
      <c r="AT92" s="11"/>
      <c r="AU92" s="11"/>
      <c r="AV92" s="11"/>
      <c r="AW92" s="11">
        <f>IFERROR(VLOOKUP(D92,גיליון2!$K$2:$M$332,3,FALSE),"")</f>
        <v>5</v>
      </c>
    </row>
    <row r="93" spans="1:49" x14ac:dyDescent="0.25">
      <c r="A93" s="2">
        <v>44535.343623310182</v>
      </c>
      <c r="B93" t="s">
        <v>55</v>
      </c>
      <c r="C93" t="s">
        <v>39</v>
      </c>
      <c r="D93" s="18" t="s">
        <v>972</v>
      </c>
      <c r="E93" s="18" t="s">
        <v>2509</v>
      </c>
      <c r="F93" s="6" t="s">
        <v>275</v>
      </c>
      <c r="G93" t="s">
        <v>41</v>
      </c>
      <c r="H93" t="s">
        <v>642</v>
      </c>
      <c r="I93" s="22" t="s">
        <v>243</v>
      </c>
      <c r="J93" s="22" t="s">
        <v>57</v>
      </c>
      <c r="K93">
        <v>5</v>
      </c>
      <c r="L93" t="s">
        <v>44</v>
      </c>
      <c r="M93" t="s">
        <v>44</v>
      </c>
      <c r="O93">
        <v>5</v>
      </c>
      <c r="R93" t="s">
        <v>132</v>
      </c>
      <c r="S93" t="s">
        <v>96</v>
      </c>
      <c r="T93">
        <v>5</v>
      </c>
      <c r="U93" t="s">
        <v>136</v>
      </c>
      <c r="V93" t="s">
        <v>136</v>
      </c>
      <c r="W93" t="s">
        <v>96</v>
      </c>
      <c r="X93" t="s">
        <v>44</v>
      </c>
      <c r="Y93" t="s">
        <v>44</v>
      </c>
      <c r="Z93" s="11" t="s">
        <v>44</v>
      </c>
      <c r="AB93" t="s">
        <v>44</v>
      </c>
      <c r="AC93">
        <v>5</v>
      </c>
      <c r="AD93">
        <v>5</v>
      </c>
      <c r="AE93" t="s">
        <v>106</v>
      </c>
      <c r="AF93" t="s">
        <v>107</v>
      </c>
      <c r="AG93" t="s">
        <v>96</v>
      </c>
      <c r="AH93" t="s">
        <v>1586</v>
      </c>
      <c r="AI93" t="s">
        <v>1587</v>
      </c>
      <c r="AJ93" t="s">
        <v>1517</v>
      </c>
      <c r="AK93" t="s">
        <v>54</v>
      </c>
      <c r="AL93" s="11" t="s">
        <v>48</v>
      </c>
      <c r="AM93" s="11" t="s">
        <v>2340</v>
      </c>
      <c r="AN93" s="11" t="s">
        <v>2341</v>
      </c>
      <c r="AO93" t="s">
        <v>45</v>
      </c>
      <c r="AP93">
        <v>0</v>
      </c>
      <c r="AQ93" s="10" t="s">
        <v>2347</v>
      </c>
      <c r="AR93" s="11" t="s">
        <v>2351</v>
      </c>
      <c r="AT93" s="11"/>
      <c r="AU93" s="11"/>
      <c r="AV93" s="11"/>
      <c r="AW93" s="11">
        <f>IFERROR(VLOOKUP(D93,גיליון2!$K$2:$M$332,3,FALSE),"")</f>
        <v>6</v>
      </c>
    </row>
    <row r="94" spans="1:49" x14ac:dyDescent="0.25">
      <c r="A94" s="2">
        <v>44535.343843506947</v>
      </c>
      <c r="B94" t="s">
        <v>55</v>
      </c>
      <c r="C94" t="s">
        <v>39</v>
      </c>
      <c r="D94" s="18" t="s">
        <v>237</v>
      </c>
      <c r="E94" s="18" t="s">
        <v>270</v>
      </c>
      <c r="F94" s="6" t="s">
        <v>232</v>
      </c>
      <c r="G94" t="s">
        <v>79</v>
      </c>
      <c r="H94" t="s">
        <v>94</v>
      </c>
      <c r="I94" s="22" t="s">
        <v>271</v>
      </c>
      <c r="J94" s="22" t="s">
        <v>170</v>
      </c>
      <c r="K94">
        <v>5</v>
      </c>
      <c r="M94" t="s">
        <v>44</v>
      </c>
      <c r="N94" t="s">
        <v>45</v>
      </c>
      <c r="O94">
        <v>3</v>
      </c>
      <c r="P94" t="s">
        <v>149</v>
      </c>
      <c r="Q94" t="s">
        <v>125</v>
      </c>
      <c r="R94" t="s">
        <v>78</v>
      </c>
      <c r="S94" t="s">
        <v>72</v>
      </c>
      <c r="T94">
        <v>2</v>
      </c>
      <c r="U94" t="s">
        <v>62</v>
      </c>
      <c r="V94" t="s">
        <v>121</v>
      </c>
      <c r="W94" t="s">
        <v>72</v>
      </c>
      <c r="X94" t="s">
        <v>45</v>
      </c>
      <c r="Y94" s="10" t="s">
        <v>45</v>
      </c>
      <c r="Z94" s="11" t="s">
        <v>45</v>
      </c>
      <c r="AH94" t="s">
        <v>272</v>
      </c>
      <c r="AI94" t="s">
        <v>273</v>
      </c>
      <c r="AJ94" t="s">
        <v>53</v>
      </c>
      <c r="AK94" t="s">
        <v>54</v>
      </c>
      <c r="AL94" s="11" t="s">
        <v>80</v>
      </c>
      <c r="AM94" s="11" t="s">
        <v>2339</v>
      </c>
      <c r="AN94" s="11" t="s">
        <v>2339</v>
      </c>
      <c r="AO94" t="s">
        <v>45</v>
      </c>
      <c r="AP94">
        <v>1</v>
      </c>
      <c r="AQ94" s="10" t="s">
        <v>2348</v>
      </c>
      <c r="AR94" s="11" t="s">
        <v>2353</v>
      </c>
      <c r="AT94" s="11"/>
      <c r="AU94" s="11"/>
      <c r="AV94" s="11"/>
      <c r="AW94" s="11">
        <f>IFERROR(VLOOKUP(D94,גיליון2!$K$2:$M$332,3,FALSE),"")</f>
        <v>5</v>
      </c>
    </row>
    <row r="95" spans="1:49" x14ac:dyDescent="0.25">
      <c r="A95" s="2">
        <v>44535.344023020843</v>
      </c>
      <c r="B95" t="s">
        <v>38</v>
      </c>
      <c r="C95" t="s">
        <v>39</v>
      </c>
      <c r="D95" s="18" t="s">
        <v>1538</v>
      </c>
      <c r="E95" s="18" t="s">
        <v>186</v>
      </c>
      <c r="F95" s="6" t="s">
        <v>141</v>
      </c>
      <c r="G95" t="s">
        <v>41</v>
      </c>
      <c r="H95" t="s">
        <v>94</v>
      </c>
      <c r="I95" s="22" t="s">
        <v>43</v>
      </c>
      <c r="J95" s="22" t="s">
        <v>58</v>
      </c>
      <c r="K95">
        <v>5</v>
      </c>
      <c r="L95" t="s">
        <v>44</v>
      </c>
      <c r="M95" t="s">
        <v>45</v>
      </c>
      <c r="O95">
        <v>1</v>
      </c>
      <c r="R95" t="s">
        <v>169</v>
      </c>
      <c r="S95" t="s">
        <v>72</v>
      </c>
      <c r="T95">
        <v>3</v>
      </c>
      <c r="U95" t="s">
        <v>46</v>
      </c>
      <c r="V95" t="s">
        <v>47</v>
      </c>
      <c r="W95" t="s">
        <v>72</v>
      </c>
      <c r="X95" t="s">
        <v>45</v>
      </c>
      <c r="Y95" s="10" t="s">
        <v>45</v>
      </c>
      <c r="Z95" s="11" t="s">
        <v>45</v>
      </c>
      <c r="AH95" t="s">
        <v>1588</v>
      </c>
      <c r="AI95" t="s">
        <v>1589</v>
      </c>
      <c r="AJ95" t="s">
        <v>1517</v>
      </c>
      <c r="AK95" t="s">
        <v>54</v>
      </c>
      <c r="AL95" s="11" t="s">
        <v>169</v>
      </c>
      <c r="AM95" s="11" t="s">
        <v>2340</v>
      </c>
      <c r="AN95" s="11" t="s">
        <v>2339</v>
      </c>
      <c r="AO95" t="s">
        <v>45</v>
      </c>
      <c r="AP95">
        <v>0</v>
      </c>
      <c r="AQ95" s="10" t="s">
        <v>2347</v>
      </c>
      <c r="AR95" s="11" t="s">
        <v>2351</v>
      </c>
      <c r="AT95" s="11"/>
      <c r="AU95" s="11"/>
      <c r="AV95" s="11"/>
      <c r="AW95" s="11">
        <f>IFERROR(VLOOKUP(D95,גיליון2!$K$2:$M$332,3,FALSE),"")</f>
        <v>10</v>
      </c>
    </row>
    <row r="96" spans="1:49" x14ac:dyDescent="0.25">
      <c r="A96" s="2">
        <v>44535.344306585648</v>
      </c>
      <c r="B96" t="s">
        <v>55</v>
      </c>
      <c r="C96" t="s">
        <v>39</v>
      </c>
      <c r="D96" s="18" t="s">
        <v>351</v>
      </c>
      <c r="E96" s="18" t="s">
        <v>1590</v>
      </c>
      <c r="F96" s="6" t="s">
        <v>141</v>
      </c>
      <c r="G96" t="s">
        <v>41</v>
      </c>
      <c r="H96" t="s">
        <v>42</v>
      </c>
      <c r="I96" s="22" t="s">
        <v>243</v>
      </c>
      <c r="J96" s="22" t="s">
        <v>1591</v>
      </c>
      <c r="K96">
        <v>5</v>
      </c>
      <c r="L96" t="s">
        <v>44</v>
      </c>
      <c r="M96" t="s">
        <v>44</v>
      </c>
      <c r="O96">
        <v>3</v>
      </c>
      <c r="R96" t="s">
        <v>148</v>
      </c>
      <c r="S96" t="s">
        <v>49</v>
      </c>
      <c r="T96">
        <v>3</v>
      </c>
      <c r="U96" t="s">
        <v>136</v>
      </c>
      <c r="V96" t="s">
        <v>136</v>
      </c>
      <c r="W96" t="s">
        <v>49</v>
      </c>
      <c r="X96" t="s">
        <v>44</v>
      </c>
      <c r="Y96" t="s">
        <v>45</v>
      </c>
      <c r="Z96" s="11" t="s">
        <v>63</v>
      </c>
      <c r="AA96" t="s">
        <v>1592</v>
      </c>
      <c r="AH96" t="s">
        <v>162</v>
      </c>
      <c r="AI96" t="s">
        <v>1593</v>
      </c>
      <c r="AJ96" t="s">
        <v>1517</v>
      </c>
      <c r="AK96" t="s">
        <v>54</v>
      </c>
      <c r="AL96" s="11" t="s">
        <v>105</v>
      </c>
      <c r="AM96" s="21" t="s">
        <v>3842</v>
      </c>
      <c r="AN96" s="11" t="s">
        <v>2341</v>
      </c>
      <c r="AO96" t="s">
        <v>45</v>
      </c>
      <c r="AP96">
        <v>0</v>
      </c>
      <c r="AQ96" s="10" t="s">
        <v>2347</v>
      </c>
      <c r="AR96" s="11" t="s">
        <v>2353</v>
      </c>
      <c r="AT96" s="11"/>
      <c r="AU96" s="11"/>
      <c r="AV96" s="11"/>
      <c r="AW96" s="11">
        <f>IFERROR(VLOOKUP(D96,גיליון2!$K$2:$M$332,3,FALSE),"")</f>
        <v>4</v>
      </c>
    </row>
    <row r="97" spans="1:49" x14ac:dyDescent="0.25">
      <c r="A97" s="2">
        <v>44535.344399606482</v>
      </c>
      <c r="B97" t="s">
        <v>38</v>
      </c>
      <c r="C97" t="s">
        <v>39</v>
      </c>
      <c r="D97" s="18" t="s">
        <v>274</v>
      </c>
      <c r="E97" s="18" t="s">
        <v>2508</v>
      </c>
      <c r="F97" s="6" t="s">
        <v>275</v>
      </c>
      <c r="G97" t="s">
        <v>41</v>
      </c>
      <c r="H97" t="s">
        <v>42</v>
      </c>
      <c r="I97" s="22" t="s">
        <v>43</v>
      </c>
      <c r="J97" s="22" t="s">
        <v>58</v>
      </c>
      <c r="K97">
        <v>5</v>
      </c>
      <c r="M97" t="s">
        <v>44</v>
      </c>
      <c r="N97" t="s">
        <v>44</v>
      </c>
      <c r="O97">
        <v>3</v>
      </c>
      <c r="P97" t="s">
        <v>206</v>
      </c>
      <c r="Q97" t="s">
        <v>59</v>
      </c>
      <c r="R97" t="s">
        <v>92</v>
      </c>
      <c r="S97" t="s">
        <v>74</v>
      </c>
      <c r="T97">
        <v>3</v>
      </c>
      <c r="U97" t="s">
        <v>206</v>
      </c>
      <c r="V97" t="s">
        <v>59</v>
      </c>
      <c r="W97" t="s">
        <v>74</v>
      </c>
      <c r="X97" t="s">
        <v>45</v>
      </c>
      <c r="Y97" s="10" t="s">
        <v>45</v>
      </c>
      <c r="Z97" s="11" t="s">
        <v>45</v>
      </c>
      <c r="AH97" t="s">
        <v>162</v>
      </c>
      <c r="AI97" t="s">
        <v>276</v>
      </c>
      <c r="AJ97" t="s">
        <v>53</v>
      </c>
      <c r="AK97" t="s">
        <v>54</v>
      </c>
      <c r="AL97" s="11" t="s">
        <v>87</v>
      </c>
      <c r="AM97" s="11" t="s">
        <v>2340</v>
      </c>
      <c r="AN97" s="11" t="s">
        <v>2339</v>
      </c>
      <c r="AO97" t="s">
        <v>45</v>
      </c>
      <c r="AP97">
        <v>0</v>
      </c>
      <c r="AQ97" s="10" t="s">
        <v>2347</v>
      </c>
      <c r="AR97" s="11" t="s">
        <v>2351</v>
      </c>
      <c r="AT97" s="11"/>
      <c r="AU97" s="11"/>
      <c r="AV97" s="11"/>
      <c r="AW97" s="11">
        <f>IFERROR(VLOOKUP(D97,גיליון2!$K$2:$M$332,3,FALSE),"")</f>
        <v>6</v>
      </c>
    </row>
    <row r="98" spans="1:49" x14ac:dyDescent="0.25">
      <c r="A98" s="2">
        <v>44535.344651504631</v>
      </c>
      <c r="B98" t="s">
        <v>38</v>
      </c>
      <c r="C98" t="s">
        <v>39</v>
      </c>
      <c r="D98" s="18" t="s">
        <v>277</v>
      </c>
      <c r="E98" s="18" t="s">
        <v>2508</v>
      </c>
      <c r="F98" s="6" t="s">
        <v>275</v>
      </c>
      <c r="G98" t="s">
        <v>41</v>
      </c>
      <c r="H98" t="s">
        <v>85</v>
      </c>
      <c r="I98" s="22" t="s">
        <v>58</v>
      </c>
      <c r="J98" s="22" t="s">
        <v>58</v>
      </c>
      <c r="K98">
        <v>5</v>
      </c>
      <c r="M98" t="s">
        <v>44</v>
      </c>
      <c r="N98" t="s">
        <v>45</v>
      </c>
      <c r="O98">
        <v>1</v>
      </c>
      <c r="P98" t="s">
        <v>73</v>
      </c>
      <c r="Q98" t="s">
        <v>139</v>
      </c>
      <c r="R98" t="s">
        <v>87</v>
      </c>
      <c r="S98" t="s">
        <v>96</v>
      </c>
      <c r="T98">
        <v>3</v>
      </c>
      <c r="U98" t="s">
        <v>73</v>
      </c>
      <c r="V98" t="s">
        <v>136</v>
      </c>
      <c r="W98" t="s">
        <v>74</v>
      </c>
      <c r="X98" t="s">
        <v>45</v>
      </c>
      <c r="Y98" s="10" t="s">
        <v>45</v>
      </c>
      <c r="Z98" s="11" t="s">
        <v>45</v>
      </c>
      <c r="AH98" t="s">
        <v>278</v>
      </c>
      <c r="AI98" t="s">
        <v>279</v>
      </c>
      <c r="AJ98" t="s">
        <v>53</v>
      </c>
      <c r="AK98" t="s">
        <v>54</v>
      </c>
      <c r="AL98" s="11" t="s">
        <v>87</v>
      </c>
      <c r="AM98" s="11" t="s">
        <v>2340</v>
      </c>
      <c r="AN98" s="11" t="s">
        <v>2340</v>
      </c>
      <c r="AO98" t="s">
        <v>45</v>
      </c>
      <c r="AP98">
        <v>1</v>
      </c>
      <c r="AQ98" s="10" t="s">
        <v>2348</v>
      </c>
      <c r="AR98" s="11" t="s">
        <v>2352</v>
      </c>
      <c r="AT98" s="11"/>
      <c r="AU98" s="11"/>
      <c r="AV98" s="11"/>
      <c r="AW98" s="11">
        <f>IFERROR(VLOOKUP(D98,גיליון2!$K$2:$M$332,3,FALSE),"")</f>
        <v>7</v>
      </c>
    </row>
    <row r="99" spans="1:49" x14ac:dyDescent="0.25">
      <c r="A99" s="2">
        <v>44535.344713564817</v>
      </c>
      <c r="B99" t="s">
        <v>55</v>
      </c>
      <c r="C99" t="s">
        <v>39</v>
      </c>
      <c r="D99" s="18" t="s">
        <v>280</v>
      </c>
      <c r="E99" s="18" t="s">
        <v>2508</v>
      </c>
      <c r="F99" s="6" t="s">
        <v>275</v>
      </c>
      <c r="G99" t="s">
        <v>41</v>
      </c>
      <c r="H99" t="s">
        <v>42</v>
      </c>
      <c r="I99" s="22" t="s">
        <v>143</v>
      </c>
      <c r="J99" s="22" t="s">
        <v>170</v>
      </c>
      <c r="K99">
        <v>4</v>
      </c>
      <c r="M99" t="s">
        <v>44</v>
      </c>
      <c r="N99" t="s">
        <v>44</v>
      </c>
      <c r="O99">
        <v>3</v>
      </c>
      <c r="P99" t="s">
        <v>59</v>
      </c>
      <c r="Q99" t="s">
        <v>59</v>
      </c>
      <c r="R99" t="s">
        <v>132</v>
      </c>
      <c r="S99" t="s">
        <v>49</v>
      </c>
      <c r="T99">
        <v>4</v>
      </c>
      <c r="U99" t="s">
        <v>59</v>
      </c>
      <c r="V99" t="s">
        <v>59</v>
      </c>
      <c r="W99" t="s">
        <v>74</v>
      </c>
      <c r="X99" t="s">
        <v>44</v>
      </c>
      <c r="Y99" t="s">
        <v>45</v>
      </c>
      <c r="Z99" s="11" t="s">
        <v>44</v>
      </c>
      <c r="AA99" t="s">
        <v>281</v>
      </c>
      <c r="AH99" t="s">
        <v>282</v>
      </c>
      <c r="AI99" t="s">
        <v>283</v>
      </c>
      <c r="AJ99" t="s">
        <v>53</v>
      </c>
      <c r="AK99" t="s">
        <v>54</v>
      </c>
      <c r="AL99" s="11" t="s">
        <v>132</v>
      </c>
      <c r="AM99" s="11" t="s">
        <v>2339</v>
      </c>
      <c r="AN99" s="11" t="s">
        <v>2339</v>
      </c>
      <c r="AO99" t="s">
        <v>45</v>
      </c>
      <c r="AP99">
        <v>0</v>
      </c>
      <c r="AQ99" s="10" t="s">
        <v>2347</v>
      </c>
      <c r="AR99" s="11" t="s">
        <v>2353</v>
      </c>
      <c r="AT99" s="11"/>
      <c r="AU99" s="11"/>
      <c r="AV99" s="11"/>
      <c r="AW99" s="11">
        <f>IFERROR(VLOOKUP(D99,גיליון2!$K$2:$M$332,3,FALSE),"")</f>
        <v>8</v>
      </c>
    </row>
    <row r="100" spans="1:49" x14ac:dyDescent="0.25">
      <c r="A100" s="2">
        <v>44535.344795127312</v>
      </c>
      <c r="B100" t="s">
        <v>55</v>
      </c>
      <c r="C100" t="s">
        <v>39</v>
      </c>
      <c r="D100" s="18" t="s">
        <v>185</v>
      </c>
      <c r="E100" s="18" t="s">
        <v>3803</v>
      </c>
      <c r="F100" s="6" t="s">
        <v>1594</v>
      </c>
      <c r="G100" t="s">
        <v>242</v>
      </c>
      <c r="H100" t="s">
        <v>100</v>
      </c>
      <c r="I100" s="22" t="s">
        <v>243</v>
      </c>
      <c r="J100" s="22" t="s">
        <v>243</v>
      </c>
      <c r="K100">
        <v>5</v>
      </c>
      <c r="L100" t="s">
        <v>44</v>
      </c>
      <c r="M100" t="s">
        <v>45</v>
      </c>
      <c r="O100">
        <v>5</v>
      </c>
      <c r="R100" t="s">
        <v>78</v>
      </c>
      <c r="S100" t="s">
        <v>74</v>
      </c>
      <c r="T100">
        <v>5</v>
      </c>
      <c r="U100" t="s">
        <v>120</v>
      </c>
      <c r="V100" t="s">
        <v>120</v>
      </c>
      <c r="W100" t="s">
        <v>74</v>
      </c>
      <c r="X100" t="s">
        <v>45</v>
      </c>
      <c r="Y100" s="10" t="s">
        <v>45</v>
      </c>
      <c r="Z100" s="11" t="s">
        <v>45</v>
      </c>
      <c r="AH100" t="s">
        <v>1595</v>
      </c>
      <c r="AI100" t="s">
        <v>45</v>
      </c>
      <c r="AJ100" t="s">
        <v>1517</v>
      </c>
      <c r="AK100" t="s">
        <v>54</v>
      </c>
      <c r="AL100" s="11" t="s">
        <v>78</v>
      </c>
      <c r="AM100" s="11" t="s">
        <v>2341</v>
      </c>
      <c r="AN100" s="11" t="s">
        <v>2341</v>
      </c>
      <c r="AO100" t="s">
        <v>45</v>
      </c>
      <c r="AP100">
        <v>0</v>
      </c>
      <c r="AQ100" s="10" t="s">
        <v>2347</v>
      </c>
      <c r="AR100" s="11" t="s">
        <v>2352</v>
      </c>
      <c r="AT100" s="11"/>
      <c r="AU100" s="11"/>
      <c r="AV100" s="11"/>
      <c r="AW100" s="11">
        <f>IFERROR(VLOOKUP(D100,גיליון2!$K$2:$M$332,3,FALSE),"")</f>
        <v>10</v>
      </c>
    </row>
    <row r="101" spans="1:49" x14ac:dyDescent="0.25">
      <c r="A101" s="2">
        <v>44535.345087939822</v>
      </c>
      <c r="B101" t="s">
        <v>38</v>
      </c>
      <c r="C101" t="s">
        <v>39</v>
      </c>
      <c r="D101" s="18" t="s">
        <v>339</v>
      </c>
      <c r="E101" s="18" t="s">
        <v>186</v>
      </c>
      <c r="F101" s="6" t="s">
        <v>275</v>
      </c>
      <c r="G101" t="s">
        <v>79</v>
      </c>
      <c r="H101" t="s">
        <v>42</v>
      </c>
      <c r="I101" s="22" t="s">
        <v>143</v>
      </c>
      <c r="J101" s="22" t="s">
        <v>143</v>
      </c>
      <c r="K101">
        <v>5</v>
      </c>
      <c r="L101" t="s">
        <v>44</v>
      </c>
      <c r="M101" t="s">
        <v>44</v>
      </c>
      <c r="O101">
        <v>5</v>
      </c>
      <c r="R101" t="s">
        <v>80</v>
      </c>
      <c r="S101" t="s">
        <v>72</v>
      </c>
      <c r="T101">
        <v>5</v>
      </c>
      <c r="U101" t="s">
        <v>135</v>
      </c>
      <c r="V101" t="s">
        <v>234</v>
      </c>
      <c r="W101" t="s">
        <v>74</v>
      </c>
      <c r="X101" t="s">
        <v>45</v>
      </c>
      <c r="Y101" s="10" t="s">
        <v>45</v>
      </c>
      <c r="Z101" s="11" t="s">
        <v>45</v>
      </c>
      <c r="AH101" t="s">
        <v>1596</v>
      </c>
      <c r="AI101" t="s">
        <v>1597</v>
      </c>
      <c r="AJ101" t="s">
        <v>1517</v>
      </c>
      <c r="AK101" t="s">
        <v>54</v>
      </c>
      <c r="AL101" s="11" t="s">
        <v>105</v>
      </c>
      <c r="AM101" s="11" t="s">
        <v>2339</v>
      </c>
      <c r="AN101" s="11" t="s">
        <v>2339</v>
      </c>
      <c r="AO101" t="s">
        <v>45</v>
      </c>
      <c r="AP101">
        <v>0</v>
      </c>
      <c r="AQ101" s="10" t="s">
        <v>2347</v>
      </c>
      <c r="AR101" s="11" t="s">
        <v>2352</v>
      </c>
      <c r="AT101" s="11"/>
      <c r="AU101" s="11"/>
      <c r="AV101" s="11"/>
      <c r="AW101" s="11">
        <f>IFERROR(VLOOKUP(D101,גיליון2!$K$2:$M$332,3,FALSE),"")</f>
        <v>7</v>
      </c>
    </row>
    <row r="102" spans="1:49" x14ac:dyDescent="0.25">
      <c r="A102" s="2">
        <v>44535.345174560192</v>
      </c>
      <c r="B102" t="s">
        <v>55</v>
      </c>
      <c r="C102" t="s">
        <v>39</v>
      </c>
      <c r="D102" s="18" t="s">
        <v>237</v>
      </c>
      <c r="E102" s="18" t="s">
        <v>270</v>
      </c>
      <c r="F102" s="6" t="s">
        <v>232</v>
      </c>
      <c r="G102" t="s">
        <v>41</v>
      </c>
      <c r="H102" t="s">
        <v>42</v>
      </c>
      <c r="I102" s="22" t="s">
        <v>143</v>
      </c>
      <c r="J102" s="22" t="s">
        <v>170</v>
      </c>
      <c r="K102">
        <v>3</v>
      </c>
      <c r="M102" t="s">
        <v>44</v>
      </c>
      <c r="N102" t="s">
        <v>44</v>
      </c>
      <c r="O102">
        <v>3</v>
      </c>
      <c r="P102" t="s">
        <v>149</v>
      </c>
      <c r="Q102" t="s">
        <v>59</v>
      </c>
      <c r="R102" t="s">
        <v>284</v>
      </c>
      <c r="S102" t="s">
        <v>49</v>
      </c>
      <c r="T102">
        <v>2</v>
      </c>
      <c r="U102" t="s">
        <v>234</v>
      </c>
      <c r="V102" t="s">
        <v>234</v>
      </c>
      <c r="W102" t="s">
        <v>49</v>
      </c>
      <c r="X102" t="s">
        <v>44</v>
      </c>
      <c r="Y102" t="s">
        <v>45</v>
      </c>
      <c r="Z102" s="11" t="s">
        <v>44</v>
      </c>
      <c r="AA102" t="s">
        <v>285</v>
      </c>
      <c r="AH102" t="s">
        <v>286</v>
      </c>
      <c r="AI102" t="s">
        <v>287</v>
      </c>
      <c r="AJ102" t="s">
        <v>53</v>
      </c>
      <c r="AK102" t="s">
        <v>54</v>
      </c>
      <c r="AL102" s="11" t="s">
        <v>87</v>
      </c>
      <c r="AM102" s="11" t="s">
        <v>2339</v>
      </c>
      <c r="AN102" s="11" t="s">
        <v>2339</v>
      </c>
      <c r="AO102" t="s">
        <v>45</v>
      </c>
      <c r="AP102">
        <v>1</v>
      </c>
      <c r="AQ102" s="10" t="s">
        <v>2348</v>
      </c>
      <c r="AR102" s="11" t="s">
        <v>2353</v>
      </c>
      <c r="AT102" s="11"/>
      <c r="AU102" s="11"/>
      <c r="AV102" s="11"/>
      <c r="AW102" s="11">
        <f>IFERROR(VLOOKUP(D102,גיליון2!$K$2:$M$332,3,FALSE),"")</f>
        <v>5</v>
      </c>
    </row>
    <row r="103" spans="1:49" x14ac:dyDescent="0.25">
      <c r="A103" s="2">
        <v>44535.345181192133</v>
      </c>
      <c r="B103" t="s">
        <v>55</v>
      </c>
      <c r="C103" t="s">
        <v>39</v>
      </c>
      <c r="D103" s="18" t="s">
        <v>288</v>
      </c>
      <c r="E103" s="18" t="s">
        <v>2508</v>
      </c>
      <c r="F103" s="6" t="s">
        <v>275</v>
      </c>
      <c r="G103" t="s">
        <v>41</v>
      </c>
      <c r="H103" t="s">
        <v>69</v>
      </c>
      <c r="I103" s="22" t="s">
        <v>58</v>
      </c>
      <c r="J103" s="22" t="s">
        <v>165</v>
      </c>
      <c r="K103">
        <v>5</v>
      </c>
      <c r="M103" t="s">
        <v>44</v>
      </c>
      <c r="N103" t="s">
        <v>44</v>
      </c>
      <c r="O103">
        <v>3</v>
      </c>
      <c r="P103" t="s">
        <v>73</v>
      </c>
      <c r="Q103" t="s">
        <v>62</v>
      </c>
      <c r="R103" t="s">
        <v>132</v>
      </c>
      <c r="S103" t="s">
        <v>74</v>
      </c>
      <c r="T103">
        <v>4</v>
      </c>
      <c r="U103" t="s">
        <v>46</v>
      </c>
      <c r="V103" t="s">
        <v>62</v>
      </c>
      <c r="W103" t="s">
        <v>49</v>
      </c>
      <c r="X103" t="s">
        <v>45</v>
      </c>
      <c r="Y103" s="10" t="s">
        <v>45</v>
      </c>
      <c r="Z103" s="11" t="s">
        <v>45</v>
      </c>
      <c r="AH103" t="s">
        <v>289</v>
      </c>
      <c r="AI103" t="s">
        <v>290</v>
      </c>
      <c r="AJ103" t="s">
        <v>53</v>
      </c>
      <c r="AK103" t="s">
        <v>54</v>
      </c>
      <c r="AL103" s="11" t="s">
        <v>132</v>
      </c>
      <c r="AM103" s="11" t="s">
        <v>2339</v>
      </c>
      <c r="AN103" s="11" t="s">
        <v>2340</v>
      </c>
      <c r="AO103" t="s">
        <v>45</v>
      </c>
      <c r="AP103">
        <v>1</v>
      </c>
      <c r="AQ103" s="10" t="s">
        <v>2348</v>
      </c>
      <c r="AR103" s="11" t="s">
        <v>2353</v>
      </c>
      <c r="AT103" s="11"/>
      <c r="AU103" s="11"/>
      <c r="AV103" s="11"/>
      <c r="AW103" s="11">
        <f>IFERROR(VLOOKUP(D103,גיליון2!$K$2:$M$332,3,FALSE),"")</f>
        <v>7</v>
      </c>
    </row>
    <row r="104" spans="1:49" x14ac:dyDescent="0.25">
      <c r="A104" s="2">
        <v>44535.345302222217</v>
      </c>
      <c r="B104" t="s">
        <v>55</v>
      </c>
      <c r="C104" t="s">
        <v>39</v>
      </c>
      <c r="D104" s="18" t="s">
        <v>3763</v>
      </c>
      <c r="E104" s="18" t="s">
        <v>2508</v>
      </c>
      <c r="F104" s="6" t="s">
        <v>275</v>
      </c>
      <c r="G104" t="s">
        <v>41</v>
      </c>
      <c r="H104" t="s">
        <v>42</v>
      </c>
      <c r="I104" s="22" t="s">
        <v>192</v>
      </c>
      <c r="J104" s="22" t="s">
        <v>143</v>
      </c>
      <c r="K104">
        <v>4</v>
      </c>
      <c r="M104" t="s">
        <v>44</v>
      </c>
      <c r="N104" t="s">
        <v>45</v>
      </c>
      <c r="O104">
        <v>3</v>
      </c>
      <c r="P104" t="s">
        <v>291</v>
      </c>
      <c r="Q104" t="s">
        <v>59</v>
      </c>
      <c r="R104" t="s">
        <v>248</v>
      </c>
      <c r="S104" t="s">
        <v>49</v>
      </c>
      <c r="T104">
        <v>4</v>
      </c>
      <c r="U104" t="s">
        <v>59</v>
      </c>
      <c r="V104" t="s">
        <v>59</v>
      </c>
      <c r="W104" t="s">
        <v>49</v>
      </c>
      <c r="X104" t="s">
        <v>45</v>
      </c>
      <c r="Y104" s="10" t="s">
        <v>45</v>
      </c>
      <c r="Z104" s="11" t="s">
        <v>45</v>
      </c>
      <c r="AH104" t="s">
        <v>292</v>
      </c>
      <c r="AI104" t="s">
        <v>293</v>
      </c>
      <c r="AJ104" t="s">
        <v>53</v>
      </c>
      <c r="AK104" t="s">
        <v>54</v>
      </c>
      <c r="AL104" s="11" t="s">
        <v>248</v>
      </c>
      <c r="AM104" s="11" t="s">
        <v>2339</v>
      </c>
      <c r="AN104" s="11" t="s">
        <v>2341</v>
      </c>
      <c r="AO104" t="s">
        <v>45</v>
      </c>
      <c r="AP104">
        <v>1</v>
      </c>
      <c r="AQ104" s="10" t="s">
        <v>2349</v>
      </c>
      <c r="AR104" s="11" t="s">
        <v>2351</v>
      </c>
      <c r="AT104" s="11"/>
      <c r="AU104" s="11"/>
      <c r="AV104" s="11"/>
      <c r="AW104" s="11">
        <f>IFERROR(VLOOKUP(D104,גיליון2!$K$2:$M$332,3,FALSE),"")</f>
        <v>7</v>
      </c>
    </row>
    <row r="105" spans="1:49" x14ac:dyDescent="0.25">
      <c r="A105" s="2">
        <v>44535.345319305547</v>
      </c>
      <c r="B105" t="s">
        <v>38</v>
      </c>
      <c r="C105" t="s">
        <v>39</v>
      </c>
      <c r="D105" s="18" t="s">
        <v>237</v>
      </c>
      <c r="E105" s="18" t="s">
        <v>3866</v>
      </c>
      <c r="F105" s="6" t="s">
        <v>232</v>
      </c>
      <c r="G105" t="s">
        <v>41</v>
      </c>
      <c r="H105" t="s">
        <v>94</v>
      </c>
      <c r="I105" s="22" t="s">
        <v>118</v>
      </c>
      <c r="J105" s="23" t="s">
        <v>119</v>
      </c>
      <c r="K105">
        <v>5</v>
      </c>
      <c r="M105" t="s">
        <v>44</v>
      </c>
      <c r="N105" t="s">
        <v>45</v>
      </c>
      <c r="O105">
        <v>2</v>
      </c>
      <c r="P105" t="s">
        <v>135</v>
      </c>
      <c r="Q105" t="s">
        <v>121</v>
      </c>
      <c r="R105" t="s">
        <v>140</v>
      </c>
      <c r="S105" t="s">
        <v>72</v>
      </c>
      <c r="T105">
        <v>1</v>
      </c>
      <c r="U105" t="s">
        <v>135</v>
      </c>
      <c r="V105" t="s">
        <v>121</v>
      </c>
      <c r="W105" t="s">
        <v>72</v>
      </c>
      <c r="X105" t="s">
        <v>45</v>
      </c>
      <c r="Y105" s="10" t="s">
        <v>45</v>
      </c>
      <c r="Z105" s="11" t="s">
        <v>45</v>
      </c>
      <c r="AH105" t="s">
        <v>294</v>
      </c>
      <c r="AI105" t="s">
        <v>295</v>
      </c>
      <c r="AJ105" t="s">
        <v>53</v>
      </c>
      <c r="AK105" t="s">
        <v>54</v>
      </c>
      <c r="AL105" s="11" t="s">
        <v>140</v>
      </c>
      <c r="AM105" s="21" t="s">
        <v>3842</v>
      </c>
      <c r="AN105" s="11" t="s">
        <v>2340</v>
      </c>
      <c r="AO105" t="s">
        <v>45</v>
      </c>
      <c r="AP105">
        <v>1</v>
      </c>
      <c r="AQ105" s="10" t="s">
        <v>2348</v>
      </c>
      <c r="AR105" s="11" t="s">
        <v>2351</v>
      </c>
      <c r="AT105" s="11"/>
      <c r="AU105" s="11"/>
      <c r="AV105" s="11"/>
      <c r="AW105" s="11">
        <f>IFERROR(VLOOKUP(D105,גיליון2!$K$2:$M$332,3,FALSE),"")</f>
        <v>5</v>
      </c>
    </row>
    <row r="106" spans="1:49" x14ac:dyDescent="0.25">
      <c r="A106" s="2">
        <v>44535.346248576388</v>
      </c>
      <c r="B106" t="s">
        <v>55</v>
      </c>
      <c r="C106" t="s">
        <v>199</v>
      </c>
      <c r="D106" s="18" t="s">
        <v>237</v>
      </c>
      <c r="E106" s="18" t="s">
        <v>270</v>
      </c>
      <c r="F106" s="6" t="s">
        <v>232</v>
      </c>
      <c r="G106" t="s">
        <v>41</v>
      </c>
      <c r="H106" t="s">
        <v>296</v>
      </c>
      <c r="I106" s="22" t="s">
        <v>143</v>
      </c>
      <c r="J106" s="22" t="s">
        <v>297</v>
      </c>
      <c r="K106">
        <v>5</v>
      </c>
      <c r="M106" t="s">
        <v>44</v>
      </c>
      <c r="N106" t="s">
        <v>45</v>
      </c>
      <c r="O106">
        <v>3</v>
      </c>
      <c r="P106" t="s">
        <v>62</v>
      </c>
      <c r="Q106" t="s">
        <v>59</v>
      </c>
      <c r="R106" t="s">
        <v>140</v>
      </c>
      <c r="S106" t="s">
        <v>49</v>
      </c>
      <c r="T106">
        <v>5</v>
      </c>
      <c r="U106" t="s">
        <v>59</v>
      </c>
      <c r="V106" t="s">
        <v>59</v>
      </c>
      <c r="W106" t="s">
        <v>74</v>
      </c>
      <c r="X106" t="s">
        <v>44</v>
      </c>
      <c r="Y106" t="s">
        <v>45</v>
      </c>
      <c r="Z106" s="11" t="s">
        <v>44</v>
      </c>
      <c r="AA106" t="s">
        <v>298</v>
      </c>
      <c r="AH106" t="s">
        <v>299</v>
      </c>
      <c r="AI106" t="s">
        <v>300</v>
      </c>
      <c r="AJ106" t="s">
        <v>53</v>
      </c>
      <c r="AK106" t="s">
        <v>54</v>
      </c>
      <c r="AL106" s="11" t="s">
        <v>301</v>
      </c>
      <c r="AM106" s="11" t="s">
        <v>2339</v>
      </c>
      <c r="AN106" s="11" t="s">
        <v>2339</v>
      </c>
      <c r="AO106" t="s">
        <v>45</v>
      </c>
      <c r="AP106">
        <v>1</v>
      </c>
      <c r="AQ106" s="10" t="s">
        <v>2348</v>
      </c>
      <c r="AR106" s="11" t="s">
        <v>2353</v>
      </c>
      <c r="AT106" s="11"/>
      <c r="AU106" s="11"/>
      <c r="AV106" s="11"/>
      <c r="AW106" s="11">
        <f>IFERROR(VLOOKUP(D106,גיליון2!$K$2:$M$332,3,FALSE),"")</f>
        <v>5</v>
      </c>
    </row>
    <row r="107" spans="1:49" x14ac:dyDescent="0.25">
      <c r="A107" s="2">
        <v>44535.346434131941</v>
      </c>
      <c r="B107" t="s">
        <v>38</v>
      </c>
      <c r="C107" t="s">
        <v>39</v>
      </c>
      <c r="D107" s="18" t="s">
        <v>310</v>
      </c>
      <c r="E107" s="18" t="s">
        <v>2508</v>
      </c>
      <c r="F107" s="6" t="s">
        <v>275</v>
      </c>
      <c r="G107" t="s">
        <v>41</v>
      </c>
      <c r="H107" t="s">
        <v>42</v>
      </c>
      <c r="I107" s="22" t="s">
        <v>57</v>
      </c>
      <c r="J107" s="22" t="s">
        <v>143</v>
      </c>
      <c r="K107">
        <v>5</v>
      </c>
      <c r="M107" t="s">
        <v>44</v>
      </c>
      <c r="N107" t="s">
        <v>44</v>
      </c>
      <c r="O107">
        <v>1</v>
      </c>
      <c r="P107" t="s">
        <v>59</v>
      </c>
      <c r="Q107" t="s">
        <v>59</v>
      </c>
      <c r="R107" t="s">
        <v>132</v>
      </c>
      <c r="S107" t="s">
        <v>96</v>
      </c>
      <c r="T107">
        <v>3</v>
      </c>
      <c r="U107" t="s">
        <v>59</v>
      </c>
      <c r="V107" t="s">
        <v>59</v>
      </c>
      <c r="W107" t="s">
        <v>96</v>
      </c>
      <c r="X107" t="s">
        <v>44</v>
      </c>
      <c r="Y107" t="s">
        <v>45</v>
      </c>
      <c r="Z107" s="11" t="s">
        <v>44</v>
      </c>
      <c r="AA107" t="s">
        <v>302</v>
      </c>
      <c r="AH107" t="s">
        <v>303</v>
      </c>
      <c r="AI107" t="s">
        <v>304</v>
      </c>
      <c r="AJ107" t="s">
        <v>53</v>
      </c>
      <c r="AK107" t="s">
        <v>54</v>
      </c>
      <c r="AL107" s="11" t="s">
        <v>132</v>
      </c>
      <c r="AM107" s="11" t="s">
        <v>2339</v>
      </c>
      <c r="AN107" s="11" t="s">
        <v>2340</v>
      </c>
      <c r="AO107" t="s">
        <v>45</v>
      </c>
      <c r="AP107">
        <v>0</v>
      </c>
      <c r="AQ107" s="10" t="s">
        <v>2347</v>
      </c>
      <c r="AR107" s="11" t="s">
        <v>2353</v>
      </c>
      <c r="AT107" s="11"/>
      <c r="AU107" s="11"/>
      <c r="AV107" s="11"/>
      <c r="AW107" s="11">
        <f>IFERROR(VLOOKUP(D107,גיליון2!$K$2:$M$332,3,FALSE),"")</f>
        <v>6</v>
      </c>
    </row>
    <row r="108" spans="1:49" x14ac:dyDescent="0.25">
      <c r="A108" s="2">
        <v>44535.347369849544</v>
      </c>
      <c r="B108" t="s">
        <v>55</v>
      </c>
      <c r="C108" t="s">
        <v>39</v>
      </c>
      <c r="D108" s="18" t="s">
        <v>775</v>
      </c>
      <c r="E108" s="18" t="s">
        <v>3866</v>
      </c>
      <c r="F108" s="6" t="s">
        <v>141</v>
      </c>
      <c r="G108" t="s">
        <v>79</v>
      </c>
      <c r="H108" t="s">
        <v>56</v>
      </c>
      <c r="I108" s="22" t="s">
        <v>118</v>
      </c>
      <c r="J108" s="22" t="s">
        <v>118</v>
      </c>
      <c r="K108">
        <v>5</v>
      </c>
      <c r="L108" t="s">
        <v>44</v>
      </c>
      <c r="M108" t="s">
        <v>44</v>
      </c>
      <c r="O108">
        <v>4</v>
      </c>
      <c r="R108" t="s">
        <v>95</v>
      </c>
      <c r="S108" t="s">
        <v>49</v>
      </c>
      <c r="T108">
        <v>4</v>
      </c>
      <c r="U108" t="s">
        <v>88</v>
      </c>
      <c r="V108" t="s">
        <v>62</v>
      </c>
      <c r="W108" t="s">
        <v>49</v>
      </c>
      <c r="X108" t="s">
        <v>45</v>
      </c>
      <c r="Y108" s="10" t="s">
        <v>45</v>
      </c>
      <c r="Z108" s="11" t="s">
        <v>45</v>
      </c>
      <c r="AH108" t="s">
        <v>1598</v>
      </c>
      <c r="AI108" t="s">
        <v>1599</v>
      </c>
      <c r="AJ108" t="s">
        <v>1517</v>
      </c>
      <c r="AK108" t="s">
        <v>54</v>
      </c>
      <c r="AL108" s="11" t="s">
        <v>98</v>
      </c>
      <c r="AM108" s="11" t="s">
        <v>2340</v>
      </c>
      <c r="AN108" s="11" t="s">
        <v>2340</v>
      </c>
      <c r="AO108" t="s">
        <v>45</v>
      </c>
      <c r="AP108">
        <v>0</v>
      </c>
      <c r="AQ108" s="10" t="s">
        <v>2347</v>
      </c>
      <c r="AR108" s="11" t="s">
        <v>2352</v>
      </c>
      <c r="AT108" s="11"/>
      <c r="AU108" s="11"/>
      <c r="AV108" s="11"/>
      <c r="AW108" s="11">
        <f>IFERROR(VLOOKUP(D108,גיליון2!$K$2:$M$332,3,FALSE),"")</f>
        <v>14</v>
      </c>
    </row>
    <row r="109" spans="1:49" x14ac:dyDescent="0.25">
      <c r="A109" s="2">
        <v>44535.347380844913</v>
      </c>
      <c r="B109" t="s">
        <v>55</v>
      </c>
      <c r="C109" t="s">
        <v>39</v>
      </c>
      <c r="D109" s="18" t="s">
        <v>1008</v>
      </c>
      <c r="E109" s="18" t="s">
        <v>2509</v>
      </c>
      <c r="F109" s="6" t="s">
        <v>275</v>
      </c>
      <c r="G109" t="s">
        <v>41</v>
      </c>
      <c r="H109" t="s">
        <v>642</v>
      </c>
      <c r="I109" s="22" t="s">
        <v>243</v>
      </c>
      <c r="J109" s="22" t="s">
        <v>57</v>
      </c>
      <c r="K109">
        <v>5</v>
      </c>
      <c r="L109" t="s">
        <v>44</v>
      </c>
      <c r="M109" t="s">
        <v>44</v>
      </c>
      <c r="O109">
        <v>5</v>
      </c>
      <c r="R109" t="s">
        <v>80</v>
      </c>
      <c r="S109" t="s">
        <v>49</v>
      </c>
      <c r="T109">
        <v>5</v>
      </c>
      <c r="U109" t="s">
        <v>206</v>
      </c>
      <c r="V109" t="s">
        <v>136</v>
      </c>
      <c r="W109" t="s">
        <v>49</v>
      </c>
      <c r="X109" t="s">
        <v>44</v>
      </c>
      <c r="Y109" t="s">
        <v>44</v>
      </c>
      <c r="Z109" s="11" t="s">
        <v>44</v>
      </c>
      <c r="AB109" t="s">
        <v>44</v>
      </c>
      <c r="AC109">
        <v>5</v>
      </c>
      <c r="AD109">
        <v>5</v>
      </c>
      <c r="AE109" t="s">
        <v>106</v>
      </c>
      <c r="AF109" t="s">
        <v>137</v>
      </c>
      <c r="AG109" t="s">
        <v>74</v>
      </c>
      <c r="AH109" t="s">
        <v>1600</v>
      </c>
      <c r="AI109" t="s">
        <v>1601</v>
      </c>
      <c r="AJ109" t="s">
        <v>1517</v>
      </c>
      <c r="AK109" t="s">
        <v>54</v>
      </c>
      <c r="AL109" s="11" t="s">
        <v>80</v>
      </c>
      <c r="AM109" s="11" t="s">
        <v>2340</v>
      </c>
      <c r="AN109" s="11" t="s">
        <v>2341</v>
      </c>
      <c r="AO109" t="s">
        <v>45</v>
      </c>
      <c r="AP109">
        <v>0</v>
      </c>
      <c r="AQ109" s="10" t="s">
        <v>2347</v>
      </c>
      <c r="AR109" s="11" t="s">
        <v>2351</v>
      </c>
      <c r="AT109" s="11"/>
      <c r="AU109" s="11"/>
      <c r="AV109" s="11"/>
      <c r="AW109" s="11">
        <f>IFERROR(VLOOKUP(D109,גיליון2!$K$2:$M$332,3,FALSE),"")</f>
        <v>8</v>
      </c>
    </row>
    <row r="110" spans="1:49" x14ac:dyDescent="0.25">
      <c r="A110" s="2">
        <v>44535.347529826387</v>
      </c>
      <c r="B110" t="s">
        <v>38</v>
      </c>
      <c r="C110" t="s">
        <v>39</v>
      </c>
      <c r="D110" s="18" t="s">
        <v>3783</v>
      </c>
      <c r="E110" s="18" t="s">
        <v>3866</v>
      </c>
      <c r="F110" s="6" t="s">
        <v>40</v>
      </c>
      <c r="G110" t="s">
        <v>41</v>
      </c>
      <c r="H110" t="s">
        <v>42</v>
      </c>
      <c r="I110" s="22" t="s">
        <v>239</v>
      </c>
      <c r="J110" s="22" t="s">
        <v>239</v>
      </c>
      <c r="K110">
        <v>5</v>
      </c>
      <c r="L110" t="s">
        <v>44</v>
      </c>
      <c r="M110" t="s">
        <v>44</v>
      </c>
      <c r="O110">
        <v>4</v>
      </c>
      <c r="R110" t="s">
        <v>445</v>
      </c>
      <c r="S110" t="s">
        <v>96</v>
      </c>
      <c r="T110">
        <v>3</v>
      </c>
      <c r="U110" t="s">
        <v>206</v>
      </c>
      <c r="V110" t="s">
        <v>59</v>
      </c>
      <c r="W110" t="s">
        <v>96</v>
      </c>
      <c r="X110" t="s">
        <v>45</v>
      </c>
      <c r="Y110" s="10" t="s">
        <v>45</v>
      </c>
      <c r="Z110" s="11" t="s">
        <v>45</v>
      </c>
      <c r="AH110" t="s">
        <v>1602</v>
      </c>
      <c r="AI110" t="s">
        <v>1603</v>
      </c>
      <c r="AJ110" t="s">
        <v>1517</v>
      </c>
      <c r="AK110" t="s">
        <v>54</v>
      </c>
      <c r="AL110" s="11" t="s">
        <v>445</v>
      </c>
      <c r="AM110" s="11" t="s">
        <v>2339</v>
      </c>
      <c r="AN110" s="11" t="s">
        <v>2339</v>
      </c>
      <c r="AO110" t="s">
        <v>45</v>
      </c>
      <c r="AP110">
        <v>1</v>
      </c>
      <c r="AQ110" s="10" t="s">
        <v>2348</v>
      </c>
      <c r="AR110" s="11" t="s">
        <v>2352</v>
      </c>
      <c r="AT110" s="11"/>
      <c r="AU110" s="11"/>
      <c r="AV110" s="11"/>
      <c r="AW110" s="11">
        <f>IFERROR(VLOOKUP(D110,גיליון2!$K$2:$M$332,3,FALSE),"")</f>
        <v>12</v>
      </c>
    </row>
    <row r="111" spans="1:49" x14ac:dyDescent="0.25">
      <c r="A111" s="2">
        <v>44535.34753201389</v>
      </c>
      <c r="B111" t="s">
        <v>38</v>
      </c>
      <c r="C111" t="s">
        <v>39</v>
      </c>
      <c r="D111" s="18" t="s">
        <v>2036</v>
      </c>
      <c r="E111" s="18" t="s">
        <v>2508</v>
      </c>
      <c r="F111" s="6" t="s">
        <v>275</v>
      </c>
      <c r="G111" t="s">
        <v>79</v>
      </c>
      <c r="H111" t="s">
        <v>142</v>
      </c>
      <c r="I111" s="23" t="s">
        <v>210</v>
      </c>
      <c r="J111" s="22" t="s">
        <v>165</v>
      </c>
      <c r="K111">
        <v>5</v>
      </c>
      <c r="M111" t="s">
        <v>44</v>
      </c>
      <c r="N111" t="s">
        <v>44</v>
      </c>
      <c r="O111">
        <v>3</v>
      </c>
      <c r="P111" t="s">
        <v>125</v>
      </c>
      <c r="Q111" t="s">
        <v>121</v>
      </c>
      <c r="R111" t="s">
        <v>87</v>
      </c>
      <c r="S111" t="s">
        <v>49</v>
      </c>
      <c r="T111">
        <v>4</v>
      </c>
      <c r="U111" t="s">
        <v>305</v>
      </c>
      <c r="V111" t="s">
        <v>59</v>
      </c>
      <c r="W111" t="s">
        <v>49</v>
      </c>
      <c r="X111" t="s">
        <v>44</v>
      </c>
      <c r="Y111" t="s">
        <v>45</v>
      </c>
      <c r="Z111" s="11" t="s">
        <v>44</v>
      </c>
      <c r="AA111" t="s">
        <v>306</v>
      </c>
      <c r="AH111" t="s">
        <v>307</v>
      </c>
      <c r="AI111" t="s">
        <v>308</v>
      </c>
      <c r="AJ111" t="s">
        <v>53</v>
      </c>
      <c r="AK111" t="s">
        <v>54</v>
      </c>
      <c r="AL111" s="11" t="s">
        <v>87</v>
      </c>
      <c r="AM111" s="11" t="s">
        <v>2339</v>
      </c>
      <c r="AN111" s="21" t="s">
        <v>3842</v>
      </c>
      <c r="AO111" t="s">
        <v>45</v>
      </c>
      <c r="AP111">
        <v>0</v>
      </c>
      <c r="AQ111" s="10" t="s">
        <v>2347</v>
      </c>
      <c r="AR111" s="11" t="s">
        <v>2351</v>
      </c>
      <c r="AT111" s="11"/>
      <c r="AU111" s="11"/>
      <c r="AV111" s="11"/>
      <c r="AW111" s="11">
        <f>IFERROR(VLOOKUP(D111,גיליון2!$K$2:$M$332,3,FALSE),"")</f>
        <v>6</v>
      </c>
    </row>
    <row r="112" spans="1:49" x14ac:dyDescent="0.25">
      <c r="A112" s="2">
        <v>44535.347651701391</v>
      </c>
      <c r="B112" t="s">
        <v>38</v>
      </c>
      <c r="C112" t="s">
        <v>39</v>
      </c>
      <c r="D112" s="18" t="s">
        <v>310</v>
      </c>
      <c r="E112" s="18" t="s">
        <v>2508</v>
      </c>
      <c r="F112" s="6" t="s">
        <v>275</v>
      </c>
      <c r="G112" t="s">
        <v>41</v>
      </c>
      <c r="H112" t="s">
        <v>42</v>
      </c>
      <c r="I112" s="22" t="s">
        <v>70</v>
      </c>
      <c r="J112" s="22" t="s">
        <v>143</v>
      </c>
      <c r="K112">
        <v>5</v>
      </c>
      <c r="M112" t="s">
        <v>44</v>
      </c>
      <c r="N112" t="s">
        <v>45</v>
      </c>
      <c r="O112">
        <v>5</v>
      </c>
      <c r="P112" t="s">
        <v>59</v>
      </c>
      <c r="Q112" t="s">
        <v>59</v>
      </c>
      <c r="R112" t="s">
        <v>98</v>
      </c>
      <c r="S112" t="s">
        <v>72</v>
      </c>
      <c r="T112">
        <v>5</v>
      </c>
      <c r="U112" t="s">
        <v>59</v>
      </c>
      <c r="V112" t="s">
        <v>59</v>
      </c>
      <c r="W112" t="s">
        <v>96</v>
      </c>
      <c r="X112" t="s">
        <v>45</v>
      </c>
      <c r="Y112" s="10" t="s">
        <v>45</v>
      </c>
      <c r="Z112" s="11" t="s">
        <v>45</v>
      </c>
      <c r="AH112" t="s">
        <v>309</v>
      </c>
      <c r="AI112" t="s">
        <v>45</v>
      </c>
      <c r="AJ112" t="s">
        <v>53</v>
      </c>
      <c r="AK112" t="s">
        <v>54</v>
      </c>
      <c r="AL112" s="11" t="s">
        <v>98</v>
      </c>
      <c r="AM112" s="11" t="s">
        <v>2339</v>
      </c>
      <c r="AN112" s="11" t="s">
        <v>2340</v>
      </c>
      <c r="AO112" t="s">
        <v>45</v>
      </c>
      <c r="AP112">
        <v>0</v>
      </c>
      <c r="AQ112" s="10" t="s">
        <v>2347</v>
      </c>
      <c r="AR112" s="11" t="s">
        <v>2353</v>
      </c>
      <c r="AT112" s="11"/>
      <c r="AU112" s="11"/>
      <c r="AV112" s="11"/>
      <c r="AW112" s="11">
        <f>IFERROR(VLOOKUP(D112,גיליון2!$K$2:$M$332,3,FALSE),"")</f>
        <v>6</v>
      </c>
    </row>
    <row r="113" spans="1:49" x14ac:dyDescent="0.25">
      <c r="A113" s="2">
        <v>44535.34766684028</v>
      </c>
      <c r="B113" t="s">
        <v>55</v>
      </c>
      <c r="C113" t="s">
        <v>39</v>
      </c>
      <c r="D113" s="18" t="s">
        <v>103</v>
      </c>
      <c r="E113" s="18" t="s">
        <v>186</v>
      </c>
      <c r="F113" s="6" t="s">
        <v>40</v>
      </c>
      <c r="G113" t="s">
        <v>41</v>
      </c>
      <c r="H113" t="s">
        <v>56</v>
      </c>
      <c r="I113" s="22" t="s">
        <v>70</v>
      </c>
      <c r="J113" s="22" t="s">
        <v>58</v>
      </c>
      <c r="K113">
        <v>5</v>
      </c>
      <c r="L113" t="s">
        <v>44</v>
      </c>
      <c r="M113" t="s">
        <v>44</v>
      </c>
      <c r="O113">
        <v>5</v>
      </c>
      <c r="R113" t="s">
        <v>71</v>
      </c>
      <c r="S113" t="s">
        <v>96</v>
      </c>
      <c r="T113">
        <v>5</v>
      </c>
      <c r="U113" t="s">
        <v>194</v>
      </c>
      <c r="V113" t="s">
        <v>194</v>
      </c>
      <c r="W113" t="s">
        <v>96</v>
      </c>
      <c r="X113" t="s">
        <v>45</v>
      </c>
      <c r="Y113" s="10" t="s">
        <v>45</v>
      </c>
      <c r="Z113" s="11" t="s">
        <v>45</v>
      </c>
      <c r="AH113" t="s">
        <v>1604</v>
      </c>
      <c r="AI113" t="s">
        <v>1605</v>
      </c>
      <c r="AJ113" t="s">
        <v>1517</v>
      </c>
      <c r="AK113" t="s">
        <v>54</v>
      </c>
      <c r="AL113" s="11" t="s">
        <v>71</v>
      </c>
      <c r="AM113" s="11" t="s">
        <v>2340</v>
      </c>
      <c r="AN113" s="11" t="s">
        <v>2340</v>
      </c>
      <c r="AO113" t="s">
        <v>45</v>
      </c>
      <c r="AP113">
        <v>0</v>
      </c>
      <c r="AQ113" s="10" t="s">
        <v>2347</v>
      </c>
      <c r="AR113" s="11" t="s">
        <v>2353</v>
      </c>
      <c r="AT113" s="11"/>
      <c r="AU113" s="11"/>
      <c r="AV113" s="11"/>
      <c r="AW113" s="11">
        <f>IFERROR(VLOOKUP(D113,גיליון2!$K$2:$M$332,3,FALSE),"")</f>
        <v>14</v>
      </c>
    </row>
    <row r="114" spans="1:49" x14ac:dyDescent="0.25">
      <c r="A114" s="2">
        <v>44535.347690324073</v>
      </c>
      <c r="B114" t="s">
        <v>38</v>
      </c>
      <c r="C114" t="s">
        <v>39</v>
      </c>
      <c r="D114" s="18" t="s">
        <v>310</v>
      </c>
      <c r="E114" s="18" t="s">
        <v>2508</v>
      </c>
      <c r="F114" s="6" t="s">
        <v>275</v>
      </c>
      <c r="G114" t="s">
        <v>79</v>
      </c>
      <c r="H114" t="s">
        <v>69</v>
      </c>
      <c r="I114" s="22" t="s">
        <v>311</v>
      </c>
      <c r="J114" s="22" t="s">
        <v>170</v>
      </c>
      <c r="K114">
        <v>5</v>
      </c>
      <c r="M114" t="s">
        <v>44</v>
      </c>
      <c r="N114" t="s">
        <v>45</v>
      </c>
      <c r="O114">
        <v>4</v>
      </c>
      <c r="P114" t="s">
        <v>88</v>
      </c>
      <c r="Q114" t="s">
        <v>59</v>
      </c>
      <c r="R114" t="s">
        <v>80</v>
      </c>
      <c r="S114" t="s">
        <v>49</v>
      </c>
      <c r="T114">
        <v>4</v>
      </c>
      <c r="U114" t="s">
        <v>62</v>
      </c>
      <c r="V114" t="s">
        <v>59</v>
      </c>
      <c r="W114" t="s">
        <v>49</v>
      </c>
      <c r="X114" t="s">
        <v>44</v>
      </c>
      <c r="Y114" t="s">
        <v>45</v>
      </c>
      <c r="Z114" s="11" t="s">
        <v>44</v>
      </c>
      <c r="AA114" t="s">
        <v>312</v>
      </c>
      <c r="AH114" t="s">
        <v>313</v>
      </c>
      <c r="AI114" t="s">
        <v>314</v>
      </c>
      <c r="AJ114" t="s">
        <v>53</v>
      </c>
      <c r="AK114" t="s">
        <v>54</v>
      </c>
      <c r="AL114" s="11" t="s">
        <v>132</v>
      </c>
      <c r="AM114" s="11" t="s">
        <v>2339</v>
      </c>
      <c r="AN114" s="11" t="s">
        <v>2340</v>
      </c>
      <c r="AO114" t="s">
        <v>45</v>
      </c>
      <c r="AP114">
        <v>0</v>
      </c>
      <c r="AQ114" s="10" t="s">
        <v>2347</v>
      </c>
      <c r="AR114" s="11" t="s">
        <v>2353</v>
      </c>
      <c r="AT114" s="11"/>
      <c r="AU114" s="11"/>
      <c r="AV114" s="11"/>
      <c r="AW114" s="11">
        <f>IFERROR(VLOOKUP(D114,גיליון2!$K$2:$M$332,3,FALSE),"")</f>
        <v>6</v>
      </c>
    </row>
    <row r="115" spans="1:49" x14ac:dyDescent="0.25">
      <c r="A115" s="2">
        <v>44535.34771321759</v>
      </c>
      <c r="B115" t="s">
        <v>38</v>
      </c>
      <c r="C115" t="s">
        <v>39</v>
      </c>
      <c r="D115" s="18" t="s">
        <v>359</v>
      </c>
      <c r="E115" s="18" t="s">
        <v>186</v>
      </c>
      <c r="F115" s="6" t="s">
        <v>275</v>
      </c>
      <c r="G115" t="s">
        <v>41</v>
      </c>
      <c r="H115" t="s">
        <v>42</v>
      </c>
      <c r="I115" s="22" t="s">
        <v>143</v>
      </c>
      <c r="J115" s="22" t="s">
        <v>143</v>
      </c>
      <c r="K115">
        <v>5</v>
      </c>
      <c r="L115" t="s">
        <v>44</v>
      </c>
      <c r="M115" t="s">
        <v>44</v>
      </c>
      <c r="O115">
        <v>4</v>
      </c>
      <c r="R115" t="s">
        <v>48</v>
      </c>
      <c r="S115" t="s">
        <v>74</v>
      </c>
      <c r="T115">
        <v>4</v>
      </c>
      <c r="U115" t="s">
        <v>73</v>
      </c>
      <c r="V115" t="s">
        <v>59</v>
      </c>
      <c r="W115" t="s">
        <v>74</v>
      </c>
      <c r="X115" t="s">
        <v>44</v>
      </c>
      <c r="Y115" t="s">
        <v>45</v>
      </c>
      <c r="Z115" s="11" t="s">
        <v>44</v>
      </c>
      <c r="AA115" t="s">
        <v>106</v>
      </c>
      <c r="AH115" t="s">
        <v>1606</v>
      </c>
      <c r="AI115" t="s">
        <v>1607</v>
      </c>
      <c r="AJ115" t="s">
        <v>1517</v>
      </c>
      <c r="AK115" t="s">
        <v>54</v>
      </c>
      <c r="AL115" s="11" t="s">
        <v>48</v>
      </c>
      <c r="AM115" s="11" t="s">
        <v>2339</v>
      </c>
      <c r="AN115" s="11" t="s">
        <v>2339</v>
      </c>
      <c r="AO115" t="s">
        <v>45</v>
      </c>
      <c r="AP115">
        <v>0</v>
      </c>
      <c r="AQ115" s="10" t="s">
        <v>2347</v>
      </c>
      <c r="AR115" s="11" t="s">
        <v>2352</v>
      </c>
      <c r="AT115" s="11"/>
      <c r="AU115" s="11"/>
      <c r="AV115" s="11"/>
      <c r="AW115" s="11">
        <f>IFERROR(VLOOKUP(D115,גיליון2!$K$2:$M$332,3,FALSE),"")</f>
        <v>4</v>
      </c>
    </row>
    <row r="116" spans="1:49" x14ac:dyDescent="0.25">
      <c r="A116" s="2">
        <v>44535.347786562503</v>
      </c>
      <c r="B116" t="s">
        <v>55</v>
      </c>
      <c r="C116" t="s">
        <v>39</v>
      </c>
      <c r="D116" s="18" t="s">
        <v>237</v>
      </c>
      <c r="E116" s="18" t="s">
        <v>2515</v>
      </c>
      <c r="F116" s="6" t="s">
        <v>232</v>
      </c>
      <c r="G116" t="s">
        <v>79</v>
      </c>
      <c r="H116" t="s">
        <v>315</v>
      </c>
      <c r="I116" s="22" t="s">
        <v>70</v>
      </c>
      <c r="J116" s="22" t="s">
        <v>165</v>
      </c>
      <c r="K116">
        <v>5</v>
      </c>
      <c r="M116" t="s">
        <v>44</v>
      </c>
      <c r="N116" t="s">
        <v>45</v>
      </c>
      <c r="O116">
        <v>3</v>
      </c>
      <c r="P116" t="s">
        <v>234</v>
      </c>
      <c r="Q116" t="s">
        <v>112</v>
      </c>
      <c r="R116" t="s">
        <v>105</v>
      </c>
      <c r="S116" t="s">
        <v>74</v>
      </c>
      <c r="T116">
        <v>1</v>
      </c>
      <c r="U116" t="s">
        <v>234</v>
      </c>
      <c r="V116" t="s">
        <v>112</v>
      </c>
      <c r="W116" t="s">
        <v>49</v>
      </c>
      <c r="X116" t="s">
        <v>44</v>
      </c>
      <c r="Y116" t="s">
        <v>45</v>
      </c>
      <c r="Z116" s="11" t="s">
        <v>44</v>
      </c>
      <c r="AA116" t="s">
        <v>316</v>
      </c>
      <c r="AH116" t="s">
        <v>317</v>
      </c>
      <c r="AI116" t="s">
        <v>318</v>
      </c>
      <c r="AJ116" t="s">
        <v>53</v>
      </c>
      <c r="AK116" t="s">
        <v>54</v>
      </c>
      <c r="AL116" s="11" t="s">
        <v>105</v>
      </c>
      <c r="AM116" s="11" t="s">
        <v>2339</v>
      </c>
      <c r="AN116" s="11" t="s">
        <v>2340</v>
      </c>
      <c r="AO116" t="s">
        <v>45</v>
      </c>
      <c r="AP116">
        <v>0</v>
      </c>
      <c r="AQ116" s="10" t="s">
        <v>2347</v>
      </c>
      <c r="AR116" s="11" t="s">
        <v>2353</v>
      </c>
      <c r="AT116" s="11"/>
      <c r="AU116" s="11"/>
      <c r="AV116" s="11"/>
      <c r="AW116" s="11">
        <f>IFERROR(VLOOKUP(D116,גיליון2!$K$2:$M$332,3,FALSE),"")</f>
        <v>5</v>
      </c>
    </row>
    <row r="117" spans="1:49" x14ac:dyDescent="0.25">
      <c r="A117" s="2">
        <v>44535.347806400459</v>
      </c>
      <c r="B117" t="s">
        <v>55</v>
      </c>
      <c r="C117" t="s">
        <v>39</v>
      </c>
      <c r="D117" s="18" t="s">
        <v>319</v>
      </c>
      <c r="E117" s="18" t="s">
        <v>2508</v>
      </c>
      <c r="F117" s="6" t="s">
        <v>40</v>
      </c>
      <c r="G117" t="s">
        <v>79</v>
      </c>
      <c r="H117" t="s">
        <v>42</v>
      </c>
      <c r="I117" s="22" t="s">
        <v>57</v>
      </c>
      <c r="J117" s="22" t="s">
        <v>70</v>
      </c>
      <c r="K117">
        <v>5</v>
      </c>
      <c r="M117" t="s">
        <v>44</v>
      </c>
      <c r="N117" t="s">
        <v>45</v>
      </c>
      <c r="O117">
        <v>4</v>
      </c>
      <c r="P117" t="s">
        <v>59</v>
      </c>
      <c r="Q117" t="s">
        <v>59</v>
      </c>
      <c r="R117" t="s">
        <v>132</v>
      </c>
      <c r="S117" t="s">
        <v>96</v>
      </c>
      <c r="T117">
        <v>4</v>
      </c>
      <c r="U117" t="s">
        <v>59</v>
      </c>
      <c r="V117" t="s">
        <v>59</v>
      </c>
      <c r="W117" t="s">
        <v>96</v>
      </c>
      <c r="X117" t="s">
        <v>44</v>
      </c>
      <c r="Y117" t="s">
        <v>45</v>
      </c>
      <c r="Z117" s="11" t="s">
        <v>63</v>
      </c>
      <c r="AA117" t="s">
        <v>320</v>
      </c>
      <c r="AH117" t="s">
        <v>321</v>
      </c>
      <c r="AI117" t="s">
        <v>322</v>
      </c>
      <c r="AJ117" t="s">
        <v>53</v>
      </c>
      <c r="AK117" t="s">
        <v>54</v>
      </c>
      <c r="AL117" s="11" t="s">
        <v>132</v>
      </c>
      <c r="AM117" s="11" t="s">
        <v>2340</v>
      </c>
      <c r="AN117" s="11" t="s">
        <v>2340</v>
      </c>
      <c r="AO117" t="s">
        <v>45</v>
      </c>
      <c r="AP117">
        <v>0</v>
      </c>
      <c r="AQ117" s="10" t="s">
        <v>2347</v>
      </c>
      <c r="AR117" s="11" t="s">
        <v>2353</v>
      </c>
      <c r="AT117" s="11"/>
      <c r="AU117" s="11"/>
      <c r="AV117" s="11"/>
      <c r="AW117" s="11">
        <f>IFERROR(VLOOKUP(D117,גיליון2!$K$2:$M$332,3,FALSE),"")</f>
        <v>14</v>
      </c>
    </row>
    <row r="118" spans="1:49" x14ac:dyDescent="0.25">
      <c r="A118" s="2">
        <v>44535.347833912027</v>
      </c>
      <c r="B118" t="s">
        <v>38</v>
      </c>
      <c r="C118" t="s">
        <v>39</v>
      </c>
      <c r="D118" s="18" t="s">
        <v>796</v>
      </c>
      <c r="E118" s="18" t="s">
        <v>3866</v>
      </c>
      <c r="F118" s="6" t="s">
        <v>559</v>
      </c>
      <c r="G118" t="s">
        <v>41</v>
      </c>
      <c r="H118" t="s">
        <v>69</v>
      </c>
      <c r="I118" s="22" t="s">
        <v>197</v>
      </c>
      <c r="J118" s="22" t="s">
        <v>57</v>
      </c>
      <c r="K118">
        <v>4</v>
      </c>
      <c r="L118" t="s">
        <v>44</v>
      </c>
      <c r="M118" t="s">
        <v>44</v>
      </c>
      <c r="O118">
        <v>3</v>
      </c>
      <c r="R118" t="s">
        <v>105</v>
      </c>
      <c r="S118" t="s">
        <v>96</v>
      </c>
      <c r="T118">
        <v>3</v>
      </c>
      <c r="U118" t="s">
        <v>136</v>
      </c>
      <c r="V118" t="s">
        <v>136</v>
      </c>
      <c r="W118" t="s">
        <v>96</v>
      </c>
      <c r="X118" t="s">
        <v>44</v>
      </c>
      <c r="Y118" t="s">
        <v>44</v>
      </c>
      <c r="Z118" s="11" t="s">
        <v>44</v>
      </c>
      <c r="AB118" t="s">
        <v>44</v>
      </c>
      <c r="AC118">
        <v>5</v>
      </c>
      <c r="AD118">
        <v>3</v>
      </c>
      <c r="AE118" t="s">
        <v>106</v>
      </c>
      <c r="AF118" t="s">
        <v>107</v>
      </c>
      <c r="AG118" t="s">
        <v>96</v>
      </c>
      <c r="AH118" t="s">
        <v>1418</v>
      </c>
      <c r="AI118" t="s">
        <v>1608</v>
      </c>
      <c r="AJ118" t="s">
        <v>1517</v>
      </c>
      <c r="AK118" t="s">
        <v>54</v>
      </c>
      <c r="AL118" s="11" t="s">
        <v>105</v>
      </c>
      <c r="AM118" s="11" t="s">
        <v>2340</v>
      </c>
      <c r="AN118" s="11" t="s">
        <v>2340</v>
      </c>
      <c r="AO118" t="s">
        <v>45</v>
      </c>
      <c r="AP118">
        <v>0</v>
      </c>
      <c r="AQ118" s="10" t="s">
        <v>2347</v>
      </c>
      <c r="AR118" s="11" t="s">
        <v>2353</v>
      </c>
      <c r="AT118" s="11"/>
      <c r="AU118" s="11"/>
      <c r="AV118" s="11"/>
      <c r="AW118" s="11">
        <f>IFERROR(VLOOKUP(D118,גיליון2!$K$2:$M$332,3,FALSE),"")</f>
        <v>6</v>
      </c>
    </row>
    <row r="119" spans="1:49" x14ac:dyDescent="0.25">
      <c r="A119" s="2">
        <v>44535.347901527777</v>
      </c>
      <c r="B119" t="s">
        <v>55</v>
      </c>
      <c r="C119" t="s">
        <v>39</v>
      </c>
      <c r="D119" s="18" t="s">
        <v>323</v>
      </c>
      <c r="E119" s="18" t="s">
        <v>2508</v>
      </c>
      <c r="F119" s="6" t="s">
        <v>275</v>
      </c>
      <c r="G119" t="s">
        <v>41</v>
      </c>
      <c r="H119" t="s">
        <v>324</v>
      </c>
      <c r="I119" s="22" t="s">
        <v>70</v>
      </c>
      <c r="J119" s="22" t="s">
        <v>165</v>
      </c>
      <c r="K119">
        <v>5</v>
      </c>
      <c r="M119" t="s">
        <v>44</v>
      </c>
      <c r="N119" t="s">
        <v>45</v>
      </c>
      <c r="O119">
        <v>4</v>
      </c>
      <c r="P119" t="s">
        <v>59</v>
      </c>
      <c r="Q119" t="s">
        <v>59</v>
      </c>
      <c r="R119" t="s">
        <v>325</v>
      </c>
      <c r="S119" t="s">
        <v>96</v>
      </c>
      <c r="T119">
        <v>4</v>
      </c>
      <c r="U119" t="s">
        <v>59</v>
      </c>
      <c r="V119" t="s">
        <v>59</v>
      </c>
      <c r="W119" t="s">
        <v>96</v>
      </c>
      <c r="X119" t="s">
        <v>45</v>
      </c>
      <c r="Y119" s="10" t="s">
        <v>45</v>
      </c>
      <c r="Z119" s="11" t="s">
        <v>45</v>
      </c>
      <c r="AH119" t="s">
        <v>326</v>
      </c>
      <c r="AI119" t="s">
        <v>327</v>
      </c>
      <c r="AJ119" t="s">
        <v>53</v>
      </c>
      <c r="AK119" t="s">
        <v>54</v>
      </c>
      <c r="AL119" s="11" t="s">
        <v>325</v>
      </c>
      <c r="AM119" s="11" t="s">
        <v>2339</v>
      </c>
      <c r="AN119" s="11" t="s">
        <v>2340</v>
      </c>
      <c r="AO119" t="s">
        <v>45</v>
      </c>
      <c r="AP119">
        <v>0</v>
      </c>
      <c r="AQ119" s="10" t="s">
        <v>2347</v>
      </c>
      <c r="AR119" s="11" t="s">
        <v>2353</v>
      </c>
      <c r="AT119" s="11"/>
      <c r="AU119" s="11"/>
      <c r="AV119" s="11"/>
      <c r="AW119" s="11">
        <f>IFERROR(VLOOKUP(D119,גיליון2!$K$2:$M$332,3,FALSE),"")</f>
        <v>6</v>
      </c>
    </row>
    <row r="120" spans="1:49" x14ac:dyDescent="0.25">
      <c r="A120" s="2">
        <v>44535.347961111111</v>
      </c>
      <c r="B120" t="s">
        <v>55</v>
      </c>
      <c r="C120" t="s">
        <v>39</v>
      </c>
      <c r="D120" s="18" t="s">
        <v>746</v>
      </c>
      <c r="E120" s="18" t="s">
        <v>3830</v>
      </c>
      <c r="F120" s="6" t="s">
        <v>232</v>
      </c>
      <c r="G120" t="s">
        <v>41</v>
      </c>
      <c r="H120" t="s">
        <v>42</v>
      </c>
      <c r="I120" s="22" t="s">
        <v>70</v>
      </c>
      <c r="J120" s="22" t="s">
        <v>328</v>
      </c>
      <c r="K120">
        <v>3</v>
      </c>
      <c r="M120" t="s">
        <v>44</v>
      </c>
      <c r="N120" t="s">
        <v>44</v>
      </c>
      <c r="O120">
        <v>3</v>
      </c>
      <c r="P120" t="s">
        <v>61</v>
      </c>
      <c r="Q120" t="s">
        <v>59</v>
      </c>
      <c r="R120" t="s">
        <v>87</v>
      </c>
      <c r="S120" t="s">
        <v>74</v>
      </c>
      <c r="T120">
        <v>3</v>
      </c>
      <c r="U120" t="s">
        <v>73</v>
      </c>
      <c r="V120" t="s">
        <v>59</v>
      </c>
      <c r="W120" t="s">
        <v>74</v>
      </c>
      <c r="X120" t="s">
        <v>45</v>
      </c>
      <c r="Y120" s="10" t="s">
        <v>45</v>
      </c>
      <c r="Z120" s="11" t="s">
        <v>45</v>
      </c>
      <c r="AH120" t="s">
        <v>329</v>
      </c>
      <c r="AI120" t="s">
        <v>330</v>
      </c>
      <c r="AJ120" t="s">
        <v>53</v>
      </c>
      <c r="AK120" t="s">
        <v>54</v>
      </c>
      <c r="AL120" s="11" t="s">
        <v>87</v>
      </c>
      <c r="AM120" s="11" t="s">
        <v>2340</v>
      </c>
      <c r="AN120" s="11" t="s">
        <v>2340</v>
      </c>
      <c r="AO120" t="s">
        <v>45</v>
      </c>
      <c r="AP120">
        <v>0</v>
      </c>
      <c r="AQ120" s="10" t="s">
        <v>2347</v>
      </c>
      <c r="AR120" s="11" t="s">
        <v>2351</v>
      </c>
      <c r="AT120" s="11"/>
      <c r="AU120" s="11"/>
      <c r="AV120" s="11"/>
      <c r="AW120" s="11">
        <f>IFERROR(VLOOKUP(D120,גיליון2!$K$2:$M$332,3,FALSE),"")</f>
        <v>8</v>
      </c>
    </row>
    <row r="121" spans="1:49" x14ac:dyDescent="0.25">
      <c r="A121" s="2">
        <v>44535.348088240738</v>
      </c>
      <c r="B121" t="s">
        <v>55</v>
      </c>
      <c r="C121" t="s">
        <v>39</v>
      </c>
      <c r="D121" s="18" t="s">
        <v>331</v>
      </c>
      <c r="E121" s="18" t="s">
        <v>3866</v>
      </c>
      <c r="F121" s="6" t="s">
        <v>40</v>
      </c>
      <c r="G121" t="s">
        <v>79</v>
      </c>
      <c r="H121" t="s">
        <v>42</v>
      </c>
      <c r="I121" s="22" t="s">
        <v>197</v>
      </c>
      <c r="J121" s="22" t="s">
        <v>197</v>
      </c>
      <c r="K121">
        <v>5</v>
      </c>
      <c r="L121" t="s">
        <v>44</v>
      </c>
      <c r="M121" t="s">
        <v>44</v>
      </c>
      <c r="O121">
        <v>5</v>
      </c>
      <c r="R121" t="s">
        <v>627</v>
      </c>
      <c r="S121" t="s">
        <v>96</v>
      </c>
      <c r="T121">
        <v>5</v>
      </c>
      <c r="U121" t="s">
        <v>59</v>
      </c>
      <c r="V121" t="s">
        <v>59</v>
      </c>
      <c r="W121" t="s">
        <v>96</v>
      </c>
      <c r="X121" t="s">
        <v>44</v>
      </c>
      <c r="Y121" t="s">
        <v>44</v>
      </c>
      <c r="Z121" s="11" t="s">
        <v>44</v>
      </c>
      <c r="AB121" t="s">
        <v>44</v>
      </c>
      <c r="AC121">
        <v>5</v>
      </c>
      <c r="AD121">
        <v>5</v>
      </c>
      <c r="AE121" t="s">
        <v>106</v>
      </c>
      <c r="AF121" t="s">
        <v>107</v>
      </c>
      <c r="AG121" t="s">
        <v>96</v>
      </c>
      <c r="AH121" t="s">
        <v>1609</v>
      </c>
      <c r="AI121" t="s">
        <v>1610</v>
      </c>
      <c r="AJ121" t="s">
        <v>1517</v>
      </c>
      <c r="AK121" t="s">
        <v>54</v>
      </c>
      <c r="AL121" s="11" t="s">
        <v>80</v>
      </c>
      <c r="AM121" s="11" t="s">
        <v>2340</v>
      </c>
      <c r="AN121" s="11" t="s">
        <v>2340</v>
      </c>
      <c r="AO121" t="s">
        <v>45</v>
      </c>
      <c r="AP121">
        <v>0</v>
      </c>
      <c r="AQ121" s="10" t="s">
        <v>2347</v>
      </c>
      <c r="AR121" s="11" t="s">
        <v>2352</v>
      </c>
      <c r="AT121" s="11"/>
      <c r="AU121" s="11"/>
      <c r="AV121" s="11"/>
      <c r="AW121" s="11">
        <f>IFERROR(VLOOKUP(D121,גיליון2!$K$2:$M$332,3,FALSE),"")</f>
        <v>14</v>
      </c>
    </row>
    <row r="122" spans="1:49" x14ac:dyDescent="0.25">
      <c r="A122" s="2">
        <v>44535.348326354157</v>
      </c>
      <c r="B122" t="s">
        <v>38</v>
      </c>
      <c r="C122" t="s">
        <v>39</v>
      </c>
      <c r="D122" s="18" t="s">
        <v>103</v>
      </c>
      <c r="E122" s="18" t="s">
        <v>3866</v>
      </c>
      <c r="F122" s="6" t="s">
        <v>40</v>
      </c>
      <c r="G122" t="s">
        <v>41</v>
      </c>
      <c r="H122" t="s">
        <v>296</v>
      </c>
      <c r="I122" s="22" t="s">
        <v>197</v>
      </c>
      <c r="J122" s="22" t="s">
        <v>328</v>
      </c>
      <c r="K122">
        <v>4</v>
      </c>
      <c r="L122" t="s">
        <v>44</v>
      </c>
      <c r="M122" t="s">
        <v>44</v>
      </c>
      <c r="O122">
        <v>4</v>
      </c>
      <c r="R122" t="s">
        <v>80</v>
      </c>
      <c r="S122" t="s">
        <v>49</v>
      </c>
      <c r="T122">
        <v>4</v>
      </c>
      <c r="U122" t="s">
        <v>59</v>
      </c>
      <c r="V122" t="s">
        <v>59</v>
      </c>
      <c r="W122" t="s">
        <v>74</v>
      </c>
      <c r="X122" t="s">
        <v>44</v>
      </c>
      <c r="Y122" t="s">
        <v>45</v>
      </c>
      <c r="Z122" s="11" t="s">
        <v>45</v>
      </c>
      <c r="AA122" t="s">
        <v>431</v>
      </c>
      <c r="AH122" t="s">
        <v>109</v>
      </c>
      <c r="AI122" t="s">
        <v>109</v>
      </c>
      <c r="AJ122" t="s">
        <v>1517</v>
      </c>
      <c r="AK122" t="s">
        <v>54</v>
      </c>
      <c r="AL122" s="11" t="s">
        <v>80</v>
      </c>
      <c r="AM122" s="11" t="s">
        <v>2340</v>
      </c>
      <c r="AN122" s="11" t="s">
        <v>2340</v>
      </c>
      <c r="AO122" t="s">
        <v>45</v>
      </c>
      <c r="AP122">
        <v>0</v>
      </c>
      <c r="AQ122" s="10" t="s">
        <v>2347</v>
      </c>
      <c r="AR122" s="11" t="s">
        <v>2353</v>
      </c>
      <c r="AT122" s="11"/>
      <c r="AU122" s="11"/>
      <c r="AV122" s="11"/>
      <c r="AW122" s="11">
        <f>IFERROR(VLOOKUP(D122,גיליון2!$K$2:$M$332,3,FALSE),"")</f>
        <v>14</v>
      </c>
    </row>
    <row r="123" spans="1:49" x14ac:dyDescent="0.25">
      <c r="A123" s="2">
        <v>44535.348609745372</v>
      </c>
      <c r="B123" t="s">
        <v>55</v>
      </c>
      <c r="C123" t="s">
        <v>176</v>
      </c>
      <c r="D123" s="18" t="s">
        <v>331</v>
      </c>
      <c r="E123" s="18" t="s">
        <v>2508</v>
      </c>
      <c r="F123" s="6" t="s">
        <v>40</v>
      </c>
      <c r="G123" t="s">
        <v>79</v>
      </c>
      <c r="H123" t="s">
        <v>69</v>
      </c>
      <c r="I123" s="22" t="s">
        <v>143</v>
      </c>
      <c r="J123" s="22" t="s">
        <v>58</v>
      </c>
      <c r="K123">
        <v>5</v>
      </c>
      <c r="M123" t="s">
        <v>44</v>
      </c>
      <c r="N123" t="s">
        <v>44</v>
      </c>
      <c r="O123">
        <v>2</v>
      </c>
      <c r="P123" t="s">
        <v>62</v>
      </c>
      <c r="Q123" t="s">
        <v>59</v>
      </c>
      <c r="R123" t="s">
        <v>105</v>
      </c>
      <c r="S123" t="s">
        <v>49</v>
      </c>
      <c r="T123">
        <v>2</v>
      </c>
      <c r="U123" t="s">
        <v>62</v>
      </c>
      <c r="V123" t="s">
        <v>59</v>
      </c>
      <c r="W123" t="s">
        <v>49</v>
      </c>
      <c r="X123" t="s">
        <v>44</v>
      </c>
      <c r="Y123" t="s">
        <v>44</v>
      </c>
      <c r="Z123" s="11" t="s">
        <v>44</v>
      </c>
      <c r="AB123" t="s">
        <v>44</v>
      </c>
      <c r="AC123">
        <v>1</v>
      </c>
      <c r="AD123">
        <v>1</v>
      </c>
      <c r="AE123" t="s">
        <v>332</v>
      </c>
      <c r="AF123" t="s">
        <v>182</v>
      </c>
      <c r="AG123" t="s">
        <v>49</v>
      </c>
      <c r="AH123" t="s">
        <v>109</v>
      </c>
      <c r="AI123" t="s">
        <v>333</v>
      </c>
      <c r="AJ123" t="s">
        <v>53</v>
      </c>
      <c r="AK123" t="s">
        <v>54</v>
      </c>
      <c r="AL123" s="11" t="s">
        <v>105</v>
      </c>
      <c r="AM123" s="11" t="s">
        <v>2340</v>
      </c>
      <c r="AN123" s="11" t="s">
        <v>2339</v>
      </c>
      <c r="AO123" t="s">
        <v>45</v>
      </c>
      <c r="AP123">
        <v>0</v>
      </c>
      <c r="AQ123" s="10" t="s">
        <v>2347</v>
      </c>
      <c r="AR123" s="11" t="s">
        <v>2351</v>
      </c>
      <c r="AT123" s="11"/>
      <c r="AU123" s="11"/>
      <c r="AV123" s="11"/>
      <c r="AW123" s="11">
        <f>IFERROR(VLOOKUP(D123,גיליון2!$K$2:$M$332,3,FALSE),"")</f>
        <v>14</v>
      </c>
    </row>
    <row r="124" spans="1:49" x14ac:dyDescent="0.25">
      <c r="A124" s="2">
        <v>44535.348767835647</v>
      </c>
      <c r="B124" t="s">
        <v>38</v>
      </c>
      <c r="C124" t="s">
        <v>39</v>
      </c>
      <c r="D124" s="18" t="s">
        <v>371</v>
      </c>
      <c r="E124" s="18" t="s">
        <v>2508</v>
      </c>
      <c r="F124" s="6" t="s">
        <v>40</v>
      </c>
      <c r="G124" t="s">
        <v>41</v>
      </c>
      <c r="H124" t="s">
        <v>172</v>
      </c>
      <c r="I124" s="22" t="s">
        <v>143</v>
      </c>
      <c r="J124" s="22" t="s">
        <v>43</v>
      </c>
      <c r="K124">
        <v>1</v>
      </c>
      <c r="M124" t="s">
        <v>44</v>
      </c>
      <c r="N124" t="s">
        <v>45</v>
      </c>
      <c r="O124">
        <v>5</v>
      </c>
      <c r="P124" t="s">
        <v>47</v>
      </c>
      <c r="Q124" t="s">
        <v>47</v>
      </c>
      <c r="R124" t="s">
        <v>284</v>
      </c>
      <c r="S124" t="s">
        <v>96</v>
      </c>
      <c r="T124">
        <v>5</v>
      </c>
      <c r="U124" t="s">
        <v>47</v>
      </c>
      <c r="V124" t="s">
        <v>47</v>
      </c>
      <c r="W124" t="s">
        <v>96</v>
      </c>
      <c r="X124" t="s">
        <v>44</v>
      </c>
      <c r="Y124" t="s">
        <v>45</v>
      </c>
      <c r="Z124" s="11" t="s">
        <v>44</v>
      </c>
      <c r="AA124" t="s">
        <v>334</v>
      </c>
      <c r="AH124" t="s">
        <v>335</v>
      </c>
      <c r="AI124" t="s">
        <v>45</v>
      </c>
      <c r="AJ124" t="s">
        <v>53</v>
      </c>
      <c r="AK124" t="s">
        <v>54</v>
      </c>
      <c r="AL124" s="11" t="s">
        <v>98</v>
      </c>
      <c r="AM124" s="11" t="s">
        <v>2339</v>
      </c>
      <c r="AN124" s="11" t="s">
        <v>2339</v>
      </c>
      <c r="AO124" t="s">
        <v>45</v>
      </c>
      <c r="AP124">
        <v>0</v>
      </c>
      <c r="AQ124" s="10" t="s">
        <v>2347</v>
      </c>
      <c r="AR124" s="11" t="s">
        <v>2351</v>
      </c>
      <c r="AT124" s="11"/>
      <c r="AU124" s="11"/>
      <c r="AV124" s="11"/>
      <c r="AW124" s="11">
        <f>IFERROR(VLOOKUP(D124,גיליון2!$K$2:$M$332,3,FALSE),"")</f>
        <v>14</v>
      </c>
    </row>
    <row r="125" spans="1:49" x14ac:dyDescent="0.25">
      <c r="A125" s="2">
        <v>44535.348797418977</v>
      </c>
      <c r="B125" t="s">
        <v>55</v>
      </c>
      <c r="C125" t="s">
        <v>93</v>
      </c>
      <c r="D125" s="18" t="s">
        <v>261</v>
      </c>
      <c r="E125" s="18" t="s">
        <v>2508</v>
      </c>
      <c r="F125" s="6" t="s">
        <v>40</v>
      </c>
      <c r="G125" t="s">
        <v>41</v>
      </c>
      <c r="H125" t="s">
        <v>42</v>
      </c>
      <c r="I125" s="22" t="s">
        <v>58</v>
      </c>
      <c r="J125" s="22" t="s">
        <v>70</v>
      </c>
      <c r="K125">
        <v>4</v>
      </c>
      <c r="M125" t="s">
        <v>44</v>
      </c>
      <c r="N125" t="s">
        <v>44</v>
      </c>
      <c r="O125">
        <v>2</v>
      </c>
      <c r="P125" t="s">
        <v>62</v>
      </c>
      <c r="Q125" t="s">
        <v>62</v>
      </c>
      <c r="R125" t="s">
        <v>67</v>
      </c>
      <c r="S125" t="s">
        <v>49</v>
      </c>
      <c r="T125">
        <v>2</v>
      </c>
      <c r="U125" t="s">
        <v>62</v>
      </c>
      <c r="V125" t="s">
        <v>62</v>
      </c>
      <c r="W125" t="s">
        <v>72</v>
      </c>
      <c r="X125" t="s">
        <v>44</v>
      </c>
      <c r="Y125" t="s">
        <v>45</v>
      </c>
      <c r="Z125" s="11" t="s">
        <v>44</v>
      </c>
      <c r="AA125" t="s">
        <v>336</v>
      </c>
      <c r="AH125" t="s">
        <v>337</v>
      </c>
      <c r="AI125" t="s">
        <v>338</v>
      </c>
      <c r="AJ125" t="s">
        <v>53</v>
      </c>
      <c r="AK125" t="s">
        <v>54</v>
      </c>
      <c r="AL125" s="11" t="s">
        <v>87</v>
      </c>
      <c r="AM125" s="11" t="s">
        <v>2340</v>
      </c>
      <c r="AN125" s="11" t="s">
        <v>2340</v>
      </c>
      <c r="AO125" t="s">
        <v>45</v>
      </c>
      <c r="AP125">
        <v>0</v>
      </c>
      <c r="AQ125" s="10" t="s">
        <v>2347</v>
      </c>
      <c r="AR125" s="11" t="s">
        <v>2351</v>
      </c>
      <c r="AT125" s="11"/>
      <c r="AU125" s="11"/>
      <c r="AV125" s="11"/>
      <c r="AW125" s="11">
        <f>IFERROR(VLOOKUP(D125,גיליון2!$K$2:$M$332,3,FALSE),"")</f>
        <v>10</v>
      </c>
    </row>
    <row r="126" spans="1:49" x14ac:dyDescent="0.25">
      <c r="A126" s="2">
        <v>44535.34899564815</v>
      </c>
      <c r="B126" t="s">
        <v>38</v>
      </c>
      <c r="C126" t="s">
        <v>39</v>
      </c>
      <c r="D126" s="18" t="s">
        <v>339</v>
      </c>
      <c r="E126" s="18" t="s">
        <v>2508</v>
      </c>
      <c r="F126" s="6" t="s">
        <v>275</v>
      </c>
      <c r="G126" t="s">
        <v>79</v>
      </c>
      <c r="H126" t="s">
        <v>42</v>
      </c>
      <c r="I126" s="22" t="s">
        <v>43</v>
      </c>
      <c r="J126" s="22" t="s">
        <v>165</v>
      </c>
      <c r="K126">
        <v>5</v>
      </c>
      <c r="M126" t="s">
        <v>44</v>
      </c>
      <c r="N126" t="s">
        <v>44</v>
      </c>
      <c r="O126">
        <v>5</v>
      </c>
      <c r="P126" t="s">
        <v>73</v>
      </c>
      <c r="Q126" t="s">
        <v>59</v>
      </c>
      <c r="R126" t="s">
        <v>340</v>
      </c>
      <c r="S126" t="s">
        <v>96</v>
      </c>
      <c r="T126">
        <v>5</v>
      </c>
      <c r="U126" t="s">
        <v>73</v>
      </c>
      <c r="V126" t="s">
        <v>59</v>
      </c>
      <c r="W126" t="s">
        <v>96</v>
      </c>
      <c r="X126" t="s">
        <v>44</v>
      </c>
      <c r="Y126" t="s">
        <v>45</v>
      </c>
      <c r="Z126" s="11" t="s">
        <v>44</v>
      </c>
      <c r="AA126" t="s">
        <v>341</v>
      </c>
      <c r="AH126" t="s">
        <v>342</v>
      </c>
      <c r="AI126" t="s">
        <v>343</v>
      </c>
      <c r="AJ126" t="s">
        <v>53</v>
      </c>
      <c r="AK126" t="s">
        <v>54</v>
      </c>
      <c r="AL126" s="11" t="s">
        <v>340</v>
      </c>
      <c r="AM126" s="11" t="s">
        <v>2339</v>
      </c>
      <c r="AN126" s="11" t="s">
        <v>2339</v>
      </c>
      <c r="AO126" t="s">
        <v>45</v>
      </c>
      <c r="AP126">
        <v>0</v>
      </c>
      <c r="AQ126" s="10" t="s">
        <v>2347</v>
      </c>
      <c r="AR126" s="11" t="s">
        <v>2353</v>
      </c>
      <c r="AT126" s="11"/>
      <c r="AU126" s="11"/>
      <c r="AV126" s="11"/>
      <c r="AW126" s="11">
        <f>IFERROR(VLOOKUP(D126,גיליון2!$K$2:$M$332,3,FALSE),"")</f>
        <v>7</v>
      </c>
    </row>
    <row r="127" spans="1:49" x14ac:dyDescent="0.25">
      <c r="A127" s="2">
        <v>44535.349060902779</v>
      </c>
      <c r="B127" t="s">
        <v>55</v>
      </c>
      <c r="C127" t="s">
        <v>39</v>
      </c>
      <c r="D127" s="18" t="s">
        <v>344</v>
      </c>
      <c r="E127" s="18" t="s">
        <v>345</v>
      </c>
      <c r="F127" s="6" t="s">
        <v>346</v>
      </c>
      <c r="G127" t="s">
        <v>41</v>
      </c>
      <c r="H127" t="s">
        <v>42</v>
      </c>
      <c r="I127" s="22" t="s">
        <v>170</v>
      </c>
      <c r="J127" s="22" t="s">
        <v>239</v>
      </c>
      <c r="K127">
        <v>5</v>
      </c>
      <c r="M127" t="s">
        <v>44</v>
      </c>
      <c r="N127" t="s">
        <v>44</v>
      </c>
      <c r="O127">
        <v>3</v>
      </c>
      <c r="P127" t="s">
        <v>347</v>
      </c>
      <c r="Q127" t="s">
        <v>59</v>
      </c>
      <c r="R127" t="s">
        <v>301</v>
      </c>
      <c r="S127" t="s">
        <v>49</v>
      </c>
      <c r="T127">
        <v>4</v>
      </c>
      <c r="U127" t="s">
        <v>348</v>
      </c>
      <c r="V127" t="s">
        <v>59</v>
      </c>
      <c r="W127" t="s">
        <v>49</v>
      </c>
      <c r="X127" t="s">
        <v>44</v>
      </c>
      <c r="Y127" t="s">
        <v>45</v>
      </c>
      <c r="Z127" s="11" t="s">
        <v>44</v>
      </c>
      <c r="AA127" t="s">
        <v>349</v>
      </c>
      <c r="AH127" t="s">
        <v>162</v>
      </c>
      <c r="AI127" t="s">
        <v>350</v>
      </c>
      <c r="AJ127" t="s">
        <v>53</v>
      </c>
      <c r="AK127" t="s">
        <v>54</v>
      </c>
      <c r="AL127" s="11" t="s">
        <v>301</v>
      </c>
      <c r="AM127" s="11" t="s">
        <v>2339</v>
      </c>
      <c r="AN127" s="11" t="s">
        <v>2339</v>
      </c>
      <c r="AO127" t="s">
        <v>45</v>
      </c>
      <c r="AP127">
        <v>1</v>
      </c>
      <c r="AQ127" s="10" t="s">
        <v>2349</v>
      </c>
      <c r="AR127" s="11" t="s">
        <v>2353</v>
      </c>
      <c r="AT127" s="11"/>
      <c r="AU127" s="11"/>
      <c r="AV127" s="11"/>
      <c r="AW127" s="11">
        <f>IFERROR(VLOOKUP(D127,גיליון2!$K$2:$M$332,3,FALSE),"")</f>
        <v>5</v>
      </c>
    </row>
    <row r="128" spans="1:49" x14ac:dyDescent="0.25">
      <c r="A128" s="2">
        <v>44535.349343715279</v>
      </c>
      <c r="B128" t="s">
        <v>38</v>
      </c>
      <c r="C128" t="s">
        <v>199</v>
      </c>
      <c r="D128" s="18" t="s">
        <v>351</v>
      </c>
      <c r="E128" s="18" t="s">
        <v>2455</v>
      </c>
      <c r="F128" s="6" t="s">
        <v>141</v>
      </c>
      <c r="G128" t="s">
        <v>79</v>
      </c>
      <c r="H128" t="s">
        <v>94</v>
      </c>
      <c r="I128" s="22" t="s">
        <v>243</v>
      </c>
      <c r="J128" s="22" t="s">
        <v>243</v>
      </c>
      <c r="K128">
        <v>5</v>
      </c>
      <c r="M128" t="s">
        <v>44</v>
      </c>
      <c r="N128" t="s">
        <v>44</v>
      </c>
      <c r="O128">
        <v>5</v>
      </c>
      <c r="P128" t="s">
        <v>47</v>
      </c>
      <c r="Q128" t="s">
        <v>59</v>
      </c>
      <c r="R128" t="s">
        <v>80</v>
      </c>
      <c r="S128" t="s">
        <v>72</v>
      </c>
      <c r="T128">
        <v>4</v>
      </c>
      <c r="U128" t="s">
        <v>291</v>
      </c>
      <c r="V128" t="s">
        <v>59</v>
      </c>
      <c r="W128" t="s">
        <v>72</v>
      </c>
      <c r="X128" t="s">
        <v>44</v>
      </c>
      <c r="Y128" t="s">
        <v>45</v>
      </c>
      <c r="Z128" s="11" t="s">
        <v>63</v>
      </c>
      <c r="AA128">
        <v>9</v>
      </c>
      <c r="AH128" t="s">
        <v>352</v>
      </c>
      <c r="AI128" t="s">
        <v>352</v>
      </c>
      <c r="AJ128" t="s">
        <v>53</v>
      </c>
      <c r="AK128" t="s">
        <v>54</v>
      </c>
      <c r="AL128" s="11" t="s">
        <v>116</v>
      </c>
      <c r="AM128" s="11" t="s">
        <v>2341</v>
      </c>
      <c r="AN128" s="11" t="s">
        <v>2341</v>
      </c>
      <c r="AO128" t="s">
        <v>45</v>
      </c>
      <c r="AP128">
        <v>0</v>
      </c>
      <c r="AQ128" s="10" t="s">
        <v>2347</v>
      </c>
      <c r="AR128" s="11" t="s">
        <v>2352</v>
      </c>
      <c r="AT128" s="11"/>
      <c r="AU128" s="11"/>
      <c r="AV128" s="11"/>
      <c r="AW128" s="11">
        <f>IFERROR(VLOOKUP(D128,גיליון2!$K$2:$M$332,3,FALSE),"")</f>
        <v>4</v>
      </c>
    </row>
    <row r="129" spans="1:49" x14ac:dyDescent="0.25">
      <c r="A129" s="2">
        <v>44535.349487824067</v>
      </c>
      <c r="B129" t="s">
        <v>38</v>
      </c>
      <c r="C129" t="s">
        <v>39</v>
      </c>
      <c r="D129" s="18" t="s">
        <v>103</v>
      </c>
      <c r="E129" s="18" t="s">
        <v>186</v>
      </c>
      <c r="F129" s="6" t="s">
        <v>40</v>
      </c>
      <c r="G129" t="s">
        <v>41</v>
      </c>
      <c r="H129" t="s">
        <v>94</v>
      </c>
      <c r="I129" s="22" t="s">
        <v>70</v>
      </c>
      <c r="J129" s="22" t="s">
        <v>58</v>
      </c>
      <c r="K129">
        <v>4</v>
      </c>
      <c r="L129" t="s">
        <v>44</v>
      </c>
      <c r="M129" t="s">
        <v>44</v>
      </c>
      <c r="O129">
        <v>5</v>
      </c>
      <c r="R129" t="s">
        <v>132</v>
      </c>
      <c r="S129" t="s">
        <v>74</v>
      </c>
      <c r="T129">
        <v>5</v>
      </c>
      <c r="U129" t="s">
        <v>121</v>
      </c>
      <c r="V129" t="s">
        <v>121</v>
      </c>
      <c r="W129" t="s">
        <v>74</v>
      </c>
      <c r="X129" t="s">
        <v>44</v>
      </c>
      <c r="Y129" t="s">
        <v>44</v>
      </c>
      <c r="Z129" s="11" t="s">
        <v>44</v>
      </c>
      <c r="AB129" t="s">
        <v>44</v>
      </c>
      <c r="AC129">
        <v>5</v>
      </c>
      <c r="AD129">
        <v>5</v>
      </c>
      <c r="AE129" t="s">
        <v>219</v>
      </c>
      <c r="AF129" t="s">
        <v>107</v>
      </c>
      <c r="AG129" t="s">
        <v>74</v>
      </c>
      <c r="AH129" t="s">
        <v>109</v>
      </c>
      <c r="AI129" t="s">
        <v>109</v>
      </c>
      <c r="AJ129" t="s">
        <v>1517</v>
      </c>
      <c r="AK129" t="s">
        <v>54</v>
      </c>
      <c r="AL129" s="11" t="s">
        <v>132</v>
      </c>
      <c r="AM129" s="11" t="s">
        <v>2340</v>
      </c>
      <c r="AN129" s="11" t="s">
        <v>2340</v>
      </c>
      <c r="AO129" t="s">
        <v>45</v>
      </c>
      <c r="AP129">
        <v>0</v>
      </c>
      <c r="AQ129" s="10" t="s">
        <v>2347</v>
      </c>
      <c r="AR129" s="11" t="s">
        <v>2353</v>
      </c>
      <c r="AT129" s="11"/>
      <c r="AU129" s="11"/>
      <c r="AV129" s="11"/>
      <c r="AW129" s="11">
        <f>IFERROR(VLOOKUP(D129,גיליון2!$K$2:$M$332,3,FALSE),"")</f>
        <v>14</v>
      </c>
    </row>
    <row r="130" spans="1:49" x14ac:dyDescent="0.25">
      <c r="A130" s="2">
        <v>44535.349612847232</v>
      </c>
      <c r="B130" t="s">
        <v>55</v>
      </c>
      <c r="C130" t="s">
        <v>39</v>
      </c>
      <c r="D130" s="18" t="s">
        <v>103</v>
      </c>
      <c r="E130" s="18" t="s">
        <v>2508</v>
      </c>
      <c r="F130" s="6" t="s">
        <v>40</v>
      </c>
      <c r="G130" t="s">
        <v>41</v>
      </c>
      <c r="H130" t="s">
        <v>324</v>
      </c>
      <c r="I130" s="22" t="s">
        <v>43</v>
      </c>
      <c r="J130" s="22" t="s">
        <v>58</v>
      </c>
      <c r="K130">
        <v>2</v>
      </c>
      <c r="M130" t="s">
        <v>44</v>
      </c>
      <c r="N130" t="s">
        <v>45</v>
      </c>
      <c r="O130">
        <v>3</v>
      </c>
      <c r="P130" t="s">
        <v>88</v>
      </c>
      <c r="Q130" t="s">
        <v>62</v>
      </c>
      <c r="R130" t="s">
        <v>80</v>
      </c>
      <c r="S130" t="s">
        <v>74</v>
      </c>
      <c r="T130">
        <v>4</v>
      </c>
      <c r="U130" t="s">
        <v>59</v>
      </c>
      <c r="V130" t="s">
        <v>62</v>
      </c>
      <c r="W130" t="s">
        <v>74</v>
      </c>
      <c r="X130" t="s">
        <v>45</v>
      </c>
      <c r="Y130" s="10" t="s">
        <v>45</v>
      </c>
      <c r="Z130" s="11" t="s">
        <v>45</v>
      </c>
      <c r="AH130" t="s">
        <v>353</v>
      </c>
      <c r="AI130" t="s">
        <v>354</v>
      </c>
      <c r="AJ130" t="s">
        <v>53</v>
      </c>
      <c r="AK130" t="s">
        <v>54</v>
      </c>
      <c r="AL130" s="11" t="s">
        <v>80</v>
      </c>
      <c r="AM130" s="11" t="s">
        <v>2340</v>
      </c>
      <c r="AN130" s="11" t="s">
        <v>2339</v>
      </c>
      <c r="AO130" t="s">
        <v>45</v>
      </c>
      <c r="AP130">
        <v>0</v>
      </c>
      <c r="AQ130" s="10" t="s">
        <v>2347</v>
      </c>
      <c r="AR130" s="11" t="s">
        <v>2351</v>
      </c>
      <c r="AT130" s="11"/>
      <c r="AU130" s="11"/>
      <c r="AV130" s="11"/>
      <c r="AW130" s="11">
        <f>IFERROR(VLOOKUP(D130,גיליון2!$K$2:$M$332,3,FALSE),"")</f>
        <v>14</v>
      </c>
    </row>
    <row r="131" spans="1:49" x14ac:dyDescent="0.25">
      <c r="A131" s="2">
        <v>44535.34978675926</v>
      </c>
      <c r="B131" t="s">
        <v>38</v>
      </c>
      <c r="C131" t="s">
        <v>39</v>
      </c>
      <c r="D131" s="18" t="s">
        <v>103</v>
      </c>
      <c r="E131" s="18" t="s">
        <v>2508</v>
      </c>
      <c r="F131" s="6" t="s">
        <v>40</v>
      </c>
      <c r="G131" t="s">
        <v>41</v>
      </c>
      <c r="H131" t="s">
        <v>42</v>
      </c>
      <c r="I131" s="23" t="s">
        <v>210</v>
      </c>
      <c r="J131" s="22" t="s">
        <v>70</v>
      </c>
      <c r="K131">
        <v>3</v>
      </c>
      <c r="M131" t="s">
        <v>44</v>
      </c>
      <c r="N131" t="s">
        <v>45</v>
      </c>
      <c r="O131">
        <v>3</v>
      </c>
      <c r="P131" t="s">
        <v>59</v>
      </c>
      <c r="Q131" t="s">
        <v>120</v>
      </c>
      <c r="R131" t="s">
        <v>71</v>
      </c>
      <c r="S131" t="s">
        <v>96</v>
      </c>
      <c r="T131">
        <v>3</v>
      </c>
      <c r="U131" t="s">
        <v>59</v>
      </c>
      <c r="V131" t="s">
        <v>47</v>
      </c>
      <c r="W131" t="s">
        <v>74</v>
      </c>
      <c r="X131" t="s">
        <v>45</v>
      </c>
      <c r="Y131" s="10" t="s">
        <v>45</v>
      </c>
      <c r="Z131" s="11" t="s">
        <v>45</v>
      </c>
      <c r="AH131" t="s">
        <v>109</v>
      </c>
      <c r="AI131" t="s">
        <v>109</v>
      </c>
      <c r="AJ131" t="s">
        <v>53</v>
      </c>
      <c r="AK131" t="s">
        <v>54</v>
      </c>
      <c r="AL131" s="11" t="s">
        <v>71</v>
      </c>
      <c r="AM131" s="11" t="s">
        <v>2340</v>
      </c>
      <c r="AN131" s="21" t="s">
        <v>3842</v>
      </c>
      <c r="AO131" t="s">
        <v>45</v>
      </c>
      <c r="AP131">
        <v>0</v>
      </c>
      <c r="AQ131" s="10" t="s">
        <v>2347</v>
      </c>
      <c r="AR131" s="11" t="s">
        <v>2351</v>
      </c>
      <c r="AT131" s="11"/>
      <c r="AU131" s="11"/>
      <c r="AV131" s="11"/>
      <c r="AW131" s="11">
        <f>IFERROR(VLOOKUP(D131,גיליון2!$K$2:$M$332,3,FALSE),"")</f>
        <v>14</v>
      </c>
    </row>
    <row r="132" spans="1:49" x14ac:dyDescent="0.25">
      <c r="A132" s="2">
        <v>44535.349810196763</v>
      </c>
      <c r="B132" t="s">
        <v>55</v>
      </c>
      <c r="C132" t="s">
        <v>199</v>
      </c>
      <c r="D132" s="18" t="s">
        <v>750</v>
      </c>
      <c r="E132" s="18" t="s">
        <v>543</v>
      </c>
      <c r="F132" s="6" t="s">
        <v>758</v>
      </c>
      <c r="G132" t="s">
        <v>242</v>
      </c>
      <c r="H132" t="s">
        <v>42</v>
      </c>
      <c r="I132" s="22" t="s">
        <v>243</v>
      </c>
      <c r="J132" s="22" t="s">
        <v>239</v>
      </c>
      <c r="K132">
        <v>5</v>
      </c>
      <c r="L132" t="s">
        <v>45</v>
      </c>
      <c r="M132" t="s">
        <v>45</v>
      </c>
      <c r="O132">
        <v>5</v>
      </c>
      <c r="R132" t="s">
        <v>87</v>
      </c>
      <c r="S132" t="s">
        <v>74</v>
      </c>
      <c r="T132">
        <v>2</v>
      </c>
      <c r="U132" t="s">
        <v>234</v>
      </c>
      <c r="V132" t="s">
        <v>234</v>
      </c>
      <c r="W132" t="s">
        <v>74</v>
      </c>
      <c r="X132" t="s">
        <v>44</v>
      </c>
      <c r="Y132" t="s">
        <v>45</v>
      </c>
      <c r="Z132" s="11" t="s">
        <v>45</v>
      </c>
      <c r="AA132" t="s">
        <v>1611</v>
      </c>
      <c r="AH132" t="s">
        <v>1612</v>
      </c>
      <c r="AI132" t="s">
        <v>1613</v>
      </c>
      <c r="AJ132" t="s">
        <v>1517</v>
      </c>
      <c r="AK132" t="s">
        <v>54</v>
      </c>
      <c r="AL132" s="11" t="s">
        <v>87</v>
      </c>
      <c r="AM132" s="11" t="s">
        <v>2339</v>
      </c>
      <c r="AN132" s="11" t="s">
        <v>2341</v>
      </c>
      <c r="AO132" t="s">
        <v>45</v>
      </c>
      <c r="AP132">
        <v>0</v>
      </c>
      <c r="AQ132" s="10" t="s">
        <v>2347</v>
      </c>
      <c r="AR132" s="11" t="s">
        <v>2351</v>
      </c>
      <c r="AT132" s="11"/>
      <c r="AU132" s="11"/>
      <c r="AV132" s="11"/>
      <c r="AW132" s="11">
        <f>IFERROR(VLOOKUP(D132,גיליון2!$K$2:$M$332,3,FALSE),"")</f>
        <v>3</v>
      </c>
    </row>
    <row r="133" spans="1:49" x14ac:dyDescent="0.25">
      <c r="A133" s="2">
        <v>44535.34988209491</v>
      </c>
      <c r="B133" t="s">
        <v>38</v>
      </c>
      <c r="C133" t="s">
        <v>93</v>
      </c>
      <c r="D133" s="18" t="s">
        <v>310</v>
      </c>
      <c r="E133" s="18" t="s">
        <v>2508</v>
      </c>
      <c r="F133" s="6" t="s">
        <v>275</v>
      </c>
      <c r="G133" t="s">
        <v>41</v>
      </c>
      <c r="H133" t="s">
        <v>42</v>
      </c>
      <c r="I133" s="22" t="s">
        <v>43</v>
      </c>
      <c r="J133" s="22" t="s">
        <v>143</v>
      </c>
      <c r="K133">
        <v>5</v>
      </c>
      <c r="M133" t="s">
        <v>44</v>
      </c>
      <c r="N133" t="s">
        <v>45</v>
      </c>
      <c r="O133">
        <v>4</v>
      </c>
      <c r="P133" t="s">
        <v>59</v>
      </c>
      <c r="Q133" t="s">
        <v>47</v>
      </c>
      <c r="R133" t="s">
        <v>325</v>
      </c>
      <c r="S133" t="s">
        <v>96</v>
      </c>
      <c r="T133">
        <v>4</v>
      </c>
      <c r="U133" t="s">
        <v>73</v>
      </c>
      <c r="V133" t="s">
        <v>47</v>
      </c>
      <c r="W133" t="s">
        <v>96</v>
      </c>
      <c r="X133" t="s">
        <v>45</v>
      </c>
      <c r="Y133" s="10" t="s">
        <v>45</v>
      </c>
      <c r="Z133" s="11" t="s">
        <v>45</v>
      </c>
      <c r="AH133" t="s">
        <v>355</v>
      </c>
      <c r="AI133" t="s">
        <v>356</v>
      </c>
      <c r="AJ133" t="s">
        <v>53</v>
      </c>
      <c r="AK133" t="s">
        <v>54</v>
      </c>
      <c r="AL133" s="11" t="s">
        <v>98</v>
      </c>
      <c r="AM133" s="11" t="s">
        <v>2339</v>
      </c>
      <c r="AN133" s="11" t="s">
        <v>2339</v>
      </c>
      <c r="AO133" t="s">
        <v>45</v>
      </c>
      <c r="AP133">
        <v>0</v>
      </c>
      <c r="AQ133" s="10" t="s">
        <v>2347</v>
      </c>
      <c r="AR133" s="11" t="s">
        <v>2353</v>
      </c>
      <c r="AT133" s="11"/>
      <c r="AU133" s="11"/>
      <c r="AV133" s="11"/>
      <c r="AW133" s="11">
        <f>IFERROR(VLOOKUP(D133,גיליון2!$K$2:$M$332,3,FALSE),"")</f>
        <v>6</v>
      </c>
    </row>
    <row r="134" spans="1:49" x14ac:dyDescent="0.25">
      <c r="A134" s="2">
        <v>44535.349901909722</v>
      </c>
      <c r="B134" t="s">
        <v>55</v>
      </c>
      <c r="C134" t="s">
        <v>93</v>
      </c>
      <c r="D134" s="18" t="s">
        <v>310</v>
      </c>
      <c r="E134" s="18" t="s">
        <v>2508</v>
      </c>
      <c r="F134" s="6" t="s">
        <v>275</v>
      </c>
      <c r="G134" t="s">
        <v>41</v>
      </c>
      <c r="H134" t="s">
        <v>324</v>
      </c>
      <c r="I134" s="22" t="s">
        <v>143</v>
      </c>
      <c r="J134" s="22" t="s">
        <v>143</v>
      </c>
      <c r="K134">
        <v>4</v>
      </c>
      <c r="M134" t="s">
        <v>44</v>
      </c>
      <c r="N134" t="s">
        <v>44</v>
      </c>
      <c r="O134">
        <v>5</v>
      </c>
      <c r="P134" t="s">
        <v>357</v>
      </c>
      <c r="Q134" t="s">
        <v>59</v>
      </c>
      <c r="R134" t="s">
        <v>98</v>
      </c>
      <c r="S134" t="s">
        <v>96</v>
      </c>
      <c r="T134">
        <v>5</v>
      </c>
      <c r="U134" t="s">
        <v>135</v>
      </c>
      <c r="V134" t="s">
        <v>59</v>
      </c>
      <c r="W134" t="s">
        <v>74</v>
      </c>
      <c r="X134" t="s">
        <v>45</v>
      </c>
      <c r="Y134" s="10" t="s">
        <v>45</v>
      </c>
      <c r="Z134" s="11" t="s">
        <v>45</v>
      </c>
      <c r="AH134" t="s">
        <v>358</v>
      </c>
      <c r="AI134" t="s">
        <v>45</v>
      </c>
      <c r="AJ134" t="s">
        <v>53</v>
      </c>
      <c r="AK134" t="s">
        <v>54</v>
      </c>
      <c r="AL134" s="11" t="s">
        <v>98</v>
      </c>
      <c r="AM134" s="11" t="s">
        <v>2339</v>
      </c>
      <c r="AN134" s="11" t="s">
        <v>2339</v>
      </c>
      <c r="AO134" t="s">
        <v>45</v>
      </c>
      <c r="AP134">
        <v>0</v>
      </c>
      <c r="AQ134" s="10" t="s">
        <v>2347</v>
      </c>
      <c r="AR134" s="11" t="s">
        <v>2352</v>
      </c>
      <c r="AT134" s="11"/>
      <c r="AU134" s="11"/>
      <c r="AV134" s="11"/>
      <c r="AW134" s="11">
        <f>IFERROR(VLOOKUP(D134,גיליון2!$K$2:$M$332,3,FALSE),"")</f>
        <v>6</v>
      </c>
    </row>
    <row r="135" spans="1:49" x14ac:dyDescent="0.25">
      <c r="A135" s="2">
        <v>44535.349910543977</v>
      </c>
      <c r="B135" t="s">
        <v>38</v>
      </c>
      <c r="C135" t="s">
        <v>39</v>
      </c>
      <c r="D135" s="18" t="s">
        <v>359</v>
      </c>
      <c r="E135" s="18" t="s">
        <v>2508</v>
      </c>
      <c r="F135" s="6" t="s">
        <v>275</v>
      </c>
      <c r="G135" t="s">
        <v>41</v>
      </c>
      <c r="H135" t="s">
        <v>94</v>
      </c>
      <c r="I135" s="22" t="s">
        <v>70</v>
      </c>
      <c r="J135" s="22" t="s">
        <v>143</v>
      </c>
      <c r="K135">
        <v>5</v>
      </c>
      <c r="M135" t="s">
        <v>44</v>
      </c>
      <c r="N135" t="s">
        <v>45</v>
      </c>
      <c r="O135">
        <v>3</v>
      </c>
      <c r="P135" t="s">
        <v>62</v>
      </c>
      <c r="Q135" t="s">
        <v>59</v>
      </c>
      <c r="R135" t="s">
        <v>87</v>
      </c>
      <c r="S135" t="s">
        <v>74</v>
      </c>
      <c r="T135">
        <v>4</v>
      </c>
      <c r="U135" t="s">
        <v>62</v>
      </c>
      <c r="V135" t="s">
        <v>59</v>
      </c>
      <c r="W135" t="s">
        <v>74</v>
      </c>
      <c r="X135" t="s">
        <v>45</v>
      </c>
      <c r="Y135" s="10" t="s">
        <v>45</v>
      </c>
      <c r="Z135" s="11" t="s">
        <v>45</v>
      </c>
      <c r="AH135" t="s">
        <v>360</v>
      </c>
      <c r="AI135" t="s">
        <v>361</v>
      </c>
      <c r="AJ135" t="s">
        <v>53</v>
      </c>
      <c r="AK135" t="s">
        <v>54</v>
      </c>
      <c r="AL135" s="11" t="s">
        <v>87</v>
      </c>
      <c r="AM135" s="11" t="s">
        <v>2339</v>
      </c>
      <c r="AN135" s="11" t="s">
        <v>2340</v>
      </c>
      <c r="AO135" t="s">
        <v>45</v>
      </c>
      <c r="AP135">
        <v>0</v>
      </c>
      <c r="AQ135" s="10" t="s">
        <v>2347</v>
      </c>
      <c r="AR135" s="11" t="s">
        <v>2353</v>
      </c>
      <c r="AT135" s="11"/>
      <c r="AU135" s="11"/>
      <c r="AV135" s="11"/>
      <c r="AW135" s="11">
        <f>IFERROR(VLOOKUP(D135,גיליון2!$K$2:$M$332,3,FALSE),"")</f>
        <v>4</v>
      </c>
    </row>
    <row r="136" spans="1:49" x14ac:dyDescent="0.25">
      <c r="A136" s="2">
        <v>44535.350002997693</v>
      </c>
      <c r="B136" t="s">
        <v>55</v>
      </c>
      <c r="C136" t="s">
        <v>176</v>
      </c>
      <c r="D136" s="18" t="s">
        <v>750</v>
      </c>
      <c r="E136" s="18" t="s">
        <v>2519</v>
      </c>
      <c r="F136" s="6" t="s">
        <v>758</v>
      </c>
      <c r="G136" t="s">
        <v>79</v>
      </c>
      <c r="H136" t="s">
        <v>69</v>
      </c>
      <c r="I136" s="22" t="s">
        <v>239</v>
      </c>
      <c r="J136" s="22" t="s">
        <v>165</v>
      </c>
      <c r="K136">
        <v>1</v>
      </c>
      <c r="L136" t="s">
        <v>45</v>
      </c>
      <c r="M136" t="s">
        <v>45</v>
      </c>
      <c r="O136">
        <v>3</v>
      </c>
      <c r="R136" t="s">
        <v>1614</v>
      </c>
      <c r="S136" t="s">
        <v>49</v>
      </c>
      <c r="T136">
        <v>3</v>
      </c>
      <c r="U136" t="s">
        <v>234</v>
      </c>
      <c r="V136" t="s">
        <v>262</v>
      </c>
      <c r="W136" t="s">
        <v>49</v>
      </c>
      <c r="X136" t="s">
        <v>45</v>
      </c>
      <c r="Y136" s="10" t="s">
        <v>45</v>
      </c>
      <c r="Z136" s="11" t="s">
        <v>45</v>
      </c>
      <c r="AH136" t="s">
        <v>1615</v>
      </c>
      <c r="AI136" t="s">
        <v>1616</v>
      </c>
      <c r="AJ136" t="s">
        <v>1517</v>
      </c>
      <c r="AK136" t="s">
        <v>54</v>
      </c>
      <c r="AL136" s="11" t="s">
        <v>1614</v>
      </c>
      <c r="AM136" s="11" t="s">
        <v>2339</v>
      </c>
      <c r="AN136" s="11" t="s">
        <v>2339</v>
      </c>
      <c r="AO136" t="s">
        <v>45</v>
      </c>
      <c r="AP136">
        <v>0</v>
      </c>
      <c r="AQ136" s="10" t="s">
        <v>2347</v>
      </c>
      <c r="AR136" s="11" t="s">
        <v>2351</v>
      </c>
      <c r="AT136" s="11"/>
      <c r="AU136" s="11"/>
      <c r="AV136" s="11"/>
      <c r="AW136" s="11">
        <f>IFERROR(VLOOKUP(D136,גיליון2!$K$2:$M$332,3,FALSE),"")</f>
        <v>3</v>
      </c>
    </row>
    <row r="137" spans="1:49" x14ac:dyDescent="0.25">
      <c r="A137" s="2">
        <v>44535.350012187497</v>
      </c>
      <c r="B137" t="s">
        <v>38</v>
      </c>
      <c r="C137" t="s">
        <v>39</v>
      </c>
      <c r="D137" s="18" t="s">
        <v>185</v>
      </c>
      <c r="E137" s="18" t="s">
        <v>2508</v>
      </c>
      <c r="F137" s="6" t="s">
        <v>40</v>
      </c>
      <c r="G137" t="s">
        <v>79</v>
      </c>
      <c r="H137" t="s">
        <v>142</v>
      </c>
      <c r="I137" s="22" t="s">
        <v>58</v>
      </c>
      <c r="J137" s="22" t="s">
        <v>43</v>
      </c>
      <c r="K137">
        <v>5</v>
      </c>
      <c r="M137" t="s">
        <v>44</v>
      </c>
      <c r="N137" t="s">
        <v>44</v>
      </c>
      <c r="O137">
        <v>4</v>
      </c>
      <c r="P137" t="s">
        <v>125</v>
      </c>
      <c r="Q137" t="s">
        <v>125</v>
      </c>
      <c r="R137" t="s">
        <v>132</v>
      </c>
      <c r="S137" t="s">
        <v>49</v>
      </c>
      <c r="T137">
        <v>5</v>
      </c>
      <c r="U137" t="s">
        <v>121</v>
      </c>
      <c r="V137" t="s">
        <v>125</v>
      </c>
      <c r="W137" t="s">
        <v>74</v>
      </c>
      <c r="X137" t="s">
        <v>44</v>
      </c>
      <c r="Y137" t="s">
        <v>44</v>
      </c>
      <c r="Z137" s="11" t="s">
        <v>44</v>
      </c>
      <c r="AB137" t="s">
        <v>44</v>
      </c>
      <c r="AC137">
        <v>4</v>
      </c>
      <c r="AD137">
        <v>3</v>
      </c>
      <c r="AE137" t="s">
        <v>106</v>
      </c>
      <c r="AF137" t="s">
        <v>137</v>
      </c>
      <c r="AG137" t="s">
        <v>74</v>
      </c>
      <c r="AH137" t="s">
        <v>362</v>
      </c>
      <c r="AI137" t="s">
        <v>363</v>
      </c>
      <c r="AJ137" t="s">
        <v>53</v>
      </c>
      <c r="AK137" t="s">
        <v>54</v>
      </c>
      <c r="AL137" s="11" t="s">
        <v>132</v>
      </c>
      <c r="AM137" s="11" t="s">
        <v>2339</v>
      </c>
      <c r="AN137" s="11" t="s">
        <v>2340</v>
      </c>
      <c r="AO137" t="s">
        <v>45</v>
      </c>
      <c r="AP137">
        <v>1</v>
      </c>
      <c r="AQ137" s="10" t="s">
        <v>2348</v>
      </c>
      <c r="AR137" s="11" t="s">
        <v>2353</v>
      </c>
      <c r="AT137" s="11"/>
      <c r="AU137" s="11"/>
      <c r="AV137" s="11"/>
      <c r="AW137" s="11">
        <f>IFERROR(VLOOKUP(D137,גיליון2!$K$2:$M$332,3,FALSE),"")</f>
        <v>10</v>
      </c>
    </row>
    <row r="138" spans="1:49" x14ac:dyDescent="0.25">
      <c r="A138" s="2">
        <v>44535.350183946757</v>
      </c>
      <c r="B138" t="s">
        <v>55</v>
      </c>
      <c r="C138" t="s">
        <v>93</v>
      </c>
      <c r="D138" s="18" t="s">
        <v>364</v>
      </c>
      <c r="E138" s="18" t="s">
        <v>2508</v>
      </c>
      <c r="F138" s="6" t="s">
        <v>40</v>
      </c>
      <c r="G138" t="s">
        <v>41</v>
      </c>
      <c r="H138" t="s">
        <v>42</v>
      </c>
      <c r="I138" s="22" t="s">
        <v>43</v>
      </c>
      <c r="J138" s="22" t="s">
        <v>58</v>
      </c>
      <c r="K138">
        <v>3</v>
      </c>
      <c r="M138" t="s">
        <v>44</v>
      </c>
      <c r="N138" t="s">
        <v>44</v>
      </c>
      <c r="O138">
        <v>2</v>
      </c>
      <c r="P138" t="s">
        <v>62</v>
      </c>
      <c r="Q138" t="s">
        <v>59</v>
      </c>
      <c r="R138" t="s">
        <v>169</v>
      </c>
      <c r="S138" t="s">
        <v>72</v>
      </c>
      <c r="T138">
        <v>3</v>
      </c>
      <c r="U138" t="s">
        <v>62</v>
      </c>
      <c r="V138" t="s">
        <v>59</v>
      </c>
      <c r="W138" t="s">
        <v>72</v>
      </c>
      <c r="X138" t="s">
        <v>45</v>
      </c>
      <c r="Y138" s="10" t="s">
        <v>45</v>
      </c>
      <c r="Z138" s="11" t="s">
        <v>45</v>
      </c>
      <c r="AH138" t="s">
        <v>97</v>
      </c>
      <c r="AI138" t="s">
        <v>97</v>
      </c>
      <c r="AJ138" t="s">
        <v>53</v>
      </c>
      <c r="AK138" t="s">
        <v>54</v>
      </c>
      <c r="AL138" s="11" t="s">
        <v>169</v>
      </c>
      <c r="AM138" s="11" t="s">
        <v>2340</v>
      </c>
      <c r="AN138" s="11" t="s">
        <v>2339</v>
      </c>
      <c r="AO138" t="s">
        <v>45</v>
      </c>
      <c r="AP138">
        <v>0</v>
      </c>
      <c r="AQ138" s="10" t="s">
        <v>2347</v>
      </c>
      <c r="AR138" s="11" t="s">
        <v>2351</v>
      </c>
      <c r="AT138" s="11"/>
      <c r="AU138" s="11"/>
      <c r="AV138" s="11"/>
      <c r="AW138" s="11">
        <f>IFERROR(VLOOKUP(D138,גיליון2!$K$2:$M$332,3,FALSE),"")</f>
        <v>10</v>
      </c>
    </row>
    <row r="139" spans="1:49" x14ac:dyDescent="0.25">
      <c r="A139" s="2">
        <v>44535.350242592591</v>
      </c>
      <c r="B139" t="s">
        <v>55</v>
      </c>
      <c r="C139" t="s">
        <v>93</v>
      </c>
      <c r="D139" s="18" t="s">
        <v>261</v>
      </c>
      <c r="E139" s="18" t="s">
        <v>2508</v>
      </c>
      <c r="F139" s="6" t="s">
        <v>40</v>
      </c>
      <c r="G139" t="s">
        <v>41</v>
      </c>
      <c r="H139" t="s">
        <v>172</v>
      </c>
      <c r="I139" s="22" t="s">
        <v>70</v>
      </c>
      <c r="J139" s="22" t="s">
        <v>365</v>
      </c>
      <c r="K139">
        <v>4</v>
      </c>
      <c r="M139" t="s">
        <v>44</v>
      </c>
      <c r="N139" t="s">
        <v>44</v>
      </c>
      <c r="O139">
        <v>4</v>
      </c>
      <c r="P139" t="s">
        <v>47</v>
      </c>
      <c r="Q139" t="s">
        <v>47</v>
      </c>
      <c r="R139" t="s">
        <v>80</v>
      </c>
      <c r="S139" t="s">
        <v>74</v>
      </c>
      <c r="T139">
        <v>4</v>
      </c>
      <c r="U139" t="s">
        <v>47</v>
      </c>
      <c r="V139" t="s">
        <v>47</v>
      </c>
      <c r="W139" t="s">
        <v>74</v>
      </c>
      <c r="X139" t="s">
        <v>45</v>
      </c>
      <c r="Y139" s="10" t="s">
        <v>45</v>
      </c>
      <c r="Z139" s="11" t="s">
        <v>45</v>
      </c>
      <c r="AH139" t="s">
        <v>366</v>
      </c>
      <c r="AI139" t="s">
        <v>367</v>
      </c>
      <c r="AJ139" t="s">
        <v>53</v>
      </c>
      <c r="AK139" t="s">
        <v>54</v>
      </c>
      <c r="AL139" s="11" t="s">
        <v>173</v>
      </c>
      <c r="AM139" s="11" t="s">
        <v>2340</v>
      </c>
      <c r="AN139" s="11" t="s">
        <v>2340</v>
      </c>
      <c r="AO139" t="s">
        <v>45</v>
      </c>
      <c r="AP139">
        <v>0</v>
      </c>
      <c r="AQ139" s="10" t="s">
        <v>2347</v>
      </c>
      <c r="AR139" s="11" t="s">
        <v>2353</v>
      </c>
      <c r="AT139" s="11"/>
      <c r="AU139" s="11"/>
      <c r="AV139" s="11"/>
      <c r="AW139" s="11">
        <f>IFERROR(VLOOKUP(D139,גיליון2!$K$2:$M$332,3,FALSE),"")</f>
        <v>10</v>
      </c>
    </row>
    <row r="140" spans="1:49" x14ac:dyDescent="0.25">
      <c r="A140" s="2">
        <v>44535.35029771991</v>
      </c>
      <c r="B140" t="s">
        <v>38</v>
      </c>
      <c r="C140" t="s">
        <v>39</v>
      </c>
      <c r="D140" s="18" t="s">
        <v>103</v>
      </c>
      <c r="E140" s="18" t="s">
        <v>2508</v>
      </c>
      <c r="F140" s="6" t="s">
        <v>40</v>
      </c>
      <c r="G140" t="s">
        <v>41</v>
      </c>
      <c r="H140" t="s">
        <v>42</v>
      </c>
      <c r="I140" s="23" t="s">
        <v>210</v>
      </c>
      <c r="J140" s="22" t="s">
        <v>70</v>
      </c>
      <c r="K140">
        <v>3</v>
      </c>
      <c r="M140" t="s">
        <v>44</v>
      </c>
      <c r="N140" t="s">
        <v>45</v>
      </c>
      <c r="O140">
        <v>4</v>
      </c>
      <c r="P140" t="s">
        <v>59</v>
      </c>
      <c r="Q140" t="s">
        <v>59</v>
      </c>
      <c r="R140" t="s">
        <v>284</v>
      </c>
      <c r="S140" t="s">
        <v>81</v>
      </c>
      <c r="T140">
        <v>4</v>
      </c>
      <c r="U140" t="s">
        <v>59</v>
      </c>
      <c r="V140" t="s">
        <v>59</v>
      </c>
      <c r="W140" t="s">
        <v>81</v>
      </c>
      <c r="X140" t="s">
        <v>44</v>
      </c>
      <c r="Y140" t="s">
        <v>45</v>
      </c>
      <c r="Z140" s="11" t="s">
        <v>44</v>
      </c>
      <c r="AA140" t="s">
        <v>368</v>
      </c>
      <c r="AH140" t="s">
        <v>369</v>
      </c>
      <c r="AI140" t="s">
        <v>370</v>
      </c>
      <c r="AJ140" t="s">
        <v>53</v>
      </c>
      <c r="AK140" t="s">
        <v>54</v>
      </c>
      <c r="AL140" s="11" t="s">
        <v>284</v>
      </c>
      <c r="AM140" s="11" t="s">
        <v>2340</v>
      </c>
      <c r="AN140" s="21" t="s">
        <v>3842</v>
      </c>
      <c r="AO140" t="s">
        <v>45</v>
      </c>
      <c r="AP140">
        <v>0</v>
      </c>
      <c r="AQ140" s="10" t="s">
        <v>2347</v>
      </c>
      <c r="AR140" s="11" t="s">
        <v>2351</v>
      </c>
      <c r="AT140" s="11"/>
      <c r="AU140" s="11"/>
      <c r="AV140" s="11"/>
      <c r="AW140" s="11">
        <f>IFERROR(VLOOKUP(D140,גיליון2!$K$2:$M$332,3,FALSE),"")</f>
        <v>14</v>
      </c>
    </row>
    <row r="141" spans="1:49" x14ac:dyDescent="0.25">
      <c r="A141" s="2">
        <v>44535.350424398152</v>
      </c>
      <c r="B141" t="s">
        <v>38</v>
      </c>
      <c r="C141" t="s">
        <v>39</v>
      </c>
      <c r="D141" s="18" t="s">
        <v>371</v>
      </c>
      <c r="E141" s="18" t="s">
        <v>2508</v>
      </c>
      <c r="F141" s="6" t="s">
        <v>40</v>
      </c>
      <c r="G141" t="s">
        <v>41</v>
      </c>
      <c r="H141" t="s">
        <v>69</v>
      </c>
      <c r="I141" s="22" t="s">
        <v>43</v>
      </c>
      <c r="J141" s="22" t="s">
        <v>43</v>
      </c>
      <c r="K141">
        <v>4</v>
      </c>
      <c r="M141" t="s">
        <v>44</v>
      </c>
      <c r="N141" t="s">
        <v>44</v>
      </c>
      <c r="O141">
        <v>4</v>
      </c>
      <c r="P141" t="s">
        <v>125</v>
      </c>
      <c r="Q141" t="s">
        <v>121</v>
      </c>
      <c r="R141" t="s">
        <v>372</v>
      </c>
      <c r="S141" t="s">
        <v>72</v>
      </c>
      <c r="T141">
        <v>4</v>
      </c>
      <c r="U141" t="s">
        <v>125</v>
      </c>
      <c r="V141" t="s">
        <v>121</v>
      </c>
      <c r="W141" t="s">
        <v>96</v>
      </c>
      <c r="X141" t="s">
        <v>44</v>
      </c>
      <c r="Y141" t="s">
        <v>44</v>
      </c>
      <c r="Z141" s="11" t="s">
        <v>44</v>
      </c>
      <c r="AB141" t="s">
        <v>44</v>
      </c>
      <c r="AC141">
        <v>5</v>
      </c>
      <c r="AD141">
        <v>3</v>
      </c>
      <c r="AE141" t="s">
        <v>106</v>
      </c>
      <c r="AF141" t="s">
        <v>137</v>
      </c>
      <c r="AG141" t="s">
        <v>74</v>
      </c>
      <c r="AH141" t="s">
        <v>373</v>
      </c>
      <c r="AI141" t="s">
        <v>374</v>
      </c>
      <c r="AJ141" t="s">
        <v>53</v>
      </c>
      <c r="AK141" t="s">
        <v>54</v>
      </c>
      <c r="AL141" s="11" t="s">
        <v>140</v>
      </c>
      <c r="AM141" s="11" t="s">
        <v>2339</v>
      </c>
      <c r="AN141" s="11" t="s">
        <v>2339</v>
      </c>
      <c r="AO141" t="s">
        <v>45</v>
      </c>
      <c r="AP141">
        <v>0</v>
      </c>
      <c r="AQ141" s="10" t="s">
        <v>2347</v>
      </c>
      <c r="AR141" s="11" t="s">
        <v>2352</v>
      </c>
      <c r="AT141" s="11"/>
      <c r="AU141" s="11"/>
      <c r="AV141" s="11"/>
      <c r="AW141" s="11">
        <f>IFERROR(VLOOKUP(D141,גיליון2!$K$2:$M$332,3,FALSE),"")</f>
        <v>14</v>
      </c>
    </row>
    <row r="142" spans="1:49" x14ac:dyDescent="0.25">
      <c r="A142" s="2">
        <v>44535.350453125</v>
      </c>
      <c r="B142" t="s">
        <v>55</v>
      </c>
      <c r="C142" t="s">
        <v>39</v>
      </c>
      <c r="D142" s="18" t="s">
        <v>288</v>
      </c>
      <c r="E142" s="18" t="s">
        <v>2521</v>
      </c>
      <c r="F142" s="6" t="s">
        <v>969</v>
      </c>
      <c r="G142" t="s">
        <v>242</v>
      </c>
      <c r="H142" t="s">
        <v>296</v>
      </c>
      <c r="I142" s="22" t="s">
        <v>243</v>
      </c>
      <c r="J142" s="22" t="s">
        <v>243</v>
      </c>
      <c r="K142">
        <v>4</v>
      </c>
      <c r="L142" t="s">
        <v>45</v>
      </c>
      <c r="M142" t="s">
        <v>45</v>
      </c>
      <c r="O142">
        <v>4</v>
      </c>
      <c r="R142" t="s">
        <v>169</v>
      </c>
      <c r="S142" t="s">
        <v>49</v>
      </c>
      <c r="T142">
        <v>4</v>
      </c>
      <c r="U142" t="s">
        <v>510</v>
      </c>
      <c r="V142" t="s">
        <v>62</v>
      </c>
      <c r="W142" t="s">
        <v>49</v>
      </c>
      <c r="X142" t="s">
        <v>44</v>
      </c>
      <c r="Y142" t="s">
        <v>45</v>
      </c>
      <c r="Z142" s="11" t="s">
        <v>63</v>
      </c>
      <c r="AA142" t="s">
        <v>1617</v>
      </c>
      <c r="AH142" t="s">
        <v>1618</v>
      </c>
      <c r="AI142" t="s">
        <v>1619</v>
      </c>
      <c r="AJ142" t="s">
        <v>1517</v>
      </c>
      <c r="AK142" t="s">
        <v>54</v>
      </c>
      <c r="AL142" s="11" t="s">
        <v>169</v>
      </c>
      <c r="AM142" s="11" t="s">
        <v>2341</v>
      </c>
      <c r="AN142" s="11" t="s">
        <v>2341</v>
      </c>
      <c r="AO142" t="s">
        <v>45</v>
      </c>
      <c r="AP142">
        <v>0</v>
      </c>
      <c r="AQ142" s="10" t="s">
        <v>2347</v>
      </c>
      <c r="AR142" s="11" t="s">
        <v>2352</v>
      </c>
      <c r="AT142" s="11"/>
      <c r="AU142" s="11"/>
      <c r="AV142" s="11"/>
      <c r="AW142" s="11">
        <f>IFERROR(VLOOKUP(D142,גיליון2!$K$2:$M$332,3,FALSE),"")</f>
        <v>7</v>
      </c>
    </row>
    <row r="143" spans="1:49" x14ac:dyDescent="0.25">
      <c r="A143" s="2">
        <v>44535.35051358796</v>
      </c>
      <c r="B143" t="s">
        <v>38</v>
      </c>
      <c r="C143" t="s">
        <v>39</v>
      </c>
      <c r="D143" s="18" t="s">
        <v>339</v>
      </c>
      <c r="E143" s="18" t="s">
        <v>3866</v>
      </c>
      <c r="F143" s="6" t="s">
        <v>275</v>
      </c>
      <c r="G143" t="s">
        <v>41</v>
      </c>
      <c r="H143" t="s">
        <v>42</v>
      </c>
      <c r="I143" s="22" t="s">
        <v>118</v>
      </c>
      <c r="J143" s="22" t="s">
        <v>118</v>
      </c>
      <c r="K143">
        <v>5</v>
      </c>
      <c r="L143" t="s">
        <v>44</v>
      </c>
      <c r="M143" t="s">
        <v>44</v>
      </c>
      <c r="O143">
        <v>5</v>
      </c>
      <c r="R143" t="s">
        <v>87</v>
      </c>
      <c r="S143" t="s">
        <v>72</v>
      </c>
      <c r="T143">
        <v>5</v>
      </c>
      <c r="U143" t="s">
        <v>73</v>
      </c>
      <c r="V143" t="s">
        <v>59</v>
      </c>
      <c r="W143" t="s">
        <v>74</v>
      </c>
      <c r="X143" t="s">
        <v>45</v>
      </c>
      <c r="Y143" s="10" t="s">
        <v>45</v>
      </c>
      <c r="Z143" s="11" t="s">
        <v>45</v>
      </c>
      <c r="AH143" t="s">
        <v>1620</v>
      </c>
      <c r="AI143" t="s">
        <v>1621</v>
      </c>
      <c r="AJ143" t="s">
        <v>1517</v>
      </c>
      <c r="AK143" t="s">
        <v>54</v>
      </c>
      <c r="AL143" s="11" t="s">
        <v>132</v>
      </c>
      <c r="AM143" s="11" t="s">
        <v>2340</v>
      </c>
      <c r="AN143" s="11" t="s">
        <v>2340</v>
      </c>
      <c r="AO143" t="s">
        <v>45</v>
      </c>
      <c r="AP143">
        <v>0</v>
      </c>
      <c r="AQ143" s="10" t="s">
        <v>2347</v>
      </c>
      <c r="AR143" s="11" t="s">
        <v>2352</v>
      </c>
      <c r="AT143" s="11"/>
      <c r="AU143" s="11"/>
      <c r="AV143" s="11"/>
      <c r="AW143" s="11">
        <f>IFERROR(VLOOKUP(D143,גיליון2!$K$2:$M$332,3,FALSE),"")</f>
        <v>7</v>
      </c>
    </row>
    <row r="144" spans="1:49" x14ac:dyDescent="0.25">
      <c r="A144" s="2">
        <v>44535.350553622688</v>
      </c>
      <c r="B144" t="s">
        <v>38</v>
      </c>
      <c r="C144" t="s">
        <v>39</v>
      </c>
      <c r="D144" s="20"/>
      <c r="E144" s="18" t="s">
        <v>2455</v>
      </c>
      <c r="F144" s="6" t="s">
        <v>141</v>
      </c>
      <c r="G144" t="s">
        <v>79</v>
      </c>
      <c r="H144" t="s">
        <v>296</v>
      </c>
      <c r="I144" s="22" t="s">
        <v>243</v>
      </c>
      <c r="J144" s="22" t="s">
        <v>375</v>
      </c>
      <c r="K144">
        <v>4</v>
      </c>
      <c r="M144" t="s">
        <v>45</v>
      </c>
      <c r="N144" t="s">
        <v>45</v>
      </c>
      <c r="O144">
        <v>4</v>
      </c>
      <c r="P144" t="s">
        <v>88</v>
      </c>
      <c r="Q144" t="s">
        <v>47</v>
      </c>
      <c r="R144" t="s">
        <v>80</v>
      </c>
      <c r="S144" t="s">
        <v>49</v>
      </c>
      <c r="T144">
        <v>3</v>
      </c>
      <c r="U144" t="s">
        <v>88</v>
      </c>
      <c r="V144" t="s">
        <v>47</v>
      </c>
      <c r="W144" t="s">
        <v>49</v>
      </c>
      <c r="X144" t="s">
        <v>45</v>
      </c>
      <c r="Y144" s="10" t="s">
        <v>45</v>
      </c>
      <c r="Z144" s="11" t="s">
        <v>45</v>
      </c>
      <c r="AH144" t="s">
        <v>162</v>
      </c>
      <c r="AI144" t="s">
        <v>162</v>
      </c>
      <c r="AJ144" t="s">
        <v>53</v>
      </c>
      <c r="AK144" t="s">
        <v>54</v>
      </c>
      <c r="AL144" s="11" t="s">
        <v>80</v>
      </c>
      <c r="AM144" s="11" t="s">
        <v>2341</v>
      </c>
      <c r="AN144" s="11" t="s">
        <v>2341</v>
      </c>
      <c r="AO144" t="s">
        <v>45</v>
      </c>
      <c r="AP144">
        <v>1</v>
      </c>
      <c r="AQ144" s="10" t="s">
        <v>2348</v>
      </c>
      <c r="AR144" s="11" t="s">
        <v>2353</v>
      </c>
      <c r="AT144" s="11"/>
      <c r="AU144" s="11"/>
      <c r="AV144" s="11"/>
      <c r="AW144" s="11" t="str">
        <f>IFERROR(VLOOKUP(D144,גיליון2!$K$2:$M$332,3,FALSE),"")</f>
        <v/>
      </c>
    </row>
    <row r="145" spans="1:49" x14ac:dyDescent="0.25">
      <c r="A145" s="2">
        <v>44535.35060810185</v>
      </c>
      <c r="B145" t="s">
        <v>55</v>
      </c>
      <c r="C145" t="s">
        <v>39</v>
      </c>
      <c r="D145" s="18" t="s">
        <v>371</v>
      </c>
      <c r="E145" s="18" t="s">
        <v>2508</v>
      </c>
      <c r="F145" s="6" t="s">
        <v>40</v>
      </c>
      <c r="G145" t="s">
        <v>41</v>
      </c>
      <c r="H145" t="s">
        <v>104</v>
      </c>
      <c r="I145" s="22" t="s">
        <v>43</v>
      </c>
      <c r="J145" s="22" t="s">
        <v>43</v>
      </c>
      <c r="K145">
        <v>3</v>
      </c>
      <c r="M145" t="s">
        <v>44</v>
      </c>
      <c r="N145" t="s">
        <v>45</v>
      </c>
      <c r="O145">
        <v>4</v>
      </c>
      <c r="P145" t="s">
        <v>376</v>
      </c>
      <c r="Q145" t="s">
        <v>47</v>
      </c>
      <c r="R145" t="s">
        <v>80</v>
      </c>
      <c r="S145" t="s">
        <v>49</v>
      </c>
      <c r="T145">
        <v>5</v>
      </c>
      <c r="U145" t="s">
        <v>47</v>
      </c>
      <c r="V145" t="s">
        <v>47</v>
      </c>
      <c r="W145" t="s">
        <v>74</v>
      </c>
      <c r="X145" t="s">
        <v>44</v>
      </c>
      <c r="Y145" t="s">
        <v>45</v>
      </c>
      <c r="Z145" s="11" t="s">
        <v>44</v>
      </c>
      <c r="AA145" t="s">
        <v>377</v>
      </c>
      <c r="AH145" t="s">
        <v>282</v>
      </c>
      <c r="AI145" t="s">
        <v>109</v>
      </c>
      <c r="AJ145" t="s">
        <v>53</v>
      </c>
      <c r="AK145" t="s">
        <v>54</v>
      </c>
      <c r="AL145" s="11" t="s">
        <v>80</v>
      </c>
      <c r="AM145" s="11" t="s">
        <v>2339</v>
      </c>
      <c r="AN145" s="11" t="s">
        <v>2339</v>
      </c>
      <c r="AO145" t="s">
        <v>45</v>
      </c>
      <c r="AP145">
        <v>0</v>
      </c>
      <c r="AQ145" s="10" t="s">
        <v>2347</v>
      </c>
      <c r="AR145" s="11" t="s">
        <v>2352</v>
      </c>
      <c r="AT145" s="11"/>
      <c r="AU145" s="11"/>
      <c r="AV145" s="11"/>
      <c r="AW145" s="11">
        <f>IFERROR(VLOOKUP(D145,גיליון2!$K$2:$M$332,3,FALSE),"")</f>
        <v>14</v>
      </c>
    </row>
    <row r="146" spans="1:49" x14ac:dyDescent="0.25">
      <c r="A146" s="2">
        <v>44535.350696701389</v>
      </c>
      <c r="B146" t="s">
        <v>55</v>
      </c>
      <c r="C146" t="s">
        <v>93</v>
      </c>
      <c r="D146" s="18" t="s">
        <v>331</v>
      </c>
      <c r="E146" s="18" t="s">
        <v>2508</v>
      </c>
      <c r="F146" s="6" t="s">
        <v>40</v>
      </c>
      <c r="G146" t="s">
        <v>41</v>
      </c>
      <c r="H146" t="s">
        <v>172</v>
      </c>
      <c r="I146" s="22" t="s">
        <v>143</v>
      </c>
      <c r="J146" s="22" t="s">
        <v>143</v>
      </c>
      <c r="K146">
        <v>5</v>
      </c>
      <c r="M146" t="s">
        <v>44</v>
      </c>
      <c r="N146" t="s">
        <v>44</v>
      </c>
      <c r="O146">
        <v>5</v>
      </c>
      <c r="P146" t="s">
        <v>59</v>
      </c>
      <c r="Q146" t="s">
        <v>59</v>
      </c>
      <c r="R146" t="s">
        <v>98</v>
      </c>
      <c r="S146" t="s">
        <v>74</v>
      </c>
      <c r="T146">
        <v>5</v>
      </c>
      <c r="U146" t="s">
        <v>59</v>
      </c>
      <c r="V146" t="s">
        <v>59</v>
      </c>
      <c r="W146" t="s">
        <v>74</v>
      </c>
      <c r="X146" t="s">
        <v>45</v>
      </c>
      <c r="Y146" s="10" t="s">
        <v>45</v>
      </c>
      <c r="Z146" s="11" t="s">
        <v>45</v>
      </c>
      <c r="AH146" t="s">
        <v>378</v>
      </c>
      <c r="AI146" t="s">
        <v>45</v>
      </c>
      <c r="AJ146" t="s">
        <v>53</v>
      </c>
      <c r="AK146" t="s">
        <v>54</v>
      </c>
      <c r="AL146" s="11" t="s">
        <v>98</v>
      </c>
      <c r="AM146" s="11" t="s">
        <v>2339</v>
      </c>
      <c r="AN146" s="11" t="s">
        <v>2339</v>
      </c>
      <c r="AO146" t="s">
        <v>45</v>
      </c>
      <c r="AP146">
        <v>0</v>
      </c>
      <c r="AQ146" s="10" t="s">
        <v>2347</v>
      </c>
      <c r="AR146" s="11" t="s">
        <v>2352</v>
      </c>
      <c r="AT146" s="11"/>
      <c r="AU146" s="11"/>
      <c r="AV146" s="11"/>
      <c r="AW146" s="11">
        <f>IFERROR(VLOOKUP(D146,גיליון2!$K$2:$M$332,3,FALSE),"")</f>
        <v>14</v>
      </c>
    </row>
    <row r="147" spans="1:49" x14ac:dyDescent="0.25">
      <c r="A147" s="2">
        <v>44535.350809629628</v>
      </c>
      <c r="B147" t="s">
        <v>38</v>
      </c>
      <c r="C147" t="s">
        <v>39</v>
      </c>
      <c r="D147" s="18" t="s">
        <v>103</v>
      </c>
      <c r="E147" s="18" t="s">
        <v>2508</v>
      </c>
      <c r="F147" s="6" t="s">
        <v>40</v>
      </c>
      <c r="G147" t="s">
        <v>41</v>
      </c>
      <c r="H147" t="s">
        <v>42</v>
      </c>
      <c r="I147" s="22" t="s">
        <v>43</v>
      </c>
      <c r="J147" s="22" t="s">
        <v>58</v>
      </c>
      <c r="K147">
        <v>4</v>
      </c>
      <c r="M147" t="s">
        <v>44</v>
      </c>
      <c r="N147" t="s">
        <v>45</v>
      </c>
      <c r="O147">
        <v>5</v>
      </c>
      <c r="P147" t="s">
        <v>73</v>
      </c>
      <c r="Q147" t="s">
        <v>59</v>
      </c>
      <c r="R147" t="s">
        <v>148</v>
      </c>
      <c r="S147" t="s">
        <v>96</v>
      </c>
      <c r="T147">
        <v>5</v>
      </c>
      <c r="U147" t="s">
        <v>73</v>
      </c>
      <c r="V147" t="s">
        <v>59</v>
      </c>
      <c r="W147" t="s">
        <v>96</v>
      </c>
      <c r="X147" t="s">
        <v>44</v>
      </c>
      <c r="Y147" t="s">
        <v>45</v>
      </c>
      <c r="Z147" s="11" t="s">
        <v>45</v>
      </c>
      <c r="AA147" t="s">
        <v>281</v>
      </c>
      <c r="AH147" t="s">
        <v>379</v>
      </c>
      <c r="AI147" t="s">
        <v>162</v>
      </c>
      <c r="AJ147" t="s">
        <v>53</v>
      </c>
      <c r="AK147" t="s">
        <v>54</v>
      </c>
      <c r="AL147" s="11" t="s">
        <v>148</v>
      </c>
      <c r="AM147" s="11" t="s">
        <v>2340</v>
      </c>
      <c r="AN147" s="11" t="s">
        <v>2339</v>
      </c>
      <c r="AO147" t="s">
        <v>45</v>
      </c>
      <c r="AP147">
        <v>0</v>
      </c>
      <c r="AQ147" s="10" t="s">
        <v>2347</v>
      </c>
      <c r="AR147" s="11" t="s">
        <v>2351</v>
      </c>
      <c r="AT147" s="11"/>
      <c r="AU147" s="11"/>
      <c r="AV147" s="11"/>
      <c r="AW147" s="11">
        <f>IFERROR(VLOOKUP(D147,גיליון2!$K$2:$M$332,3,FALSE),"")</f>
        <v>14</v>
      </c>
    </row>
    <row r="148" spans="1:49" x14ac:dyDescent="0.25">
      <c r="A148" s="2">
        <v>44535.350837523147</v>
      </c>
      <c r="B148" t="s">
        <v>55</v>
      </c>
      <c r="C148" t="s">
        <v>39</v>
      </c>
      <c r="D148" s="18" t="s">
        <v>310</v>
      </c>
      <c r="E148" s="18" t="s">
        <v>2488</v>
      </c>
      <c r="F148" s="6" t="s">
        <v>559</v>
      </c>
      <c r="G148" t="s">
        <v>41</v>
      </c>
      <c r="H148" t="s">
        <v>42</v>
      </c>
      <c r="I148" s="22" t="s">
        <v>70</v>
      </c>
      <c r="J148" s="22" t="s">
        <v>43</v>
      </c>
      <c r="K148">
        <v>5</v>
      </c>
      <c r="L148" t="s">
        <v>44</v>
      </c>
      <c r="M148" t="s">
        <v>44</v>
      </c>
      <c r="O148">
        <v>3</v>
      </c>
      <c r="R148" t="s">
        <v>132</v>
      </c>
      <c r="S148" t="s">
        <v>96</v>
      </c>
      <c r="T148">
        <v>3</v>
      </c>
      <c r="U148" t="s">
        <v>136</v>
      </c>
      <c r="V148" t="s">
        <v>136</v>
      </c>
      <c r="W148" t="s">
        <v>96</v>
      </c>
      <c r="X148" t="s">
        <v>44</v>
      </c>
      <c r="Y148" t="s">
        <v>44</v>
      </c>
      <c r="Z148" s="11" t="s">
        <v>44</v>
      </c>
      <c r="AB148" t="s">
        <v>44</v>
      </c>
      <c r="AC148">
        <v>5</v>
      </c>
      <c r="AD148">
        <v>5</v>
      </c>
      <c r="AE148" t="s">
        <v>219</v>
      </c>
      <c r="AF148" t="s">
        <v>107</v>
      </c>
      <c r="AG148" t="s">
        <v>96</v>
      </c>
      <c r="AH148" t="s">
        <v>1622</v>
      </c>
      <c r="AI148" t="s">
        <v>1623</v>
      </c>
      <c r="AJ148" t="s">
        <v>1517</v>
      </c>
      <c r="AK148" t="s">
        <v>54</v>
      </c>
      <c r="AL148" s="11" t="s">
        <v>132</v>
      </c>
      <c r="AM148" s="11" t="s">
        <v>2339</v>
      </c>
      <c r="AN148" s="11" t="s">
        <v>2340</v>
      </c>
      <c r="AO148" t="s">
        <v>45</v>
      </c>
      <c r="AP148">
        <v>0</v>
      </c>
      <c r="AQ148" s="10" t="s">
        <v>2347</v>
      </c>
      <c r="AR148" s="11" t="s">
        <v>2353</v>
      </c>
      <c r="AT148" s="11"/>
      <c r="AU148" s="11"/>
      <c r="AV148" s="11"/>
      <c r="AW148" s="11">
        <f>IFERROR(VLOOKUP(D148,גיליון2!$K$2:$M$332,3,FALSE),"")</f>
        <v>6</v>
      </c>
    </row>
    <row r="149" spans="1:49" x14ac:dyDescent="0.25">
      <c r="A149" s="2">
        <v>44535.35090972222</v>
      </c>
      <c r="B149" t="s">
        <v>38</v>
      </c>
      <c r="C149" t="s">
        <v>39</v>
      </c>
      <c r="D149" s="18" t="s">
        <v>280</v>
      </c>
      <c r="E149" s="18" t="s">
        <v>2508</v>
      </c>
      <c r="F149" s="6" t="s">
        <v>275</v>
      </c>
      <c r="G149" t="s">
        <v>79</v>
      </c>
      <c r="H149" t="s">
        <v>324</v>
      </c>
      <c r="I149" s="22" t="s">
        <v>43</v>
      </c>
      <c r="J149" s="22" t="s">
        <v>165</v>
      </c>
      <c r="K149">
        <v>5</v>
      </c>
      <c r="M149" t="s">
        <v>44</v>
      </c>
      <c r="N149" t="s">
        <v>44</v>
      </c>
      <c r="O149">
        <v>5</v>
      </c>
      <c r="P149" t="s">
        <v>73</v>
      </c>
      <c r="Q149" t="s">
        <v>59</v>
      </c>
      <c r="R149" t="s">
        <v>380</v>
      </c>
      <c r="S149" t="s">
        <v>96</v>
      </c>
      <c r="T149">
        <v>5</v>
      </c>
      <c r="U149" t="s">
        <v>73</v>
      </c>
      <c r="V149" t="s">
        <v>59</v>
      </c>
      <c r="W149" t="s">
        <v>96</v>
      </c>
      <c r="X149" t="s">
        <v>44</v>
      </c>
      <c r="Y149" t="s">
        <v>45</v>
      </c>
      <c r="Z149" s="11" t="s">
        <v>45</v>
      </c>
      <c r="AA149" t="s">
        <v>381</v>
      </c>
      <c r="AH149" t="s">
        <v>382</v>
      </c>
      <c r="AI149" t="s">
        <v>383</v>
      </c>
      <c r="AJ149" t="s">
        <v>53</v>
      </c>
      <c r="AK149" t="s">
        <v>54</v>
      </c>
      <c r="AL149" s="11" t="s">
        <v>380</v>
      </c>
      <c r="AM149" s="11" t="s">
        <v>2339</v>
      </c>
      <c r="AN149" s="11" t="s">
        <v>2339</v>
      </c>
      <c r="AO149" t="s">
        <v>45</v>
      </c>
      <c r="AP149">
        <v>0</v>
      </c>
      <c r="AQ149" s="10" t="s">
        <v>2347</v>
      </c>
      <c r="AR149" s="11" t="s">
        <v>2353</v>
      </c>
      <c r="AT149" s="11"/>
      <c r="AU149" s="11"/>
      <c r="AV149" s="11"/>
      <c r="AW149" s="11">
        <f>IFERROR(VLOOKUP(D149,גיליון2!$K$2:$M$332,3,FALSE),"")</f>
        <v>8</v>
      </c>
    </row>
    <row r="150" spans="1:49" x14ac:dyDescent="0.25">
      <c r="A150" s="2">
        <v>44535.350990162027</v>
      </c>
      <c r="B150" t="s">
        <v>38</v>
      </c>
      <c r="C150" t="s">
        <v>176</v>
      </c>
      <c r="D150" s="18" t="s">
        <v>3865</v>
      </c>
      <c r="E150" s="18" t="s">
        <v>2508</v>
      </c>
      <c r="F150" s="6" t="s">
        <v>40</v>
      </c>
      <c r="G150" t="s">
        <v>79</v>
      </c>
      <c r="H150" t="s">
        <v>69</v>
      </c>
      <c r="I150" s="22" t="s">
        <v>143</v>
      </c>
      <c r="J150" s="22" t="s">
        <v>43</v>
      </c>
      <c r="K150">
        <v>1</v>
      </c>
      <c r="M150" t="s">
        <v>44</v>
      </c>
      <c r="N150" t="s">
        <v>44</v>
      </c>
      <c r="O150">
        <v>1</v>
      </c>
      <c r="P150" t="s">
        <v>88</v>
      </c>
      <c r="Q150" t="s">
        <v>121</v>
      </c>
      <c r="R150" t="s">
        <v>80</v>
      </c>
      <c r="S150" t="s">
        <v>72</v>
      </c>
      <c r="T150">
        <v>1</v>
      </c>
      <c r="U150" t="s">
        <v>61</v>
      </c>
      <c r="V150" t="s">
        <v>121</v>
      </c>
      <c r="W150" t="s">
        <v>72</v>
      </c>
      <c r="X150" t="s">
        <v>44</v>
      </c>
      <c r="Y150" t="s">
        <v>44</v>
      </c>
      <c r="Z150" s="11" t="s">
        <v>44</v>
      </c>
      <c r="AB150" t="s">
        <v>44</v>
      </c>
      <c r="AC150">
        <v>4</v>
      </c>
      <c r="AD150">
        <v>3</v>
      </c>
      <c r="AE150" t="s">
        <v>106</v>
      </c>
      <c r="AF150" t="s">
        <v>137</v>
      </c>
      <c r="AG150" t="s">
        <v>49</v>
      </c>
      <c r="AH150" t="s">
        <v>384</v>
      </c>
      <c r="AI150" t="s">
        <v>385</v>
      </c>
      <c r="AJ150" t="s">
        <v>53</v>
      </c>
      <c r="AK150" t="s">
        <v>54</v>
      </c>
      <c r="AL150" s="11" t="s">
        <v>80</v>
      </c>
      <c r="AM150" s="11" t="s">
        <v>2339</v>
      </c>
      <c r="AN150" s="11" t="s">
        <v>2339</v>
      </c>
      <c r="AO150" t="s">
        <v>45</v>
      </c>
      <c r="AP150">
        <v>0</v>
      </c>
      <c r="AQ150" s="10" t="s">
        <v>2347</v>
      </c>
      <c r="AR150" s="11" t="s">
        <v>2351</v>
      </c>
      <c r="AT150" s="11"/>
      <c r="AU150" s="11"/>
      <c r="AV150" s="11"/>
      <c r="AW150" s="11">
        <f>IFERROR(VLOOKUP(D150,גיליון2!$K$2:$M$332,3,FALSE),"")</f>
        <v>10</v>
      </c>
    </row>
    <row r="151" spans="1:49" x14ac:dyDescent="0.25">
      <c r="A151" s="2">
        <v>44535.351005520832</v>
      </c>
      <c r="B151" t="s">
        <v>55</v>
      </c>
      <c r="C151" t="s">
        <v>39</v>
      </c>
      <c r="D151" s="18" t="s">
        <v>386</v>
      </c>
      <c r="E151" s="18" t="s">
        <v>2508</v>
      </c>
      <c r="F151" s="6" t="s">
        <v>40</v>
      </c>
      <c r="G151" t="s">
        <v>41</v>
      </c>
      <c r="H151" t="s">
        <v>387</v>
      </c>
      <c r="I151" s="22" t="s">
        <v>43</v>
      </c>
      <c r="J151" s="22" t="s">
        <v>43</v>
      </c>
      <c r="K151">
        <v>5</v>
      </c>
      <c r="M151" t="s">
        <v>44</v>
      </c>
      <c r="N151" t="s">
        <v>44</v>
      </c>
      <c r="O151">
        <v>2</v>
      </c>
      <c r="P151" t="s">
        <v>180</v>
      </c>
      <c r="Q151" t="s">
        <v>136</v>
      </c>
      <c r="R151" t="s">
        <v>87</v>
      </c>
      <c r="S151" t="s">
        <v>81</v>
      </c>
      <c r="T151">
        <v>4</v>
      </c>
      <c r="U151" t="s">
        <v>180</v>
      </c>
      <c r="V151" t="s">
        <v>136</v>
      </c>
      <c r="W151" t="s">
        <v>81</v>
      </c>
      <c r="X151" t="s">
        <v>45</v>
      </c>
      <c r="Y151" s="10" t="s">
        <v>45</v>
      </c>
      <c r="Z151" s="11" t="s">
        <v>45</v>
      </c>
      <c r="AH151" t="s">
        <v>388</v>
      </c>
      <c r="AI151" t="s">
        <v>389</v>
      </c>
      <c r="AJ151" t="s">
        <v>53</v>
      </c>
      <c r="AK151" t="s">
        <v>54</v>
      </c>
      <c r="AL151" s="11" t="s">
        <v>87</v>
      </c>
      <c r="AM151" s="11" t="s">
        <v>2339</v>
      </c>
      <c r="AN151" s="11" t="s">
        <v>2339</v>
      </c>
      <c r="AO151" t="s">
        <v>45</v>
      </c>
      <c r="AP151">
        <v>0</v>
      </c>
      <c r="AQ151" s="10" t="s">
        <v>2347</v>
      </c>
      <c r="AR151" s="11" t="s">
        <v>2352</v>
      </c>
      <c r="AT151" s="11"/>
      <c r="AU151" s="11"/>
      <c r="AV151" s="11"/>
      <c r="AW151" s="11">
        <f>IFERROR(VLOOKUP(D151,גיליון2!$K$2:$M$332,3,FALSE),"")</f>
        <v>10</v>
      </c>
    </row>
    <row r="152" spans="1:49" x14ac:dyDescent="0.25">
      <c r="A152" s="2">
        <v>44535.351012777777</v>
      </c>
      <c r="B152" t="s">
        <v>55</v>
      </c>
      <c r="C152" t="s">
        <v>93</v>
      </c>
      <c r="D152" s="18" t="s">
        <v>2447</v>
      </c>
      <c r="E152" s="18" t="s">
        <v>2508</v>
      </c>
      <c r="F152" s="6" t="s">
        <v>40</v>
      </c>
      <c r="G152" t="s">
        <v>41</v>
      </c>
      <c r="H152" t="s">
        <v>69</v>
      </c>
      <c r="I152" s="22" t="s">
        <v>165</v>
      </c>
      <c r="J152" s="22" t="s">
        <v>43</v>
      </c>
      <c r="K152">
        <v>4</v>
      </c>
      <c r="M152" t="s">
        <v>44</v>
      </c>
      <c r="N152" t="s">
        <v>44</v>
      </c>
      <c r="O152">
        <v>5</v>
      </c>
      <c r="P152" t="s">
        <v>47</v>
      </c>
      <c r="Q152" t="s">
        <v>47</v>
      </c>
      <c r="R152" t="s">
        <v>92</v>
      </c>
      <c r="S152" t="s">
        <v>74</v>
      </c>
      <c r="T152">
        <v>5</v>
      </c>
      <c r="U152" t="s">
        <v>47</v>
      </c>
      <c r="V152" t="s">
        <v>59</v>
      </c>
      <c r="W152" t="s">
        <v>96</v>
      </c>
      <c r="X152" t="s">
        <v>45</v>
      </c>
      <c r="Y152" s="10" t="s">
        <v>45</v>
      </c>
      <c r="Z152" s="11" t="s">
        <v>45</v>
      </c>
      <c r="AH152" t="s">
        <v>390</v>
      </c>
      <c r="AI152" t="s">
        <v>391</v>
      </c>
      <c r="AJ152" t="s">
        <v>53</v>
      </c>
      <c r="AK152" t="s">
        <v>54</v>
      </c>
      <c r="AL152" s="11" t="s">
        <v>198</v>
      </c>
      <c r="AM152" s="11" t="s">
        <v>2339</v>
      </c>
      <c r="AN152" s="11" t="s">
        <v>2339</v>
      </c>
      <c r="AO152" t="s">
        <v>45</v>
      </c>
      <c r="AP152">
        <v>0</v>
      </c>
      <c r="AQ152" s="10" t="s">
        <v>2347</v>
      </c>
      <c r="AR152" s="11" t="s">
        <v>2351</v>
      </c>
      <c r="AT152" s="11"/>
      <c r="AU152" s="11"/>
      <c r="AV152" s="11"/>
      <c r="AW152" s="11">
        <f>IFERROR(VLOOKUP(D152,גיליון2!$K$2:$M$332,3,FALSE),"")</f>
        <v>14</v>
      </c>
    </row>
    <row r="153" spans="1:49" x14ac:dyDescent="0.25">
      <c r="A153" s="2">
        <v>44535.351137789352</v>
      </c>
      <c r="B153" t="s">
        <v>55</v>
      </c>
      <c r="C153" t="s">
        <v>39</v>
      </c>
      <c r="D153" s="18" t="s">
        <v>972</v>
      </c>
      <c r="E153" s="18" t="s">
        <v>1624</v>
      </c>
      <c r="F153" s="6" t="s">
        <v>559</v>
      </c>
      <c r="G153" t="s">
        <v>41</v>
      </c>
      <c r="H153" t="s">
        <v>1625</v>
      </c>
      <c r="I153" s="22" t="s">
        <v>375</v>
      </c>
      <c r="J153" s="22" t="s">
        <v>328</v>
      </c>
      <c r="K153">
        <v>3</v>
      </c>
      <c r="L153" t="s">
        <v>44</v>
      </c>
      <c r="M153" t="s">
        <v>44</v>
      </c>
      <c r="O153">
        <v>2</v>
      </c>
      <c r="R153" t="s">
        <v>132</v>
      </c>
      <c r="S153" t="s">
        <v>49</v>
      </c>
      <c r="T153">
        <v>1</v>
      </c>
      <c r="U153" t="s">
        <v>59</v>
      </c>
      <c r="V153" t="s">
        <v>149</v>
      </c>
      <c r="W153" t="s">
        <v>49</v>
      </c>
      <c r="X153" t="s">
        <v>44</v>
      </c>
      <c r="Y153" t="s">
        <v>44</v>
      </c>
      <c r="Z153" s="11" t="s">
        <v>44</v>
      </c>
      <c r="AB153" t="s">
        <v>44</v>
      </c>
      <c r="AC153">
        <v>5</v>
      </c>
      <c r="AD153">
        <v>5</v>
      </c>
      <c r="AE153" t="s">
        <v>106</v>
      </c>
      <c r="AF153" t="s">
        <v>182</v>
      </c>
      <c r="AG153" t="s">
        <v>49</v>
      </c>
      <c r="AH153" t="s">
        <v>1626</v>
      </c>
      <c r="AI153" t="s">
        <v>1627</v>
      </c>
      <c r="AJ153" t="s">
        <v>1517</v>
      </c>
      <c r="AK153" t="s">
        <v>54</v>
      </c>
      <c r="AL153" s="11" t="s">
        <v>87</v>
      </c>
      <c r="AM153" s="11" t="s">
        <v>2340</v>
      </c>
      <c r="AN153" s="11" t="s">
        <v>2341</v>
      </c>
      <c r="AO153" t="s">
        <v>45</v>
      </c>
      <c r="AP153">
        <v>1</v>
      </c>
      <c r="AQ153" s="10" t="s">
        <v>2348</v>
      </c>
      <c r="AR153" s="11" t="s">
        <v>2351</v>
      </c>
      <c r="AT153" s="11"/>
      <c r="AU153" s="11"/>
      <c r="AV153" s="11"/>
      <c r="AW153" s="11">
        <f>IFERROR(VLOOKUP(D153,גיליון2!$K$2:$M$332,3,FALSE),"")</f>
        <v>6</v>
      </c>
    </row>
    <row r="154" spans="1:49" x14ac:dyDescent="0.25">
      <c r="A154" s="2">
        <v>44535.351190393521</v>
      </c>
      <c r="B154" t="s">
        <v>38</v>
      </c>
      <c r="C154" t="s">
        <v>39</v>
      </c>
      <c r="D154" s="18" t="s">
        <v>103</v>
      </c>
      <c r="E154" s="18" t="s">
        <v>2508</v>
      </c>
      <c r="F154" s="6" t="s">
        <v>40</v>
      </c>
      <c r="G154" t="s">
        <v>41</v>
      </c>
      <c r="H154" t="s">
        <v>100</v>
      </c>
      <c r="I154" s="22" t="s">
        <v>192</v>
      </c>
      <c r="J154" s="22" t="s">
        <v>58</v>
      </c>
      <c r="K154">
        <v>4</v>
      </c>
      <c r="M154" t="s">
        <v>44</v>
      </c>
      <c r="N154" t="s">
        <v>45</v>
      </c>
      <c r="O154">
        <v>4</v>
      </c>
      <c r="P154" t="s">
        <v>59</v>
      </c>
      <c r="Q154" t="s">
        <v>59</v>
      </c>
      <c r="R154" t="s">
        <v>207</v>
      </c>
      <c r="S154" t="s">
        <v>96</v>
      </c>
      <c r="T154">
        <v>5</v>
      </c>
      <c r="U154" t="s">
        <v>47</v>
      </c>
      <c r="V154" t="s">
        <v>59</v>
      </c>
      <c r="W154" t="s">
        <v>96</v>
      </c>
      <c r="X154" t="s">
        <v>45</v>
      </c>
      <c r="Y154" s="10" t="s">
        <v>45</v>
      </c>
      <c r="Z154" s="11" t="s">
        <v>45</v>
      </c>
      <c r="AH154" t="s">
        <v>392</v>
      </c>
      <c r="AI154" t="s">
        <v>393</v>
      </c>
      <c r="AJ154" t="s">
        <v>53</v>
      </c>
      <c r="AK154" t="s">
        <v>54</v>
      </c>
      <c r="AL154" s="11" t="s">
        <v>173</v>
      </c>
      <c r="AM154" s="11" t="s">
        <v>2340</v>
      </c>
      <c r="AN154" s="11" t="s">
        <v>2341</v>
      </c>
      <c r="AO154" t="s">
        <v>45</v>
      </c>
      <c r="AP154">
        <v>0</v>
      </c>
      <c r="AQ154" s="10" t="s">
        <v>2347</v>
      </c>
      <c r="AR154" s="11" t="s">
        <v>2351</v>
      </c>
      <c r="AT154" s="11"/>
      <c r="AU154" s="11"/>
      <c r="AV154" s="11"/>
      <c r="AW154" s="11">
        <f>IFERROR(VLOOKUP(D154,גיליון2!$K$2:$M$332,3,FALSE),"")</f>
        <v>14</v>
      </c>
    </row>
    <row r="155" spans="1:49" x14ac:dyDescent="0.25">
      <c r="A155" s="2">
        <v>44535.351192199072</v>
      </c>
      <c r="B155" t="s">
        <v>55</v>
      </c>
      <c r="C155" t="s">
        <v>39</v>
      </c>
      <c r="D155" s="18" t="s">
        <v>103</v>
      </c>
      <c r="E155" s="18" t="s">
        <v>2508</v>
      </c>
      <c r="F155" s="6" t="s">
        <v>40</v>
      </c>
      <c r="G155" t="s">
        <v>41</v>
      </c>
      <c r="H155" t="s">
        <v>172</v>
      </c>
      <c r="I155" s="22" t="s">
        <v>57</v>
      </c>
      <c r="J155" s="22" t="s">
        <v>394</v>
      </c>
      <c r="K155">
        <v>5</v>
      </c>
      <c r="M155" t="s">
        <v>44</v>
      </c>
      <c r="N155" t="s">
        <v>45</v>
      </c>
      <c r="O155">
        <v>5</v>
      </c>
      <c r="P155" t="s">
        <v>73</v>
      </c>
      <c r="Q155" t="s">
        <v>59</v>
      </c>
      <c r="R155" t="s">
        <v>71</v>
      </c>
      <c r="S155" t="s">
        <v>74</v>
      </c>
      <c r="T155">
        <v>5</v>
      </c>
      <c r="U155" t="s">
        <v>73</v>
      </c>
      <c r="V155" t="s">
        <v>59</v>
      </c>
      <c r="W155" t="s">
        <v>74</v>
      </c>
      <c r="X155" t="s">
        <v>45</v>
      </c>
      <c r="Y155" s="10" t="s">
        <v>45</v>
      </c>
      <c r="Z155" s="11" t="s">
        <v>45</v>
      </c>
      <c r="AH155" t="s">
        <v>395</v>
      </c>
      <c r="AI155" t="s">
        <v>396</v>
      </c>
      <c r="AJ155" t="s">
        <v>53</v>
      </c>
      <c r="AK155" t="s">
        <v>54</v>
      </c>
      <c r="AL155" s="11" t="s">
        <v>397</v>
      </c>
      <c r="AM155" s="21" t="s">
        <v>3842</v>
      </c>
      <c r="AN155" s="11" t="s">
        <v>2340</v>
      </c>
      <c r="AO155" t="s">
        <v>45</v>
      </c>
      <c r="AP155">
        <v>0</v>
      </c>
      <c r="AQ155" s="10" t="s">
        <v>2347</v>
      </c>
      <c r="AR155" s="11" t="s">
        <v>2353</v>
      </c>
      <c r="AT155" s="11"/>
      <c r="AU155" s="11"/>
      <c r="AV155" s="11"/>
      <c r="AW155" s="11">
        <f>IFERROR(VLOOKUP(D155,גיליון2!$K$2:$M$332,3,FALSE),"")</f>
        <v>14</v>
      </c>
    </row>
    <row r="156" spans="1:49" x14ac:dyDescent="0.25">
      <c r="A156" s="2">
        <v>44535.351223113423</v>
      </c>
      <c r="B156" t="s">
        <v>38</v>
      </c>
      <c r="C156" t="s">
        <v>39</v>
      </c>
      <c r="D156" s="18" t="s">
        <v>398</v>
      </c>
      <c r="E156" s="18" t="s">
        <v>2508</v>
      </c>
      <c r="F156" s="6" t="s">
        <v>275</v>
      </c>
      <c r="G156" t="s">
        <v>79</v>
      </c>
      <c r="H156" t="s">
        <v>85</v>
      </c>
      <c r="I156" s="22" t="s">
        <v>143</v>
      </c>
      <c r="J156" s="22" t="s">
        <v>143</v>
      </c>
      <c r="K156">
        <v>5</v>
      </c>
      <c r="M156" t="s">
        <v>44</v>
      </c>
      <c r="N156" t="s">
        <v>44</v>
      </c>
      <c r="O156">
        <v>4</v>
      </c>
      <c r="P156" t="s">
        <v>62</v>
      </c>
      <c r="Q156" t="s">
        <v>59</v>
      </c>
      <c r="R156" t="s">
        <v>228</v>
      </c>
      <c r="S156" t="s">
        <v>49</v>
      </c>
      <c r="T156">
        <v>4</v>
      </c>
      <c r="U156" t="s">
        <v>73</v>
      </c>
      <c r="V156" t="s">
        <v>59</v>
      </c>
      <c r="W156" t="s">
        <v>74</v>
      </c>
      <c r="X156" t="s">
        <v>45</v>
      </c>
      <c r="Y156" s="10" t="s">
        <v>45</v>
      </c>
      <c r="Z156" s="11" t="s">
        <v>45</v>
      </c>
      <c r="AH156" t="s">
        <v>97</v>
      </c>
      <c r="AI156" t="s">
        <v>97</v>
      </c>
      <c r="AJ156" t="s">
        <v>53</v>
      </c>
      <c r="AK156" t="s">
        <v>54</v>
      </c>
      <c r="AL156" s="11" t="s">
        <v>284</v>
      </c>
      <c r="AM156" s="11" t="s">
        <v>2339</v>
      </c>
      <c r="AN156" s="11" t="s">
        <v>2339</v>
      </c>
      <c r="AO156" t="s">
        <v>45</v>
      </c>
      <c r="AP156">
        <v>0</v>
      </c>
      <c r="AQ156" s="10" t="s">
        <v>2347</v>
      </c>
      <c r="AR156" s="11" t="s">
        <v>2352</v>
      </c>
      <c r="AT156" s="11"/>
      <c r="AU156" s="11"/>
      <c r="AV156" s="11"/>
      <c r="AW156" s="11">
        <f>IFERROR(VLOOKUP(D156,גיליון2!$K$2:$M$332,3,FALSE),"")</f>
        <v>7</v>
      </c>
    </row>
    <row r="157" spans="1:49" x14ac:dyDescent="0.25">
      <c r="A157" s="2">
        <v>44535.351338321758</v>
      </c>
      <c r="B157" t="s">
        <v>38</v>
      </c>
      <c r="C157" t="s">
        <v>39</v>
      </c>
      <c r="D157" s="18" t="s">
        <v>710</v>
      </c>
      <c r="E157" s="18" t="s">
        <v>2519</v>
      </c>
      <c r="F157" s="6" t="s">
        <v>141</v>
      </c>
      <c r="G157" t="s">
        <v>79</v>
      </c>
      <c r="H157" t="s">
        <v>42</v>
      </c>
      <c r="I157" s="22" t="s">
        <v>311</v>
      </c>
      <c r="J157" s="22" t="s">
        <v>57</v>
      </c>
      <c r="K157">
        <v>3</v>
      </c>
      <c r="L157" t="s">
        <v>44</v>
      </c>
      <c r="M157" t="s">
        <v>44</v>
      </c>
      <c r="O157">
        <v>5</v>
      </c>
      <c r="R157" t="s">
        <v>228</v>
      </c>
      <c r="S157" t="s">
        <v>96</v>
      </c>
      <c r="T157">
        <v>4</v>
      </c>
      <c r="U157" t="s">
        <v>59</v>
      </c>
      <c r="V157" t="s">
        <v>59</v>
      </c>
      <c r="W157" t="s">
        <v>96</v>
      </c>
      <c r="X157" t="s">
        <v>44</v>
      </c>
      <c r="Y157" t="s">
        <v>45</v>
      </c>
      <c r="Z157" s="11" t="s">
        <v>45</v>
      </c>
      <c r="AA157" t="s">
        <v>1628</v>
      </c>
      <c r="AH157" t="s">
        <v>1629</v>
      </c>
      <c r="AI157" t="s">
        <v>45</v>
      </c>
      <c r="AJ157" t="s">
        <v>1517</v>
      </c>
      <c r="AK157" t="s">
        <v>54</v>
      </c>
      <c r="AL157" s="11" t="s">
        <v>132</v>
      </c>
      <c r="AM157" s="11" t="s">
        <v>2340</v>
      </c>
      <c r="AN157" s="11" t="s">
        <v>2340</v>
      </c>
      <c r="AO157" t="s">
        <v>45</v>
      </c>
      <c r="AP157">
        <v>1</v>
      </c>
      <c r="AQ157" s="10" t="s">
        <v>2349</v>
      </c>
      <c r="AR157" s="11" t="s">
        <v>2351</v>
      </c>
      <c r="AT157" s="11"/>
      <c r="AU157" s="11"/>
      <c r="AV157" s="11"/>
      <c r="AW157" s="11">
        <f>IFERROR(VLOOKUP(D157,גיליון2!$K$2:$M$332,3,FALSE),"")</f>
        <v>13</v>
      </c>
    </row>
    <row r="158" spans="1:49" x14ac:dyDescent="0.25">
      <c r="A158" s="2">
        <v>44535.351354050923</v>
      </c>
      <c r="B158" t="s">
        <v>38</v>
      </c>
      <c r="C158" t="s">
        <v>93</v>
      </c>
      <c r="D158" s="18" t="s">
        <v>398</v>
      </c>
      <c r="E158" s="18" t="s">
        <v>1183</v>
      </c>
      <c r="F158" s="6" t="s">
        <v>399</v>
      </c>
      <c r="G158" t="s">
        <v>79</v>
      </c>
      <c r="H158" t="s">
        <v>94</v>
      </c>
      <c r="I158" s="22" t="s">
        <v>43</v>
      </c>
      <c r="J158" s="22" t="s">
        <v>170</v>
      </c>
      <c r="K158">
        <v>5</v>
      </c>
      <c r="M158" t="s">
        <v>45</v>
      </c>
      <c r="N158" t="s">
        <v>45</v>
      </c>
      <c r="O158">
        <v>4</v>
      </c>
      <c r="P158" t="s">
        <v>234</v>
      </c>
      <c r="Q158" t="s">
        <v>112</v>
      </c>
      <c r="R158" t="s">
        <v>92</v>
      </c>
      <c r="S158" t="s">
        <v>74</v>
      </c>
      <c r="T158">
        <v>2</v>
      </c>
      <c r="U158" t="s">
        <v>149</v>
      </c>
      <c r="V158" t="s">
        <v>120</v>
      </c>
      <c r="W158" t="s">
        <v>49</v>
      </c>
      <c r="X158" t="s">
        <v>44</v>
      </c>
      <c r="Y158" t="s">
        <v>45</v>
      </c>
      <c r="Z158" s="11" t="s">
        <v>63</v>
      </c>
      <c r="AA158" t="s">
        <v>400</v>
      </c>
      <c r="AH158" t="s">
        <v>162</v>
      </c>
      <c r="AI158" t="s">
        <v>162</v>
      </c>
      <c r="AJ158" t="s">
        <v>53</v>
      </c>
      <c r="AK158" t="s">
        <v>54</v>
      </c>
      <c r="AL158" s="11" t="s">
        <v>80</v>
      </c>
      <c r="AM158" s="11" t="s">
        <v>2339</v>
      </c>
      <c r="AN158" s="11" t="s">
        <v>2339</v>
      </c>
      <c r="AO158" t="s">
        <v>45</v>
      </c>
      <c r="AP158">
        <v>1</v>
      </c>
      <c r="AQ158" s="10" t="s">
        <v>2348</v>
      </c>
      <c r="AR158" s="11" t="s">
        <v>2353</v>
      </c>
      <c r="AT158" s="11"/>
      <c r="AU158" s="11"/>
      <c r="AV158" s="11"/>
      <c r="AW158" s="11">
        <f>IFERROR(VLOOKUP(D158,גיליון2!$K$2:$M$332,3,FALSE),"")</f>
        <v>7</v>
      </c>
    </row>
    <row r="159" spans="1:49" x14ac:dyDescent="0.25">
      <c r="A159" s="2">
        <v>44535.35135837963</v>
      </c>
      <c r="B159" t="s">
        <v>38</v>
      </c>
      <c r="C159" t="s">
        <v>39</v>
      </c>
      <c r="D159" s="18" t="s">
        <v>401</v>
      </c>
      <c r="E159" s="18" t="s">
        <v>2508</v>
      </c>
      <c r="F159" s="6" t="s">
        <v>40</v>
      </c>
      <c r="G159" t="s">
        <v>41</v>
      </c>
      <c r="H159" t="s">
        <v>69</v>
      </c>
      <c r="I159" s="22" t="s">
        <v>43</v>
      </c>
      <c r="J159" s="22" t="s">
        <v>58</v>
      </c>
      <c r="K159">
        <v>1</v>
      </c>
      <c r="M159" t="s">
        <v>44</v>
      </c>
      <c r="N159" t="s">
        <v>44</v>
      </c>
      <c r="O159">
        <v>3</v>
      </c>
      <c r="P159" t="s">
        <v>59</v>
      </c>
      <c r="Q159" t="s">
        <v>121</v>
      </c>
      <c r="R159" t="s">
        <v>228</v>
      </c>
      <c r="S159" t="s">
        <v>96</v>
      </c>
      <c r="T159">
        <v>4</v>
      </c>
      <c r="U159" t="s">
        <v>59</v>
      </c>
      <c r="V159" t="s">
        <v>121</v>
      </c>
      <c r="W159" t="s">
        <v>96</v>
      </c>
      <c r="X159" t="s">
        <v>44</v>
      </c>
      <c r="Y159" t="s">
        <v>45</v>
      </c>
      <c r="Z159" s="11" t="s">
        <v>44</v>
      </c>
      <c r="AA159" t="s">
        <v>402</v>
      </c>
      <c r="AH159" t="s">
        <v>403</v>
      </c>
      <c r="AI159" t="s">
        <v>404</v>
      </c>
      <c r="AJ159" t="s">
        <v>53</v>
      </c>
      <c r="AK159" t="s">
        <v>54</v>
      </c>
      <c r="AL159" s="11" t="s">
        <v>228</v>
      </c>
      <c r="AM159" s="11" t="s">
        <v>2340</v>
      </c>
      <c r="AN159" s="11" t="s">
        <v>2339</v>
      </c>
      <c r="AO159" t="s">
        <v>45</v>
      </c>
      <c r="AP159">
        <v>0</v>
      </c>
      <c r="AQ159" s="10" t="s">
        <v>2347</v>
      </c>
      <c r="AR159" s="11" t="s">
        <v>2351</v>
      </c>
      <c r="AT159" s="11"/>
      <c r="AU159" s="11"/>
      <c r="AV159" s="11"/>
      <c r="AW159" s="11">
        <f>IFERROR(VLOOKUP(D159,גיליון2!$K$2:$M$332,3,FALSE),"")</f>
        <v>10</v>
      </c>
    </row>
    <row r="160" spans="1:49" x14ac:dyDescent="0.25">
      <c r="A160" s="2">
        <v>44535.351477245371</v>
      </c>
      <c r="B160" t="s">
        <v>38</v>
      </c>
      <c r="C160" t="s">
        <v>39</v>
      </c>
      <c r="D160" s="18" t="s">
        <v>1633</v>
      </c>
      <c r="E160" s="18" t="s">
        <v>2508</v>
      </c>
      <c r="F160" s="6" t="s">
        <v>40</v>
      </c>
      <c r="G160" t="s">
        <v>41</v>
      </c>
      <c r="H160" t="s">
        <v>215</v>
      </c>
      <c r="I160" s="22" t="s">
        <v>70</v>
      </c>
      <c r="J160" s="22" t="s">
        <v>70</v>
      </c>
      <c r="K160">
        <v>5</v>
      </c>
      <c r="M160" t="s">
        <v>44</v>
      </c>
      <c r="N160" t="s">
        <v>44</v>
      </c>
      <c r="O160">
        <v>4</v>
      </c>
      <c r="P160" t="s">
        <v>73</v>
      </c>
      <c r="Q160" t="s">
        <v>62</v>
      </c>
      <c r="R160" t="s">
        <v>105</v>
      </c>
      <c r="S160" t="s">
        <v>74</v>
      </c>
      <c r="T160">
        <v>4</v>
      </c>
      <c r="U160" t="s">
        <v>73</v>
      </c>
      <c r="V160" t="s">
        <v>59</v>
      </c>
      <c r="W160" t="s">
        <v>74</v>
      </c>
      <c r="X160" t="s">
        <v>45</v>
      </c>
      <c r="Y160" s="10" t="s">
        <v>45</v>
      </c>
      <c r="Z160" s="11" t="s">
        <v>45</v>
      </c>
      <c r="AH160" t="s">
        <v>405</v>
      </c>
      <c r="AI160" t="s">
        <v>406</v>
      </c>
      <c r="AJ160" t="s">
        <v>53</v>
      </c>
      <c r="AK160" t="s">
        <v>54</v>
      </c>
      <c r="AL160" s="11" t="s">
        <v>105</v>
      </c>
      <c r="AM160" s="11" t="s">
        <v>2340</v>
      </c>
      <c r="AN160" s="11" t="s">
        <v>2340</v>
      </c>
      <c r="AO160" t="s">
        <v>45</v>
      </c>
      <c r="AP160">
        <v>0</v>
      </c>
      <c r="AQ160" s="10" t="s">
        <v>2347</v>
      </c>
      <c r="AR160" s="11" t="s">
        <v>2352</v>
      </c>
      <c r="AT160" s="11"/>
      <c r="AU160" s="11"/>
      <c r="AV160" s="11"/>
      <c r="AW160" s="11">
        <f>IFERROR(VLOOKUP(D160,גיליון2!$K$2:$M$332,3,FALSE),"")</f>
        <v>14</v>
      </c>
    </row>
    <row r="161" spans="1:49" x14ac:dyDescent="0.25">
      <c r="A161" s="2">
        <v>44535.351510740737</v>
      </c>
      <c r="B161" t="s">
        <v>55</v>
      </c>
      <c r="C161" t="s">
        <v>39</v>
      </c>
      <c r="D161" s="18" t="s">
        <v>407</v>
      </c>
      <c r="E161" s="18" t="s">
        <v>2508</v>
      </c>
      <c r="F161" s="6" t="s">
        <v>40</v>
      </c>
      <c r="G161" t="s">
        <v>41</v>
      </c>
      <c r="H161" t="s">
        <v>94</v>
      </c>
      <c r="I161" s="22" t="s">
        <v>70</v>
      </c>
      <c r="J161" s="22" t="s">
        <v>58</v>
      </c>
      <c r="K161">
        <v>4</v>
      </c>
      <c r="M161" t="s">
        <v>44</v>
      </c>
      <c r="N161" t="s">
        <v>44</v>
      </c>
      <c r="O161">
        <v>2</v>
      </c>
      <c r="P161" t="s">
        <v>46</v>
      </c>
      <c r="Q161" t="s">
        <v>47</v>
      </c>
      <c r="R161" t="s">
        <v>80</v>
      </c>
      <c r="S161" t="s">
        <v>49</v>
      </c>
      <c r="T161">
        <v>2</v>
      </c>
      <c r="U161" t="s">
        <v>46</v>
      </c>
      <c r="V161" t="s">
        <v>47</v>
      </c>
      <c r="W161" t="s">
        <v>49</v>
      </c>
      <c r="X161" t="s">
        <v>45</v>
      </c>
      <c r="Y161" s="10" t="s">
        <v>45</v>
      </c>
      <c r="Z161" s="11" t="s">
        <v>45</v>
      </c>
      <c r="AH161" t="s">
        <v>408</v>
      </c>
      <c r="AI161" t="s">
        <v>409</v>
      </c>
      <c r="AJ161" t="s">
        <v>53</v>
      </c>
      <c r="AK161" t="s">
        <v>54</v>
      </c>
      <c r="AL161" s="11" t="s">
        <v>87</v>
      </c>
      <c r="AM161" s="11" t="s">
        <v>2340</v>
      </c>
      <c r="AN161" s="11" t="s">
        <v>2340</v>
      </c>
      <c r="AO161" t="s">
        <v>45</v>
      </c>
      <c r="AP161">
        <v>0</v>
      </c>
      <c r="AQ161" s="10" t="s">
        <v>2347</v>
      </c>
      <c r="AR161" s="11" t="s">
        <v>2353</v>
      </c>
      <c r="AT161" s="11"/>
      <c r="AU161" s="11"/>
      <c r="AV161" s="11"/>
      <c r="AW161" s="11">
        <f>IFERROR(VLOOKUP(D161,גיליון2!$K$2:$M$332,3,FALSE),"")</f>
        <v>14</v>
      </c>
    </row>
    <row r="162" spans="1:49" x14ac:dyDescent="0.25">
      <c r="A162" s="2">
        <v>44535.35158815972</v>
      </c>
      <c r="B162" t="s">
        <v>55</v>
      </c>
      <c r="C162" t="s">
        <v>39</v>
      </c>
      <c r="D162" s="18" t="s">
        <v>103</v>
      </c>
      <c r="E162" s="18" t="s">
        <v>2508</v>
      </c>
      <c r="F162" s="6" t="s">
        <v>40</v>
      </c>
      <c r="G162" t="s">
        <v>41</v>
      </c>
      <c r="H162" t="s">
        <v>42</v>
      </c>
      <c r="I162" s="22" t="s">
        <v>70</v>
      </c>
      <c r="J162" s="22" t="s">
        <v>43</v>
      </c>
      <c r="K162">
        <v>4</v>
      </c>
      <c r="M162" t="s">
        <v>44</v>
      </c>
      <c r="N162" t="s">
        <v>44</v>
      </c>
      <c r="O162">
        <v>5</v>
      </c>
      <c r="P162" t="s">
        <v>62</v>
      </c>
      <c r="Q162" t="s">
        <v>47</v>
      </c>
      <c r="R162" t="s">
        <v>80</v>
      </c>
      <c r="S162" t="s">
        <v>96</v>
      </c>
      <c r="T162">
        <v>5</v>
      </c>
      <c r="U162" t="s">
        <v>62</v>
      </c>
      <c r="V162" t="s">
        <v>47</v>
      </c>
      <c r="W162" t="s">
        <v>96</v>
      </c>
      <c r="X162" t="s">
        <v>45</v>
      </c>
      <c r="Y162" s="10" t="s">
        <v>45</v>
      </c>
      <c r="Z162" s="11" t="s">
        <v>45</v>
      </c>
      <c r="AH162" t="s">
        <v>162</v>
      </c>
      <c r="AI162" t="s">
        <v>162</v>
      </c>
      <c r="AJ162" t="s">
        <v>53</v>
      </c>
      <c r="AK162" t="s">
        <v>54</v>
      </c>
      <c r="AL162" s="11" t="s">
        <v>80</v>
      </c>
      <c r="AM162" s="11" t="s">
        <v>2339</v>
      </c>
      <c r="AN162" s="11" t="s">
        <v>2340</v>
      </c>
      <c r="AO162" t="s">
        <v>45</v>
      </c>
      <c r="AP162">
        <v>0</v>
      </c>
      <c r="AQ162" s="10" t="s">
        <v>2347</v>
      </c>
      <c r="AR162" s="11" t="s">
        <v>2353</v>
      </c>
      <c r="AT162" s="11"/>
      <c r="AU162" s="11"/>
      <c r="AV162" s="11"/>
      <c r="AW162" s="11">
        <f>IFERROR(VLOOKUP(D162,גיליון2!$K$2:$M$332,3,FALSE),"")</f>
        <v>14</v>
      </c>
    </row>
    <row r="163" spans="1:49" x14ac:dyDescent="0.25">
      <c r="A163" s="2">
        <v>44535.351789050917</v>
      </c>
      <c r="B163" t="s">
        <v>38</v>
      </c>
      <c r="C163" t="s">
        <v>39</v>
      </c>
      <c r="D163" s="18" t="s">
        <v>155</v>
      </c>
      <c r="E163" s="18" t="s">
        <v>2508</v>
      </c>
      <c r="F163" s="6" t="s">
        <v>40</v>
      </c>
      <c r="G163" t="s">
        <v>41</v>
      </c>
      <c r="H163" t="s">
        <v>42</v>
      </c>
      <c r="I163" s="22" t="s">
        <v>410</v>
      </c>
      <c r="J163" s="22" t="s">
        <v>58</v>
      </c>
      <c r="K163">
        <v>5</v>
      </c>
      <c r="M163" t="s">
        <v>44</v>
      </c>
      <c r="N163" t="s">
        <v>44</v>
      </c>
      <c r="O163">
        <v>3</v>
      </c>
      <c r="P163" t="s">
        <v>194</v>
      </c>
      <c r="Q163" t="s">
        <v>47</v>
      </c>
      <c r="R163" t="s">
        <v>48</v>
      </c>
      <c r="S163" t="s">
        <v>72</v>
      </c>
      <c r="T163">
        <v>3</v>
      </c>
      <c r="U163" t="s">
        <v>139</v>
      </c>
      <c r="V163" t="s">
        <v>125</v>
      </c>
      <c r="W163" t="s">
        <v>74</v>
      </c>
      <c r="X163" t="s">
        <v>44</v>
      </c>
      <c r="Y163" t="s">
        <v>45</v>
      </c>
      <c r="Z163" s="11" t="s">
        <v>44</v>
      </c>
      <c r="AA163" t="s">
        <v>411</v>
      </c>
      <c r="AH163" t="s">
        <v>412</v>
      </c>
      <c r="AI163" t="s">
        <v>413</v>
      </c>
      <c r="AJ163" t="s">
        <v>53</v>
      </c>
      <c r="AK163" t="s">
        <v>54</v>
      </c>
      <c r="AL163" s="11" t="s">
        <v>397</v>
      </c>
      <c r="AM163" s="11" t="s">
        <v>2340</v>
      </c>
      <c r="AN163" s="11" t="s">
        <v>2341</v>
      </c>
      <c r="AO163" t="s">
        <v>45</v>
      </c>
      <c r="AP163">
        <v>0</v>
      </c>
      <c r="AQ163" s="10" t="s">
        <v>2347</v>
      </c>
      <c r="AR163" s="11" t="s">
        <v>2351</v>
      </c>
      <c r="AT163" s="11"/>
      <c r="AU163" s="11"/>
      <c r="AV163" s="11"/>
      <c r="AW163" s="11">
        <f>IFERROR(VLOOKUP(D163,גיליון2!$K$2:$M$332,3,FALSE),"")</f>
        <v>14</v>
      </c>
    </row>
    <row r="164" spans="1:49" x14ac:dyDescent="0.25">
      <c r="A164" s="2">
        <v>44535.352047175933</v>
      </c>
      <c r="B164" t="s">
        <v>55</v>
      </c>
      <c r="C164" t="s">
        <v>199</v>
      </c>
      <c r="D164" s="18" t="s">
        <v>1630</v>
      </c>
      <c r="E164" s="18" t="s">
        <v>2519</v>
      </c>
      <c r="F164" s="6" t="s">
        <v>141</v>
      </c>
      <c r="G164" t="s">
        <v>79</v>
      </c>
      <c r="H164" t="s">
        <v>42</v>
      </c>
      <c r="I164" s="22" t="s">
        <v>70</v>
      </c>
      <c r="J164" s="22" t="s">
        <v>58</v>
      </c>
      <c r="K164">
        <v>5</v>
      </c>
      <c r="L164" t="s">
        <v>44</v>
      </c>
      <c r="M164" t="s">
        <v>44</v>
      </c>
      <c r="O164">
        <v>3</v>
      </c>
      <c r="R164" t="s">
        <v>132</v>
      </c>
      <c r="S164" t="s">
        <v>49</v>
      </c>
      <c r="T164">
        <v>4</v>
      </c>
      <c r="U164" t="s">
        <v>88</v>
      </c>
      <c r="V164" t="s">
        <v>62</v>
      </c>
      <c r="W164" t="s">
        <v>72</v>
      </c>
      <c r="X164" t="s">
        <v>45</v>
      </c>
      <c r="Y164" s="10" t="s">
        <v>45</v>
      </c>
      <c r="Z164" s="11" t="s">
        <v>45</v>
      </c>
      <c r="AH164" t="s">
        <v>1631</v>
      </c>
      <c r="AI164" t="s">
        <v>1632</v>
      </c>
      <c r="AJ164" t="s">
        <v>1517</v>
      </c>
      <c r="AK164" t="s">
        <v>54</v>
      </c>
      <c r="AL164" s="11" t="s">
        <v>80</v>
      </c>
      <c r="AM164" s="11" t="s">
        <v>2340</v>
      </c>
      <c r="AN164" s="11" t="s">
        <v>2340</v>
      </c>
      <c r="AO164" t="s">
        <v>45</v>
      </c>
      <c r="AP164">
        <v>1</v>
      </c>
      <c r="AQ164" s="10" t="s">
        <v>2349</v>
      </c>
      <c r="AR164" s="11" t="s">
        <v>2353</v>
      </c>
      <c r="AT164" s="11"/>
      <c r="AU164" s="11"/>
      <c r="AV164" s="11"/>
      <c r="AW164" s="11">
        <f>IFERROR(VLOOKUP(D164,גיליון2!$K$2:$M$332,3,FALSE),"")</f>
        <v>13</v>
      </c>
    </row>
    <row r="165" spans="1:49" x14ac:dyDescent="0.25">
      <c r="A165" s="2">
        <v>44535.352085844897</v>
      </c>
      <c r="B165" t="s">
        <v>38</v>
      </c>
      <c r="C165" t="s">
        <v>93</v>
      </c>
      <c r="D165" s="18" t="s">
        <v>1633</v>
      </c>
      <c r="E165" s="18" t="s">
        <v>3868</v>
      </c>
      <c r="F165" s="6" t="s">
        <v>40</v>
      </c>
      <c r="G165" t="s">
        <v>79</v>
      </c>
      <c r="H165" t="s">
        <v>296</v>
      </c>
      <c r="I165" s="22" t="s">
        <v>43</v>
      </c>
      <c r="J165" s="22" t="s">
        <v>43</v>
      </c>
      <c r="K165">
        <v>3</v>
      </c>
      <c r="L165" t="s">
        <v>44</v>
      </c>
      <c r="M165" t="s">
        <v>44</v>
      </c>
      <c r="O165">
        <v>4</v>
      </c>
      <c r="R165" t="s">
        <v>80</v>
      </c>
      <c r="S165" t="s">
        <v>96</v>
      </c>
      <c r="T165">
        <v>3</v>
      </c>
      <c r="U165" t="s">
        <v>59</v>
      </c>
      <c r="V165" t="s">
        <v>59</v>
      </c>
      <c r="W165" t="s">
        <v>74</v>
      </c>
      <c r="X165" t="s">
        <v>44</v>
      </c>
      <c r="Y165" t="s">
        <v>44</v>
      </c>
      <c r="Z165" s="11" t="s">
        <v>44</v>
      </c>
      <c r="AB165" t="s">
        <v>44</v>
      </c>
      <c r="AC165">
        <v>3</v>
      </c>
      <c r="AD165">
        <v>3</v>
      </c>
      <c r="AE165" t="s">
        <v>219</v>
      </c>
      <c r="AF165" t="s">
        <v>137</v>
      </c>
      <c r="AG165" t="s">
        <v>96</v>
      </c>
      <c r="AH165" t="s">
        <v>109</v>
      </c>
      <c r="AI165" t="s">
        <v>109</v>
      </c>
      <c r="AJ165" t="s">
        <v>1517</v>
      </c>
      <c r="AK165" t="s">
        <v>54</v>
      </c>
      <c r="AL165" s="11" t="s">
        <v>80</v>
      </c>
      <c r="AM165" s="11" t="s">
        <v>2339</v>
      </c>
      <c r="AN165" s="11" t="s">
        <v>2339</v>
      </c>
      <c r="AO165" t="s">
        <v>45</v>
      </c>
      <c r="AP165">
        <v>0</v>
      </c>
      <c r="AQ165" s="10" t="s">
        <v>2347</v>
      </c>
      <c r="AR165" s="11" t="s">
        <v>2352</v>
      </c>
      <c r="AT165" s="11"/>
      <c r="AU165" s="11"/>
      <c r="AV165" s="11"/>
      <c r="AW165" s="11">
        <f>IFERROR(VLOOKUP(D165,גיליון2!$K$2:$M$332,3,FALSE),"")</f>
        <v>14</v>
      </c>
    </row>
    <row r="166" spans="1:49" x14ac:dyDescent="0.25">
      <c r="A166" s="2">
        <v>44535.352348113433</v>
      </c>
      <c r="B166" t="s">
        <v>55</v>
      </c>
      <c r="C166" t="s">
        <v>39</v>
      </c>
      <c r="D166" s="18" t="s">
        <v>414</v>
      </c>
      <c r="E166" s="18" t="s">
        <v>2508</v>
      </c>
      <c r="F166" s="6" t="s">
        <v>40</v>
      </c>
      <c r="G166" t="s">
        <v>41</v>
      </c>
      <c r="H166" t="s">
        <v>324</v>
      </c>
      <c r="I166" s="22" t="s">
        <v>415</v>
      </c>
      <c r="J166" s="22" t="s">
        <v>416</v>
      </c>
      <c r="K166">
        <v>5</v>
      </c>
      <c r="M166" t="s">
        <v>44</v>
      </c>
      <c r="N166" t="s">
        <v>45</v>
      </c>
      <c r="O166">
        <v>4</v>
      </c>
      <c r="P166" t="s">
        <v>88</v>
      </c>
      <c r="Q166" t="s">
        <v>59</v>
      </c>
      <c r="R166" t="s">
        <v>417</v>
      </c>
      <c r="S166" t="s">
        <v>74</v>
      </c>
      <c r="T166">
        <v>4</v>
      </c>
      <c r="U166" t="s">
        <v>88</v>
      </c>
      <c r="V166" t="s">
        <v>47</v>
      </c>
      <c r="W166" t="s">
        <v>74</v>
      </c>
      <c r="X166" t="s">
        <v>45</v>
      </c>
      <c r="Y166" s="10" t="s">
        <v>45</v>
      </c>
      <c r="Z166" s="11" t="s">
        <v>45</v>
      </c>
      <c r="AH166" t="s">
        <v>418</v>
      </c>
      <c r="AI166" t="s">
        <v>419</v>
      </c>
      <c r="AJ166" t="s">
        <v>53</v>
      </c>
      <c r="AK166" t="s">
        <v>54</v>
      </c>
      <c r="AL166" s="11" t="s">
        <v>169</v>
      </c>
      <c r="AM166" s="11" t="s">
        <v>2340</v>
      </c>
      <c r="AN166" s="11" t="s">
        <v>2340</v>
      </c>
      <c r="AO166" t="s">
        <v>45</v>
      </c>
      <c r="AP166">
        <v>0</v>
      </c>
      <c r="AQ166" s="10" t="s">
        <v>2347</v>
      </c>
      <c r="AR166" s="11" t="s">
        <v>2353</v>
      </c>
      <c r="AT166" s="11"/>
      <c r="AU166" s="11"/>
      <c r="AV166" s="11"/>
      <c r="AW166" s="11">
        <f>IFERROR(VLOOKUP(D166,גיליון2!$K$2:$M$332,3,FALSE),"")</f>
        <v>10</v>
      </c>
    </row>
    <row r="167" spans="1:49" x14ac:dyDescent="0.25">
      <c r="A167" s="2">
        <v>44535.352401759257</v>
      </c>
      <c r="B167" t="s">
        <v>38</v>
      </c>
      <c r="C167" t="s">
        <v>39</v>
      </c>
      <c r="D167" s="18" t="s">
        <v>3785</v>
      </c>
      <c r="E167" s="18" t="s">
        <v>2508</v>
      </c>
      <c r="F167" s="6" t="s">
        <v>420</v>
      </c>
      <c r="G167" t="s">
        <v>79</v>
      </c>
      <c r="H167" t="s">
        <v>85</v>
      </c>
      <c r="I167" s="22" t="s">
        <v>57</v>
      </c>
      <c r="J167" s="22" t="s">
        <v>311</v>
      </c>
      <c r="K167">
        <v>4</v>
      </c>
      <c r="M167" t="s">
        <v>45</v>
      </c>
      <c r="N167" t="s">
        <v>45</v>
      </c>
      <c r="O167">
        <v>1</v>
      </c>
      <c r="P167" t="s">
        <v>149</v>
      </c>
      <c r="Q167" t="s">
        <v>149</v>
      </c>
      <c r="R167" t="s">
        <v>421</v>
      </c>
      <c r="S167" t="s">
        <v>72</v>
      </c>
      <c r="T167">
        <v>1</v>
      </c>
      <c r="U167" t="s">
        <v>149</v>
      </c>
      <c r="V167" t="s">
        <v>149</v>
      </c>
      <c r="W167" t="s">
        <v>72</v>
      </c>
      <c r="X167" t="s">
        <v>44</v>
      </c>
      <c r="Y167" t="s">
        <v>45</v>
      </c>
      <c r="Z167" s="11" t="s">
        <v>63</v>
      </c>
      <c r="AA167" t="s">
        <v>422</v>
      </c>
      <c r="AH167" t="s">
        <v>423</v>
      </c>
      <c r="AI167" t="s">
        <v>424</v>
      </c>
      <c r="AJ167" t="s">
        <v>53</v>
      </c>
      <c r="AK167" t="s">
        <v>54</v>
      </c>
      <c r="AL167" s="11" t="s">
        <v>425</v>
      </c>
      <c r="AM167" s="11" t="s">
        <v>2340</v>
      </c>
      <c r="AN167" s="11" t="s">
        <v>2340</v>
      </c>
      <c r="AO167" t="s">
        <v>45</v>
      </c>
      <c r="AP167">
        <v>0</v>
      </c>
      <c r="AQ167" s="10" t="s">
        <v>2347</v>
      </c>
      <c r="AR167" s="11" t="s">
        <v>2353</v>
      </c>
      <c r="AT167" s="11"/>
      <c r="AU167" s="11"/>
      <c r="AV167" s="11"/>
      <c r="AW167" s="11">
        <f>IFERROR(VLOOKUP(D167,גיליון2!$K$2:$M$332,3,FALSE),"")</f>
        <v>10</v>
      </c>
    </row>
    <row r="168" spans="1:49" x14ac:dyDescent="0.25">
      <c r="A168" s="2">
        <v>44535.352703032397</v>
      </c>
      <c r="B168" t="s">
        <v>55</v>
      </c>
      <c r="C168" t="s">
        <v>93</v>
      </c>
      <c r="D168" s="18" t="s">
        <v>426</v>
      </c>
      <c r="E168" s="18" t="s">
        <v>1183</v>
      </c>
      <c r="F168" s="6" t="s">
        <v>399</v>
      </c>
      <c r="G168" t="s">
        <v>79</v>
      </c>
      <c r="H168" t="s">
        <v>100</v>
      </c>
      <c r="I168" s="22" t="s">
        <v>43</v>
      </c>
      <c r="J168" s="22" t="s">
        <v>427</v>
      </c>
      <c r="K168">
        <v>5</v>
      </c>
      <c r="M168" t="s">
        <v>45</v>
      </c>
      <c r="N168" t="s">
        <v>45</v>
      </c>
      <c r="O168">
        <v>2</v>
      </c>
      <c r="P168" t="s">
        <v>234</v>
      </c>
      <c r="Q168" t="s">
        <v>125</v>
      </c>
      <c r="R168" t="s">
        <v>428</v>
      </c>
      <c r="S168" t="s">
        <v>74</v>
      </c>
      <c r="T168">
        <v>1</v>
      </c>
      <c r="U168" t="s">
        <v>234</v>
      </c>
      <c r="V168" t="s">
        <v>120</v>
      </c>
      <c r="W168" t="s">
        <v>74</v>
      </c>
      <c r="X168" t="s">
        <v>45</v>
      </c>
      <c r="Y168" s="10" t="s">
        <v>45</v>
      </c>
      <c r="Z168" s="11" t="s">
        <v>45</v>
      </c>
      <c r="AH168" t="s">
        <v>429</v>
      </c>
      <c r="AI168" t="s">
        <v>430</v>
      </c>
      <c r="AJ168" t="s">
        <v>53</v>
      </c>
      <c r="AK168" t="s">
        <v>54</v>
      </c>
      <c r="AL168" s="11" t="s">
        <v>48</v>
      </c>
      <c r="AM168" s="11" t="s">
        <v>2339</v>
      </c>
      <c r="AN168" s="11" t="s">
        <v>2339</v>
      </c>
      <c r="AO168" t="s">
        <v>45</v>
      </c>
      <c r="AP168">
        <v>0</v>
      </c>
      <c r="AQ168" s="10" t="s">
        <v>2347</v>
      </c>
      <c r="AR168" s="11" t="s">
        <v>2353</v>
      </c>
      <c r="AT168" s="11"/>
      <c r="AU168" s="11"/>
      <c r="AV168" s="11"/>
      <c r="AW168" s="11">
        <f>IFERROR(VLOOKUP(D168,גיליון2!$K$2:$M$332,3,FALSE),"")</f>
        <v>7</v>
      </c>
    </row>
    <row r="169" spans="1:49" x14ac:dyDescent="0.25">
      <c r="A169" s="2">
        <v>44535.353173194453</v>
      </c>
      <c r="B169" t="s">
        <v>38</v>
      </c>
      <c r="C169" t="s">
        <v>39</v>
      </c>
      <c r="D169" s="18" t="s">
        <v>597</v>
      </c>
      <c r="E169" s="18" t="s">
        <v>3867</v>
      </c>
      <c r="F169" s="6" t="s">
        <v>40</v>
      </c>
      <c r="G169" t="s">
        <v>79</v>
      </c>
      <c r="H169" t="s">
        <v>172</v>
      </c>
      <c r="I169" s="22" t="s">
        <v>70</v>
      </c>
      <c r="J169" s="22" t="s">
        <v>58</v>
      </c>
      <c r="K169">
        <v>5</v>
      </c>
      <c r="L169" t="s">
        <v>44</v>
      </c>
      <c r="M169" t="s">
        <v>44</v>
      </c>
      <c r="O169">
        <v>5</v>
      </c>
      <c r="R169" t="s">
        <v>71</v>
      </c>
      <c r="S169" t="s">
        <v>96</v>
      </c>
      <c r="T169">
        <v>5</v>
      </c>
      <c r="U169" t="s">
        <v>62</v>
      </c>
      <c r="V169" t="s">
        <v>62</v>
      </c>
      <c r="W169" t="s">
        <v>96</v>
      </c>
      <c r="X169" t="s">
        <v>45</v>
      </c>
      <c r="Y169" s="10" t="s">
        <v>45</v>
      </c>
      <c r="Z169" s="11" t="s">
        <v>45</v>
      </c>
      <c r="AH169" t="s">
        <v>1634</v>
      </c>
      <c r="AI169" t="s">
        <v>1635</v>
      </c>
      <c r="AJ169" t="s">
        <v>1517</v>
      </c>
      <c r="AK169" t="s">
        <v>54</v>
      </c>
      <c r="AL169" s="11" t="s">
        <v>71</v>
      </c>
      <c r="AM169" s="11" t="s">
        <v>2340</v>
      </c>
      <c r="AN169" s="11" t="s">
        <v>2340</v>
      </c>
      <c r="AO169" t="s">
        <v>45</v>
      </c>
      <c r="AP169">
        <v>0</v>
      </c>
      <c r="AQ169" s="10" t="s">
        <v>2347</v>
      </c>
      <c r="AR169" s="11" t="s">
        <v>2353</v>
      </c>
      <c r="AT169" s="11"/>
      <c r="AU169" s="11"/>
      <c r="AV169" s="11"/>
      <c r="AW169" s="11">
        <f>IFERROR(VLOOKUP(D169,גיליון2!$K$2:$M$332,3,FALSE),"")</f>
        <v>14</v>
      </c>
    </row>
    <row r="170" spans="1:49" x14ac:dyDescent="0.25">
      <c r="A170" s="2">
        <v>44535.353295057866</v>
      </c>
      <c r="B170" t="s">
        <v>38</v>
      </c>
      <c r="C170" t="s">
        <v>39</v>
      </c>
      <c r="D170" s="18" t="s">
        <v>339</v>
      </c>
      <c r="E170" s="18" t="s">
        <v>3866</v>
      </c>
      <c r="F170" s="6" t="s">
        <v>275</v>
      </c>
      <c r="G170" t="s">
        <v>41</v>
      </c>
      <c r="H170" t="s">
        <v>42</v>
      </c>
      <c r="I170" s="22" t="s">
        <v>197</v>
      </c>
      <c r="J170" s="22" t="s">
        <v>197</v>
      </c>
      <c r="K170">
        <v>5</v>
      </c>
      <c r="L170" t="s">
        <v>44</v>
      </c>
      <c r="M170" t="s">
        <v>44</v>
      </c>
      <c r="O170">
        <v>5</v>
      </c>
      <c r="R170" t="s">
        <v>207</v>
      </c>
      <c r="S170" t="s">
        <v>74</v>
      </c>
      <c r="T170">
        <v>4</v>
      </c>
      <c r="U170" t="s">
        <v>73</v>
      </c>
      <c r="V170" t="s">
        <v>59</v>
      </c>
      <c r="W170" t="s">
        <v>74</v>
      </c>
      <c r="X170" t="s">
        <v>45</v>
      </c>
      <c r="Y170" s="10" t="s">
        <v>45</v>
      </c>
      <c r="Z170" s="11" t="s">
        <v>45</v>
      </c>
      <c r="AH170" t="s">
        <v>1636</v>
      </c>
      <c r="AI170" t="s">
        <v>109</v>
      </c>
      <c r="AJ170" t="s">
        <v>1517</v>
      </c>
      <c r="AK170" t="s">
        <v>54</v>
      </c>
      <c r="AL170" s="11" t="s">
        <v>80</v>
      </c>
      <c r="AM170" s="11" t="s">
        <v>2340</v>
      </c>
      <c r="AN170" s="11" t="s">
        <v>2340</v>
      </c>
      <c r="AO170" t="s">
        <v>45</v>
      </c>
      <c r="AP170">
        <v>0</v>
      </c>
      <c r="AQ170" s="10" t="s">
        <v>2347</v>
      </c>
      <c r="AR170" s="11" t="s">
        <v>2352</v>
      </c>
      <c r="AT170" s="11"/>
      <c r="AU170" s="11"/>
      <c r="AV170" s="11"/>
      <c r="AW170" s="11">
        <f>IFERROR(VLOOKUP(D170,גיליון2!$K$2:$M$332,3,FALSE),"")</f>
        <v>7</v>
      </c>
    </row>
    <row r="171" spans="1:49" x14ac:dyDescent="0.25">
      <c r="A171" s="2">
        <v>44535.353411203701</v>
      </c>
      <c r="B171" t="s">
        <v>38</v>
      </c>
      <c r="C171" t="s">
        <v>39</v>
      </c>
      <c r="D171" s="18" t="s">
        <v>237</v>
      </c>
      <c r="E171" s="18" t="s">
        <v>2508</v>
      </c>
      <c r="F171" s="6" t="s">
        <v>232</v>
      </c>
      <c r="G171" t="s">
        <v>79</v>
      </c>
      <c r="H171" t="s">
        <v>69</v>
      </c>
      <c r="I171" s="22" t="s">
        <v>243</v>
      </c>
      <c r="J171" s="22" t="s">
        <v>70</v>
      </c>
      <c r="K171">
        <v>4</v>
      </c>
      <c r="M171" t="s">
        <v>44</v>
      </c>
      <c r="N171" t="s">
        <v>44</v>
      </c>
      <c r="O171">
        <v>4</v>
      </c>
      <c r="P171" t="s">
        <v>234</v>
      </c>
      <c r="Q171" t="s">
        <v>59</v>
      </c>
      <c r="R171" t="s">
        <v>52</v>
      </c>
      <c r="S171" t="s">
        <v>49</v>
      </c>
      <c r="T171">
        <v>4</v>
      </c>
      <c r="U171" t="s">
        <v>135</v>
      </c>
      <c r="V171" t="s">
        <v>59</v>
      </c>
      <c r="W171" t="s">
        <v>49</v>
      </c>
      <c r="X171" t="s">
        <v>44</v>
      </c>
      <c r="Y171" t="s">
        <v>45</v>
      </c>
      <c r="Z171" s="11" t="s">
        <v>63</v>
      </c>
      <c r="AA171" t="s">
        <v>431</v>
      </c>
      <c r="AH171" t="s">
        <v>432</v>
      </c>
      <c r="AI171" t="s">
        <v>433</v>
      </c>
      <c r="AJ171" t="s">
        <v>53</v>
      </c>
      <c r="AK171" t="s">
        <v>54</v>
      </c>
      <c r="AL171" s="11" t="s">
        <v>80</v>
      </c>
      <c r="AM171" s="11" t="s">
        <v>2340</v>
      </c>
      <c r="AN171" s="11" t="s">
        <v>2341</v>
      </c>
      <c r="AO171" t="s">
        <v>45</v>
      </c>
      <c r="AP171">
        <v>0</v>
      </c>
      <c r="AQ171" s="10" t="s">
        <v>2347</v>
      </c>
      <c r="AR171" s="11" t="s">
        <v>2351</v>
      </c>
      <c r="AT171" s="11"/>
      <c r="AU171" s="11"/>
      <c r="AV171" s="11"/>
      <c r="AW171" s="11">
        <f>IFERROR(VLOOKUP(D171,גיליון2!$K$2:$M$332,3,FALSE),"")</f>
        <v>5</v>
      </c>
    </row>
    <row r="172" spans="1:49" x14ac:dyDescent="0.25">
      <c r="A172" s="2">
        <v>44535.353776412026</v>
      </c>
      <c r="B172" t="s">
        <v>55</v>
      </c>
      <c r="C172" t="s">
        <v>39</v>
      </c>
      <c r="D172" s="18" t="s">
        <v>1637</v>
      </c>
      <c r="E172" s="18" t="s">
        <v>1725</v>
      </c>
      <c r="F172" s="6" t="s">
        <v>559</v>
      </c>
      <c r="G172" t="s">
        <v>79</v>
      </c>
      <c r="H172" t="s">
        <v>42</v>
      </c>
      <c r="I172" s="22" t="s">
        <v>43</v>
      </c>
      <c r="J172" s="22" t="s">
        <v>43</v>
      </c>
      <c r="K172">
        <v>5</v>
      </c>
      <c r="L172" t="s">
        <v>44</v>
      </c>
      <c r="M172" t="s">
        <v>44</v>
      </c>
      <c r="O172">
        <v>5</v>
      </c>
      <c r="R172" t="s">
        <v>132</v>
      </c>
      <c r="S172" t="s">
        <v>96</v>
      </c>
      <c r="T172">
        <v>4</v>
      </c>
      <c r="U172" t="s">
        <v>136</v>
      </c>
      <c r="V172" t="s">
        <v>136</v>
      </c>
      <c r="W172" t="s">
        <v>96</v>
      </c>
      <c r="X172" t="s">
        <v>44</v>
      </c>
      <c r="Y172" t="s">
        <v>44</v>
      </c>
      <c r="Z172" s="11" t="s">
        <v>44</v>
      </c>
      <c r="AB172" t="s">
        <v>44</v>
      </c>
      <c r="AC172">
        <v>4</v>
      </c>
      <c r="AD172">
        <v>4</v>
      </c>
      <c r="AE172" t="s">
        <v>106</v>
      </c>
      <c r="AF172" t="s">
        <v>182</v>
      </c>
      <c r="AG172" t="s">
        <v>96</v>
      </c>
      <c r="AH172" t="s">
        <v>1638</v>
      </c>
      <c r="AI172" t="s">
        <v>190</v>
      </c>
      <c r="AJ172" t="s">
        <v>1517</v>
      </c>
      <c r="AK172" t="s">
        <v>54</v>
      </c>
      <c r="AL172" s="11" t="s">
        <v>132</v>
      </c>
      <c r="AM172" s="11" t="s">
        <v>2339</v>
      </c>
      <c r="AN172" s="11" t="s">
        <v>2339</v>
      </c>
      <c r="AO172" t="s">
        <v>45</v>
      </c>
      <c r="AP172">
        <v>1</v>
      </c>
      <c r="AQ172" s="10" t="s">
        <v>2348</v>
      </c>
      <c r="AR172" s="11" t="s">
        <v>2352</v>
      </c>
      <c r="AT172" s="11"/>
      <c r="AU172" s="11"/>
      <c r="AV172" s="11"/>
      <c r="AW172" s="11">
        <f>IFERROR(VLOOKUP(D172,גיליון2!$K$2:$M$332,3,FALSE),"")</f>
        <v>3</v>
      </c>
    </row>
    <row r="173" spans="1:49" x14ac:dyDescent="0.25">
      <c r="A173" s="2">
        <v>44535.353885405093</v>
      </c>
      <c r="B173" t="s">
        <v>55</v>
      </c>
      <c r="C173" t="s">
        <v>39</v>
      </c>
      <c r="D173" s="18" t="s">
        <v>448</v>
      </c>
      <c r="E173" s="20"/>
      <c r="F173" s="6" t="s">
        <v>969</v>
      </c>
      <c r="G173" t="s">
        <v>41</v>
      </c>
      <c r="H173" t="s">
        <v>100</v>
      </c>
      <c r="I173" s="22" t="s">
        <v>525</v>
      </c>
      <c r="J173" s="22" t="s">
        <v>827</v>
      </c>
      <c r="K173">
        <v>5</v>
      </c>
      <c r="L173" t="s">
        <v>44</v>
      </c>
      <c r="M173" t="s">
        <v>44</v>
      </c>
      <c r="O173">
        <v>4</v>
      </c>
      <c r="R173" t="s">
        <v>80</v>
      </c>
      <c r="S173" t="s">
        <v>96</v>
      </c>
      <c r="T173">
        <v>5</v>
      </c>
      <c r="U173" t="s">
        <v>206</v>
      </c>
      <c r="V173" t="s">
        <v>120</v>
      </c>
      <c r="W173" t="s">
        <v>74</v>
      </c>
      <c r="X173" t="s">
        <v>44</v>
      </c>
      <c r="Y173" t="s">
        <v>45</v>
      </c>
      <c r="Z173" s="11" t="s">
        <v>45</v>
      </c>
      <c r="AA173" t="s">
        <v>1639</v>
      </c>
      <c r="AH173" t="s">
        <v>1640</v>
      </c>
      <c r="AI173" t="s">
        <v>109</v>
      </c>
      <c r="AJ173" t="s">
        <v>1517</v>
      </c>
      <c r="AK173" t="s">
        <v>54</v>
      </c>
      <c r="AL173" s="11" t="s">
        <v>80</v>
      </c>
      <c r="AM173" s="11" t="s">
        <v>2341</v>
      </c>
      <c r="AN173" s="11" t="s">
        <v>2339</v>
      </c>
      <c r="AO173" t="s">
        <v>45</v>
      </c>
      <c r="AP173">
        <v>0</v>
      </c>
      <c r="AQ173" s="10" t="s">
        <v>2347</v>
      </c>
      <c r="AR173" s="11" t="s">
        <v>2353</v>
      </c>
      <c r="AT173" s="11"/>
      <c r="AU173" s="11"/>
      <c r="AV173" s="11"/>
      <c r="AW173" s="11">
        <f>IFERROR(VLOOKUP(D173,גיליון2!$K$2:$M$332,3,FALSE),"")</f>
        <v>6</v>
      </c>
    </row>
    <row r="174" spans="1:49" x14ac:dyDescent="0.25">
      <c r="A174" s="2">
        <v>44535.353914386571</v>
      </c>
      <c r="B174" t="s">
        <v>38</v>
      </c>
      <c r="C174" t="s">
        <v>39</v>
      </c>
      <c r="D174" s="18" t="s">
        <v>434</v>
      </c>
      <c r="E174" s="18" t="s">
        <v>2508</v>
      </c>
      <c r="F174" s="6" t="s">
        <v>275</v>
      </c>
      <c r="G174" t="s">
        <v>41</v>
      </c>
      <c r="H174" t="s">
        <v>435</v>
      </c>
      <c r="I174" s="22" t="s">
        <v>311</v>
      </c>
      <c r="J174" s="22" t="s">
        <v>70</v>
      </c>
      <c r="K174">
        <v>5</v>
      </c>
      <c r="M174" t="s">
        <v>44</v>
      </c>
      <c r="N174" t="s">
        <v>44</v>
      </c>
      <c r="O174">
        <v>3</v>
      </c>
      <c r="P174" t="s">
        <v>88</v>
      </c>
      <c r="Q174" t="s">
        <v>59</v>
      </c>
      <c r="R174" t="s">
        <v>87</v>
      </c>
      <c r="S174" t="s">
        <v>49</v>
      </c>
      <c r="T174">
        <v>3</v>
      </c>
      <c r="U174" t="s">
        <v>88</v>
      </c>
      <c r="V174" t="s">
        <v>59</v>
      </c>
      <c r="W174" t="s">
        <v>49</v>
      </c>
      <c r="X174" t="s">
        <v>45</v>
      </c>
      <c r="Y174" s="10" t="s">
        <v>45</v>
      </c>
      <c r="Z174" s="11" t="s">
        <v>45</v>
      </c>
      <c r="AH174" t="s">
        <v>436</v>
      </c>
      <c r="AI174" t="s">
        <v>45</v>
      </c>
      <c r="AJ174" t="s">
        <v>53</v>
      </c>
      <c r="AK174" t="s">
        <v>54</v>
      </c>
      <c r="AL174" s="11" t="s">
        <v>87</v>
      </c>
      <c r="AM174" s="11" t="s">
        <v>2340</v>
      </c>
      <c r="AN174" s="11" t="s">
        <v>2340</v>
      </c>
      <c r="AO174" t="s">
        <v>45</v>
      </c>
      <c r="AP174">
        <v>0</v>
      </c>
      <c r="AQ174" s="10" t="s">
        <v>2347</v>
      </c>
      <c r="AR174" s="11" t="s">
        <v>2353</v>
      </c>
      <c r="AT174" s="11"/>
      <c r="AU174" s="11"/>
      <c r="AV174" s="11"/>
      <c r="AW174" s="11">
        <f>IFERROR(VLOOKUP(D174,גיליון2!$K$2:$M$332,3,FALSE),"")</f>
        <v>8</v>
      </c>
    </row>
    <row r="175" spans="1:49" x14ac:dyDescent="0.25">
      <c r="A175" s="2">
        <v>44535.354203252318</v>
      </c>
      <c r="B175" t="s">
        <v>55</v>
      </c>
      <c r="C175" t="s">
        <v>39</v>
      </c>
      <c r="D175" s="18" t="s">
        <v>437</v>
      </c>
      <c r="E175" s="18" t="s">
        <v>2509</v>
      </c>
      <c r="F175" s="6" t="s">
        <v>438</v>
      </c>
      <c r="G175" t="s">
        <v>41</v>
      </c>
      <c r="H175" t="s">
        <v>42</v>
      </c>
      <c r="I175" s="22" t="s">
        <v>439</v>
      </c>
      <c r="J175" s="22" t="s">
        <v>70</v>
      </c>
      <c r="K175">
        <v>5</v>
      </c>
      <c r="M175" t="s">
        <v>44</v>
      </c>
      <c r="N175" t="s">
        <v>44</v>
      </c>
      <c r="O175">
        <v>4</v>
      </c>
      <c r="P175" t="s">
        <v>234</v>
      </c>
      <c r="Q175" t="s">
        <v>234</v>
      </c>
      <c r="R175" t="s">
        <v>105</v>
      </c>
      <c r="S175" t="s">
        <v>49</v>
      </c>
      <c r="T175">
        <v>5</v>
      </c>
      <c r="U175" t="s">
        <v>234</v>
      </c>
      <c r="V175" t="s">
        <v>234</v>
      </c>
      <c r="W175" t="s">
        <v>49</v>
      </c>
      <c r="X175" t="s">
        <v>44</v>
      </c>
      <c r="Y175" t="s">
        <v>44</v>
      </c>
      <c r="Z175" s="11" t="s">
        <v>44</v>
      </c>
      <c r="AB175" t="s">
        <v>44</v>
      </c>
      <c r="AC175">
        <v>5</v>
      </c>
      <c r="AD175">
        <v>4</v>
      </c>
      <c r="AE175" t="s">
        <v>219</v>
      </c>
      <c r="AF175" t="s">
        <v>137</v>
      </c>
      <c r="AG175" t="s">
        <v>96</v>
      </c>
      <c r="AH175" t="s">
        <v>440</v>
      </c>
      <c r="AI175" t="s">
        <v>190</v>
      </c>
      <c r="AJ175" t="s">
        <v>53</v>
      </c>
      <c r="AK175" t="s">
        <v>54</v>
      </c>
      <c r="AL175" s="11" t="s">
        <v>105</v>
      </c>
      <c r="AM175" s="11" t="s">
        <v>2340</v>
      </c>
      <c r="AN175" s="11" t="s">
        <v>2341</v>
      </c>
      <c r="AO175" t="s">
        <v>45</v>
      </c>
      <c r="AP175">
        <v>1</v>
      </c>
      <c r="AQ175" s="10" t="s">
        <v>2349</v>
      </c>
      <c r="AR175" s="11" t="s">
        <v>2351</v>
      </c>
      <c r="AT175" s="11"/>
      <c r="AU175" s="11"/>
      <c r="AV175" s="11"/>
      <c r="AW175" s="11">
        <f>IFERROR(VLOOKUP(D175,גיליון2!$K$2:$M$332,3,FALSE),"")</f>
        <v>3</v>
      </c>
    </row>
    <row r="176" spans="1:49" x14ac:dyDescent="0.25">
      <c r="A176" s="2">
        <v>44535.354507546297</v>
      </c>
      <c r="B176" t="s">
        <v>38</v>
      </c>
      <c r="C176" t="s">
        <v>176</v>
      </c>
      <c r="D176" s="18" t="s">
        <v>441</v>
      </c>
      <c r="E176" s="18" t="s">
        <v>1183</v>
      </c>
      <c r="F176" s="6" t="s">
        <v>399</v>
      </c>
      <c r="G176" t="s">
        <v>79</v>
      </c>
      <c r="H176" t="s">
        <v>172</v>
      </c>
      <c r="I176" s="22" t="s">
        <v>170</v>
      </c>
      <c r="J176" s="22" t="s">
        <v>442</v>
      </c>
      <c r="K176">
        <v>5</v>
      </c>
      <c r="M176" t="s">
        <v>45</v>
      </c>
      <c r="N176" t="s">
        <v>45</v>
      </c>
      <c r="O176">
        <v>5</v>
      </c>
      <c r="P176" t="s">
        <v>135</v>
      </c>
      <c r="Q176" t="s">
        <v>59</v>
      </c>
      <c r="R176" t="s">
        <v>116</v>
      </c>
      <c r="S176" t="s">
        <v>49</v>
      </c>
      <c r="T176">
        <v>1</v>
      </c>
      <c r="U176" t="s">
        <v>62</v>
      </c>
      <c r="V176" t="s">
        <v>59</v>
      </c>
      <c r="W176" t="s">
        <v>72</v>
      </c>
      <c r="X176" t="s">
        <v>44</v>
      </c>
      <c r="Y176" t="s">
        <v>44</v>
      </c>
      <c r="Z176" s="11" t="s">
        <v>63</v>
      </c>
      <c r="AB176" t="s">
        <v>63</v>
      </c>
      <c r="AC176">
        <v>3</v>
      </c>
      <c r="AD176">
        <v>3</v>
      </c>
      <c r="AE176" t="s">
        <v>106</v>
      </c>
      <c r="AF176" t="s">
        <v>137</v>
      </c>
      <c r="AG176" t="s">
        <v>96</v>
      </c>
      <c r="AH176" t="s">
        <v>162</v>
      </c>
      <c r="AI176" t="s">
        <v>443</v>
      </c>
      <c r="AJ176" t="s">
        <v>53</v>
      </c>
      <c r="AK176" t="s">
        <v>54</v>
      </c>
      <c r="AL176" s="11" t="s">
        <v>87</v>
      </c>
      <c r="AM176" s="11" t="s">
        <v>2339</v>
      </c>
      <c r="AN176" s="11" t="s">
        <v>2339</v>
      </c>
      <c r="AO176" t="s">
        <v>45</v>
      </c>
      <c r="AP176">
        <v>1</v>
      </c>
      <c r="AQ176" s="10" t="s">
        <v>2348</v>
      </c>
      <c r="AR176" s="11" t="s">
        <v>2353</v>
      </c>
      <c r="AT176" s="11"/>
      <c r="AU176" s="11"/>
      <c r="AV176" s="11"/>
      <c r="AW176" s="11">
        <f>IFERROR(VLOOKUP(D176,גיליון2!$K$2:$M$332,3,FALSE),"")</f>
        <v>6</v>
      </c>
    </row>
    <row r="177" spans="1:49" x14ac:dyDescent="0.25">
      <c r="A177" s="2">
        <v>44535.354522569447</v>
      </c>
      <c r="B177" t="s">
        <v>38</v>
      </c>
      <c r="C177" t="s">
        <v>39</v>
      </c>
      <c r="D177" s="18" t="s">
        <v>444</v>
      </c>
      <c r="E177" s="18" t="s">
        <v>2508</v>
      </c>
      <c r="F177" s="6" t="s">
        <v>275</v>
      </c>
      <c r="G177" t="s">
        <v>41</v>
      </c>
      <c r="H177" t="s">
        <v>42</v>
      </c>
      <c r="I177" s="22" t="s">
        <v>43</v>
      </c>
      <c r="J177" s="22" t="s">
        <v>165</v>
      </c>
      <c r="K177">
        <v>5</v>
      </c>
      <c r="M177" t="s">
        <v>44</v>
      </c>
      <c r="N177" t="s">
        <v>44</v>
      </c>
      <c r="O177">
        <v>3</v>
      </c>
      <c r="P177" t="s">
        <v>59</v>
      </c>
      <c r="Q177" t="s">
        <v>59</v>
      </c>
      <c r="R177" t="s">
        <v>445</v>
      </c>
      <c r="S177" t="s">
        <v>96</v>
      </c>
      <c r="T177">
        <v>5</v>
      </c>
      <c r="U177" t="s">
        <v>59</v>
      </c>
      <c r="V177" t="s">
        <v>59</v>
      </c>
      <c r="W177" t="s">
        <v>96</v>
      </c>
      <c r="X177" t="s">
        <v>45</v>
      </c>
      <c r="Y177" s="10" t="s">
        <v>45</v>
      </c>
      <c r="Z177" s="11" t="s">
        <v>45</v>
      </c>
      <c r="AH177" t="s">
        <v>446</v>
      </c>
      <c r="AI177" t="s">
        <v>447</v>
      </c>
      <c r="AJ177" t="s">
        <v>53</v>
      </c>
      <c r="AK177" t="s">
        <v>54</v>
      </c>
      <c r="AL177" s="11" t="s">
        <v>445</v>
      </c>
      <c r="AM177" s="11" t="s">
        <v>2339</v>
      </c>
      <c r="AN177" s="11" t="s">
        <v>2339</v>
      </c>
      <c r="AO177" t="s">
        <v>45</v>
      </c>
      <c r="AP177">
        <v>1</v>
      </c>
      <c r="AQ177" s="10" t="s">
        <v>2349</v>
      </c>
      <c r="AR177" s="11" t="s">
        <v>2353</v>
      </c>
      <c r="AT177" s="11"/>
      <c r="AU177" s="11"/>
      <c r="AV177" s="11"/>
      <c r="AW177" s="11">
        <f>IFERROR(VLOOKUP(D177,גיליון2!$K$2:$M$332,3,FALSE),"")</f>
        <v>6</v>
      </c>
    </row>
    <row r="178" spans="1:49" x14ac:dyDescent="0.25">
      <c r="A178" s="2">
        <v>44535.354915162039</v>
      </c>
      <c r="B178" t="s">
        <v>38</v>
      </c>
      <c r="C178" t="s">
        <v>39</v>
      </c>
      <c r="D178" s="18" t="s">
        <v>1545</v>
      </c>
      <c r="E178" s="18" t="s">
        <v>2509</v>
      </c>
      <c r="F178" s="6" t="s">
        <v>40</v>
      </c>
      <c r="G178" t="s">
        <v>41</v>
      </c>
      <c r="H178" t="s">
        <v>94</v>
      </c>
      <c r="I178" s="22" t="s">
        <v>197</v>
      </c>
      <c r="J178" s="22" t="s">
        <v>57</v>
      </c>
      <c r="K178">
        <v>4</v>
      </c>
      <c r="L178" t="s">
        <v>44</v>
      </c>
      <c r="M178" t="s">
        <v>44</v>
      </c>
      <c r="O178">
        <v>5</v>
      </c>
      <c r="R178" t="s">
        <v>80</v>
      </c>
      <c r="S178" t="s">
        <v>96</v>
      </c>
      <c r="T178">
        <v>4</v>
      </c>
      <c r="U178" t="s">
        <v>59</v>
      </c>
      <c r="V178" t="s">
        <v>59</v>
      </c>
      <c r="W178" t="s">
        <v>96</v>
      </c>
      <c r="X178" t="s">
        <v>45</v>
      </c>
      <c r="Y178" s="10" t="s">
        <v>45</v>
      </c>
      <c r="Z178" s="11" t="s">
        <v>45</v>
      </c>
      <c r="AH178" t="s">
        <v>189</v>
      </c>
      <c r="AI178" t="s">
        <v>109</v>
      </c>
      <c r="AJ178" t="s">
        <v>1517</v>
      </c>
      <c r="AK178" t="s">
        <v>54</v>
      </c>
      <c r="AL178" s="11" t="s">
        <v>80</v>
      </c>
      <c r="AM178" s="11" t="s">
        <v>2340</v>
      </c>
      <c r="AN178" s="11" t="s">
        <v>2340</v>
      </c>
      <c r="AO178" t="s">
        <v>45</v>
      </c>
      <c r="AP178">
        <v>1</v>
      </c>
      <c r="AQ178" s="10" t="s">
        <v>2348</v>
      </c>
      <c r="AR178" s="11" t="s">
        <v>2353</v>
      </c>
      <c r="AT178" s="11"/>
      <c r="AU178" s="11"/>
      <c r="AV178" s="11"/>
      <c r="AW178" s="11">
        <f>IFERROR(VLOOKUP(D178,גיליון2!$K$2:$M$332,3,FALSE),"")</f>
        <v>11</v>
      </c>
    </row>
    <row r="179" spans="1:49" x14ac:dyDescent="0.25">
      <c r="A179" s="2">
        <v>44535.354959791657</v>
      </c>
      <c r="B179" t="s">
        <v>38</v>
      </c>
      <c r="C179" t="s">
        <v>39</v>
      </c>
      <c r="D179" s="18" t="s">
        <v>448</v>
      </c>
      <c r="E179" s="18" t="s">
        <v>2508</v>
      </c>
      <c r="F179" s="6" t="s">
        <v>275</v>
      </c>
      <c r="G179" t="s">
        <v>41</v>
      </c>
      <c r="H179" t="s">
        <v>42</v>
      </c>
      <c r="I179" s="22" t="s">
        <v>192</v>
      </c>
      <c r="J179" s="22" t="s">
        <v>43</v>
      </c>
      <c r="K179">
        <v>4</v>
      </c>
      <c r="M179" t="s">
        <v>44</v>
      </c>
      <c r="N179" t="s">
        <v>44</v>
      </c>
      <c r="O179">
        <v>2</v>
      </c>
      <c r="P179" t="s">
        <v>88</v>
      </c>
      <c r="Q179" t="s">
        <v>125</v>
      </c>
      <c r="R179" t="s">
        <v>52</v>
      </c>
      <c r="S179" t="s">
        <v>72</v>
      </c>
      <c r="T179">
        <v>4</v>
      </c>
      <c r="U179" t="s">
        <v>61</v>
      </c>
      <c r="V179" t="s">
        <v>62</v>
      </c>
      <c r="W179" t="s">
        <v>72</v>
      </c>
      <c r="X179" t="s">
        <v>44</v>
      </c>
      <c r="Y179" t="s">
        <v>44</v>
      </c>
      <c r="Z179" s="11" t="s">
        <v>44</v>
      </c>
      <c r="AB179" t="s">
        <v>44</v>
      </c>
      <c r="AC179">
        <v>4</v>
      </c>
      <c r="AD179">
        <v>4</v>
      </c>
      <c r="AE179" t="s">
        <v>181</v>
      </c>
      <c r="AF179" t="s">
        <v>137</v>
      </c>
      <c r="AG179" t="s">
        <v>96</v>
      </c>
      <c r="AH179" t="s">
        <v>449</v>
      </c>
      <c r="AI179" t="s">
        <v>450</v>
      </c>
      <c r="AJ179" t="s">
        <v>53</v>
      </c>
      <c r="AK179" t="s">
        <v>54</v>
      </c>
      <c r="AL179" s="11" t="s">
        <v>80</v>
      </c>
      <c r="AM179" s="11" t="s">
        <v>2339</v>
      </c>
      <c r="AN179" s="11" t="s">
        <v>2341</v>
      </c>
      <c r="AO179" t="s">
        <v>45</v>
      </c>
      <c r="AP179">
        <v>1</v>
      </c>
      <c r="AQ179" s="10" t="s">
        <v>2348</v>
      </c>
      <c r="AR179" s="11" t="s">
        <v>2351</v>
      </c>
      <c r="AT179" s="11"/>
      <c r="AU179" s="11"/>
      <c r="AV179" s="11"/>
      <c r="AW179" s="11">
        <f>IFERROR(VLOOKUP(D179,גיליון2!$K$2:$M$332,3,FALSE),"")</f>
        <v>6</v>
      </c>
    </row>
    <row r="180" spans="1:49" x14ac:dyDescent="0.25">
      <c r="A180" s="2">
        <v>44535.35497803241</v>
      </c>
      <c r="B180" t="s">
        <v>38</v>
      </c>
      <c r="C180" t="s">
        <v>39</v>
      </c>
      <c r="D180" s="18" t="s">
        <v>371</v>
      </c>
      <c r="E180" s="18" t="s">
        <v>3866</v>
      </c>
      <c r="F180" s="6" t="s">
        <v>40</v>
      </c>
      <c r="G180" t="s">
        <v>79</v>
      </c>
      <c r="H180" t="s">
        <v>451</v>
      </c>
      <c r="I180" s="22" t="s">
        <v>118</v>
      </c>
      <c r="J180" s="22" t="s">
        <v>118</v>
      </c>
      <c r="K180">
        <v>5</v>
      </c>
      <c r="M180" t="s">
        <v>44</v>
      </c>
      <c r="N180" t="s">
        <v>44</v>
      </c>
      <c r="O180">
        <v>3</v>
      </c>
      <c r="P180" t="s">
        <v>59</v>
      </c>
      <c r="Q180" t="s">
        <v>59</v>
      </c>
      <c r="R180" t="s">
        <v>284</v>
      </c>
      <c r="S180" t="s">
        <v>96</v>
      </c>
      <c r="T180">
        <v>4</v>
      </c>
      <c r="U180" t="s">
        <v>59</v>
      </c>
      <c r="V180" t="s">
        <v>59</v>
      </c>
      <c r="W180" t="s">
        <v>96</v>
      </c>
      <c r="X180" t="s">
        <v>44</v>
      </c>
      <c r="Y180" t="s">
        <v>45</v>
      </c>
      <c r="Z180" s="11" t="s">
        <v>44</v>
      </c>
      <c r="AA180" t="s">
        <v>452</v>
      </c>
      <c r="AH180" t="s">
        <v>453</v>
      </c>
      <c r="AI180" t="s">
        <v>454</v>
      </c>
      <c r="AJ180" t="s">
        <v>53</v>
      </c>
      <c r="AK180" t="s">
        <v>54</v>
      </c>
      <c r="AL180" s="11" t="s">
        <v>284</v>
      </c>
      <c r="AM180" s="11" t="s">
        <v>2340</v>
      </c>
      <c r="AN180" s="11" t="s">
        <v>2340</v>
      </c>
      <c r="AO180" t="s">
        <v>45</v>
      </c>
      <c r="AP180">
        <v>0</v>
      </c>
      <c r="AQ180" s="10" t="s">
        <v>2347</v>
      </c>
      <c r="AR180" s="11" t="s">
        <v>2352</v>
      </c>
      <c r="AT180" s="11"/>
      <c r="AU180" s="11"/>
      <c r="AV180" s="11"/>
      <c r="AW180" s="11">
        <f>IFERROR(VLOOKUP(D180,גיליון2!$K$2:$M$332,3,FALSE),"")</f>
        <v>14</v>
      </c>
    </row>
    <row r="181" spans="1:49" x14ac:dyDescent="0.25">
      <c r="A181" s="2">
        <v>44535.355281319447</v>
      </c>
      <c r="B181" t="s">
        <v>55</v>
      </c>
      <c r="C181" t="s">
        <v>39</v>
      </c>
      <c r="D181" s="18" t="s">
        <v>280</v>
      </c>
      <c r="E181" s="18" t="s">
        <v>2508</v>
      </c>
      <c r="F181" s="6" t="s">
        <v>275</v>
      </c>
      <c r="G181" t="s">
        <v>41</v>
      </c>
      <c r="H181" t="s">
        <v>42</v>
      </c>
      <c r="I181" s="22" t="s">
        <v>143</v>
      </c>
      <c r="J181" s="22" t="s">
        <v>43</v>
      </c>
      <c r="K181">
        <v>4</v>
      </c>
      <c r="M181" t="s">
        <v>44</v>
      </c>
      <c r="N181" t="s">
        <v>44</v>
      </c>
      <c r="O181">
        <v>2</v>
      </c>
      <c r="P181" t="s">
        <v>305</v>
      </c>
      <c r="Q181" t="s">
        <v>136</v>
      </c>
      <c r="R181" t="s">
        <v>105</v>
      </c>
      <c r="S181" t="s">
        <v>49</v>
      </c>
      <c r="T181">
        <v>2</v>
      </c>
      <c r="U181" t="s">
        <v>305</v>
      </c>
      <c r="V181" t="s">
        <v>136</v>
      </c>
      <c r="W181" t="s">
        <v>49</v>
      </c>
      <c r="X181" t="s">
        <v>44</v>
      </c>
      <c r="Y181" t="s">
        <v>45</v>
      </c>
      <c r="Z181" s="11" t="s">
        <v>44</v>
      </c>
      <c r="AA181" t="s">
        <v>455</v>
      </c>
      <c r="AH181" t="s">
        <v>162</v>
      </c>
      <c r="AI181" t="s">
        <v>162</v>
      </c>
      <c r="AJ181" t="s">
        <v>53</v>
      </c>
      <c r="AK181" t="s">
        <v>54</v>
      </c>
      <c r="AL181" s="11" t="s">
        <v>132</v>
      </c>
      <c r="AM181" s="11" t="s">
        <v>2339</v>
      </c>
      <c r="AN181" s="11" t="s">
        <v>2339</v>
      </c>
      <c r="AO181" t="s">
        <v>45</v>
      </c>
      <c r="AP181">
        <v>0</v>
      </c>
      <c r="AQ181" s="10" t="s">
        <v>2347</v>
      </c>
      <c r="AR181" s="11" t="s">
        <v>2351</v>
      </c>
      <c r="AT181" s="11"/>
      <c r="AU181" s="11"/>
      <c r="AV181" s="11"/>
      <c r="AW181" s="11">
        <f>IFERROR(VLOOKUP(D181,גיליון2!$K$2:$M$332,3,FALSE),"")</f>
        <v>8</v>
      </c>
    </row>
    <row r="182" spans="1:49" x14ac:dyDescent="0.25">
      <c r="A182" s="2">
        <v>44535.355343379633</v>
      </c>
      <c r="B182" t="s">
        <v>55</v>
      </c>
      <c r="C182" t="s">
        <v>39</v>
      </c>
      <c r="D182" s="18" t="s">
        <v>456</v>
      </c>
      <c r="E182" s="18" t="s">
        <v>2508</v>
      </c>
      <c r="F182" s="6" t="s">
        <v>275</v>
      </c>
      <c r="G182" t="s">
        <v>79</v>
      </c>
      <c r="H182" t="s">
        <v>42</v>
      </c>
      <c r="I182" s="22" t="s">
        <v>70</v>
      </c>
      <c r="J182" s="22" t="s">
        <v>143</v>
      </c>
      <c r="K182">
        <v>5</v>
      </c>
      <c r="M182" t="s">
        <v>44</v>
      </c>
      <c r="N182" t="s">
        <v>44</v>
      </c>
      <c r="O182">
        <v>4</v>
      </c>
      <c r="P182" t="s">
        <v>234</v>
      </c>
      <c r="Q182" t="s">
        <v>120</v>
      </c>
      <c r="R182" t="s">
        <v>105</v>
      </c>
      <c r="S182" t="s">
        <v>74</v>
      </c>
      <c r="T182">
        <v>3</v>
      </c>
      <c r="U182" t="s">
        <v>234</v>
      </c>
      <c r="V182" t="s">
        <v>112</v>
      </c>
      <c r="W182" t="s">
        <v>74</v>
      </c>
      <c r="X182" t="s">
        <v>45</v>
      </c>
      <c r="Y182" s="10" t="s">
        <v>45</v>
      </c>
      <c r="Z182" s="11" t="s">
        <v>45</v>
      </c>
      <c r="AH182" t="s">
        <v>457</v>
      </c>
      <c r="AI182" t="s">
        <v>97</v>
      </c>
      <c r="AJ182" t="s">
        <v>53</v>
      </c>
      <c r="AK182" t="s">
        <v>54</v>
      </c>
      <c r="AL182" s="11" t="s">
        <v>87</v>
      </c>
      <c r="AM182" s="11" t="s">
        <v>2339</v>
      </c>
      <c r="AN182" s="11" t="s">
        <v>2340</v>
      </c>
      <c r="AO182" t="s">
        <v>45</v>
      </c>
      <c r="AP182">
        <v>1</v>
      </c>
      <c r="AQ182" s="10" t="s">
        <v>2349</v>
      </c>
      <c r="AR182" s="11" t="s">
        <v>2353</v>
      </c>
      <c r="AT182" s="11"/>
      <c r="AU182" s="11"/>
      <c r="AV182" s="11"/>
      <c r="AW182" s="11">
        <f>IFERROR(VLOOKUP(D182,גיליון2!$K$2:$M$332,3,FALSE),"")</f>
        <v>8</v>
      </c>
    </row>
    <row r="183" spans="1:49" x14ac:dyDescent="0.25">
      <c r="A183" s="2">
        <v>44535.355559097217</v>
      </c>
      <c r="B183" t="s">
        <v>38</v>
      </c>
      <c r="C183" t="s">
        <v>39</v>
      </c>
      <c r="D183" s="18" t="s">
        <v>103</v>
      </c>
      <c r="E183" s="18" t="s">
        <v>3866</v>
      </c>
      <c r="F183" s="6" t="s">
        <v>40</v>
      </c>
      <c r="G183" t="s">
        <v>79</v>
      </c>
      <c r="H183" t="s">
        <v>111</v>
      </c>
      <c r="I183" s="22" t="s">
        <v>328</v>
      </c>
      <c r="J183" s="23" t="s">
        <v>138</v>
      </c>
      <c r="K183">
        <v>2</v>
      </c>
      <c r="M183" t="s">
        <v>44</v>
      </c>
      <c r="N183" t="s">
        <v>44</v>
      </c>
      <c r="O183">
        <v>4</v>
      </c>
      <c r="P183" t="s">
        <v>121</v>
      </c>
      <c r="Q183" t="s">
        <v>59</v>
      </c>
      <c r="R183" t="s">
        <v>80</v>
      </c>
      <c r="S183" t="s">
        <v>96</v>
      </c>
      <c r="T183">
        <v>3</v>
      </c>
      <c r="U183" t="s">
        <v>121</v>
      </c>
      <c r="V183" t="s">
        <v>59</v>
      </c>
      <c r="W183" t="s">
        <v>96</v>
      </c>
      <c r="X183" t="s">
        <v>44</v>
      </c>
      <c r="Y183" t="s">
        <v>44</v>
      </c>
      <c r="Z183" s="11" t="s">
        <v>44</v>
      </c>
      <c r="AB183" t="s">
        <v>44</v>
      </c>
      <c r="AC183">
        <v>3</v>
      </c>
      <c r="AD183">
        <v>5</v>
      </c>
      <c r="AE183" t="s">
        <v>106</v>
      </c>
      <c r="AF183" t="s">
        <v>107</v>
      </c>
      <c r="AG183" t="s">
        <v>96</v>
      </c>
      <c r="AH183" t="s">
        <v>458</v>
      </c>
      <c r="AI183" t="s">
        <v>45</v>
      </c>
      <c r="AJ183" t="s">
        <v>53</v>
      </c>
      <c r="AK183" t="s">
        <v>54</v>
      </c>
      <c r="AL183" s="11" t="s">
        <v>132</v>
      </c>
      <c r="AM183" s="21" t="s">
        <v>3842</v>
      </c>
      <c r="AN183" s="11" t="s">
        <v>2340</v>
      </c>
      <c r="AO183" t="s">
        <v>45</v>
      </c>
      <c r="AP183">
        <v>0</v>
      </c>
      <c r="AQ183" s="10" t="s">
        <v>2347</v>
      </c>
      <c r="AR183" s="11" t="s">
        <v>2351</v>
      </c>
      <c r="AT183" s="11"/>
      <c r="AU183" s="11"/>
      <c r="AV183" s="11"/>
      <c r="AW183" s="11">
        <f>IFERROR(VLOOKUP(D183,גיליון2!$K$2:$M$332,3,FALSE),"")</f>
        <v>14</v>
      </c>
    </row>
    <row r="184" spans="1:49" x14ac:dyDescent="0.25">
      <c r="A184" s="2">
        <v>44535.355770046299</v>
      </c>
      <c r="B184" t="s">
        <v>38</v>
      </c>
      <c r="C184" t="s">
        <v>39</v>
      </c>
      <c r="D184" s="18" t="s">
        <v>928</v>
      </c>
      <c r="E184" s="18" t="s">
        <v>2508</v>
      </c>
      <c r="F184" s="6" t="s">
        <v>275</v>
      </c>
      <c r="G184" t="s">
        <v>79</v>
      </c>
      <c r="H184" t="s">
        <v>69</v>
      </c>
      <c r="I184" s="22" t="s">
        <v>43</v>
      </c>
      <c r="J184" s="22" t="s">
        <v>170</v>
      </c>
      <c r="K184">
        <v>5</v>
      </c>
      <c r="M184" t="s">
        <v>44</v>
      </c>
      <c r="N184" t="s">
        <v>44</v>
      </c>
      <c r="O184">
        <v>3</v>
      </c>
      <c r="P184" t="s">
        <v>88</v>
      </c>
      <c r="Q184" t="s">
        <v>47</v>
      </c>
      <c r="R184" t="s">
        <v>459</v>
      </c>
      <c r="S184" t="s">
        <v>49</v>
      </c>
      <c r="T184">
        <v>3</v>
      </c>
      <c r="U184" t="s">
        <v>88</v>
      </c>
      <c r="V184" t="s">
        <v>47</v>
      </c>
      <c r="W184" t="s">
        <v>49</v>
      </c>
      <c r="X184" t="s">
        <v>44</v>
      </c>
      <c r="Y184" t="s">
        <v>44</v>
      </c>
      <c r="Z184" s="11" t="s">
        <v>44</v>
      </c>
      <c r="AB184" t="s">
        <v>44</v>
      </c>
      <c r="AC184">
        <v>4</v>
      </c>
      <c r="AD184">
        <v>3</v>
      </c>
      <c r="AE184" t="s">
        <v>181</v>
      </c>
      <c r="AF184" t="s">
        <v>182</v>
      </c>
      <c r="AG184" t="s">
        <v>49</v>
      </c>
      <c r="AH184" t="s">
        <v>460</v>
      </c>
      <c r="AI184" t="s">
        <v>461</v>
      </c>
      <c r="AJ184" t="s">
        <v>53</v>
      </c>
      <c r="AK184" t="s">
        <v>54</v>
      </c>
      <c r="AL184" s="11" t="s">
        <v>459</v>
      </c>
      <c r="AM184" s="11" t="s">
        <v>2339</v>
      </c>
      <c r="AN184" s="11" t="s">
        <v>2339</v>
      </c>
      <c r="AO184" t="s">
        <v>45</v>
      </c>
      <c r="AP184">
        <v>0</v>
      </c>
      <c r="AQ184" s="10" t="s">
        <v>2347</v>
      </c>
      <c r="AR184" s="11" t="s">
        <v>2353</v>
      </c>
      <c r="AT184" s="11"/>
      <c r="AU184" s="11"/>
      <c r="AV184" s="11"/>
      <c r="AW184" s="11">
        <f>IFERROR(VLOOKUP(D184,גיליון2!$K$2:$M$332,3,FALSE),"")</f>
        <v>7</v>
      </c>
    </row>
    <row r="185" spans="1:49" x14ac:dyDescent="0.25">
      <c r="A185" s="2">
        <v>44535.355855879629</v>
      </c>
      <c r="B185" t="s">
        <v>55</v>
      </c>
      <c r="C185" t="s">
        <v>39</v>
      </c>
      <c r="D185" s="20"/>
      <c r="E185" s="20"/>
      <c r="F185" s="6" t="s">
        <v>758</v>
      </c>
      <c r="G185" t="s">
        <v>79</v>
      </c>
      <c r="H185" t="s">
        <v>69</v>
      </c>
      <c r="I185" s="22" t="s">
        <v>197</v>
      </c>
      <c r="J185" s="22" t="s">
        <v>118</v>
      </c>
      <c r="K185">
        <v>1</v>
      </c>
      <c r="L185" t="s">
        <v>45</v>
      </c>
      <c r="M185" t="s">
        <v>45</v>
      </c>
      <c r="O185">
        <v>5</v>
      </c>
      <c r="R185" t="s">
        <v>87</v>
      </c>
      <c r="S185" t="s">
        <v>72</v>
      </c>
      <c r="T185">
        <v>1</v>
      </c>
      <c r="U185" t="s">
        <v>62</v>
      </c>
      <c r="V185" t="s">
        <v>59</v>
      </c>
      <c r="W185" t="s">
        <v>72</v>
      </c>
      <c r="X185" t="s">
        <v>44</v>
      </c>
      <c r="Y185" t="s">
        <v>45</v>
      </c>
      <c r="Z185" s="11" t="s">
        <v>45</v>
      </c>
      <c r="AA185" t="s">
        <v>1641</v>
      </c>
      <c r="AH185" t="s">
        <v>1642</v>
      </c>
      <c r="AI185" t="s">
        <v>109</v>
      </c>
      <c r="AJ185" t="s">
        <v>1517</v>
      </c>
      <c r="AK185" t="s">
        <v>54</v>
      </c>
      <c r="AL185" s="11" t="s">
        <v>87</v>
      </c>
      <c r="AM185" s="11" t="s">
        <v>2340</v>
      </c>
      <c r="AN185" s="11" t="s">
        <v>2340</v>
      </c>
      <c r="AO185" t="s">
        <v>45</v>
      </c>
      <c r="AP185">
        <v>1</v>
      </c>
      <c r="AQ185" s="10" t="s">
        <v>2348</v>
      </c>
      <c r="AR185" s="11" t="s">
        <v>2351</v>
      </c>
      <c r="AT185" s="11"/>
      <c r="AU185" s="11"/>
      <c r="AV185" s="11"/>
      <c r="AW185" s="11" t="str">
        <f>IFERROR(VLOOKUP(D185,גיליון2!$K$2:$M$332,3,FALSE),"")</f>
        <v/>
      </c>
    </row>
    <row r="186" spans="1:49" x14ac:dyDescent="0.25">
      <c r="A186" s="2">
        <v>44535.355913159721</v>
      </c>
      <c r="B186" t="s">
        <v>55</v>
      </c>
      <c r="C186" t="s">
        <v>39</v>
      </c>
      <c r="D186" s="18" t="s">
        <v>426</v>
      </c>
      <c r="E186" s="18" t="s">
        <v>2509</v>
      </c>
      <c r="F186" s="6" t="s">
        <v>275</v>
      </c>
      <c r="G186" t="s">
        <v>41</v>
      </c>
      <c r="H186" t="s">
        <v>56</v>
      </c>
      <c r="I186" s="22" t="s">
        <v>243</v>
      </c>
      <c r="J186" s="22" t="s">
        <v>57</v>
      </c>
      <c r="K186">
        <v>4</v>
      </c>
      <c r="L186" t="s">
        <v>44</v>
      </c>
      <c r="M186" t="s">
        <v>44</v>
      </c>
      <c r="O186">
        <v>4</v>
      </c>
      <c r="R186" t="s">
        <v>80</v>
      </c>
      <c r="S186" t="s">
        <v>49</v>
      </c>
      <c r="T186">
        <v>5</v>
      </c>
      <c r="U186" t="s">
        <v>59</v>
      </c>
      <c r="V186" t="s">
        <v>59</v>
      </c>
      <c r="W186" t="s">
        <v>96</v>
      </c>
      <c r="X186" t="s">
        <v>44</v>
      </c>
      <c r="Y186" t="s">
        <v>44</v>
      </c>
      <c r="Z186" s="11" t="s">
        <v>44</v>
      </c>
      <c r="AB186" t="s">
        <v>44</v>
      </c>
      <c r="AC186">
        <v>5</v>
      </c>
      <c r="AD186">
        <v>5</v>
      </c>
      <c r="AE186" t="s">
        <v>106</v>
      </c>
      <c r="AF186" t="s">
        <v>107</v>
      </c>
      <c r="AG186" t="s">
        <v>74</v>
      </c>
      <c r="AH186" t="s">
        <v>1643</v>
      </c>
      <c r="AI186" t="s">
        <v>1644</v>
      </c>
      <c r="AJ186" t="s">
        <v>1517</v>
      </c>
      <c r="AK186" t="s">
        <v>54</v>
      </c>
      <c r="AL186" s="11" t="s">
        <v>80</v>
      </c>
      <c r="AM186" s="11" t="s">
        <v>2340</v>
      </c>
      <c r="AN186" s="11" t="s">
        <v>2341</v>
      </c>
      <c r="AO186" t="s">
        <v>45</v>
      </c>
      <c r="AP186">
        <v>1</v>
      </c>
      <c r="AQ186" s="10" t="s">
        <v>2349</v>
      </c>
      <c r="AR186" s="11" t="s">
        <v>2351</v>
      </c>
      <c r="AT186" s="11"/>
      <c r="AU186" s="11"/>
      <c r="AV186" s="11"/>
      <c r="AW186" s="11">
        <f>IFERROR(VLOOKUP(D186,גיליון2!$K$2:$M$332,3,FALSE),"")</f>
        <v>7</v>
      </c>
    </row>
    <row r="187" spans="1:49" x14ac:dyDescent="0.25">
      <c r="A187" s="2">
        <v>44535.356039733793</v>
      </c>
      <c r="B187" t="s">
        <v>38</v>
      </c>
      <c r="C187" t="s">
        <v>39</v>
      </c>
      <c r="D187" s="18" t="s">
        <v>280</v>
      </c>
      <c r="E187" s="19" t="s">
        <v>2486</v>
      </c>
      <c r="F187" s="6" t="s">
        <v>399</v>
      </c>
      <c r="G187" t="s">
        <v>79</v>
      </c>
      <c r="H187" t="s">
        <v>100</v>
      </c>
      <c r="I187" s="22" t="s">
        <v>57</v>
      </c>
      <c r="J187" s="22" t="s">
        <v>462</v>
      </c>
      <c r="K187">
        <v>5</v>
      </c>
      <c r="M187" t="s">
        <v>44</v>
      </c>
      <c r="N187" t="s">
        <v>44</v>
      </c>
      <c r="O187">
        <v>4</v>
      </c>
      <c r="P187" t="s">
        <v>149</v>
      </c>
      <c r="Q187" t="s">
        <v>59</v>
      </c>
      <c r="R187" t="s">
        <v>166</v>
      </c>
      <c r="S187" t="s">
        <v>72</v>
      </c>
      <c r="T187">
        <v>2</v>
      </c>
      <c r="U187" t="s">
        <v>149</v>
      </c>
      <c r="V187" t="s">
        <v>59</v>
      </c>
      <c r="W187" t="s">
        <v>72</v>
      </c>
      <c r="X187" t="s">
        <v>44</v>
      </c>
      <c r="Y187" t="s">
        <v>45</v>
      </c>
      <c r="Z187" s="11" t="s">
        <v>63</v>
      </c>
      <c r="AA187" t="s">
        <v>463</v>
      </c>
      <c r="AH187" t="s">
        <v>464</v>
      </c>
      <c r="AI187" t="s">
        <v>465</v>
      </c>
      <c r="AJ187" t="s">
        <v>53</v>
      </c>
      <c r="AK187" t="s">
        <v>54</v>
      </c>
      <c r="AL187" s="11" t="s">
        <v>466</v>
      </c>
      <c r="AM187" s="11" t="s">
        <v>2340</v>
      </c>
      <c r="AN187" s="11" t="s">
        <v>2340</v>
      </c>
      <c r="AO187" t="s">
        <v>44</v>
      </c>
      <c r="AP187">
        <v>1</v>
      </c>
      <c r="AQ187" s="10" t="s">
        <v>2349</v>
      </c>
      <c r="AR187" s="11" t="s">
        <v>2353</v>
      </c>
      <c r="AT187" s="11"/>
      <c r="AU187" s="11"/>
      <c r="AV187" s="11"/>
      <c r="AW187" s="11">
        <f>IFERROR(VLOOKUP(D187,גיליון2!$K$2:$M$332,3,FALSE),"")</f>
        <v>8</v>
      </c>
    </row>
    <row r="188" spans="1:49" x14ac:dyDescent="0.25">
      <c r="A188" s="2">
        <v>44535.356070636582</v>
      </c>
      <c r="B188" t="s">
        <v>38</v>
      </c>
      <c r="C188" t="s">
        <v>39</v>
      </c>
      <c r="D188" s="18" t="s">
        <v>456</v>
      </c>
      <c r="E188" s="20"/>
      <c r="F188" s="6" t="s">
        <v>559</v>
      </c>
      <c r="G188" t="s">
        <v>79</v>
      </c>
      <c r="H188" t="s">
        <v>42</v>
      </c>
      <c r="I188" s="22" t="s">
        <v>57</v>
      </c>
      <c r="J188" s="22" t="s">
        <v>197</v>
      </c>
      <c r="K188">
        <v>5</v>
      </c>
      <c r="L188" t="s">
        <v>44</v>
      </c>
      <c r="M188" t="s">
        <v>45</v>
      </c>
      <c r="O188">
        <v>5</v>
      </c>
      <c r="R188" t="s">
        <v>132</v>
      </c>
      <c r="S188" t="s">
        <v>72</v>
      </c>
      <c r="T188">
        <v>4</v>
      </c>
      <c r="U188" t="s">
        <v>234</v>
      </c>
      <c r="V188" t="s">
        <v>136</v>
      </c>
      <c r="W188" t="s">
        <v>72</v>
      </c>
      <c r="X188" t="s">
        <v>44</v>
      </c>
      <c r="Y188" t="s">
        <v>44</v>
      </c>
      <c r="Z188" s="11" t="s">
        <v>44</v>
      </c>
      <c r="AB188" t="s">
        <v>44</v>
      </c>
      <c r="AC188">
        <v>5</v>
      </c>
      <c r="AD188">
        <v>5</v>
      </c>
      <c r="AE188" t="s">
        <v>219</v>
      </c>
      <c r="AF188" t="s">
        <v>107</v>
      </c>
      <c r="AG188" t="s">
        <v>96</v>
      </c>
      <c r="AH188" t="s">
        <v>1645</v>
      </c>
      <c r="AI188" t="s">
        <v>801</v>
      </c>
      <c r="AJ188" t="s">
        <v>1517</v>
      </c>
      <c r="AK188" t="s">
        <v>54</v>
      </c>
      <c r="AL188" s="11" t="s">
        <v>132</v>
      </c>
      <c r="AM188" s="11" t="s">
        <v>2340</v>
      </c>
      <c r="AN188" s="11" t="s">
        <v>2340</v>
      </c>
      <c r="AO188" t="s">
        <v>45</v>
      </c>
      <c r="AP188">
        <v>1</v>
      </c>
      <c r="AQ188" s="10" t="s">
        <v>2348</v>
      </c>
      <c r="AR188" s="11" t="s">
        <v>2351</v>
      </c>
      <c r="AT188" s="11"/>
      <c r="AU188" s="11"/>
      <c r="AV188" s="11"/>
      <c r="AW188" s="11">
        <f>IFERROR(VLOOKUP(D188,גיליון2!$K$2:$M$332,3,FALSE),"")</f>
        <v>8</v>
      </c>
    </row>
    <row r="189" spans="1:49" x14ac:dyDescent="0.25">
      <c r="A189" s="2">
        <v>44535.356151053238</v>
      </c>
      <c r="B189" t="s">
        <v>38</v>
      </c>
      <c r="C189" t="s">
        <v>39</v>
      </c>
      <c r="D189" s="18" t="s">
        <v>103</v>
      </c>
      <c r="E189" s="18" t="s">
        <v>3866</v>
      </c>
      <c r="F189" s="6" t="s">
        <v>40</v>
      </c>
      <c r="G189" t="s">
        <v>79</v>
      </c>
      <c r="H189" t="s">
        <v>42</v>
      </c>
      <c r="I189" s="23" t="s">
        <v>138</v>
      </c>
      <c r="J189" s="23" t="s">
        <v>138</v>
      </c>
      <c r="K189">
        <v>3</v>
      </c>
      <c r="M189" t="s">
        <v>44</v>
      </c>
      <c r="N189" t="s">
        <v>44</v>
      </c>
      <c r="O189">
        <v>3</v>
      </c>
      <c r="P189" t="s">
        <v>467</v>
      </c>
      <c r="Q189" t="s">
        <v>121</v>
      </c>
      <c r="R189" t="s">
        <v>207</v>
      </c>
      <c r="S189" t="s">
        <v>74</v>
      </c>
      <c r="T189">
        <v>5</v>
      </c>
      <c r="U189" t="s">
        <v>121</v>
      </c>
      <c r="V189" t="s">
        <v>125</v>
      </c>
      <c r="W189" t="s">
        <v>74</v>
      </c>
      <c r="X189" t="s">
        <v>44</v>
      </c>
      <c r="Y189" t="s">
        <v>44</v>
      </c>
      <c r="Z189" s="11" t="s">
        <v>44</v>
      </c>
      <c r="AB189" t="s">
        <v>44</v>
      </c>
      <c r="AC189">
        <v>4</v>
      </c>
      <c r="AD189">
        <v>4</v>
      </c>
      <c r="AE189" t="s">
        <v>106</v>
      </c>
      <c r="AF189" t="s">
        <v>107</v>
      </c>
      <c r="AG189" t="s">
        <v>96</v>
      </c>
      <c r="AH189" t="s">
        <v>468</v>
      </c>
      <c r="AI189" t="s">
        <v>469</v>
      </c>
      <c r="AJ189" t="s">
        <v>53</v>
      </c>
      <c r="AK189" t="s">
        <v>54</v>
      </c>
      <c r="AL189" s="11" t="s">
        <v>173</v>
      </c>
      <c r="AM189" s="21" t="s">
        <v>3842</v>
      </c>
      <c r="AN189" s="21" t="s">
        <v>3842</v>
      </c>
      <c r="AO189" t="s">
        <v>45</v>
      </c>
      <c r="AP189">
        <v>1</v>
      </c>
      <c r="AQ189" s="10" t="s">
        <v>2349</v>
      </c>
      <c r="AR189" s="11" t="s">
        <v>2352</v>
      </c>
      <c r="AT189" s="11"/>
      <c r="AU189" s="11"/>
      <c r="AV189" s="11"/>
      <c r="AW189" s="11">
        <f>IFERROR(VLOOKUP(D189,גיליון2!$K$2:$M$332,3,FALSE),"")</f>
        <v>14</v>
      </c>
    </row>
    <row r="190" spans="1:49" x14ac:dyDescent="0.25">
      <c r="A190" s="2">
        <v>44535.3561959375</v>
      </c>
      <c r="B190" t="s">
        <v>55</v>
      </c>
      <c r="C190" t="s">
        <v>39</v>
      </c>
      <c r="D190" s="18" t="s">
        <v>750</v>
      </c>
      <c r="E190" s="18" t="s">
        <v>1646</v>
      </c>
      <c r="F190" s="6" t="s">
        <v>758</v>
      </c>
      <c r="G190" t="s">
        <v>79</v>
      </c>
      <c r="H190" t="s">
        <v>100</v>
      </c>
      <c r="I190" s="22" t="s">
        <v>239</v>
      </c>
      <c r="J190" s="22" t="s">
        <v>239</v>
      </c>
      <c r="K190">
        <v>4</v>
      </c>
      <c r="L190" t="s">
        <v>45</v>
      </c>
      <c r="M190" t="s">
        <v>45</v>
      </c>
      <c r="O190">
        <v>4</v>
      </c>
      <c r="R190" t="s">
        <v>87</v>
      </c>
      <c r="S190" t="s">
        <v>96</v>
      </c>
      <c r="T190">
        <v>3</v>
      </c>
      <c r="U190" t="s">
        <v>234</v>
      </c>
      <c r="V190" t="s">
        <v>59</v>
      </c>
      <c r="W190" t="s">
        <v>96</v>
      </c>
      <c r="X190" t="s">
        <v>45</v>
      </c>
      <c r="Y190" s="10" t="s">
        <v>45</v>
      </c>
      <c r="Z190" s="11" t="s">
        <v>45</v>
      </c>
      <c r="AH190" t="s">
        <v>1647</v>
      </c>
      <c r="AI190" t="s">
        <v>1648</v>
      </c>
      <c r="AJ190" t="s">
        <v>1517</v>
      </c>
      <c r="AK190" t="s">
        <v>54</v>
      </c>
      <c r="AL190" s="11" t="s">
        <v>105</v>
      </c>
      <c r="AM190" s="11" t="s">
        <v>2339</v>
      </c>
      <c r="AN190" s="11" t="s">
        <v>2339</v>
      </c>
      <c r="AO190" t="s">
        <v>45</v>
      </c>
      <c r="AP190">
        <v>0</v>
      </c>
      <c r="AQ190" s="10" t="s">
        <v>2347</v>
      </c>
      <c r="AR190" s="11" t="s">
        <v>2352</v>
      </c>
      <c r="AT190" s="11"/>
      <c r="AU190" s="11"/>
      <c r="AV190" s="11"/>
      <c r="AW190" s="11">
        <f>IFERROR(VLOOKUP(D190,גיליון2!$K$2:$M$332,3,FALSE),"")</f>
        <v>3</v>
      </c>
    </row>
    <row r="191" spans="1:49" x14ac:dyDescent="0.25">
      <c r="A191" s="2">
        <v>44535.356240231478</v>
      </c>
      <c r="B191" t="s">
        <v>38</v>
      </c>
      <c r="C191" t="s">
        <v>39</v>
      </c>
      <c r="D191" s="18" t="s">
        <v>103</v>
      </c>
      <c r="E191" s="18" t="s">
        <v>3866</v>
      </c>
      <c r="F191" s="6" t="s">
        <v>40</v>
      </c>
      <c r="G191" t="s">
        <v>79</v>
      </c>
      <c r="H191" t="s">
        <v>69</v>
      </c>
      <c r="I191" s="23" t="s">
        <v>201</v>
      </c>
      <c r="J191" s="23" t="s">
        <v>119</v>
      </c>
      <c r="K191">
        <v>3</v>
      </c>
      <c r="M191" t="s">
        <v>44</v>
      </c>
      <c r="N191" t="s">
        <v>44</v>
      </c>
      <c r="O191">
        <v>4</v>
      </c>
      <c r="P191" t="s">
        <v>59</v>
      </c>
      <c r="Q191" t="s">
        <v>59</v>
      </c>
      <c r="R191" t="s">
        <v>132</v>
      </c>
      <c r="S191" t="s">
        <v>74</v>
      </c>
      <c r="T191">
        <v>4</v>
      </c>
      <c r="U191" t="s">
        <v>59</v>
      </c>
      <c r="V191" t="s">
        <v>59</v>
      </c>
      <c r="W191" t="s">
        <v>74</v>
      </c>
      <c r="X191" t="s">
        <v>45</v>
      </c>
      <c r="Y191" s="10" t="s">
        <v>45</v>
      </c>
      <c r="Z191" s="11" t="s">
        <v>45</v>
      </c>
      <c r="AH191" t="s">
        <v>470</v>
      </c>
      <c r="AI191" t="s">
        <v>471</v>
      </c>
      <c r="AJ191" t="s">
        <v>53</v>
      </c>
      <c r="AK191" t="s">
        <v>54</v>
      </c>
      <c r="AL191" s="11" t="s">
        <v>132</v>
      </c>
      <c r="AM191" s="21" t="s">
        <v>3842</v>
      </c>
      <c r="AN191" s="21" t="s">
        <v>3842</v>
      </c>
      <c r="AO191" t="s">
        <v>45</v>
      </c>
      <c r="AP191">
        <v>0</v>
      </c>
      <c r="AQ191" s="10" t="s">
        <v>2347</v>
      </c>
      <c r="AR191" s="11" t="s">
        <v>2351</v>
      </c>
      <c r="AT191" s="11"/>
      <c r="AU191" s="11"/>
      <c r="AV191" s="11"/>
      <c r="AW191" s="11">
        <f>IFERROR(VLOOKUP(D191,גיליון2!$K$2:$M$332,3,FALSE),"")</f>
        <v>14</v>
      </c>
    </row>
    <row r="192" spans="1:49" x14ac:dyDescent="0.25">
      <c r="A192" s="2">
        <v>44535.356365219908</v>
      </c>
      <c r="B192" t="s">
        <v>38</v>
      </c>
      <c r="C192" t="s">
        <v>39</v>
      </c>
      <c r="D192" s="18" t="s">
        <v>472</v>
      </c>
      <c r="E192" s="18" t="s">
        <v>3866</v>
      </c>
      <c r="F192" s="6" t="s">
        <v>40</v>
      </c>
      <c r="G192" t="s">
        <v>79</v>
      </c>
      <c r="H192" t="s">
        <v>69</v>
      </c>
      <c r="I192" s="22" t="s">
        <v>197</v>
      </c>
      <c r="J192" s="23" t="s">
        <v>201</v>
      </c>
      <c r="K192">
        <v>1</v>
      </c>
      <c r="M192" t="s">
        <v>44</v>
      </c>
      <c r="N192" t="s">
        <v>44</v>
      </c>
      <c r="O192">
        <v>1</v>
      </c>
      <c r="P192" t="s">
        <v>59</v>
      </c>
      <c r="Q192" t="s">
        <v>139</v>
      </c>
      <c r="R192" t="s">
        <v>113</v>
      </c>
      <c r="S192" t="s">
        <v>49</v>
      </c>
      <c r="T192">
        <v>3</v>
      </c>
      <c r="U192" t="s">
        <v>59</v>
      </c>
      <c r="V192" t="s">
        <v>139</v>
      </c>
      <c r="W192" t="s">
        <v>49</v>
      </c>
      <c r="X192" t="s">
        <v>45</v>
      </c>
      <c r="Y192" s="10" t="s">
        <v>45</v>
      </c>
      <c r="Z192" s="11" t="s">
        <v>45</v>
      </c>
      <c r="AH192" t="s">
        <v>162</v>
      </c>
      <c r="AI192" t="s">
        <v>473</v>
      </c>
      <c r="AJ192" t="s">
        <v>53</v>
      </c>
      <c r="AK192" t="s">
        <v>54</v>
      </c>
      <c r="AL192" s="11" t="s">
        <v>105</v>
      </c>
      <c r="AM192" s="21" t="s">
        <v>3842</v>
      </c>
      <c r="AN192" s="11" t="s">
        <v>2340</v>
      </c>
      <c r="AO192" t="s">
        <v>45</v>
      </c>
      <c r="AP192">
        <v>1</v>
      </c>
      <c r="AQ192" s="10" t="s">
        <v>2348</v>
      </c>
      <c r="AR192" s="11" t="s">
        <v>2351</v>
      </c>
      <c r="AT192" s="11"/>
      <c r="AU192" s="11"/>
      <c r="AV192" s="11"/>
      <c r="AW192" s="11">
        <f>IFERROR(VLOOKUP(D192,גיליון2!$K$2:$M$332,3,FALSE),"")</f>
        <v>13</v>
      </c>
    </row>
    <row r="193" spans="1:49" x14ac:dyDescent="0.25">
      <c r="A193" s="2">
        <v>44535.356507974539</v>
      </c>
      <c r="B193" t="s">
        <v>38</v>
      </c>
      <c r="C193" t="s">
        <v>39</v>
      </c>
      <c r="D193" s="18" t="s">
        <v>597</v>
      </c>
      <c r="E193" s="18" t="s">
        <v>3866</v>
      </c>
      <c r="F193" s="6" t="s">
        <v>40</v>
      </c>
      <c r="G193" t="s">
        <v>79</v>
      </c>
      <c r="H193" t="s">
        <v>42</v>
      </c>
      <c r="I193" s="23" t="s">
        <v>474</v>
      </c>
      <c r="J193" s="22" t="s">
        <v>475</v>
      </c>
      <c r="K193">
        <v>1</v>
      </c>
      <c r="M193" t="s">
        <v>44</v>
      </c>
      <c r="N193" t="s">
        <v>44</v>
      </c>
      <c r="O193">
        <v>1</v>
      </c>
      <c r="P193" t="s">
        <v>59</v>
      </c>
      <c r="Q193" t="s">
        <v>136</v>
      </c>
      <c r="R193" t="s">
        <v>105</v>
      </c>
      <c r="S193" t="s">
        <v>72</v>
      </c>
      <c r="T193">
        <v>2</v>
      </c>
      <c r="U193" t="s">
        <v>59</v>
      </c>
      <c r="V193" t="s">
        <v>136</v>
      </c>
      <c r="W193" t="s">
        <v>81</v>
      </c>
      <c r="X193" t="s">
        <v>44</v>
      </c>
      <c r="Y193" t="s">
        <v>45</v>
      </c>
      <c r="Z193" s="11" t="s">
        <v>45</v>
      </c>
      <c r="AA193" t="s">
        <v>476</v>
      </c>
      <c r="AH193" t="s">
        <v>477</v>
      </c>
      <c r="AI193" t="s">
        <v>478</v>
      </c>
      <c r="AJ193" t="s">
        <v>53</v>
      </c>
      <c r="AK193" t="s">
        <v>54</v>
      </c>
      <c r="AL193" s="11" t="s">
        <v>140</v>
      </c>
      <c r="AM193" s="21" t="s">
        <v>3842</v>
      </c>
      <c r="AN193" s="21" t="s">
        <v>3842</v>
      </c>
      <c r="AO193" t="s">
        <v>45</v>
      </c>
      <c r="AP193">
        <v>1</v>
      </c>
      <c r="AQ193" s="10" t="s">
        <v>2348</v>
      </c>
      <c r="AR193" s="11" t="s">
        <v>2351</v>
      </c>
      <c r="AT193" s="11"/>
      <c r="AU193" s="11"/>
      <c r="AV193" s="11"/>
      <c r="AW193" s="11">
        <f>IFERROR(VLOOKUP(D193,גיליון2!$K$2:$M$332,3,FALSE),"")</f>
        <v>14</v>
      </c>
    </row>
    <row r="194" spans="1:49" x14ac:dyDescent="0.25">
      <c r="A194" s="2">
        <v>44535.356616296303</v>
      </c>
      <c r="B194" t="s">
        <v>38</v>
      </c>
      <c r="C194" t="s">
        <v>39</v>
      </c>
      <c r="D194" s="18" t="s">
        <v>597</v>
      </c>
      <c r="E194" s="18" t="s">
        <v>3866</v>
      </c>
      <c r="F194" s="6" t="s">
        <v>40</v>
      </c>
      <c r="G194" t="s">
        <v>79</v>
      </c>
      <c r="H194" t="s">
        <v>42</v>
      </c>
      <c r="I194" s="22" t="s">
        <v>439</v>
      </c>
      <c r="J194" s="22" t="s">
        <v>118</v>
      </c>
      <c r="K194">
        <v>3</v>
      </c>
      <c r="M194" t="s">
        <v>44</v>
      </c>
      <c r="N194" t="s">
        <v>44</v>
      </c>
      <c r="O194">
        <v>1</v>
      </c>
      <c r="P194" t="s">
        <v>59</v>
      </c>
      <c r="Q194" t="s">
        <v>136</v>
      </c>
      <c r="R194" t="s">
        <v>105</v>
      </c>
      <c r="S194" t="s">
        <v>72</v>
      </c>
      <c r="T194">
        <v>3</v>
      </c>
      <c r="U194" t="s">
        <v>59</v>
      </c>
      <c r="V194" t="s">
        <v>136</v>
      </c>
      <c r="W194" t="s">
        <v>81</v>
      </c>
      <c r="X194" t="s">
        <v>44</v>
      </c>
      <c r="Y194" t="s">
        <v>45</v>
      </c>
      <c r="Z194" s="11" t="s">
        <v>45</v>
      </c>
      <c r="AA194" t="s">
        <v>479</v>
      </c>
      <c r="AH194" t="s">
        <v>109</v>
      </c>
      <c r="AI194" t="s">
        <v>480</v>
      </c>
      <c r="AJ194" t="s">
        <v>53</v>
      </c>
      <c r="AK194" t="s">
        <v>54</v>
      </c>
      <c r="AL194" s="11" t="s">
        <v>126</v>
      </c>
      <c r="AM194" s="11" t="s">
        <v>2340</v>
      </c>
      <c r="AN194" s="11" t="s">
        <v>2341</v>
      </c>
      <c r="AO194" t="s">
        <v>45</v>
      </c>
      <c r="AP194">
        <v>1</v>
      </c>
      <c r="AQ194" s="10" t="s">
        <v>2349</v>
      </c>
      <c r="AR194" s="11" t="s">
        <v>2351</v>
      </c>
      <c r="AT194" s="11"/>
      <c r="AU194" s="11"/>
      <c r="AV194" s="11"/>
      <c r="AW194" s="11">
        <f>IFERROR(VLOOKUP(D194,גיליון2!$K$2:$M$332,3,FALSE),"")</f>
        <v>14</v>
      </c>
    </row>
    <row r="195" spans="1:49" x14ac:dyDescent="0.25">
      <c r="A195" s="2">
        <v>44535.356826469913</v>
      </c>
      <c r="B195" t="s">
        <v>55</v>
      </c>
      <c r="C195" t="s">
        <v>39</v>
      </c>
      <c r="D195" s="18" t="s">
        <v>103</v>
      </c>
      <c r="E195" s="18" t="s">
        <v>2508</v>
      </c>
      <c r="F195" s="6" t="s">
        <v>40</v>
      </c>
      <c r="G195" t="s">
        <v>41</v>
      </c>
      <c r="H195" t="s">
        <v>94</v>
      </c>
      <c r="I195" s="22" t="s">
        <v>197</v>
      </c>
      <c r="J195" s="22" t="s">
        <v>328</v>
      </c>
      <c r="K195">
        <v>5</v>
      </c>
      <c r="L195" t="s">
        <v>44</v>
      </c>
      <c r="M195" t="s">
        <v>44</v>
      </c>
      <c r="O195">
        <v>4</v>
      </c>
      <c r="R195" t="s">
        <v>80</v>
      </c>
      <c r="S195" t="s">
        <v>74</v>
      </c>
      <c r="T195">
        <v>3</v>
      </c>
      <c r="U195" t="s">
        <v>59</v>
      </c>
      <c r="V195" t="s">
        <v>59</v>
      </c>
      <c r="W195" t="s">
        <v>74</v>
      </c>
      <c r="X195" t="s">
        <v>45</v>
      </c>
      <c r="Y195" s="10" t="s">
        <v>45</v>
      </c>
      <c r="Z195" s="11" t="s">
        <v>45</v>
      </c>
      <c r="AH195" t="s">
        <v>1649</v>
      </c>
      <c r="AI195" t="s">
        <v>109</v>
      </c>
      <c r="AJ195" t="s">
        <v>1517</v>
      </c>
      <c r="AK195" t="s">
        <v>54</v>
      </c>
      <c r="AL195" s="11" t="s">
        <v>80</v>
      </c>
      <c r="AM195" s="11" t="s">
        <v>2340</v>
      </c>
      <c r="AN195" s="11" t="s">
        <v>2340</v>
      </c>
      <c r="AO195" t="s">
        <v>45</v>
      </c>
      <c r="AP195">
        <v>1</v>
      </c>
      <c r="AQ195" s="10" t="s">
        <v>2348</v>
      </c>
      <c r="AR195" s="11" t="s">
        <v>2353</v>
      </c>
      <c r="AT195" s="11"/>
      <c r="AU195" s="11"/>
      <c r="AV195" s="11"/>
      <c r="AW195" s="11">
        <f>IFERROR(VLOOKUP(D195,גיליון2!$K$2:$M$332,3,FALSE),"")</f>
        <v>14</v>
      </c>
    </row>
    <row r="196" spans="1:49" x14ac:dyDescent="0.25">
      <c r="A196" s="2">
        <v>44535.357010428241</v>
      </c>
      <c r="B196" t="s">
        <v>38</v>
      </c>
      <c r="C196" t="s">
        <v>39</v>
      </c>
      <c r="D196" s="18" t="s">
        <v>2036</v>
      </c>
      <c r="E196" s="18" t="s">
        <v>2508</v>
      </c>
      <c r="F196" s="6" t="s">
        <v>275</v>
      </c>
      <c r="G196" t="s">
        <v>41</v>
      </c>
      <c r="H196" t="s">
        <v>85</v>
      </c>
      <c r="I196" s="22" t="s">
        <v>58</v>
      </c>
      <c r="J196" s="22" t="s">
        <v>143</v>
      </c>
      <c r="K196">
        <v>5</v>
      </c>
      <c r="M196" t="s">
        <v>44</v>
      </c>
      <c r="N196" t="s">
        <v>44</v>
      </c>
      <c r="O196">
        <v>4</v>
      </c>
      <c r="P196" t="s">
        <v>73</v>
      </c>
      <c r="Q196" t="s">
        <v>121</v>
      </c>
      <c r="R196" t="s">
        <v>417</v>
      </c>
      <c r="S196" t="s">
        <v>96</v>
      </c>
      <c r="T196">
        <v>5</v>
      </c>
      <c r="U196" t="s">
        <v>61</v>
      </c>
      <c r="V196" t="s">
        <v>121</v>
      </c>
      <c r="W196" t="s">
        <v>74</v>
      </c>
      <c r="X196" t="s">
        <v>44</v>
      </c>
      <c r="Y196" t="s">
        <v>45</v>
      </c>
      <c r="Z196" s="11" t="s">
        <v>44</v>
      </c>
      <c r="AA196" t="s">
        <v>481</v>
      </c>
      <c r="AH196" t="s">
        <v>482</v>
      </c>
      <c r="AI196" t="s">
        <v>483</v>
      </c>
      <c r="AJ196" t="s">
        <v>53</v>
      </c>
      <c r="AK196" t="s">
        <v>54</v>
      </c>
      <c r="AL196" s="11" t="s">
        <v>169</v>
      </c>
      <c r="AM196" s="11" t="s">
        <v>2339</v>
      </c>
      <c r="AN196" s="11" t="s">
        <v>2340</v>
      </c>
      <c r="AO196" t="s">
        <v>45</v>
      </c>
      <c r="AP196">
        <v>1</v>
      </c>
      <c r="AQ196" s="10" t="s">
        <v>2348</v>
      </c>
      <c r="AR196" s="11" t="s">
        <v>2353</v>
      </c>
      <c r="AT196" s="11"/>
      <c r="AU196" s="11"/>
      <c r="AV196" s="11"/>
      <c r="AW196" s="11">
        <f>IFERROR(VLOOKUP(D196,גיליון2!$K$2:$M$332,3,FALSE),"")</f>
        <v>6</v>
      </c>
    </row>
    <row r="197" spans="1:49" x14ac:dyDescent="0.25">
      <c r="A197" s="2">
        <v>44535.357320902767</v>
      </c>
      <c r="B197" t="s">
        <v>55</v>
      </c>
      <c r="C197" t="s">
        <v>39</v>
      </c>
      <c r="D197" s="18" t="s">
        <v>484</v>
      </c>
      <c r="E197" s="18" t="s">
        <v>3830</v>
      </c>
      <c r="F197" s="6" t="s">
        <v>485</v>
      </c>
      <c r="G197" t="s">
        <v>41</v>
      </c>
      <c r="H197" t="s">
        <v>42</v>
      </c>
      <c r="I197" s="22" t="s">
        <v>486</v>
      </c>
      <c r="J197" s="22" t="s">
        <v>58</v>
      </c>
      <c r="K197">
        <v>5</v>
      </c>
      <c r="M197" t="s">
        <v>44</v>
      </c>
      <c r="N197" t="s">
        <v>44</v>
      </c>
      <c r="O197">
        <v>1</v>
      </c>
      <c r="P197" t="s">
        <v>234</v>
      </c>
      <c r="Q197" t="s">
        <v>59</v>
      </c>
      <c r="R197" t="s">
        <v>487</v>
      </c>
      <c r="S197" t="s">
        <v>49</v>
      </c>
      <c r="T197">
        <v>3</v>
      </c>
      <c r="U197" t="s">
        <v>149</v>
      </c>
      <c r="V197" t="s">
        <v>59</v>
      </c>
      <c r="W197" t="s">
        <v>72</v>
      </c>
      <c r="X197" t="s">
        <v>45</v>
      </c>
      <c r="Y197" s="10" t="s">
        <v>45</v>
      </c>
      <c r="Z197" s="11" t="s">
        <v>45</v>
      </c>
      <c r="AH197" t="s">
        <v>488</v>
      </c>
      <c r="AI197" t="s">
        <v>489</v>
      </c>
      <c r="AJ197" t="s">
        <v>53</v>
      </c>
      <c r="AK197" t="s">
        <v>54</v>
      </c>
      <c r="AL197" s="11" t="s">
        <v>169</v>
      </c>
      <c r="AM197" s="11" t="s">
        <v>2340</v>
      </c>
      <c r="AN197" s="11" t="s">
        <v>2340</v>
      </c>
      <c r="AO197" t="s">
        <v>45</v>
      </c>
      <c r="AP197">
        <v>1</v>
      </c>
      <c r="AQ197" s="10" t="s">
        <v>2349</v>
      </c>
      <c r="AR197" s="11" t="s">
        <v>2353</v>
      </c>
      <c r="AT197" s="11"/>
      <c r="AU197" s="11"/>
      <c r="AV197" s="11"/>
      <c r="AW197" s="11">
        <f>IFERROR(VLOOKUP(D197,גיליון2!$K$2:$M$332,3,FALSE),"")</f>
        <v>5</v>
      </c>
    </row>
    <row r="198" spans="1:49" x14ac:dyDescent="0.25">
      <c r="A198" s="2">
        <v>44535.357483946762</v>
      </c>
      <c r="B198" t="s">
        <v>38</v>
      </c>
      <c r="C198" t="s">
        <v>39</v>
      </c>
      <c r="D198" s="18" t="s">
        <v>867</v>
      </c>
      <c r="E198" s="18" t="s">
        <v>3866</v>
      </c>
      <c r="F198" s="6" t="s">
        <v>40</v>
      </c>
      <c r="G198" t="s">
        <v>79</v>
      </c>
      <c r="H198" t="s">
        <v>42</v>
      </c>
      <c r="I198" s="22" t="s">
        <v>118</v>
      </c>
      <c r="J198" s="22" t="s">
        <v>118</v>
      </c>
      <c r="K198">
        <v>5</v>
      </c>
      <c r="M198" t="s">
        <v>44</v>
      </c>
      <c r="N198" t="s">
        <v>44</v>
      </c>
      <c r="O198">
        <v>5</v>
      </c>
      <c r="P198" t="s">
        <v>125</v>
      </c>
      <c r="Q198" t="s">
        <v>121</v>
      </c>
      <c r="R198" t="s">
        <v>98</v>
      </c>
      <c r="S198" t="s">
        <v>74</v>
      </c>
      <c r="T198">
        <v>4</v>
      </c>
      <c r="U198" t="s">
        <v>121</v>
      </c>
      <c r="V198" t="s">
        <v>121</v>
      </c>
      <c r="W198" t="s">
        <v>74</v>
      </c>
      <c r="X198" t="s">
        <v>45</v>
      </c>
      <c r="Y198" s="10" t="s">
        <v>45</v>
      </c>
      <c r="Z198" s="11" t="s">
        <v>45</v>
      </c>
      <c r="AH198" t="s">
        <v>490</v>
      </c>
      <c r="AI198" t="s">
        <v>491</v>
      </c>
      <c r="AJ198" t="s">
        <v>53</v>
      </c>
      <c r="AK198" t="s">
        <v>54</v>
      </c>
      <c r="AL198" s="11" t="s">
        <v>98</v>
      </c>
      <c r="AM198" s="11" t="s">
        <v>2340</v>
      </c>
      <c r="AN198" s="11" t="s">
        <v>2340</v>
      </c>
      <c r="AO198" t="s">
        <v>45</v>
      </c>
      <c r="AP198">
        <v>1</v>
      </c>
      <c r="AQ198" s="10" t="s">
        <v>2348</v>
      </c>
      <c r="AR198" s="11" t="s">
        <v>2352</v>
      </c>
      <c r="AT198" s="11"/>
      <c r="AU198" s="11"/>
      <c r="AV198" s="11"/>
      <c r="AW198" s="11">
        <f>IFERROR(VLOOKUP(D198,גיליון2!$K$2:$M$332,3,FALSE),"")</f>
        <v>14</v>
      </c>
    </row>
    <row r="199" spans="1:49" x14ac:dyDescent="0.25">
      <c r="A199" s="2">
        <v>44535.357518067132</v>
      </c>
      <c r="B199" t="s">
        <v>55</v>
      </c>
      <c r="C199" t="s">
        <v>39</v>
      </c>
      <c r="D199" s="18" t="s">
        <v>750</v>
      </c>
      <c r="E199" s="18" t="s">
        <v>3818</v>
      </c>
      <c r="F199" s="6" t="s">
        <v>758</v>
      </c>
      <c r="G199" t="s">
        <v>242</v>
      </c>
      <c r="H199" t="s">
        <v>94</v>
      </c>
      <c r="I199" s="22" t="s">
        <v>170</v>
      </c>
      <c r="J199" s="22" t="s">
        <v>170</v>
      </c>
      <c r="K199">
        <v>5</v>
      </c>
      <c r="L199" t="s">
        <v>45</v>
      </c>
      <c r="M199" t="s">
        <v>45</v>
      </c>
      <c r="O199">
        <v>1</v>
      </c>
      <c r="R199" t="s">
        <v>52</v>
      </c>
      <c r="S199" t="s">
        <v>49</v>
      </c>
      <c r="T199">
        <v>5</v>
      </c>
      <c r="U199" t="s">
        <v>149</v>
      </c>
      <c r="V199" t="s">
        <v>149</v>
      </c>
      <c r="W199" t="s">
        <v>49</v>
      </c>
      <c r="X199" t="s">
        <v>44</v>
      </c>
      <c r="Y199" t="s">
        <v>45</v>
      </c>
      <c r="Z199" s="11" t="s">
        <v>45</v>
      </c>
      <c r="AA199" t="s">
        <v>1650</v>
      </c>
      <c r="AH199" t="s">
        <v>109</v>
      </c>
      <c r="AI199" t="s">
        <v>109</v>
      </c>
      <c r="AJ199" t="s">
        <v>1517</v>
      </c>
      <c r="AK199" t="s">
        <v>54</v>
      </c>
      <c r="AL199" s="11" t="s">
        <v>52</v>
      </c>
      <c r="AM199" s="11" t="s">
        <v>2339</v>
      </c>
      <c r="AN199" s="11" t="s">
        <v>2339</v>
      </c>
      <c r="AO199" t="s">
        <v>45</v>
      </c>
      <c r="AP199">
        <v>1</v>
      </c>
      <c r="AQ199" s="10" t="s">
        <v>2348</v>
      </c>
      <c r="AR199" s="11" t="s">
        <v>2352</v>
      </c>
      <c r="AT199" s="11"/>
      <c r="AU199" s="11"/>
      <c r="AV199" s="11"/>
      <c r="AW199" s="11">
        <f>IFERROR(VLOOKUP(D199,גיליון2!$K$2:$M$332,3,FALSE),"")</f>
        <v>3</v>
      </c>
    </row>
    <row r="200" spans="1:49" x14ac:dyDescent="0.25">
      <c r="A200" s="2">
        <v>44535.357607106482</v>
      </c>
      <c r="B200" t="s">
        <v>55</v>
      </c>
      <c r="C200" t="s">
        <v>39</v>
      </c>
      <c r="D200" s="18" t="s">
        <v>2036</v>
      </c>
      <c r="E200" s="18" t="s">
        <v>558</v>
      </c>
      <c r="F200" s="6" t="s">
        <v>559</v>
      </c>
      <c r="G200" t="s">
        <v>41</v>
      </c>
      <c r="H200" t="s">
        <v>42</v>
      </c>
      <c r="I200" s="22" t="s">
        <v>57</v>
      </c>
      <c r="J200" s="22" t="s">
        <v>311</v>
      </c>
      <c r="K200">
        <v>5</v>
      </c>
      <c r="L200" t="s">
        <v>44</v>
      </c>
      <c r="M200" t="s">
        <v>44</v>
      </c>
      <c r="O200">
        <v>4</v>
      </c>
      <c r="R200" t="s">
        <v>80</v>
      </c>
      <c r="S200" t="s">
        <v>96</v>
      </c>
      <c r="T200">
        <v>5</v>
      </c>
      <c r="U200" t="s">
        <v>136</v>
      </c>
      <c r="V200" t="s">
        <v>136</v>
      </c>
      <c r="W200" t="s">
        <v>96</v>
      </c>
      <c r="X200" t="s">
        <v>44</v>
      </c>
      <c r="Y200" t="s">
        <v>44</v>
      </c>
      <c r="Z200" s="11" t="s">
        <v>44</v>
      </c>
      <c r="AB200" t="s">
        <v>44</v>
      </c>
      <c r="AC200">
        <v>4</v>
      </c>
      <c r="AD200">
        <v>3</v>
      </c>
      <c r="AE200" t="s">
        <v>106</v>
      </c>
      <c r="AF200" t="s">
        <v>137</v>
      </c>
      <c r="AG200" t="s">
        <v>96</v>
      </c>
      <c r="AH200" t="s">
        <v>1651</v>
      </c>
      <c r="AI200" t="s">
        <v>190</v>
      </c>
      <c r="AJ200" t="s">
        <v>1517</v>
      </c>
      <c r="AK200" t="s">
        <v>54</v>
      </c>
      <c r="AL200" s="11" t="s">
        <v>80</v>
      </c>
      <c r="AM200" s="11" t="s">
        <v>2340</v>
      </c>
      <c r="AN200" s="11" t="s">
        <v>2340</v>
      </c>
      <c r="AO200" t="s">
        <v>45</v>
      </c>
      <c r="AP200">
        <v>0</v>
      </c>
      <c r="AQ200" s="10" t="s">
        <v>2347</v>
      </c>
      <c r="AR200" s="11" t="s">
        <v>2353</v>
      </c>
      <c r="AT200" s="11"/>
      <c r="AU200" s="11"/>
      <c r="AV200" s="11"/>
      <c r="AW200" s="11">
        <f>IFERROR(VLOOKUP(D200,גיליון2!$K$2:$M$332,3,FALSE),"")</f>
        <v>6</v>
      </c>
    </row>
    <row r="201" spans="1:49" x14ac:dyDescent="0.25">
      <c r="A201" s="2">
        <v>44535.357639270827</v>
      </c>
      <c r="B201" t="s">
        <v>55</v>
      </c>
      <c r="C201" t="s">
        <v>39</v>
      </c>
      <c r="D201" s="18" t="s">
        <v>492</v>
      </c>
      <c r="E201" s="18" t="s">
        <v>2515</v>
      </c>
      <c r="F201" s="6" t="s">
        <v>232</v>
      </c>
      <c r="G201" t="s">
        <v>41</v>
      </c>
      <c r="H201" t="s">
        <v>42</v>
      </c>
      <c r="I201" s="22" t="s">
        <v>233</v>
      </c>
      <c r="J201" s="22" t="s">
        <v>233</v>
      </c>
      <c r="K201">
        <v>4</v>
      </c>
      <c r="M201" t="s">
        <v>44</v>
      </c>
      <c r="N201" t="s">
        <v>44</v>
      </c>
      <c r="O201">
        <v>2</v>
      </c>
      <c r="P201" t="s">
        <v>493</v>
      </c>
      <c r="Q201" t="s">
        <v>47</v>
      </c>
      <c r="R201" t="s">
        <v>80</v>
      </c>
      <c r="S201" t="s">
        <v>81</v>
      </c>
      <c r="T201">
        <v>2</v>
      </c>
      <c r="U201" t="s">
        <v>493</v>
      </c>
      <c r="V201" t="s">
        <v>47</v>
      </c>
      <c r="W201" t="s">
        <v>81</v>
      </c>
      <c r="X201" t="s">
        <v>45</v>
      </c>
      <c r="Y201" s="10" t="s">
        <v>45</v>
      </c>
      <c r="Z201" s="11" t="s">
        <v>45</v>
      </c>
      <c r="AH201" t="s">
        <v>494</v>
      </c>
      <c r="AI201" t="s">
        <v>495</v>
      </c>
      <c r="AJ201" t="s">
        <v>53</v>
      </c>
      <c r="AK201" t="s">
        <v>54</v>
      </c>
      <c r="AL201" s="11" t="s">
        <v>80</v>
      </c>
      <c r="AM201" s="11" t="s">
        <v>2341</v>
      </c>
      <c r="AN201" s="11" t="s">
        <v>2341</v>
      </c>
      <c r="AO201" t="s">
        <v>45</v>
      </c>
      <c r="AP201">
        <v>0</v>
      </c>
      <c r="AQ201" s="10" t="s">
        <v>2347</v>
      </c>
      <c r="AR201" s="11" t="s">
        <v>2352</v>
      </c>
      <c r="AT201" s="11"/>
      <c r="AU201" s="11"/>
      <c r="AV201" s="11"/>
      <c r="AW201" s="11">
        <f>IFERROR(VLOOKUP(D201,גיליון2!$K$2:$M$332,3,FALSE),"")</f>
        <v>5</v>
      </c>
    </row>
    <row r="202" spans="1:49" x14ac:dyDescent="0.25">
      <c r="A202" s="2">
        <v>44535.357664780087</v>
      </c>
      <c r="B202" t="s">
        <v>55</v>
      </c>
      <c r="C202" t="s">
        <v>39</v>
      </c>
      <c r="D202" s="18" t="s">
        <v>1243</v>
      </c>
      <c r="E202" s="18" t="s">
        <v>2508</v>
      </c>
      <c r="F202" s="6" t="s">
        <v>275</v>
      </c>
      <c r="G202" t="s">
        <v>41</v>
      </c>
      <c r="H202" t="s">
        <v>42</v>
      </c>
      <c r="I202" s="22" t="s">
        <v>43</v>
      </c>
      <c r="J202" s="22" t="s">
        <v>43</v>
      </c>
      <c r="K202">
        <v>5</v>
      </c>
      <c r="M202" t="s">
        <v>44</v>
      </c>
      <c r="N202" t="s">
        <v>45</v>
      </c>
      <c r="O202">
        <v>2</v>
      </c>
      <c r="P202" t="s">
        <v>59</v>
      </c>
      <c r="Q202" t="s">
        <v>59</v>
      </c>
      <c r="R202" t="s">
        <v>87</v>
      </c>
      <c r="S202" t="s">
        <v>96</v>
      </c>
      <c r="T202">
        <v>1</v>
      </c>
      <c r="U202" t="s">
        <v>135</v>
      </c>
      <c r="V202" t="s">
        <v>59</v>
      </c>
      <c r="W202" t="s">
        <v>49</v>
      </c>
      <c r="X202" t="s">
        <v>44</v>
      </c>
      <c r="Y202" t="s">
        <v>45</v>
      </c>
      <c r="Z202" s="11" t="s">
        <v>44</v>
      </c>
      <c r="AA202" t="s">
        <v>496</v>
      </c>
      <c r="AH202" t="s">
        <v>497</v>
      </c>
      <c r="AI202" t="s">
        <v>498</v>
      </c>
      <c r="AJ202" t="s">
        <v>53</v>
      </c>
      <c r="AK202" t="s">
        <v>54</v>
      </c>
      <c r="AL202" s="11" t="s">
        <v>87</v>
      </c>
      <c r="AM202" s="11" t="s">
        <v>2339</v>
      </c>
      <c r="AN202" s="11" t="s">
        <v>2339</v>
      </c>
      <c r="AO202" t="s">
        <v>45</v>
      </c>
      <c r="AP202">
        <v>0</v>
      </c>
      <c r="AQ202" s="10" t="s">
        <v>2347</v>
      </c>
      <c r="AR202" s="11" t="s">
        <v>2352</v>
      </c>
      <c r="AT202" s="11"/>
      <c r="AU202" s="11"/>
      <c r="AV202" s="11"/>
      <c r="AW202" s="11">
        <f>IFERROR(VLOOKUP(D202,גיליון2!$K$2:$M$332,3,FALSE),"")</f>
        <v>9</v>
      </c>
    </row>
    <row r="203" spans="1:49" x14ac:dyDescent="0.25">
      <c r="A203" s="2">
        <v>44535.357895590278</v>
      </c>
      <c r="B203" t="s">
        <v>38</v>
      </c>
      <c r="C203" t="s">
        <v>93</v>
      </c>
      <c r="D203" s="18" t="s">
        <v>103</v>
      </c>
      <c r="E203" s="18" t="s">
        <v>1652</v>
      </c>
      <c r="F203" s="6" t="s">
        <v>40</v>
      </c>
      <c r="G203" t="s">
        <v>41</v>
      </c>
      <c r="H203" t="s">
        <v>94</v>
      </c>
      <c r="I203" s="22" t="s">
        <v>311</v>
      </c>
      <c r="J203" s="22" t="s">
        <v>58</v>
      </c>
      <c r="K203">
        <v>3</v>
      </c>
      <c r="L203" t="s">
        <v>44</v>
      </c>
      <c r="M203" t="s">
        <v>44</v>
      </c>
      <c r="O203">
        <v>4</v>
      </c>
      <c r="R203" t="s">
        <v>80</v>
      </c>
      <c r="S203" t="s">
        <v>49</v>
      </c>
      <c r="T203">
        <v>4</v>
      </c>
      <c r="U203" t="s">
        <v>59</v>
      </c>
      <c r="V203" t="s">
        <v>59</v>
      </c>
      <c r="W203" t="s">
        <v>74</v>
      </c>
      <c r="X203" t="s">
        <v>45</v>
      </c>
      <c r="Y203" s="10" t="s">
        <v>45</v>
      </c>
      <c r="Z203" s="11" t="s">
        <v>45</v>
      </c>
      <c r="AH203" t="s">
        <v>109</v>
      </c>
      <c r="AI203" t="s">
        <v>109</v>
      </c>
      <c r="AJ203" t="s">
        <v>1517</v>
      </c>
      <c r="AK203" t="s">
        <v>54</v>
      </c>
      <c r="AL203" s="11" t="s">
        <v>80</v>
      </c>
      <c r="AM203" s="11" t="s">
        <v>2340</v>
      </c>
      <c r="AN203" s="11" t="s">
        <v>2340</v>
      </c>
      <c r="AO203" t="s">
        <v>45</v>
      </c>
      <c r="AP203">
        <v>0</v>
      </c>
      <c r="AQ203" s="10" t="s">
        <v>2347</v>
      </c>
      <c r="AR203" s="11" t="s">
        <v>2353</v>
      </c>
      <c r="AT203" s="11"/>
      <c r="AU203" s="11"/>
      <c r="AV203" s="11"/>
      <c r="AW203" s="11">
        <f>IFERROR(VLOOKUP(D203,גיליון2!$K$2:$M$332,3,FALSE),"")</f>
        <v>14</v>
      </c>
    </row>
    <row r="204" spans="1:49" x14ac:dyDescent="0.25">
      <c r="A204" s="2">
        <v>44535.358084687497</v>
      </c>
      <c r="B204" t="s">
        <v>38</v>
      </c>
      <c r="C204" t="s">
        <v>93</v>
      </c>
      <c r="D204" s="18" t="s">
        <v>177</v>
      </c>
      <c r="E204" s="18" t="s">
        <v>186</v>
      </c>
      <c r="F204" s="6" t="s">
        <v>40</v>
      </c>
      <c r="G204" t="s">
        <v>41</v>
      </c>
      <c r="H204" t="s">
        <v>324</v>
      </c>
      <c r="I204" s="22" t="s">
        <v>328</v>
      </c>
      <c r="J204" s="22" t="s">
        <v>311</v>
      </c>
      <c r="K204">
        <v>5</v>
      </c>
      <c r="L204" t="s">
        <v>44</v>
      </c>
      <c r="M204" t="s">
        <v>44</v>
      </c>
      <c r="O204">
        <v>5</v>
      </c>
      <c r="R204" t="s">
        <v>71</v>
      </c>
      <c r="S204" t="s">
        <v>96</v>
      </c>
      <c r="T204">
        <v>5</v>
      </c>
      <c r="U204" t="s">
        <v>62</v>
      </c>
      <c r="V204" t="s">
        <v>62</v>
      </c>
      <c r="W204" t="s">
        <v>96</v>
      </c>
      <c r="X204" t="s">
        <v>45</v>
      </c>
      <c r="Y204" s="10" t="s">
        <v>45</v>
      </c>
      <c r="Z204" s="11" t="s">
        <v>45</v>
      </c>
      <c r="AH204" t="s">
        <v>1653</v>
      </c>
      <c r="AI204" t="s">
        <v>1654</v>
      </c>
      <c r="AJ204" t="s">
        <v>1517</v>
      </c>
      <c r="AK204" t="s">
        <v>54</v>
      </c>
      <c r="AL204" s="11" t="s">
        <v>78</v>
      </c>
      <c r="AM204" s="11" t="s">
        <v>2340</v>
      </c>
      <c r="AN204" s="11" t="s">
        <v>2340</v>
      </c>
      <c r="AO204" t="s">
        <v>45</v>
      </c>
      <c r="AP204">
        <v>0</v>
      </c>
      <c r="AQ204" s="10" t="s">
        <v>2347</v>
      </c>
      <c r="AR204" s="11" t="s">
        <v>2353</v>
      </c>
      <c r="AT204" s="11"/>
      <c r="AU204" s="11"/>
      <c r="AV204" s="11"/>
      <c r="AW204" s="11">
        <f>IFERROR(VLOOKUP(D204,גיליון2!$K$2:$M$332,3,FALSE),"")</f>
        <v>14</v>
      </c>
    </row>
    <row r="205" spans="1:49" x14ac:dyDescent="0.25">
      <c r="A205" s="2">
        <v>44535.358123541657</v>
      </c>
      <c r="B205" t="s">
        <v>38</v>
      </c>
      <c r="C205" t="s">
        <v>39</v>
      </c>
      <c r="D205" s="18" t="s">
        <v>103</v>
      </c>
      <c r="E205" s="18" t="s">
        <v>3866</v>
      </c>
      <c r="F205" s="6" t="s">
        <v>40</v>
      </c>
      <c r="G205" t="s">
        <v>79</v>
      </c>
      <c r="H205" t="s">
        <v>42</v>
      </c>
      <c r="I205" s="22" t="s">
        <v>243</v>
      </c>
      <c r="J205" s="22" t="s">
        <v>197</v>
      </c>
      <c r="K205">
        <v>3</v>
      </c>
      <c r="M205" t="s">
        <v>44</v>
      </c>
      <c r="N205" t="s">
        <v>44</v>
      </c>
      <c r="O205">
        <v>4</v>
      </c>
      <c r="P205" t="s">
        <v>62</v>
      </c>
      <c r="Q205" t="s">
        <v>59</v>
      </c>
      <c r="R205" t="s">
        <v>499</v>
      </c>
      <c r="S205" t="s">
        <v>81</v>
      </c>
      <c r="T205">
        <v>5</v>
      </c>
      <c r="U205" t="s">
        <v>62</v>
      </c>
      <c r="V205" t="s">
        <v>59</v>
      </c>
      <c r="W205" t="s">
        <v>81</v>
      </c>
      <c r="X205" t="s">
        <v>45</v>
      </c>
      <c r="Y205" s="10" t="s">
        <v>45</v>
      </c>
      <c r="Z205" s="11" t="s">
        <v>45</v>
      </c>
      <c r="AH205" t="s">
        <v>500</v>
      </c>
      <c r="AI205" t="s">
        <v>501</v>
      </c>
      <c r="AJ205" t="s">
        <v>53</v>
      </c>
      <c r="AK205" t="s">
        <v>54</v>
      </c>
      <c r="AL205" s="11" t="s">
        <v>502</v>
      </c>
      <c r="AM205" s="11" t="s">
        <v>2340</v>
      </c>
      <c r="AN205" s="11" t="s">
        <v>2341</v>
      </c>
      <c r="AO205" t="s">
        <v>45</v>
      </c>
      <c r="AP205">
        <v>1</v>
      </c>
      <c r="AQ205" s="10" t="s">
        <v>2349</v>
      </c>
      <c r="AR205" s="11" t="s">
        <v>2351</v>
      </c>
      <c r="AT205" s="11"/>
      <c r="AU205" s="11"/>
      <c r="AV205" s="11"/>
      <c r="AW205" s="11">
        <f>IFERROR(VLOOKUP(D205,גיליון2!$K$2:$M$332,3,FALSE),"")</f>
        <v>14</v>
      </c>
    </row>
    <row r="206" spans="1:49" x14ac:dyDescent="0.25">
      <c r="A206" s="2">
        <v>44535.358891215277</v>
      </c>
      <c r="B206" t="s">
        <v>55</v>
      </c>
      <c r="C206" t="s">
        <v>39</v>
      </c>
      <c r="D206" s="18" t="s">
        <v>503</v>
      </c>
      <c r="E206" s="18" t="s">
        <v>2455</v>
      </c>
      <c r="F206" s="6" t="s">
        <v>141</v>
      </c>
      <c r="G206" t="s">
        <v>242</v>
      </c>
      <c r="H206" t="s">
        <v>94</v>
      </c>
      <c r="I206" s="22" t="s">
        <v>375</v>
      </c>
      <c r="J206" s="22" t="s">
        <v>504</v>
      </c>
      <c r="K206">
        <v>4</v>
      </c>
      <c r="M206" t="s">
        <v>44</v>
      </c>
      <c r="N206" t="s">
        <v>45</v>
      </c>
      <c r="O206">
        <v>5</v>
      </c>
      <c r="P206" t="s">
        <v>62</v>
      </c>
      <c r="Q206" t="s">
        <v>120</v>
      </c>
      <c r="R206" t="s">
        <v>87</v>
      </c>
      <c r="S206" t="s">
        <v>81</v>
      </c>
      <c r="T206">
        <v>4</v>
      </c>
      <c r="U206" t="s">
        <v>266</v>
      </c>
      <c r="V206" t="s">
        <v>120</v>
      </c>
      <c r="W206" t="s">
        <v>81</v>
      </c>
      <c r="X206" t="s">
        <v>44</v>
      </c>
      <c r="Y206" t="s">
        <v>45</v>
      </c>
      <c r="Z206" s="11" t="s">
        <v>45</v>
      </c>
      <c r="AA206" t="s">
        <v>505</v>
      </c>
      <c r="AH206" t="s">
        <v>506</v>
      </c>
      <c r="AI206" t="s">
        <v>507</v>
      </c>
      <c r="AJ206" t="s">
        <v>53</v>
      </c>
      <c r="AK206" t="s">
        <v>54</v>
      </c>
      <c r="AL206" s="11" t="s">
        <v>87</v>
      </c>
      <c r="AM206" s="11" t="s">
        <v>2341</v>
      </c>
      <c r="AN206" s="11" t="s">
        <v>2341</v>
      </c>
      <c r="AO206" t="s">
        <v>45</v>
      </c>
      <c r="AP206">
        <v>0</v>
      </c>
      <c r="AQ206" s="10" t="s">
        <v>2347</v>
      </c>
      <c r="AR206" s="11" t="s">
        <v>2353</v>
      </c>
      <c r="AT206" s="11"/>
      <c r="AU206" s="11"/>
      <c r="AV206" s="11"/>
      <c r="AW206" s="11">
        <f>IFERROR(VLOOKUP(D206,גיליון2!$K$2:$M$332,3,FALSE),"")</f>
        <v>4</v>
      </c>
    </row>
    <row r="207" spans="1:49" x14ac:dyDescent="0.25">
      <c r="A207" s="2">
        <v>44535.358951678238</v>
      </c>
      <c r="B207" t="s">
        <v>38</v>
      </c>
      <c r="C207" t="s">
        <v>39</v>
      </c>
      <c r="D207" s="18" t="s">
        <v>1352</v>
      </c>
      <c r="E207" s="18" t="s">
        <v>3866</v>
      </c>
      <c r="F207" s="6" t="s">
        <v>40</v>
      </c>
      <c r="G207" t="s">
        <v>79</v>
      </c>
      <c r="H207" t="s">
        <v>69</v>
      </c>
      <c r="I207" s="23" t="s">
        <v>201</v>
      </c>
      <c r="J207" s="23" t="s">
        <v>119</v>
      </c>
      <c r="K207">
        <v>1</v>
      </c>
      <c r="M207" t="s">
        <v>44</v>
      </c>
      <c r="N207" t="s">
        <v>45</v>
      </c>
      <c r="O207">
        <v>1</v>
      </c>
      <c r="P207" t="s">
        <v>73</v>
      </c>
      <c r="Q207" t="s">
        <v>59</v>
      </c>
      <c r="R207" t="s">
        <v>372</v>
      </c>
      <c r="S207" t="s">
        <v>49</v>
      </c>
      <c r="T207">
        <v>1</v>
      </c>
      <c r="U207" t="s">
        <v>88</v>
      </c>
      <c r="V207" t="s">
        <v>59</v>
      </c>
      <c r="W207" t="s">
        <v>72</v>
      </c>
      <c r="X207" t="s">
        <v>45</v>
      </c>
      <c r="Y207" s="10" t="s">
        <v>45</v>
      </c>
      <c r="Z207" s="11" t="s">
        <v>45</v>
      </c>
      <c r="AH207" t="s">
        <v>508</v>
      </c>
      <c r="AI207" t="s">
        <v>509</v>
      </c>
      <c r="AJ207" t="s">
        <v>53</v>
      </c>
      <c r="AK207" t="s">
        <v>54</v>
      </c>
      <c r="AL207" s="11" t="s">
        <v>67</v>
      </c>
      <c r="AM207" s="21" t="s">
        <v>3842</v>
      </c>
      <c r="AN207" s="21" t="s">
        <v>3842</v>
      </c>
      <c r="AO207" t="s">
        <v>45</v>
      </c>
      <c r="AP207">
        <v>0</v>
      </c>
      <c r="AQ207" s="10" t="s">
        <v>2347</v>
      </c>
      <c r="AR207" s="11" t="s">
        <v>2351</v>
      </c>
      <c r="AT207" s="11"/>
      <c r="AU207" s="11"/>
      <c r="AV207" s="11"/>
      <c r="AW207" s="11">
        <f>IFERROR(VLOOKUP(D207,גיליון2!$K$2:$M$332,3,FALSE),"")</f>
        <v>12</v>
      </c>
    </row>
    <row r="208" spans="1:49" x14ac:dyDescent="0.25">
      <c r="A208" s="2">
        <v>44535.358978356482</v>
      </c>
      <c r="B208" t="s">
        <v>38</v>
      </c>
      <c r="C208" t="s">
        <v>39</v>
      </c>
      <c r="D208" s="18" t="s">
        <v>261</v>
      </c>
      <c r="E208" s="18" t="s">
        <v>2455</v>
      </c>
      <c r="F208" s="6" t="s">
        <v>141</v>
      </c>
      <c r="G208" t="s">
        <v>242</v>
      </c>
      <c r="H208" t="s">
        <v>94</v>
      </c>
      <c r="I208" s="22" t="s">
        <v>243</v>
      </c>
      <c r="J208" s="22" t="s">
        <v>243</v>
      </c>
      <c r="K208">
        <v>2</v>
      </c>
      <c r="M208" t="s">
        <v>45</v>
      </c>
      <c r="N208" t="s">
        <v>45</v>
      </c>
      <c r="O208">
        <v>3</v>
      </c>
      <c r="P208" t="s">
        <v>149</v>
      </c>
      <c r="Q208" t="s">
        <v>59</v>
      </c>
      <c r="R208" t="s">
        <v>80</v>
      </c>
      <c r="S208" t="s">
        <v>72</v>
      </c>
      <c r="T208">
        <v>3</v>
      </c>
      <c r="U208" t="s">
        <v>510</v>
      </c>
      <c r="V208" t="s">
        <v>47</v>
      </c>
      <c r="W208" t="s">
        <v>72</v>
      </c>
      <c r="X208" t="s">
        <v>45</v>
      </c>
      <c r="Y208" s="10" t="s">
        <v>45</v>
      </c>
      <c r="Z208" s="11" t="s">
        <v>45</v>
      </c>
      <c r="AH208" t="s">
        <v>511</v>
      </c>
      <c r="AI208" t="s">
        <v>512</v>
      </c>
      <c r="AJ208" t="s">
        <v>53</v>
      </c>
      <c r="AK208" t="s">
        <v>54</v>
      </c>
      <c r="AL208" s="11" t="s">
        <v>87</v>
      </c>
      <c r="AM208" s="11" t="s">
        <v>2341</v>
      </c>
      <c r="AN208" s="11" t="s">
        <v>2341</v>
      </c>
      <c r="AO208" t="s">
        <v>45</v>
      </c>
      <c r="AP208">
        <v>0</v>
      </c>
      <c r="AQ208" s="10" t="s">
        <v>2347</v>
      </c>
      <c r="AR208" s="11" t="s">
        <v>2352</v>
      </c>
      <c r="AT208" s="11"/>
      <c r="AU208" s="11"/>
      <c r="AV208" s="11"/>
      <c r="AW208" s="11">
        <f>IFERROR(VLOOKUP(D208,גיליון2!$K$2:$M$332,3,FALSE),"")</f>
        <v>10</v>
      </c>
    </row>
    <row r="209" spans="1:49" x14ac:dyDescent="0.25">
      <c r="A209" s="2">
        <v>44535.359224432868</v>
      </c>
      <c r="B209" t="s">
        <v>55</v>
      </c>
      <c r="C209" t="s">
        <v>39</v>
      </c>
      <c r="D209" s="18" t="s">
        <v>1655</v>
      </c>
      <c r="E209" s="18" t="s">
        <v>747</v>
      </c>
      <c r="F209" s="6" t="s">
        <v>758</v>
      </c>
      <c r="G209" t="s">
        <v>575</v>
      </c>
      <c r="H209" t="s">
        <v>94</v>
      </c>
      <c r="I209" s="22" t="s">
        <v>239</v>
      </c>
      <c r="J209" s="22" t="s">
        <v>233</v>
      </c>
      <c r="K209">
        <v>5</v>
      </c>
      <c r="L209" t="s">
        <v>44</v>
      </c>
      <c r="M209" t="s">
        <v>44</v>
      </c>
      <c r="O209">
        <v>4</v>
      </c>
      <c r="R209" t="s">
        <v>132</v>
      </c>
      <c r="S209" t="s">
        <v>49</v>
      </c>
      <c r="T209">
        <v>4</v>
      </c>
      <c r="U209" t="s">
        <v>120</v>
      </c>
      <c r="V209" t="s">
        <v>59</v>
      </c>
      <c r="W209" t="s">
        <v>49</v>
      </c>
      <c r="X209" t="s">
        <v>44</v>
      </c>
      <c r="Y209" t="s">
        <v>44</v>
      </c>
      <c r="Z209" s="11" t="s">
        <v>44</v>
      </c>
      <c r="AB209" t="s">
        <v>44</v>
      </c>
      <c r="AC209">
        <v>4</v>
      </c>
      <c r="AD209">
        <v>5</v>
      </c>
      <c r="AE209" t="s">
        <v>106</v>
      </c>
      <c r="AF209" t="s">
        <v>137</v>
      </c>
      <c r="AG209" t="s">
        <v>74</v>
      </c>
      <c r="AH209" t="s">
        <v>189</v>
      </c>
      <c r="AI209" t="s">
        <v>1656</v>
      </c>
      <c r="AJ209" t="s">
        <v>1517</v>
      </c>
      <c r="AK209" t="s">
        <v>54</v>
      </c>
      <c r="AL209" s="11" t="s">
        <v>132</v>
      </c>
      <c r="AM209" s="11" t="s">
        <v>2341</v>
      </c>
      <c r="AN209" s="11" t="s">
        <v>2339</v>
      </c>
      <c r="AO209" t="s">
        <v>45</v>
      </c>
      <c r="AP209">
        <v>0</v>
      </c>
      <c r="AQ209" s="10" t="s">
        <v>2347</v>
      </c>
      <c r="AR209" s="11" t="s">
        <v>2353</v>
      </c>
      <c r="AT209" s="11"/>
      <c r="AU209" s="11"/>
      <c r="AV209" s="11"/>
      <c r="AW209" s="11">
        <f>IFERROR(VLOOKUP(D209,גיליון2!$K$2:$M$332,3,FALSE),"")</f>
        <v>5</v>
      </c>
    </row>
    <row r="210" spans="1:49" x14ac:dyDescent="0.25">
      <c r="A210" s="2">
        <v>44535.359252268521</v>
      </c>
      <c r="B210" t="s">
        <v>55</v>
      </c>
      <c r="C210" t="s">
        <v>39</v>
      </c>
      <c r="D210" s="18" t="s">
        <v>371</v>
      </c>
      <c r="E210" s="18" t="s">
        <v>3866</v>
      </c>
      <c r="F210" s="6" t="s">
        <v>40</v>
      </c>
      <c r="G210" t="s">
        <v>41</v>
      </c>
      <c r="H210" t="s">
        <v>94</v>
      </c>
      <c r="I210" s="22" t="s">
        <v>328</v>
      </c>
      <c r="J210" s="22" t="s">
        <v>1657</v>
      </c>
      <c r="K210">
        <v>5</v>
      </c>
      <c r="L210" t="s">
        <v>44</v>
      </c>
      <c r="M210" t="s">
        <v>44</v>
      </c>
      <c r="O210">
        <v>4</v>
      </c>
      <c r="R210" t="s">
        <v>80</v>
      </c>
      <c r="S210" t="s">
        <v>96</v>
      </c>
      <c r="T210">
        <v>5</v>
      </c>
      <c r="U210" t="s">
        <v>59</v>
      </c>
      <c r="V210" t="s">
        <v>59</v>
      </c>
      <c r="W210" t="s">
        <v>74</v>
      </c>
      <c r="X210" t="s">
        <v>45</v>
      </c>
      <c r="Y210" s="10" t="s">
        <v>45</v>
      </c>
      <c r="Z210" s="11" t="s">
        <v>45</v>
      </c>
      <c r="AH210" t="s">
        <v>109</v>
      </c>
      <c r="AI210" t="s">
        <v>109</v>
      </c>
      <c r="AJ210" t="s">
        <v>1517</v>
      </c>
      <c r="AK210" t="s">
        <v>54</v>
      </c>
      <c r="AL210" s="11" t="s">
        <v>80</v>
      </c>
      <c r="AM210" s="11" t="s">
        <v>2340</v>
      </c>
      <c r="AN210" s="11" t="s">
        <v>2340</v>
      </c>
      <c r="AO210" t="s">
        <v>45</v>
      </c>
      <c r="AP210">
        <v>1</v>
      </c>
      <c r="AQ210" s="10" t="s">
        <v>2348</v>
      </c>
      <c r="AR210" s="11" t="s">
        <v>2353</v>
      </c>
      <c r="AT210" s="11"/>
      <c r="AU210" s="11"/>
      <c r="AV210" s="11"/>
      <c r="AW210" s="11">
        <f>IFERROR(VLOOKUP(D210,גיליון2!$K$2:$M$332,3,FALSE),"")</f>
        <v>14</v>
      </c>
    </row>
    <row r="211" spans="1:49" x14ac:dyDescent="0.25">
      <c r="A211" s="2">
        <v>44535.359287939813</v>
      </c>
      <c r="B211" t="s">
        <v>55</v>
      </c>
      <c r="C211" t="s">
        <v>39</v>
      </c>
      <c r="D211" s="18" t="s">
        <v>1658</v>
      </c>
      <c r="E211" s="18" t="s">
        <v>2509</v>
      </c>
      <c r="F211" s="6" t="s">
        <v>275</v>
      </c>
      <c r="G211" t="s">
        <v>41</v>
      </c>
      <c r="H211" t="s">
        <v>94</v>
      </c>
      <c r="I211" s="22" t="s">
        <v>197</v>
      </c>
      <c r="J211" s="22" t="s">
        <v>197</v>
      </c>
      <c r="K211">
        <v>5</v>
      </c>
      <c r="L211" t="s">
        <v>44</v>
      </c>
      <c r="M211" t="s">
        <v>44</v>
      </c>
      <c r="O211">
        <v>4</v>
      </c>
      <c r="R211" t="s">
        <v>132</v>
      </c>
      <c r="S211" t="s">
        <v>72</v>
      </c>
      <c r="T211">
        <v>5</v>
      </c>
      <c r="U211" t="s">
        <v>73</v>
      </c>
      <c r="V211" t="s">
        <v>59</v>
      </c>
      <c r="W211" t="s">
        <v>74</v>
      </c>
      <c r="X211" t="s">
        <v>44</v>
      </c>
      <c r="Y211" t="s">
        <v>44</v>
      </c>
      <c r="Z211" s="11" t="s">
        <v>44</v>
      </c>
      <c r="AB211" t="s">
        <v>44</v>
      </c>
      <c r="AC211">
        <v>4</v>
      </c>
      <c r="AD211">
        <v>3</v>
      </c>
      <c r="AE211" t="s">
        <v>281</v>
      </c>
      <c r="AF211" t="s">
        <v>107</v>
      </c>
      <c r="AG211" t="s">
        <v>96</v>
      </c>
      <c r="AH211" t="s">
        <v>1659</v>
      </c>
      <c r="AI211" t="s">
        <v>1660</v>
      </c>
      <c r="AJ211" t="s">
        <v>1517</v>
      </c>
      <c r="AK211" t="s">
        <v>54</v>
      </c>
      <c r="AL211" s="11" t="s">
        <v>132</v>
      </c>
      <c r="AM211" s="11" t="s">
        <v>2340</v>
      </c>
      <c r="AN211" s="11" t="s">
        <v>2340</v>
      </c>
      <c r="AO211" t="s">
        <v>45</v>
      </c>
      <c r="AP211">
        <v>0</v>
      </c>
      <c r="AQ211" s="10" t="s">
        <v>2347</v>
      </c>
      <c r="AR211" s="11" t="s">
        <v>2352</v>
      </c>
      <c r="AT211" s="11"/>
      <c r="AU211" s="11"/>
      <c r="AV211" s="11"/>
      <c r="AW211" s="11">
        <f>IFERROR(VLOOKUP(D211,גיליון2!$K$2:$M$332,3,FALSE),"")</f>
        <v>10</v>
      </c>
    </row>
    <row r="212" spans="1:49" x14ac:dyDescent="0.25">
      <c r="A212" s="2">
        <v>44535.359478923609</v>
      </c>
      <c r="B212" t="s">
        <v>38</v>
      </c>
      <c r="C212" t="s">
        <v>39</v>
      </c>
      <c r="D212" s="18" t="s">
        <v>618</v>
      </c>
      <c r="E212" s="18" t="s">
        <v>2508</v>
      </c>
      <c r="F212" s="6" t="s">
        <v>275</v>
      </c>
      <c r="G212" t="s">
        <v>41</v>
      </c>
      <c r="H212" t="s">
        <v>69</v>
      </c>
      <c r="I212" s="22" t="s">
        <v>58</v>
      </c>
      <c r="J212" s="22" t="s">
        <v>513</v>
      </c>
      <c r="K212">
        <v>5</v>
      </c>
      <c r="M212" t="s">
        <v>44</v>
      </c>
      <c r="N212" t="s">
        <v>44</v>
      </c>
      <c r="O212">
        <v>4</v>
      </c>
      <c r="P212" t="s">
        <v>59</v>
      </c>
      <c r="Q212" t="s">
        <v>136</v>
      </c>
      <c r="R212" t="s">
        <v>132</v>
      </c>
      <c r="S212" t="s">
        <v>96</v>
      </c>
      <c r="T212">
        <v>4</v>
      </c>
      <c r="U212" t="s">
        <v>88</v>
      </c>
      <c r="V212" t="s">
        <v>59</v>
      </c>
      <c r="W212" t="s">
        <v>49</v>
      </c>
      <c r="X212" t="s">
        <v>44</v>
      </c>
      <c r="Y212" t="s">
        <v>44</v>
      </c>
      <c r="Z212" s="11" t="s">
        <v>44</v>
      </c>
      <c r="AB212" t="s">
        <v>44</v>
      </c>
      <c r="AC212">
        <v>3</v>
      </c>
      <c r="AD212">
        <v>2</v>
      </c>
      <c r="AE212" t="s">
        <v>181</v>
      </c>
      <c r="AF212" t="s">
        <v>137</v>
      </c>
      <c r="AG212" t="s">
        <v>74</v>
      </c>
      <c r="AH212" t="s">
        <v>514</v>
      </c>
      <c r="AI212" t="s">
        <v>515</v>
      </c>
      <c r="AJ212" t="s">
        <v>53</v>
      </c>
      <c r="AK212" t="s">
        <v>54</v>
      </c>
      <c r="AL212" s="11" t="s">
        <v>132</v>
      </c>
      <c r="AM212" s="21" t="s">
        <v>3842</v>
      </c>
      <c r="AN212" s="11" t="s">
        <v>2340</v>
      </c>
      <c r="AO212" t="s">
        <v>45</v>
      </c>
      <c r="AP212">
        <v>0</v>
      </c>
      <c r="AQ212" s="10" t="s">
        <v>2347</v>
      </c>
      <c r="AR212" s="11" t="s">
        <v>2353</v>
      </c>
      <c r="AT212" s="11"/>
      <c r="AU212" s="11"/>
      <c r="AV212" s="11"/>
      <c r="AW212" s="11">
        <f>IFERROR(VLOOKUP(D212,גיליון2!$K$2:$M$332,3,FALSE),"")</f>
        <v>6</v>
      </c>
    </row>
    <row r="213" spans="1:49" x14ac:dyDescent="0.25">
      <c r="A213" s="2">
        <v>44535.359489953713</v>
      </c>
      <c r="B213" t="s">
        <v>55</v>
      </c>
      <c r="C213" t="s">
        <v>199</v>
      </c>
      <c r="D213" s="18" t="s">
        <v>280</v>
      </c>
      <c r="E213" s="18" t="s">
        <v>558</v>
      </c>
      <c r="F213" s="6" t="s">
        <v>559</v>
      </c>
      <c r="G213" t="s">
        <v>41</v>
      </c>
      <c r="H213" t="s">
        <v>69</v>
      </c>
      <c r="I213" s="22" t="s">
        <v>197</v>
      </c>
      <c r="J213" s="22" t="s">
        <v>70</v>
      </c>
      <c r="K213">
        <v>5</v>
      </c>
      <c r="L213" t="s">
        <v>44</v>
      </c>
      <c r="M213" t="s">
        <v>44</v>
      </c>
      <c r="O213">
        <v>5</v>
      </c>
      <c r="R213" t="s">
        <v>132</v>
      </c>
      <c r="S213" t="s">
        <v>74</v>
      </c>
      <c r="T213">
        <v>5</v>
      </c>
      <c r="U213" t="s">
        <v>234</v>
      </c>
      <c r="V213" t="s">
        <v>467</v>
      </c>
      <c r="W213" t="s">
        <v>74</v>
      </c>
      <c r="X213" t="s">
        <v>44</v>
      </c>
      <c r="Y213" t="s">
        <v>44</v>
      </c>
      <c r="Z213" s="11" t="s">
        <v>44</v>
      </c>
      <c r="AB213" t="s">
        <v>44</v>
      </c>
      <c r="AC213">
        <v>5</v>
      </c>
      <c r="AD213">
        <v>5</v>
      </c>
      <c r="AE213" t="s">
        <v>106</v>
      </c>
      <c r="AF213" t="s">
        <v>137</v>
      </c>
      <c r="AG213" t="s">
        <v>74</v>
      </c>
      <c r="AH213" t="s">
        <v>1661</v>
      </c>
      <c r="AI213" t="s">
        <v>1662</v>
      </c>
      <c r="AJ213" t="s">
        <v>1517</v>
      </c>
      <c r="AK213" t="s">
        <v>54</v>
      </c>
      <c r="AL213" s="11" t="s">
        <v>132</v>
      </c>
      <c r="AM213" s="11" t="s">
        <v>2340</v>
      </c>
      <c r="AN213" s="11" t="s">
        <v>2340</v>
      </c>
      <c r="AO213" t="s">
        <v>45</v>
      </c>
      <c r="AP213">
        <v>0</v>
      </c>
      <c r="AQ213" s="10" t="s">
        <v>2347</v>
      </c>
      <c r="AR213" s="11" t="s">
        <v>2353</v>
      </c>
      <c r="AT213" s="11"/>
      <c r="AU213" s="11"/>
      <c r="AV213" s="11"/>
      <c r="AW213" s="11">
        <f>IFERROR(VLOOKUP(D213,גיליון2!$K$2:$M$332,3,FALSE),"")</f>
        <v>8</v>
      </c>
    </row>
    <row r="214" spans="1:49" x14ac:dyDescent="0.25">
      <c r="A214" s="2">
        <v>44535.359597916657</v>
      </c>
      <c r="B214" t="s">
        <v>55</v>
      </c>
      <c r="C214" t="s">
        <v>39</v>
      </c>
      <c r="D214" s="18" t="s">
        <v>750</v>
      </c>
      <c r="E214" s="18" t="s">
        <v>238</v>
      </c>
      <c r="F214" s="6" t="s">
        <v>758</v>
      </c>
      <c r="G214" t="s">
        <v>242</v>
      </c>
      <c r="H214" t="s">
        <v>94</v>
      </c>
      <c r="I214" s="22" t="s">
        <v>243</v>
      </c>
      <c r="J214" s="22" t="s">
        <v>143</v>
      </c>
      <c r="K214">
        <v>1</v>
      </c>
      <c r="L214" t="s">
        <v>44</v>
      </c>
      <c r="M214" t="s">
        <v>44</v>
      </c>
      <c r="O214">
        <v>3</v>
      </c>
      <c r="R214" t="s">
        <v>87</v>
      </c>
      <c r="S214" t="s">
        <v>49</v>
      </c>
      <c r="T214">
        <v>3</v>
      </c>
      <c r="U214" t="s">
        <v>234</v>
      </c>
      <c r="V214" t="s">
        <v>136</v>
      </c>
      <c r="W214" t="s">
        <v>49</v>
      </c>
      <c r="X214" t="s">
        <v>45</v>
      </c>
      <c r="Y214" s="10" t="s">
        <v>45</v>
      </c>
      <c r="Z214" s="11" t="s">
        <v>45</v>
      </c>
      <c r="AH214" t="s">
        <v>45</v>
      </c>
      <c r="AI214" t="s">
        <v>1663</v>
      </c>
      <c r="AJ214" t="s">
        <v>1517</v>
      </c>
      <c r="AK214" t="s">
        <v>54</v>
      </c>
      <c r="AL214" s="11" t="s">
        <v>87</v>
      </c>
      <c r="AM214" s="11" t="s">
        <v>2339</v>
      </c>
      <c r="AN214" s="11" t="s">
        <v>2341</v>
      </c>
      <c r="AO214" t="s">
        <v>45</v>
      </c>
      <c r="AP214">
        <v>0</v>
      </c>
      <c r="AQ214" s="10" t="s">
        <v>2347</v>
      </c>
      <c r="AR214" s="11" t="s">
        <v>2351</v>
      </c>
      <c r="AT214" s="11"/>
      <c r="AU214" s="11"/>
      <c r="AV214" s="11"/>
      <c r="AW214" s="11">
        <f>IFERROR(VLOOKUP(D214,גיליון2!$K$2:$M$332,3,FALSE),"")</f>
        <v>3</v>
      </c>
    </row>
    <row r="215" spans="1:49" x14ac:dyDescent="0.25">
      <c r="A215" s="2">
        <v>44535.359692835649</v>
      </c>
      <c r="B215" t="s">
        <v>38</v>
      </c>
      <c r="C215" t="s">
        <v>199</v>
      </c>
      <c r="D215" s="18" t="s">
        <v>213</v>
      </c>
      <c r="E215" s="18" t="s">
        <v>2455</v>
      </c>
      <c r="F215" s="6" t="s">
        <v>141</v>
      </c>
      <c r="G215" t="s">
        <v>242</v>
      </c>
      <c r="H215" t="s">
        <v>69</v>
      </c>
      <c r="I215" s="22" t="s">
        <v>243</v>
      </c>
      <c r="J215" s="22" t="s">
        <v>375</v>
      </c>
      <c r="K215">
        <v>5</v>
      </c>
      <c r="M215" t="s">
        <v>45</v>
      </c>
      <c r="N215" t="s">
        <v>45</v>
      </c>
      <c r="O215">
        <v>1</v>
      </c>
      <c r="P215" t="s">
        <v>62</v>
      </c>
      <c r="Q215" t="s">
        <v>47</v>
      </c>
      <c r="R215" t="s">
        <v>516</v>
      </c>
      <c r="S215" t="s">
        <v>72</v>
      </c>
      <c r="T215">
        <v>1</v>
      </c>
      <c r="U215" t="s">
        <v>149</v>
      </c>
      <c r="V215" t="s">
        <v>47</v>
      </c>
      <c r="W215" t="s">
        <v>72</v>
      </c>
      <c r="X215" t="s">
        <v>45</v>
      </c>
      <c r="Y215" s="10" t="s">
        <v>45</v>
      </c>
      <c r="Z215" s="11" t="s">
        <v>45</v>
      </c>
      <c r="AH215" t="s">
        <v>517</v>
      </c>
      <c r="AI215" t="s">
        <v>518</v>
      </c>
      <c r="AJ215" t="s">
        <v>53</v>
      </c>
      <c r="AK215" t="s">
        <v>54</v>
      </c>
      <c r="AL215" s="11" t="s">
        <v>519</v>
      </c>
      <c r="AM215" s="11" t="s">
        <v>2341</v>
      </c>
      <c r="AN215" s="11" t="s">
        <v>2341</v>
      </c>
      <c r="AO215" t="s">
        <v>45</v>
      </c>
      <c r="AP215">
        <v>0</v>
      </c>
      <c r="AQ215" s="10" t="s">
        <v>2347</v>
      </c>
      <c r="AR215" s="11" t="s">
        <v>2353</v>
      </c>
      <c r="AT215" s="11"/>
      <c r="AU215" s="11"/>
      <c r="AV215" s="11"/>
      <c r="AW215" s="11">
        <f>IFERROR(VLOOKUP(D215,גיליון2!$K$2:$M$332,3,FALSE),"")</f>
        <v>13</v>
      </c>
    </row>
    <row r="216" spans="1:49" x14ac:dyDescent="0.25">
      <c r="A216" s="2">
        <v>44535.359762928238</v>
      </c>
      <c r="B216" t="s">
        <v>55</v>
      </c>
      <c r="C216" t="s">
        <v>39</v>
      </c>
      <c r="D216" s="18" t="s">
        <v>448</v>
      </c>
      <c r="E216" s="18" t="s">
        <v>2509</v>
      </c>
      <c r="F216" s="6" t="s">
        <v>438</v>
      </c>
      <c r="G216" t="s">
        <v>41</v>
      </c>
      <c r="H216" t="s">
        <v>296</v>
      </c>
      <c r="I216" s="22" t="s">
        <v>118</v>
      </c>
      <c r="J216" s="22" t="s">
        <v>57</v>
      </c>
      <c r="K216">
        <v>5</v>
      </c>
      <c r="M216" t="s">
        <v>44</v>
      </c>
      <c r="N216" t="s">
        <v>44</v>
      </c>
      <c r="O216">
        <v>4</v>
      </c>
      <c r="P216" t="s">
        <v>520</v>
      </c>
      <c r="Q216" t="s">
        <v>121</v>
      </c>
      <c r="R216" t="s">
        <v>173</v>
      </c>
      <c r="S216" t="s">
        <v>49</v>
      </c>
      <c r="T216">
        <v>5</v>
      </c>
      <c r="U216" t="s">
        <v>121</v>
      </c>
      <c r="V216" t="s">
        <v>121</v>
      </c>
      <c r="W216" t="s">
        <v>96</v>
      </c>
      <c r="X216" t="s">
        <v>44</v>
      </c>
      <c r="Y216" t="s">
        <v>44</v>
      </c>
      <c r="Z216" s="11" t="s">
        <v>44</v>
      </c>
      <c r="AB216" t="s">
        <v>44</v>
      </c>
      <c r="AC216">
        <v>4</v>
      </c>
      <c r="AD216">
        <v>5</v>
      </c>
      <c r="AE216" t="s">
        <v>106</v>
      </c>
      <c r="AF216" t="s">
        <v>107</v>
      </c>
      <c r="AG216" t="s">
        <v>96</v>
      </c>
      <c r="AH216" t="s">
        <v>521</v>
      </c>
      <c r="AI216" t="s">
        <v>109</v>
      </c>
      <c r="AJ216" t="s">
        <v>53</v>
      </c>
      <c r="AK216" t="s">
        <v>54</v>
      </c>
      <c r="AL216" s="11" t="s">
        <v>173</v>
      </c>
      <c r="AM216" s="11" t="s">
        <v>2340</v>
      </c>
      <c r="AN216" s="11" t="s">
        <v>2340</v>
      </c>
      <c r="AO216" t="s">
        <v>45</v>
      </c>
      <c r="AP216">
        <v>1</v>
      </c>
      <c r="AQ216" s="10" t="s">
        <v>2348</v>
      </c>
      <c r="AR216" s="11" t="s">
        <v>2353</v>
      </c>
      <c r="AT216" s="11"/>
      <c r="AU216" s="11"/>
      <c r="AV216" s="11"/>
      <c r="AW216" s="11">
        <f>IFERROR(VLOOKUP(D216,גיליון2!$K$2:$M$332,3,FALSE),"")</f>
        <v>6</v>
      </c>
    </row>
    <row r="217" spans="1:49" x14ac:dyDescent="0.25">
      <c r="A217" s="2">
        <v>44535.359973900457</v>
      </c>
      <c r="B217" t="s">
        <v>55</v>
      </c>
      <c r="C217" t="s">
        <v>39</v>
      </c>
      <c r="D217" s="18" t="s">
        <v>448</v>
      </c>
      <c r="E217" s="18" t="s">
        <v>3838</v>
      </c>
      <c r="F217" s="6" t="s">
        <v>559</v>
      </c>
      <c r="G217" t="s">
        <v>41</v>
      </c>
      <c r="H217" t="s">
        <v>42</v>
      </c>
      <c r="I217" s="22" t="s">
        <v>118</v>
      </c>
      <c r="J217" s="22" t="s">
        <v>197</v>
      </c>
      <c r="K217">
        <v>4</v>
      </c>
      <c r="L217" t="s">
        <v>44</v>
      </c>
      <c r="M217" t="s">
        <v>44</v>
      </c>
      <c r="O217">
        <v>3</v>
      </c>
      <c r="R217" t="s">
        <v>92</v>
      </c>
      <c r="S217" t="s">
        <v>96</v>
      </c>
      <c r="T217">
        <v>4</v>
      </c>
      <c r="U217" t="s">
        <v>136</v>
      </c>
      <c r="V217" t="s">
        <v>121</v>
      </c>
      <c r="W217" t="s">
        <v>96</v>
      </c>
      <c r="X217" t="s">
        <v>44</v>
      </c>
      <c r="Y217" t="s">
        <v>44</v>
      </c>
      <c r="Z217" s="11" t="s">
        <v>44</v>
      </c>
      <c r="AB217" t="s">
        <v>44</v>
      </c>
      <c r="AC217">
        <v>4</v>
      </c>
      <c r="AD217">
        <v>3</v>
      </c>
      <c r="AE217" t="s">
        <v>106</v>
      </c>
      <c r="AF217" t="s">
        <v>107</v>
      </c>
      <c r="AG217" t="s">
        <v>96</v>
      </c>
      <c r="AH217" t="s">
        <v>1664</v>
      </c>
      <c r="AI217" t="s">
        <v>1665</v>
      </c>
      <c r="AJ217" t="s">
        <v>1517</v>
      </c>
      <c r="AK217" t="s">
        <v>54</v>
      </c>
      <c r="AL217" s="11" t="s">
        <v>80</v>
      </c>
      <c r="AM217" s="11" t="s">
        <v>2340</v>
      </c>
      <c r="AN217" s="11" t="s">
        <v>2340</v>
      </c>
      <c r="AO217" t="s">
        <v>45</v>
      </c>
      <c r="AP217">
        <v>1</v>
      </c>
      <c r="AQ217" s="10" t="s">
        <v>2348</v>
      </c>
      <c r="AR217" s="11" t="s">
        <v>2353</v>
      </c>
      <c r="AT217" s="11"/>
      <c r="AU217" s="11"/>
      <c r="AV217" s="11"/>
      <c r="AW217" s="11">
        <f>IFERROR(VLOOKUP(D217,גיליון2!$K$2:$M$332,3,FALSE),"")</f>
        <v>6</v>
      </c>
    </row>
    <row r="218" spans="1:49" x14ac:dyDescent="0.25">
      <c r="A218" s="2">
        <v>44535.360032974539</v>
      </c>
      <c r="B218" t="s">
        <v>55</v>
      </c>
      <c r="C218" t="s">
        <v>39</v>
      </c>
      <c r="D218" s="18" t="s">
        <v>110</v>
      </c>
      <c r="E218" s="18" t="s">
        <v>2455</v>
      </c>
      <c r="F218" s="6" t="s">
        <v>141</v>
      </c>
      <c r="G218" t="s">
        <v>242</v>
      </c>
      <c r="H218" t="s">
        <v>296</v>
      </c>
      <c r="I218" s="22" t="s">
        <v>243</v>
      </c>
      <c r="J218" s="22" t="s">
        <v>375</v>
      </c>
      <c r="K218">
        <v>2</v>
      </c>
      <c r="M218" t="s">
        <v>44</v>
      </c>
      <c r="N218" t="s">
        <v>44</v>
      </c>
      <c r="O218">
        <v>1</v>
      </c>
      <c r="P218" t="s">
        <v>62</v>
      </c>
      <c r="Q218" t="s">
        <v>47</v>
      </c>
      <c r="R218" t="s">
        <v>80</v>
      </c>
      <c r="S218" t="s">
        <v>74</v>
      </c>
      <c r="T218">
        <v>2</v>
      </c>
      <c r="U218" t="s">
        <v>149</v>
      </c>
      <c r="V218" t="s">
        <v>47</v>
      </c>
      <c r="W218" t="s">
        <v>74</v>
      </c>
      <c r="X218" t="s">
        <v>44</v>
      </c>
      <c r="Y218" t="s">
        <v>45</v>
      </c>
      <c r="Z218" s="11" t="s">
        <v>63</v>
      </c>
      <c r="AA218" t="s">
        <v>281</v>
      </c>
      <c r="AH218" t="s">
        <v>522</v>
      </c>
      <c r="AI218" t="s">
        <v>523</v>
      </c>
      <c r="AJ218" t="s">
        <v>53</v>
      </c>
      <c r="AK218" t="s">
        <v>54</v>
      </c>
      <c r="AL218" s="11" t="s">
        <v>80</v>
      </c>
      <c r="AM218" s="11" t="s">
        <v>2341</v>
      </c>
      <c r="AN218" s="11" t="s">
        <v>2341</v>
      </c>
      <c r="AO218" t="s">
        <v>45</v>
      </c>
      <c r="AP218">
        <v>0</v>
      </c>
      <c r="AQ218" s="10" t="s">
        <v>2347</v>
      </c>
      <c r="AR218" s="11" t="s">
        <v>2353</v>
      </c>
      <c r="AT218" s="11"/>
      <c r="AU218" s="11"/>
      <c r="AV218" s="11"/>
      <c r="AW218" s="11">
        <f>IFERROR(VLOOKUP(D218,גיליון2!$K$2:$M$332,3,FALSE),"")</f>
        <v>10</v>
      </c>
    </row>
    <row r="219" spans="1:49" x14ac:dyDescent="0.25">
      <c r="A219" s="2">
        <v>44535.360175451387</v>
      </c>
      <c r="B219" t="s">
        <v>38</v>
      </c>
      <c r="C219" t="s">
        <v>39</v>
      </c>
      <c r="D219" s="18" t="s">
        <v>261</v>
      </c>
      <c r="E219" s="18" t="s">
        <v>524</v>
      </c>
      <c r="F219" s="6" t="s">
        <v>399</v>
      </c>
      <c r="G219" t="s">
        <v>242</v>
      </c>
      <c r="H219" t="s">
        <v>42</v>
      </c>
      <c r="I219" s="22" t="s">
        <v>525</v>
      </c>
      <c r="J219" s="22" t="s">
        <v>239</v>
      </c>
      <c r="K219">
        <v>1</v>
      </c>
      <c r="M219" t="s">
        <v>45</v>
      </c>
      <c r="N219" t="s">
        <v>45</v>
      </c>
      <c r="O219">
        <v>2</v>
      </c>
      <c r="P219" t="s">
        <v>234</v>
      </c>
      <c r="Q219" t="s">
        <v>234</v>
      </c>
      <c r="R219" t="s">
        <v>132</v>
      </c>
      <c r="S219" t="s">
        <v>72</v>
      </c>
      <c r="T219">
        <v>2</v>
      </c>
      <c r="U219" t="s">
        <v>234</v>
      </c>
      <c r="V219" t="s">
        <v>234</v>
      </c>
      <c r="W219" t="s">
        <v>49</v>
      </c>
      <c r="X219" t="s">
        <v>44</v>
      </c>
      <c r="Y219" t="s">
        <v>45</v>
      </c>
      <c r="Z219" s="11" t="s">
        <v>44</v>
      </c>
      <c r="AA219" t="s">
        <v>526</v>
      </c>
      <c r="AH219" t="s">
        <v>109</v>
      </c>
      <c r="AI219" t="s">
        <v>527</v>
      </c>
      <c r="AJ219" t="s">
        <v>53</v>
      </c>
      <c r="AK219" t="s">
        <v>54</v>
      </c>
      <c r="AL219" s="11" t="s">
        <v>132</v>
      </c>
      <c r="AM219" s="11" t="s">
        <v>2339</v>
      </c>
      <c r="AN219" s="11" t="s">
        <v>2339</v>
      </c>
      <c r="AO219" t="s">
        <v>45</v>
      </c>
      <c r="AP219">
        <v>0</v>
      </c>
      <c r="AQ219" s="10" t="s">
        <v>2347</v>
      </c>
      <c r="AR219" s="11" t="s">
        <v>2351</v>
      </c>
      <c r="AT219" s="11"/>
      <c r="AU219" s="11"/>
      <c r="AV219" s="11"/>
      <c r="AW219" s="11">
        <f>IFERROR(VLOOKUP(D219,גיליון2!$K$2:$M$332,3,FALSE),"")</f>
        <v>10</v>
      </c>
    </row>
    <row r="220" spans="1:49" x14ac:dyDescent="0.25">
      <c r="A220" s="2">
        <v>44535.360358425933</v>
      </c>
      <c r="B220" t="s">
        <v>55</v>
      </c>
      <c r="C220" t="s">
        <v>39</v>
      </c>
      <c r="D220" s="18" t="s">
        <v>528</v>
      </c>
      <c r="E220" s="18" t="s">
        <v>3843</v>
      </c>
      <c r="F220" s="6" t="s">
        <v>399</v>
      </c>
      <c r="G220" t="s">
        <v>41</v>
      </c>
      <c r="H220" t="s">
        <v>296</v>
      </c>
      <c r="I220" s="22" t="s">
        <v>143</v>
      </c>
      <c r="J220" s="22" t="s">
        <v>143</v>
      </c>
      <c r="K220">
        <v>4</v>
      </c>
      <c r="M220" t="s">
        <v>44</v>
      </c>
      <c r="N220" t="s">
        <v>44</v>
      </c>
      <c r="O220">
        <v>3</v>
      </c>
      <c r="P220" t="s">
        <v>135</v>
      </c>
      <c r="Q220" t="s">
        <v>135</v>
      </c>
      <c r="R220" t="s">
        <v>169</v>
      </c>
      <c r="S220" t="s">
        <v>72</v>
      </c>
      <c r="T220">
        <v>4</v>
      </c>
      <c r="U220" t="s">
        <v>62</v>
      </c>
      <c r="V220" t="s">
        <v>135</v>
      </c>
      <c r="W220" t="s">
        <v>81</v>
      </c>
      <c r="X220" t="s">
        <v>45</v>
      </c>
      <c r="Y220" s="10" t="s">
        <v>45</v>
      </c>
      <c r="Z220" s="11" t="s">
        <v>45</v>
      </c>
      <c r="AH220" t="s">
        <v>529</v>
      </c>
      <c r="AI220" t="s">
        <v>45</v>
      </c>
      <c r="AJ220" t="s">
        <v>53</v>
      </c>
      <c r="AK220" t="s">
        <v>54</v>
      </c>
      <c r="AL220" s="11" t="s">
        <v>169</v>
      </c>
      <c r="AM220" s="11" t="s">
        <v>2339</v>
      </c>
      <c r="AN220" s="11" t="s">
        <v>2339</v>
      </c>
      <c r="AO220" t="s">
        <v>45</v>
      </c>
      <c r="AP220">
        <v>0</v>
      </c>
      <c r="AQ220" s="10" t="s">
        <v>2347</v>
      </c>
      <c r="AR220" s="11" t="s">
        <v>2352</v>
      </c>
      <c r="AT220" s="11"/>
      <c r="AU220" s="11"/>
      <c r="AV220" s="11"/>
      <c r="AW220" s="11">
        <f>IFERROR(VLOOKUP(D220,גיליון2!$K$2:$M$332,3,FALSE),"")</f>
        <v>9</v>
      </c>
    </row>
    <row r="221" spans="1:49" x14ac:dyDescent="0.25">
      <c r="A221" s="2">
        <v>44535.360422083337</v>
      </c>
      <c r="B221" t="s">
        <v>55</v>
      </c>
      <c r="C221" t="s">
        <v>39</v>
      </c>
      <c r="D221" s="18" t="s">
        <v>750</v>
      </c>
      <c r="E221" s="18" t="s">
        <v>1666</v>
      </c>
      <c r="F221" s="6" t="s">
        <v>758</v>
      </c>
      <c r="G221" t="s">
        <v>41</v>
      </c>
      <c r="H221" t="s">
        <v>69</v>
      </c>
      <c r="I221" s="22" t="s">
        <v>239</v>
      </c>
      <c r="J221" s="22" t="s">
        <v>143</v>
      </c>
      <c r="K221">
        <v>4</v>
      </c>
      <c r="L221" t="s">
        <v>44</v>
      </c>
      <c r="M221" t="s">
        <v>45</v>
      </c>
      <c r="O221">
        <v>4</v>
      </c>
      <c r="R221" t="s">
        <v>105</v>
      </c>
      <c r="S221" t="s">
        <v>72</v>
      </c>
      <c r="T221">
        <v>4</v>
      </c>
      <c r="U221" t="s">
        <v>149</v>
      </c>
      <c r="V221" t="s">
        <v>135</v>
      </c>
      <c r="W221" t="s">
        <v>72</v>
      </c>
      <c r="X221" t="s">
        <v>44</v>
      </c>
      <c r="Y221" t="s">
        <v>45</v>
      </c>
      <c r="Z221" s="11" t="s">
        <v>44</v>
      </c>
      <c r="AA221" t="s">
        <v>1105</v>
      </c>
      <c r="AH221" t="s">
        <v>109</v>
      </c>
      <c r="AI221" t="s">
        <v>1667</v>
      </c>
      <c r="AJ221" t="s">
        <v>1517</v>
      </c>
      <c r="AK221" t="s">
        <v>54</v>
      </c>
      <c r="AL221" s="11" t="s">
        <v>132</v>
      </c>
      <c r="AM221" s="11" t="s">
        <v>2339</v>
      </c>
      <c r="AN221" s="11" t="s">
        <v>2339</v>
      </c>
      <c r="AO221" t="s">
        <v>45</v>
      </c>
      <c r="AP221">
        <v>0</v>
      </c>
      <c r="AQ221" s="10" t="s">
        <v>2347</v>
      </c>
      <c r="AR221" s="11" t="s">
        <v>2351</v>
      </c>
      <c r="AT221" s="11"/>
      <c r="AU221" s="11"/>
      <c r="AV221" s="11"/>
      <c r="AW221" s="11">
        <f>IFERROR(VLOOKUP(D221,גיליון2!$K$2:$M$332,3,FALSE),"")</f>
        <v>3</v>
      </c>
    </row>
    <row r="222" spans="1:49" x14ac:dyDescent="0.25">
      <c r="A222" s="2">
        <v>44535.360716805553</v>
      </c>
      <c r="B222" t="s">
        <v>55</v>
      </c>
      <c r="C222" t="s">
        <v>39</v>
      </c>
      <c r="D222" s="18" t="s">
        <v>530</v>
      </c>
      <c r="E222" s="18" t="s">
        <v>2508</v>
      </c>
      <c r="F222" s="6" t="s">
        <v>275</v>
      </c>
      <c r="G222" t="s">
        <v>41</v>
      </c>
      <c r="H222" t="s">
        <v>69</v>
      </c>
      <c r="I222" s="22" t="s">
        <v>165</v>
      </c>
      <c r="J222" s="22" t="s">
        <v>43</v>
      </c>
      <c r="K222">
        <v>5</v>
      </c>
      <c r="M222" t="s">
        <v>44</v>
      </c>
      <c r="N222" t="s">
        <v>45</v>
      </c>
      <c r="O222">
        <v>3</v>
      </c>
      <c r="P222" t="s">
        <v>59</v>
      </c>
      <c r="Q222" t="s">
        <v>120</v>
      </c>
      <c r="R222" t="s">
        <v>87</v>
      </c>
      <c r="S222" t="s">
        <v>49</v>
      </c>
      <c r="T222">
        <v>3</v>
      </c>
      <c r="U222" t="s">
        <v>234</v>
      </c>
      <c r="V222" t="s">
        <v>234</v>
      </c>
      <c r="W222" t="s">
        <v>49</v>
      </c>
      <c r="X222" t="s">
        <v>44</v>
      </c>
      <c r="Y222" t="s">
        <v>44</v>
      </c>
      <c r="Z222" s="11" t="s">
        <v>44</v>
      </c>
      <c r="AB222" t="s">
        <v>44</v>
      </c>
      <c r="AC222">
        <v>4</v>
      </c>
      <c r="AD222">
        <v>2</v>
      </c>
      <c r="AE222" t="s">
        <v>106</v>
      </c>
      <c r="AF222" t="s">
        <v>182</v>
      </c>
      <c r="AG222" t="s">
        <v>96</v>
      </c>
      <c r="AH222" t="s">
        <v>531</v>
      </c>
      <c r="AI222" t="s">
        <v>532</v>
      </c>
      <c r="AJ222" t="s">
        <v>53</v>
      </c>
      <c r="AK222" t="s">
        <v>54</v>
      </c>
      <c r="AL222" s="11" t="s">
        <v>105</v>
      </c>
      <c r="AM222" s="11" t="s">
        <v>2339</v>
      </c>
      <c r="AN222" s="11" t="s">
        <v>2339</v>
      </c>
      <c r="AO222" t="s">
        <v>45</v>
      </c>
      <c r="AP222">
        <v>0</v>
      </c>
      <c r="AQ222" s="10" t="s">
        <v>2347</v>
      </c>
      <c r="AR222" s="11" t="s">
        <v>2351</v>
      </c>
      <c r="AT222" s="11"/>
      <c r="AU222" s="11"/>
      <c r="AV222" s="11"/>
      <c r="AW222" s="11">
        <f>IFERROR(VLOOKUP(D222,גיליון2!$K$2:$M$332,3,FALSE),"")</f>
        <v>8</v>
      </c>
    </row>
    <row r="223" spans="1:49" x14ac:dyDescent="0.25">
      <c r="A223" s="2">
        <v>44535.360844282397</v>
      </c>
      <c r="B223" t="s">
        <v>55</v>
      </c>
      <c r="C223" t="s">
        <v>39</v>
      </c>
      <c r="D223" s="18" t="s">
        <v>1689</v>
      </c>
      <c r="E223" s="18" t="s">
        <v>2509</v>
      </c>
      <c r="F223" s="6" t="s">
        <v>275</v>
      </c>
      <c r="G223" t="s">
        <v>41</v>
      </c>
      <c r="H223" t="s">
        <v>104</v>
      </c>
      <c r="I223" s="22" t="s">
        <v>311</v>
      </c>
      <c r="J223" s="22" t="s">
        <v>57</v>
      </c>
      <c r="K223">
        <v>5</v>
      </c>
      <c r="L223" t="s">
        <v>44</v>
      </c>
      <c r="M223" t="s">
        <v>44</v>
      </c>
      <c r="O223">
        <v>3</v>
      </c>
      <c r="R223" t="s">
        <v>80</v>
      </c>
      <c r="S223" t="s">
        <v>49</v>
      </c>
      <c r="T223">
        <v>5</v>
      </c>
      <c r="U223" t="s">
        <v>1668</v>
      </c>
      <c r="V223" t="s">
        <v>121</v>
      </c>
      <c r="W223" t="s">
        <v>49</v>
      </c>
      <c r="X223" t="s">
        <v>44</v>
      </c>
      <c r="Y223" t="s">
        <v>44</v>
      </c>
      <c r="Z223" s="11" t="s">
        <v>44</v>
      </c>
      <c r="AB223" t="s">
        <v>44</v>
      </c>
      <c r="AC223">
        <v>4</v>
      </c>
      <c r="AD223">
        <v>5</v>
      </c>
      <c r="AE223" t="s">
        <v>106</v>
      </c>
      <c r="AF223" t="s">
        <v>107</v>
      </c>
      <c r="AG223" t="s">
        <v>96</v>
      </c>
      <c r="AH223" t="s">
        <v>1669</v>
      </c>
      <c r="AI223" t="s">
        <v>1670</v>
      </c>
      <c r="AJ223" t="s">
        <v>1517</v>
      </c>
      <c r="AK223" t="s">
        <v>54</v>
      </c>
      <c r="AL223" s="11" t="s">
        <v>198</v>
      </c>
      <c r="AM223" s="11" t="s">
        <v>2340</v>
      </c>
      <c r="AN223" s="11" t="s">
        <v>2340</v>
      </c>
      <c r="AO223" t="s">
        <v>45</v>
      </c>
      <c r="AP223">
        <v>1</v>
      </c>
      <c r="AQ223" s="10" t="s">
        <v>2349</v>
      </c>
      <c r="AR223" s="11" t="s">
        <v>2351</v>
      </c>
      <c r="AT223" s="11"/>
      <c r="AU223" s="11"/>
      <c r="AV223" s="11"/>
      <c r="AW223" s="11">
        <f>IFERROR(VLOOKUP(D223,גיליון2!$K$2:$M$332,3,FALSE),"")</f>
        <v>8</v>
      </c>
    </row>
    <row r="224" spans="1:49" x14ac:dyDescent="0.25">
      <c r="A224" s="2">
        <v>44535.360939953702</v>
      </c>
      <c r="B224" t="s">
        <v>38</v>
      </c>
      <c r="C224" t="s">
        <v>39</v>
      </c>
      <c r="D224" s="18" t="s">
        <v>155</v>
      </c>
      <c r="E224" s="18" t="s">
        <v>3866</v>
      </c>
      <c r="F224" s="6" t="s">
        <v>40</v>
      </c>
      <c r="G224" t="s">
        <v>79</v>
      </c>
      <c r="H224" t="s">
        <v>533</v>
      </c>
      <c r="I224" s="22" t="s">
        <v>118</v>
      </c>
      <c r="J224" s="22" t="s">
        <v>118</v>
      </c>
      <c r="K224">
        <v>4</v>
      </c>
      <c r="M224" t="s">
        <v>44</v>
      </c>
      <c r="N224" t="s">
        <v>45</v>
      </c>
      <c r="O224">
        <v>3</v>
      </c>
      <c r="P224" t="s">
        <v>46</v>
      </c>
      <c r="Q224" t="s">
        <v>47</v>
      </c>
      <c r="R224" t="s">
        <v>534</v>
      </c>
      <c r="S224" t="s">
        <v>49</v>
      </c>
      <c r="T224">
        <v>2</v>
      </c>
      <c r="U224" t="s">
        <v>73</v>
      </c>
      <c r="V224" t="s">
        <v>47</v>
      </c>
      <c r="W224" t="s">
        <v>49</v>
      </c>
      <c r="X224" t="s">
        <v>45</v>
      </c>
      <c r="Y224" s="10" t="s">
        <v>45</v>
      </c>
      <c r="Z224" s="11" t="s">
        <v>45</v>
      </c>
      <c r="AH224" t="s">
        <v>535</v>
      </c>
      <c r="AI224" t="s">
        <v>536</v>
      </c>
      <c r="AJ224" t="s">
        <v>53</v>
      </c>
      <c r="AK224" t="s">
        <v>54</v>
      </c>
      <c r="AL224" s="11" t="s">
        <v>534</v>
      </c>
      <c r="AM224" s="11" t="s">
        <v>2340</v>
      </c>
      <c r="AN224" s="11" t="s">
        <v>2340</v>
      </c>
      <c r="AO224" t="s">
        <v>45</v>
      </c>
      <c r="AP224">
        <v>0</v>
      </c>
      <c r="AQ224" s="10" t="s">
        <v>2347</v>
      </c>
      <c r="AR224" s="11" t="s">
        <v>2352</v>
      </c>
      <c r="AT224" s="11"/>
      <c r="AU224" s="11"/>
      <c r="AV224" s="11"/>
      <c r="AW224" s="11">
        <f>IFERROR(VLOOKUP(D224,גיליון2!$K$2:$M$332,3,FALSE),"")</f>
        <v>14</v>
      </c>
    </row>
    <row r="225" spans="1:49" x14ac:dyDescent="0.25">
      <c r="A225" s="2">
        <v>44535.361177881947</v>
      </c>
      <c r="B225" t="s">
        <v>55</v>
      </c>
      <c r="C225" t="s">
        <v>39</v>
      </c>
      <c r="D225" s="18" t="s">
        <v>537</v>
      </c>
      <c r="E225" s="18" t="s">
        <v>2508</v>
      </c>
      <c r="F225" s="6" t="s">
        <v>275</v>
      </c>
      <c r="G225" t="s">
        <v>41</v>
      </c>
      <c r="H225" t="s">
        <v>69</v>
      </c>
      <c r="I225" s="22" t="s">
        <v>43</v>
      </c>
      <c r="J225" s="22" t="s">
        <v>43</v>
      </c>
      <c r="K225">
        <v>5</v>
      </c>
      <c r="M225" t="s">
        <v>44</v>
      </c>
      <c r="N225" t="s">
        <v>44</v>
      </c>
      <c r="O225">
        <v>3</v>
      </c>
      <c r="P225" t="s">
        <v>160</v>
      </c>
      <c r="Q225" t="s">
        <v>121</v>
      </c>
      <c r="R225" t="s">
        <v>71</v>
      </c>
      <c r="S225" t="s">
        <v>72</v>
      </c>
      <c r="T225">
        <v>3</v>
      </c>
      <c r="U225" t="s">
        <v>194</v>
      </c>
      <c r="V225" t="s">
        <v>125</v>
      </c>
      <c r="W225" t="s">
        <v>72</v>
      </c>
      <c r="X225" t="s">
        <v>44</v>
      </c>
      <c r="Y225" t="s">
        <v>44</v>
      </c>
      <c r="Z225" s="11" t="s">
        <v>44</v>
      </c>
      <c r="AB225" t="s">
        <v>44</v>
      </c>
      <c r="AC225">
        <v>4</v>
      </c>
      <c r="AD225">
        <v>4</v>
      </c>
      <c r="AE225" t="s">
        <v>106</v>
      </c>
      <c r="AF225" t="s">
        <v>137</v>
      </c>
      <c r="AG225" t="s">
        <v>74</v>
      </c>
      <c r="AH225" t="s">
        <v>538</v>
      </c>
      <c r="AI225" t="s">
        <v>539</v>
      </c>
      <c r="AJ225" t="s">
        <v>53</v>
      </c>
      <c r="AK225" t="s">
        <v>54</v>
      </c>
      <c r="AL225" s="11" t="s">
        <v>71</v>
      </c>
      <c r="AM225" s="11" t="s">
        <v>2339</v>
      </c>
      <c r="AN225" s="11" t="s">
        <v>2339</v>
      </c>
      <c r="AO225" t="s">
        <v>45</v>
      </c>
      <c r="AP225">
        <v>0</v>
      </c>
      <c r="AQ225" s="10" t="s">
        <v>2347</v>
      </c>
      <c r="AR225" s="11" t="s">
        <v>2352</v>
      </c>
      <c r="AT225" s="11"/>
      <c r="AU225" s="11"/>
      <c r="AV225" s="11"/>
      <c r="AW225" s="11">
        <f>IFERROR(VLOOKUP(D225,גיליון2!$K$2:$M$332,3,FALSE),"")</f>
        <v>8</v>
      </c>
    </row>
    <row r="226" spans="1:49" x14ac:dyDescent="0.25">
      <c r="A226" s="2">
        <v>44535.361248738423</v>
      </c>
      <c r="B226" t="s">
        <v>55</v>
      </c>
      <c r="C226" t="s">
        <v>199</v>
      </c>
      <c r="D226" s="18" t="s">
        <v>540</v>
      </c>
      <c r="E226" s="18" t="s">
        <v>2509</v>
      </c>
      <c r="F226" s="6" t="s">
        <v>438</v>
      </c>
      <c r="G226" t="s">
        <v>41</v>
      </c>
      <c r="H226" t="s">
        <v>42</v>
      </c>
      <c r="I226" s="22" t="s">
        <v>328</v>
      </c>
      <c r="J226" s="22" t="s">
        <v>328</v>
      </c>
      <c r="K226">
        <v>5</v>
      </c>
      <c r="M226" t="s">
        <v>45</v>
      </c>
      <c r="N226" t="s">
        <v>44</v>
      </c>
      <c r="O226">
        <v>5</v>
      </c>
      <c r="P226" t="s">
        <v>62</v>
      </c>
      <c r="Q226" t="s">
        <v>194</v>
      </c>
      <c r="R226" t="s">
        <v>132</v>
      </c>
      <c r="S226" t="s">
        <v>49</v>
      </c>
      <c r="T226">
        <v>5</v>
      </c>
      <c r="U226" t="s">
        <v>194</v>
      </c>
      <c r="V226" t="s">
        <v>194</v>
      </c>
      <c r="W226" t="s">
        <v>49</v>
      </c>
      <c r="X226" t="s">
        <v>44</v>
      </c>
      <c r="Y226" t="s">
        <v>44</v>
      </c>
      <c r="Z226" s="11" t="s">
        <v>44</v>
      </c>
      <c r="AB226" t="s">
        <v>44</v>
      </c>
      <c r="AC226">
        <v>5</v>
      </c>
      <c r="AD226">
        <v>5</v>
      </c>
      <c r="AE226" t="s">
        <v>106</v>
      </c>
      <c r="AF226" t="s">
        <v>137</v>
      </c>
      <c r="AG226" t="s">
        <v>96</v>
      </c>
      <c r="AH226" t="s">
        <v>162</v>
      </c>
      <c r="AI226" t="s">
        <v>162</v>
      </c>
      <c r="AJ226" t="s">
        <v>53</v>
      </c>
      <c r="AK226" t="s">
        <v>54</v>
      </c>
      <c r="AL226" s="11" t="s">
        <v>132</v>
      </c>
      <c r="AM226" s="11" t="s">
        <v>2340</v>
      </c>
      <c r="AN226" s="11" t="s">
        <v>2340</v>
      </c>
      <c r="AO226" t="s">
        <v>45</v>
      </c>
      <c r="AP226">
        <v>0</v>
      </c>
      <c r="AQ226" s="10" t="s">
        <v>2347</v>
      </c>
      <c r="AR226" s="11" t="s">
        <v>2352</v>
      </c>
      <c r="AT226" s="11"/>
      <c r="AU226" s="11"/>
      <c r="AV226" s="11"/>
      <c r="AW226" s="11">
        <f>IFERROR(VLOOKUP(D226,גיליון2!$K$2:$M$332,3,FALSE),"")</f>
        <v>3</v>
      </c>
    </row>
    <row r="227" spans="1:49" x14ac:dyDescent="0.25">
      <c r="A227" s="2">
        <v>44535.361257800927</v>
      </c>
      <c r="B227" t="s">
        <v>38</v>
      </c>
      <c r="C227" t="s">
        <v>39</v>
      </c>
      <c r="D227" s="18" t="s">
        <v>371</v>
      </c>
      <c r="E227" s="18" t="s">
        <v>3866</v>
      </c>
      <c r="F227" s="6" t="s">
        <v>40</v>
      </c>
      <c r="G227" t="s">
        <v>41</v>
      </c>
      <c r="H227" t="s">
        <v>42</v>
      </c>
      <c r="I227" s="22" t="s">
        <v>57</v>
      </c>
      <c r="J227" s="22" t="s">
        <v>57</v>
      </c>
      <c r="K227">
        <v>4</v>
      </c>
      <c r="M227" t="s">
        <v>44</v>
      </c>
      <c r="N227" t="s">
        <v>44</v>
      </c>
      <c r="O227">
        <v>4</v>
      </c>
      <c r="P227" t="s">
        <v>139</v>
      </c>
      <c r="Q227" t="s">
        <v>59</v>
      </c>
      <c r="R227" t="s">
        <v>417</v>
      </c>
      <c r="S227" t="s">
        <v>74</v>
      </c>
      <c r="T227">
        <v>4</v>
      </c>
      <c r="U227" t="s">
        <v>139</v>
      </c>
      <c r="V227" t="s">
        <v>47</v>
      </c>
      <c r="W227" t="s">
        <v>74</v>
      </c>
      <c r="X227" t="s">
        <v>44</v>
      </c>
      <c r="Y227" t="s">
        <v>44</v>
      </c>
      <c r="Z227" s="11" t="s">
        <v>44</v>
      </c>
      <c r="AB227" t="s">
        <v>44</v>
      </c>
      <c r="AC227">
        <v>3</v>
      </c>
      <c r="AD227">
        <v>4</v>
      </c>
      <c r="AE227" t="s">
        <v>106</v>
      </c>
      <c r="AF227" t="s">
        <v>137</v>
      </c>
      <c r="AG227" t="s">
        <v>74</v>
      </c>
      <c r="AH227" t="s">
        <v>541</v>
      </c>
      <c r="AI227" t="s">
        <v>542</v>
      </c>
      <c r="AJ227" t="s">
        <v>53</v>
      </c>
      <c r="AK227" t="s">
        <v>54</v>
      </c>
      <c r="AL227" s="11" t="s">
        <v>126</v>
      </c>
      <c r="AM227" s="11" t="s">
        <v>2340</v>
      </c>
      <c r="AN227" s="11" t="s">
        <v>2340</v>
      </c>
      <c r="AO227" t="s">
        <v>45</v>
      </c>
      <c r="AP227">
        <v>0</v>
      </c>
      <c r="AQ227" s="10" t="s">
        <v>2347</v>
      </c>
      <c r="AR227" s="11" t="s">
        <v>2352</v>
      </c>
      <c r="AT227" s="11"/>
      <c r="AU227" s="11"/>
      <c r="AV227" s="11"/>
      <c r="AW227" s="11">
        <f>IFERROR(VLOOKUP(D227,גיליון2!$K$2:$M$332,3,FALSE),"")</f>
        <v>14</v>
      </c>
    </row>
    <row r="228" spans="1:49" x14ac:dyDescent="0.25">
      <c r="A228" s="2">
        <v>44535.361266250002</v>
      </c>
      <c r="B228" t="s">
        <v>55</v>
      </c>
      <c r="C228" t="s">
        <v>39</v>
      </c>
      <c r="D228" s="18" t="s">
        <v>1671</v>
      </c>
      <c r="E228" s="18" t="s">
        <v>2509</v>
      </c>
      <c r="F228" s="6" t="s">
        <v>40</v>
      </c>
      <c r="G228" t="s">
        <v>41</v>
      </c>
      <c r="H228" t="s">
        <v>296</v>
      </c>
      <c r="I228" s="22" t="s">
        <v>57</v>
      </c>
      <c r="J228" s="22" t="s">
        <v>70</v>
      </c>
      <c r="K228">
        <v>4</v>
      </c>
      <c r="L228" t="s">
        <v>44</v>
      </c>
      <c r="M228" t="s">
        <v>44</v>
      </c>
      <c r="O228">
        <v>4</v>
      </c>
      <c r="R228" t="s">
        <v>80</v>
      </c>
      <c r="S228" t="s">
        <v>96</v>
      </c>
      <c r="T228">
        <v>4</v>
      </c>
      <c r="U228" t="s">
        <v>59</v>
      </c>
      <c r="V228" t="s">
        <v>59</v>
      </c>
      <c r="W228" t="s">
        <v>96</v>
      </c>
      <c r="X228" t="s">
        <v>44</v>
      </c>
      <c r="Y228" t="s">
        <v>44</v>
      </c>
      <c r="Z228" s="11" t="s">
        <v>44</v>
      </c>
      <c r="AB228" t="s">
        <v>44</v>
      </c>
      <c r="AC228">
        <v>4</v>
      </c>
      <c r="AD228">
        <v>4</v>
      </c>
      <c r="AE228" t="s">
        <v>219</v>
      </c>
      <c r="AF228" t="s">
        <v>107</v>
      </c>
      <c r="AG228" t="s">
        <v>96</v>
      </c>
      <c r="AH228" t="s">
        <v>109</v>
      </c>
      <c r="AI228" t="s">
        <v>109</v>
      </c>
      <c r="AJ228" t="s">
        <v>1517</v>
      </c>
      <c r="AK228" t="s">
        <v>54</v>
      </c>
      <c r="AL228" s="11" t="s">
        <v>80</v>
      </c>
      <c r="AM228" s="11" t="s">
        <v>2340</v>
      </c>
      <c r="AN228" s="11" t="s">
        <v>2340</v>
      </c>
      <c r="AO228" t="s">
        <v>45</v>
      </c>
      <c r="AP228">
        <v>0</v>
      </c>
      <c r="AQ228" s="10" t="s">
        <v>2347</v>
      </c>
      <c r="AR228" s="11" t="s">
        <v>2353</v>
      </c>
      <c r="AT228" s="11"/>
      <c r="AU228" s="11"/>
      <c r="AV228" s="11"/>
      <c r="AW228" s="11">
        <f>IFERROR(VLOOKUP(D228,גיליון2!$K$2:$M$332,3,FALSE),"")</f>
        <v>13</v>
      </c>
    </row>
    <row r="229" spans="1:49" x14ac:dyDescent="0.25">
      <c r="A229" s="2">
        <v>44535.361290335648</v>
      </c>
      <c r="B229" t="s">
        <v>55</v>
      </c>
      <c r="C229" t="s">
        <v>39</v>
      </c>
      <c r="D229" s="18" t="s">
        <v>448</v>
      </c>
      <c r="E229" s="18" t="s">
        <v>543</v>
      </c>
      <c r="F229" s="6" t="s">
        <v>544</v>
      </c>
      <c r="G229" t="s">
        <v>79</v>
      </c>
      <c r="H229" t="s">
        <v>296</v>
      </c>
      <c r="I229" s="22" t="s">
        <v>239</v>
      </c>
      <c r="J229" s="22" t="s">
        <v>233</v>
      </c>
      <c r="K229">
        <v>5</v>
      </c>
      <c r="M229" t="s">
        <v>44</v>
      </c>
      <c r="N229" t="s">
        <v>44</v>
      </c>
      <c r="O229">
        <v>5</v>
      </c>
      <c r="P229" t="s">
        <v>149</v>
      </c>
      <c r="Q229" t="s">
        <v>59</v>
      </c>
      <c r="R229" t="s">
        <v>372</v>
      </c>
      <c r="S229" t="s">
        <v>74</v>
      </c>
      <c r="T229">
        <v>4</v>
      </c>
      <c r="U229" t="s">
        <v>149</v>
      </c>
      <c r="V229" t="s">
        <v>59</v>
      </c>
      <c r="W229" t="s">
        <v>74</v>
      </c>
      <c r="X229" t="s">
        <v>44</v>
      </c>
      <c r="Y229" t="s">
        <v>45</v>
      </c>
      <c r="Z229" s="11" t="s">
        <v>44</v>
      </c>
      <c r="AA229" t="s">
        <v>545</v>
      </c>
      <c r="AH229" t="s">
        <v>546</v>
      </c>
      <c r="AI229" t="s">
        <v>45</v>
      </c>
      <c r="AJ229" t="s">
        <v>53</v>
      </c>
      <c r="AK229" t="s">
        <v>54</v>
      </c>
      <c r="AL229" s="11" t="s">
        <v>87</v>
      </c>
      <c r="AM229" s="11" t="s">
        <v>2341</v>
      </c>
      <c r="AN229" s="11" t="s">
        <v>2339</v>
      </c>
      <c r="AO229" t="s">
        <v>45</v>
      </c>
      <c r="AP229">
        <v>0</v>
      </c>
      <c r="AQ229" s="10" t="s">
        <v>2347</v>
      </c>
      <c r="AR229" s="11" t="s">
        <v>2353</v>
      </c>
      <c r="AT229" s="11" t="s">
        <v>1949</v>
      </c>
      <c r="AU229" s="11"/>
      <c r="AV229" s="11"/>
      <c r="AW229" s="11">
        <f>IFERROR(VLOOKUP(D229,גיליון2!$K$2:$M$332,3,FALSE),"")</f>
        <v>6</v>
      </c>
    </row>
    <row r="230" spans="1:49" x14ac:dyDescent="0.25">
      <c r="A230" s="2">
        <v>44535.361365393517</v>
      </c>
      <c r="B230" t="s">
        <v>55</v>
      </c>
      <c r="C230" t="s">
        <v>39</v>
      </c>
      <c r="D230" s="18" t="s">
        <v>750</v>
      </c>
      <c r="E230" s="18" t="s">
        <v>3820</v>
      </c>
      <c r="F230" s="6" t="s">
        <v>758</v>
      </c>
      <c r="G230" t="s">
        <v>79</v>
      </c>
      <c r="H230" t="s">
        <v>69</v>
      </c>
      <c r="I230" s="22" t="s">
        <v>43</v>
      </c>
      <c r="J230" s="22" t="s">
        <v>311</v>
      </c>
      <c r="K230">
        <v>3</v>
      </c>
      <c r="L230" t="s">
        <v>44</v>
      </c>
      <c r="M230" t="s">
        <v>45</v>
      </c>
      <c r="O230">
        <v>1</v>
      </c>
      <c r="R230" t="s">
        <v>126</v>
      </c>
      <c r="S230" t="s">
        <v>72</v>
      </c>
      <c r="T230">
        <v>1</v>
      </c>
      <c r="U230" t="s">
        <v>135</v>
      </c>
      <c r="V230" t="s">
        <v>59</v>
      </c>
      <c r="W230" t="s">
        <v>72</v>
      </c>
      <c r="X230" t="s">
        <v>44</v>
      </c>
      <c r="Y230" t="s">
        <v>45</v>
      </c>
      <c r="Z230" s="11" t="s">
        <v>44</v>
      </c>
      <c r="AA230" t="s">
        <v>1672</v>
      </c>
      <c r="AH230" t="s">
        <v>1673</v>
      </c>
      <c r="AI230" t="s">
        <v>1674</v>
      </c>
      <c r="AJ230" t="s">
        <v>1517</v>
      </c>
      <c r="AK230" t="s">
        <v>54</v>
      </c>
      <c r="AL230" s="11" t="s">
        <v>126</v>
      </c>
      <c r="AM230" s="11" t="s">
        <v>2340</v>
      </c>
      <c r="AN230" s="11" t="s">
        <v>2339</v>
      </c>
      <c r="AO230" t="s">
        <v>45</v>
      </c>
      <c r="AP230">
        <v>0</v>
      </c>
      <c r="AQ230" s="10" t="s">
        <v>2347</v>
      </c>
      <c r="AR230" s="11" t="s">
        <v>2351</v>
      </c>
      <c r="AT230" s="11"/>
      <c r="AU230" s="11"/>
      <c r="AV230" s="11"/>
      <c r="AW230" s="11">
        <f>IFERROR(VLOOKUP(D230,גיליון2!$K$2:$M$332,3,FALSE),"")</f>
        <v>3</v>
      </c>
    </row>
    <row r="231" spans="1:49" x14ac:dyDescent="0.25">
      <c r="A231" s="2">
        <v>44535.361634618057</v>
      </c>
      <c r="B231" t="s">
        <v>55</v>
      </c>
      <c r="C231" t="s">
        <v>199</v>
      </c>
      <c r="D231" s="18" t="s">
        <v>191</v>
      </c>
      <c r="E231" s="18" t="s">
        <v>186</v>
      </c>
      <c r="F231" s="6" t="s">
        <v>40</v>
      </c>
      <c r="G231" t="s">
        <v>41</v>
      </c>
      <c r="H231" t="s">
        <v>94</v>
      </c>
      <c r="I231" s="22" t="s">
        <v>70</v>
      </c>
      <c r="J231" s="22" t="s">
        <v>58</v>
      </c>
      <c r="K231">
        <v>5</v>
      </c>
      <c r="L231" t="s">
        <v>44</v>
      </c>
      <c r="M231" t="s">
        <v>44</v>
      </c>
      <c r="O231">
        <v>5</v>
      </c>
      <c r="R231" t="s">
        <v>132</v>
      </c>
      <c r="S231" t="s">
        <v>74</v>
      </c>
      <c r="T231">
        <v>5</v>
      </c>
      <c r="U231" t="s">
        <v>121</v>
      </c>
      <c r="V231" t="s">
        <v>121</v>
      </c>
      <c r="W231" t="s">
        <v>74</v>
      </c>
      <c r="X231" t="s">
        <v>44</v>
      </c>
      <c r="Y231" t="s">
        <v>44</v>
      </c>
      <c r="Z231" s="11" t="s">
        <v>44</v>
      </c>
      <c r="AB231" t="s">
        <v>44</v>
      </c>
      <c r="AC231">
        <v>5</v>
      </c>
      <c r="AD231">
        <v>5</v>
      </c>
      <c r="AE231" t="s">
        <v>219</v>
      </c>
      <c r="AF231" t="s">
        <v>137</v>
      </c>
      <c r="AG231" t="s">
        <v>74</v>
      </c>
      <c r="AH231" t="s">
        <v>109</v>
      </c>
      <c r="AI231" t="s">
        <v>109</v>
      </c>
      <c r="AJ231" t="s">
        <v>1517</v>
      </c>
      <c r="AK231" t="s">
        <v>54</v>
      </c>
      <c r="AL231" s="11" t="s">
        <v>132</v>
      </c>
      <c r="AM231" s="11" t="s">
        <v>2340</v>
      </c>
      <c r="AN231" s="11" t="s">
        <v>2340</v>
      </c>
      <c r="AO231" t="s">
        <v>45</v>
      </c>
      <c r="AP231">
        <v>0</v>
      </c>
      <c r="AQ231" s="10" t="s">
        <v>2347</v>
      </c>
      <c r="AR231" s="11" t="s">
        <v>2353</v>
      </c>
      <c r="AT231" s="11"/>
      <c r="AU231" s="11"/>
      <c r="AV231" s="11"/>
      <c r="AW231" s="11">
        <f>IFERROR(VLOOKUP(D231,גיליון2!$K$2:$M$332,3,FALSE),"")</f>
        <v>14</v>
      </c>
    </row>
    <row r="232" spans="1:49" x14ac:dyDescent="0.25">
      <c r="A232" s="2">
        <v>44535.361905543978</v>
      </c>
      <c r="B232" t="s">
        <v>55</v>
      </c>
      <c r="C232" t="s">
        <v>39</v>
      </c>
      <c r="D232" s="18" t="s">
        <v>280</v>
      </c>
      <c r="E232" s="18" t="s">
        <v>2488</v>
      </c>
      <c r="F232" s="6" t="s">
        <v>559</v>
      </c>
      <c r="G232" t="s">
        <v>41</v>
      </c>
      <c r="H232" t="s">
        <v>142</v>
      </c>
      <c r="I232" s="22" t="s">
        <v>197</v>
      </c>
      <c r="J232" s="22" t="s">
        <v>57</v>
      </c>
      <c r="K232">
        <v>4</v>
      </c>
      <c r="L232" t="s">
        <v>44</v>
      </c>
      <c r="M232" t="s">
        <v>44</v>
      </c>
      <c r="O232">
        <v>3</v>
      </c>
      <c r="R232" t="s">
        <v>80</v>
      </c>
      <c r="S232" t="s">
        <v>96</v>
      </c>
      <c r="T232">
        <v>5</v>
      </c>
      <c r="U232" t="s">
        <v>136</v>
      </c>
      <c r="V232" t="s">
        <v>121</v>
      </c>
      <c r="W232" t="s">
        <v>96</v>
      </c>
      <c r="X232" t="s">
        <v>44</v>
      </c>
      <c r="Y232" t="s">
        <v>45</v>
      </c>
      <c r="Z232" s="11" t="s">
        <v>44</v>
      </c>
      <c r="AA232" t="s">
        <v>1675</v>
      </c>
      <c r="AH232" t="s">
        <v>1676</v>
      </c>
      <c r="AI232" t="s">
        <v>1677</v>
      </c>
      <c r="AJ232" t="s">
        <v>1517</v>
      </c>
      <c r="AK232" t="s">
        <v>54</v>
      </c>
      <c r="AL232" s="11" t="s">
        <v>80</v>
      </c>
      <c r="AM232" s="11" t="s">
        <v>2340</v>
      </c>
      <c r="AN232" s="11" t="s">
        <v>2340</v>
      </c>
      <c r="AO232" t="s">
        <v>45</v>
      </c>
      <c r="AP232">
        <v>0</v>
      </c>
      <c r="AQ232" s="10" t="s">
        <v>2347</v>
      </c>
      <c r="AR232" s="11" t="s">
        <v>2353</v>
      </c>
      <c r="AT232" s="11"/>
      <c r="AU232" s="11"/>
      <c r="AV232" s="11"/>
      <c r="AW232" s="11">
        <f>IFERROR(VLOOKUP(D232,גיליון2!$K$2:$M$332,3,FALSE),"")</f>
        <v>8</v>
      </c>
    </row>
    <row r="233" spans="1:49" x14ac:dyDescent="0.25">
      <c r="A233" s="2">
        <v>44535.362043530091</v>
      </c>
      <c r="B233" t="s">
        <v>38</v>
      </c>
      <c r="C233" t="s">
        <v>39</v>
      </c>
      <c r="D233" s="18" t="s">
        <v>909</v>
      </c>
      <c r="E233" s="18" t="s">
        <v>3866</v>
      </c>
      <c r="F233" s="6" t="s">
        <v>40</v>
      </c>
      <c r="G233" t="s">
        <v>41</v>
      </c>
      <c r="H233" t="s">
        <v>42</v>
      </c>
      <c r="I233" s="22" t="s">
        <v>118</v>
      </c>
      <c r="J233" s="22" t="s">
        <v>118</v>
      </c>
      <c r="K233">
        <v>5</v>
      </c>
      <c r="M233" t="s">
        <v>44</v>
      </c>
      <c r="N233" t="s">
        <v>44</v>
      </c>
      <c r="O233">
        <v>5</v>
      </c>
      <c r="P233" t="s">
        <v>194</v>
      </c>
      <c r="Q233" t="s">
        <v>121</v>
      </c>
      <c r="R233" t="s">
        <v>380</v>
      </c>
      <c r="S233" t="s">
        <v>96</v>
      </c>
      <c r="T233">
        <v>5</v>
      </c>
      <c r="U233" t="s">
        <v>547</v>
      </c>
      <c r="V233" t="s">
        <v>121</v>
      </c>
      <c r="W233" t="s">
        <v>96</v>
      </c>
      <c r="X233" t="s">
        <v>44</v>
      </c>
      <c r="Y233" t="s">
        <v>44</v>
      </c>
      <c r="Z233" s="11" t="s">
        <v>44</v>
      </c>
      <c r="AB233" t="s">
        <v>44</v>
      </c>
      <c r="AC233">
        <v>5</v>
      </c>
      <c r="AD233">
        <v>5</v>
      </c>
      <c r="AE233" t="s">
        <v>106</v>
      </c>
      <c r="AF233" t="s">
        <v>137</v>
      </c>
      <c r="AG233" t="s">
        <v>96</v>
      </c>
      <c r="AH233" t="s">
        <v>548</v>
      </c>
      <c r="AI233" t="s">
        <v>45</v>
      </c>
      <c r="AJ233" t="s">
        <v>53</v>
      </c>
      <c r="AK233" t="s">
        <v>54</v>
      </c>
      <c r="AL233" s="11" t="s">
        <v>380</v>
      </c>
      <c r="AM233" s="11" t="s">
        <v>2340</v>
      </c>
      <c r="AN233" s="11" t="s">
        <v>2340</v>
      </c>
      <c r="AO233" t="s">
        <v>45</v>
      </c>
      <c r="AP233">
        <v>0</v>
      </c>
      <c r="AQ233" s="10" t="s">
        <v>2347</v>
      </c>
      <c r="AR233" s="11" t="s">
        <v>2352</v>
      </c>
      <c r="AT233" s="11"/>
      <c r="AU233" s="11"/>
      <c r="AV233" s="11"/>
      <c r="AW233" s="11">
        <f>IFERROR(VLOOKUP(D233,גיליון2!$K$2:$M$332,3,FALSE),"")</f>
        <v>12</v>
      </c>
    </row>
    <row r="234" spans="1:49" x14ac:dyDescent="0.25">
      <c r="A234" s="2">
        <v>44535.362161215278</v>
      </c>
      <c r="B234" t="s">
        <v>55</v>
      </c>
      <c r="C234" t="s">
        <v>39</v>
      </c>
      <c r="D234" s="18" t="s">
        <v>1070</v>
      </c>
      <c r="E234" s="18" t="s">
        <v>2509</v>
      </c>
      <c r="F234" s="6" t="s">
        <v>275</v>
      </c>
      <c r="G234" t="s">
        <v>79</v>
      </c>
      <c r="H234" t="s">
        <v>42</v>
      </c>
      <c r="I234" s="22" t="s">
        <v>118</v>
      </c>
      <c r="J234" s="22" t="s">
        <v>197</v>
      </c>
      <c r="K234">
        <v>5</v>
      </c>
      <c r="L234" t="s">
        <v>44</v>
      </c>
      <c r="M234" t="s">
        <v>44</v>
      </c>
      <c r="O234">
        <v>5</v>
      </c>
      <c r="R234" t="s">
        <v>80</v>
      </c>
      <c r="S234" t="s">
        <v>72</v>
      </c>
      <c r="T234">
        <v>5</v>
      </c>
      <c r="U234" t="s">
        <v>135</v>
      </c>
      <c r="V234" t="s">
        <v>47</v>
      </c>
      <c r="W234" t="s">
        <v>72</v>
      </c>
      <c r="X234" t="s">
        <v>44</v>
      </c>
      <c r="Y234" t="s">
        <v>44</v>
      </c>
      <c r="Z234" s="11" t="s">
        <v>44</v>
      </c>
      <c r="AB234" t="s">
        <v>44</v>
      </c>
      <c r="AC234">
        <v>5</v>
      </c>
      <c r="AD234">
        <v>5</v>
      </c>
      <c r="AE234" t="s">
        <v>106</v>
      </c>
      <c r="AF234" t="s">
        <v>107</v>
      </c>
      <c r="AG234" t="s">
        <v>96</v>
      </c>
      <c r="AH234" t="s">
        <v>1678</v>
      </c>
      <c r="AI234" t="s">
        <v>45</v>
      </c>
      <c r="AJ234" t="s">
        <v>1517</v>
      </c>
      <c r="AK234" t="s">
        <v>54</v>
      </c>
      <c r="AL234" s="11" t="s">
        <v>417</v>
      </c>
      <c r="AM234" s="11" t="s">
        <v>2340</v>
      </c>
      <c r="AN234" s="11" t="s">
        <v>2340</v>
      </c>
      <c r="AO234" t="s">
        <v>45</v>
      </c>
      <c r="AP234">
        <v>0</v>
      </c>
      <c r="AQ234" s="10" t="s">
        <v>2347</v>
      </c>
      <c r="AR234" s="11" t="s">
        <v>2353</v>
      </c>
      <c r="AT234" s="11"/>
      <c r="AU234" s="11"/>
      <c r="AV234" s="11"/>
      <c r="AW234" s="11">
        <f>IFERROR(VLOOKUP(D234,גיליון2!$K$2:$M$332,3,FALSE),"")</f>
        <v>9</v>
      </c>
    </row>
    <row r="235" spans="1:49" x14ac:dyDescent="0.25">
      <c r="A235" s="2">
        <v>44535.36221496528</v>
      </c>
      <c r="B235" t="s">
        <v>38</v>
      </c>
      <c r="C235" t="s">
        <v>39</v>
      </c>
      <c r="D235" s="18" t="s">
        <v>68</v>
      </c>
      <c r="E235" s="18" t="s">
        <v>555</v>
      </c>
      <c r="F235" s="6" t="s">
        <v>40</v>
      </c>
      <c r="G235" t="s">
        <v>79</v>
      </c>
      <c r="H235" t="s">
        <v>172</v>
      </c>
      <c r="I235" s="22" t="s">
        <v>57</v>
      </c>
      <c r="J235" s="22" t="s">
        <v>311</v>
      </c>
      <c r="K235">
        <v>5</v>
      </c>
      <c r="L235" t="s">
        <v>44</v>
      </c>
      <c r="M235" t="s">
        <v>44</v>
      </c>
      <c r="O235">
        <v>5</v>
      </c>
      <c r="R235" t="s">
        <v>78</v>
      </c>
      <c r="S235" t="s">
        <v>96</v>
      </c>
      <c r="T235">
        <v>5</v>
      </c>
      <c r="U235" t="s">
        <v>62</v>
      </c>
      <c r="V235" t="s">
        <v>62</v>
      </c>
      <c r="W235" t="s">
        <v>96</v>
      </c>
      <c r="X235" t="s">
        <v>44</v>
      </c>
      <c r="Y235" t="s">
        <v>44</v>
      </c>
      <c r="Z235" s="11" t="s">
        <v>44</v>
      </c>
      <c r="AB235" t="s">
        <v>44</v>
      </c>
      <c r="AC235">
        <v>5</v>
      </c>
      <c r="AD235">
        <v>5</v>
      </c>
      <c r="AE235" t="s">
        <v>106</v>
      </c>
      <c r="AF235" t="s">
        <v>137</v>
      </c>
      <c r="AG235" t="s">
        <v>96</v>
      </c>
      <c r="AH235" t="s">
        <v>1679</v>
      </c>
      <c r="AI235" t="s">
        <v>1680</v>
      </c>
      <c r="AJ235" t="s">
        <v>1517</v>
      </c>
      <c r="AK235" t="s">
        <v>54</v>
      </c>
      <c r="AL235" s="11" t="s">
        <v>71</v>
      </c>
      <c r="AM235" s="11" t="s">
        <v>2340</v>
      </c>
      <c r="AN235" s="11" t="s">
        <v>2340</v>
      </c>
      <c r="AO235" t="s">
        <v>45</v>
      </c>
      <c r="AP235">
        <v>0</v>
      </c>
      <c r="AQ235" s="10" t="s">
        <v>2347</v>
      </c>
      <c r="AR235" s="11" t="s">
        <v>2353</v>
      </c>
      <c r="AT235" s="11"/>
      <c r="AU235" s="11"/>
      <c r="AV235" s="11"/>
      <c r="AW235" s="11">
        <f>IFERROR(VLOOKUP(D235,גיליון2!$K$2:$M$332,3,FALSE),"")</f>
        <v>14</v>
      </c>
    </row>
    <row r="236" spans="1:49" x14ac:dyDescent="0.25">
      <c r="A236" s="2">
        <v>44535.363144803239</v>
      </c>
      <c r="B236" t="s">
        <v>38</v>
      </c>
      <c r="C236" t="s">
        <v>39</v>
      </c>
      <c r="D236" s="18" t="s">
        <v>185</v>
      </c>
      <c r="E236" s="18" t="s">
        <v>186</v>
      </c>
      <c r="F236" s="6" t="s">
        <v>40</v>
      </c>
      <c r="G236" t="s">
        <v>41</v>
      </c>
      <c r="H236" t="s">
        <v>117</v>
      </c>
      <c r="I236" s="22" t="s">
        <v>328</v>
      </c>
      <c r="J236" s="22" t="s">
        <v>70</v>
      </c>
      <c r="K236">
        <v>4</v>
      </c>
      <c r="L236" t="s">
        <v>44</v>
      </c>
      <c r="M236" t="s">
        <v>44</v>
      </c>
      <c r="O236">
        <v>3</v>
      </c>
      <c r="R236" t="s">
        <v>80</v>
      </c>
      <c r="S236" t="s">
        <v>74</v>
      </c>
      <c r="T236">
        <v>4</v>
      </c>
      <c r="U236" t="s">
        <v>59</v>
      </c>
      <c r="V236" t="s">
        <v>59</v>
      </c>
      <c r="W236" t="s">
        <v>74</v>
      </c>
      <c r="X236" t="s">
        <v>44</v>
      </c>
      <c r="Y236" t="s">
        <v>45</v>
      </c>
      <c r="Z236" s="11" t="s">
        <v>45</v>
      </c>
      <c r="AA236" t="s">
        <v>431</v>
      </c>
      <c r="AH236" t="s">
        <v>189</v>
      </c>
      <c r="AI236" t="s">
        <v>109</v>
      </c>
      <c r="AJ236" t="s">
        <v>1517</v>
      </c>
      <c r="AK236" t="s">
        <v>54</v>
      </c>
      <c r="AL236" s="11" t="s">
        <v>80</v>
      </c>
      <c r="AM236" s="11" t="s">
        <v>2340</v>
      </c>
      <c r="AN236" s="11" t="s">
        <v>2340</v>
      </c>
      <c r="AO236" t="s">
        <v>45</v>
      </c>
      <c r="AP236">
        <v>1</v>
      </c>
      <c r="AQ236" s="10" t="s">
        <v>2348</v>
      </c>
      <c r="AR236" s="11" t="s">
        <v>2353</v>
      </c>
      <c r="AT236" s="11"/>
      <c r="AU236" s="11"/>
      <c r="AV236" s="11"/>
      <c r="AW236" s="11">
        <f>IFERROR(VLOOKUP(D236,גיליון2!$K$2:$M$332,3,FALSE),"")</f>
        <v>10</v>
      </c>
    </row>
    <row r="237" spans="1:49" x14ac:dyDescent="0.25">
      <c r="A237" s="2">
        <v>44535.363159062501</v>
      </c>
      <c r="B237" t="s">
        <v>55</v>
      </c>
      <c r="C237" t="s">
        <v>39</v>
      </c>
      <c r="D237" s="18" t="s">
        <v>549</v>
      </c>
      <c r="E237" s="18" t="s">
        <v>2508</v>
      </c>
      <c r="F237" s="6" t="s">
        <v>275</v>
      </c>
      <c r="G237" t="s">
        <v>41</v>
      </c>
      <c r="H237" t="s">
        <v>42</v>
      </c>
      <c r="I237" s="22" t="s">
        <v>43</v>
      </c>
      <c r="J237" s="22" t="s">
        <v>165</v>
      </c>
      <c r="K237">
        <v>3</v>
      </c>
      <c r="M237" t="s">
        <v>44</v>
      </c>
      <c r="N237" t="s">
        <v>45</v>
      </c>
      <c r="O237">
        <v>1</v>
      </c>
      <c r="P237" t="s">
        <v>550</v>
      </c>
      <c r="Q237" t="s">
        <v>47</v>
      </c>
      <c r="R237" t="s">
        <v>95</v>
      </c>
      <c r="S237" t="s">
        <v>81</v>
      </c>
      <c r="T237">
        <v>3</v>
      </c>
      <c r="U237" t="s">
        <v>218</v>
      </c>
      <c r="V237" t="s">
        <v>59</v>
      </c>
      <c r="W237" t="s">
        <v>72</v>
      </c>
      <c r="X237" t="s">
        <v>45</v>
      </c>
      <c r="Y237" s="10" t="s">
        <v>45</v>
      </c>
      <c r="Z237" s="11" t="s">
        <v>45</v>
      </c>
      <c r="AH237" t="s">
        <v>551</v>
      </c>
      <c r="AI237" t="s">
        <v>552</v>
      </c>
      <c r="AJ237" t="s">
        <v>53</v>
      </c>
      <c r="AK237" t="s">
        <v>54</v>
      </c>
      <c r="AL237" s="11" t="s">
        <v>95</v>
      </c>
      <c r="AM237" s="11" t="s">
        <v>2339</v>
      </c>
      <c r="AN237" s="11" t="s">
        <v>2339</v>
      </c>
      <c r="AO237" t="s">
        <v>45</v>
      </c>
      <c r="AP237">
        <v>0</v>
      </c>
      <c r="AQ237" s="10" t="s">
        <v>2347</v>
      </c>
      <c r="AR237" s="11" t="s">
        <v>2353</v>
      </c>
      <c r="AT237" s="11"/>
      <c r="AU237" s="11"/>
      <c r="AV237" s="11"/>
      <c r="AW237" s="11">
        <f>IFERROR(VLOOKUP(D237,גיליון2!$K$2:$M$332,3,FALSE),"")</f>
        <v>8</v>
      </c>
    </row>
    <row r="238" spans="1:49" x14ac:dyDescent="0.25">
      <c r="A238" s="2">
        <v>44535.36369697917</v>
      </c>
      <c r="B238" t="s">
        <v>38</v>
      </c>
      <c r="C238" t="s">
        <v>39</v>
      </c>
      <c r="D238" s="18" t="s">
        <v>371</v>
      </c>
      <c r="E238" s="18" t="s">
        <v>2508</v>
      </c>
      <c r="F238" s="6" t="s">
        <v>40</v>
      </c>
      <c r="G238" t="s">
        <v>41</v>
      </c>
      <c r="H238" t="s">
        <v>42</v>
      </c>
      <c r="I238" s="22" t="s">
        <v>311</v>
      </c>
      <c r="J238" s="22" t="s">
        <v>311</v>
      </c>
      <c r="K238">
        <v>5</v>
      </c>
      <c r="M238" t="s">
        <v>44</v>
      </c>
      <c r="N238" t="s">
        <v>44</v>
      </c>
      <c r="O238">
        <v>5</v>
      </c>
      <c r="P238" t="s">
        <v>59</v>
      </c>
      <c r="Q238" t="s">
        <v>120</v>
      </c>
      <c r="R238" t="s">
        <v>87</v>
      </c>
      <c r="S238" t="s">
        <v>49</v>
      </c>
      <c r="T238">
        <v>5</v>
      </c>
      <c r="U238" t="s">
        <v>120</v>
      </c>
      <c r="V238" t="s">
        <v>120</v>
      </c>
      <c r="W238" t="s">
        <v>49</v>
      </c>
      <c r="X238" t="s">
        <v>44</v>
      </c>
      <c r="Y238" t="s">
        <v>45</v>
      </c>
      <c r="Z238" s="11" t="s">
        <v>45</v>
      </c>
      <c r="AA238" t="s">
        <v>553</v>
      </c>
      <c r="AH238" t="s">
        <v>109</v>
      </c>
      <c r="AI238" t="s">
        <v>554</v>
      </c>
      <c r="AJ238" t="s">
        <v>53</v>
      </c>
      <c r="AK238" t="s">
        <v>54</v>
      </c>
      <c r="AL238" s="11" t="s">
        <v>87</v>
      </c>
      <c r="AM238" s="11" t="s">
        <v>2340</v>
      </c>
      <c r="AN238" s="11" t="s">
        <v>2340</v>
      </c>
      <c r="AO238" t="s">
        <v>45</v>
      </c>
      <c r="AP238">
        <v>0</v>
      </c>
      <c r="AQ238" s="10" t="s">
        <v>2347</v>
      </c>
      <c r="AR238" s="11" t="s">
        <v>2352</v>
      </c>
      <c r="AT238" s="11"/>
      <c r="AU238" s="11"/>
      <c r="AV238" s="11"/>
      <c r="AW238" s="11">
        <f>IFERROR(VLOOKUP(D238,גיליון2!$K$2:$M$332,3,FALSE),"")</f>
        <v>14</v>
      </c>
    </row>
    <row r="239" spans="1:49" x14ac:dyDescent="0.25">
      <c r="A239" s="2">
        <v>44535.363740636567</v>
      </c>
      <c r="B239" t="s">
        <v>38</v>
      </c>
      <c r="C239" t="s">
        <v>39</v>
      </c>
      <c r="D239" s="18" t="s">
        <v>770</v>
      </c>
      <c r="E239" s="18" t="s">
        <v>736</v>
      </c>
      <c r="F239" s="6" t="s">
        <v>758</v>
      </c>
      <c r="G239" t="s">
        <v>79</v>
      </c>
      <c r="H239" t="s">
        <v>42</v>
      </c>
      <c r="I239" s="22" t="s">
        <v>243</v>
      </c>
      <c r="J239" s="22" t="s">
        <v>239</v>
      </c>
      <c r="K239">
        <v>4</v>
      </c>
      <c r="L239" t="s">
        <v>44</v>
      </c>
      <c r="M239" t="s">
        <v>44</v>
      </c>
      <c r="O239">
        <v>3</v>
      </c>
      <c r="R239" t="s">
        <v>132</v>
      </c>
      <c r="S239" t="s">
        <v>49</v>
      </c>
      <c r="T239">
        <v>3</v>
      </c>
      <c r="U239" t="s">
        <v>149</v>
      </c>
      <c r="V239" t="s">
        <v>121</v>
      </c>
      <c r="W239" t="s">
        <v>72</v>
      </c>
      <c r="X239" t="s">
        <v>44</v>
      </c>
      <c r="Y239" t="s">
        <v>44</v>
      </c>
      <c r="Z239" s="11" t="s">
        <v>44</v>
      </c>
      <c r="AB239" t="s">
        <v>44</v>
      </c>
      <c r="AC239">
        <v>4</v>
      </c>
      <c r="AD239">
        <v>3</v>
      </c>
      <c r="AE239" t="s">
        <v>106</v>
      </c>
      <c r="AF239" t="s">
        <v>107</v>
      </c>
      <c r="AG239" t="s">
        <v>72</v>
      </c>
      <c r="AH239" t="s">
        <v>109</v>
      </c>
      <c r="AI239" t="s">
        <v>1681</v>
      </c>
      <c r="AJ239" t="s">
        <v>1517</v>
      </c>
      <c r="AK239" t="s">
        <v>54</v>
      </c>
      <c r="AL239" s="11" t="s">
        <v>87</v>
      </c>
      <c r="AM239" s="11" t="s">
        <v>2339</v>
      </c>
      <c r="AN239" s="11" t="s">
        <v>2341</v>
      </c>
      <c r="AO239" t="s">
        <v>45</v>
      </c>
      <c r="AP239">
        <v>0</v>
      </c>
      <c r="AQ239" s="10" t="s">
        <v>2347</v>
      </c>
      <c r="AR239" s="11" t="s">
        <v>2351</v>
      </c>
      <c r="AT239" s="11"/>
      <c r="AU239" s="11"/>
      <c r="AV239" s="11"/>
      <c r="AW239" s="11">
        <f>IFERROR(VLOOKUP(D239,גיליון2!$K$2:$M$332,3,FALSE),"")</f>
        <v>3</v>
      </c>
    </row>
    <row r="240" spans="1:49" x14ac:dyDescent="0.25">
      <c r="A240" s="2">
        <v>44535.363777511571</v>
      </c>
      <c r="B240" t="s">
        <v>38</v>
      </c>
      <c r="C240" t="s">
        <v>39</v>
      </c>
      <c r="D240" s="18" t="s">
        <v>103</v>
      </c>
      <c r="E240" s="18" t="s">
        <v>555</v>
      </c>
      <c r="F240" s="6" t="s">
        <v>40</v>
      </c>
      <c r="G240" t="s">
        <v>79</v>
      </c>
      <c r="H240" t="s">
        <v>904</v>
      </c>
      <c r="I240" s="22" t="s">
        <v>57</v>
      </c>
      <c r="J240" s="22" t="s">
        <v>58</v>
      </c>
      <c r="K240">
        <v>5</v>
      </c>
      <c r="L240" t="s">
        <v>44</v>
      </c>
      <c r="M240" t="s">
        <v>44</v>
      </c>
      <c r="O240">
        <v>5</v>
      </c>
      <c r="R240" t="s">
        <v>71</v>
      </c>
      <c r="S240" t="s">
        <v>96</v>
      </c>
      <c r="T240">
        <v>5</v>
      </c>
      <c r="U240" t="s">
        <v>194</v>
      </c>
      <c r="V240" t="s">
        <v>194</v>
      </c>
      <c r="W240" t="s">
        <v>96</v>
      </c>
      <c r="X240" t="s">
        <v>44</v>
      </c>
      <c r="Y240" t="s">
        <v>44</v>
      </c>
      <c r="Z240" s="11" t="s">
        <v>44</v>
      </c>
      <c r="AB240" t="s">
        <v>44</v>
      </c>
      <c r="AC240">
        <v>5</v>
      </c>
      <c r="AD240">
        <v>5</v>
      </c>
      <c r="AE240" t="s">
        <v>106</v>
      </c>
      <c r="AF240" t="s">
        <v>107</v>
      </c>
      <c r="AG240" t="s">
        <v>96</v>
      </c>
      <c r="AH240" t="s">
        <v>1682</v>
      </c>
      <c r="AI240" t="s">
        <v>1683</v>
      </c>
      <c r="AJ240" t="s">
        <v>1517</v>
      </c>
      <c r="AK240" t="s">
        <v>54</v>
      </c>
      <c r="AL240" s="11" t="s">
        <v>71</v>
      </c>
      <c r="AM240" s="11" t="s">
        <v>2340</v>
      </c>
      <c r="AN240" s="11" t="s">
        <v>2340</v>
      </c>
      <c r="AO240" t="s">
        <v>45</v>
      </c>
      <c r="AP240">
        <v>0</v>
      </c>
      <c r="AQ240" s="10" t="s">
        <v>2347</v>
      </c>
      <c r="AR240" s="11" t="s">
        <v>2353</v>
      </c>
      <c r="AT240" s="11"/>
      <c r="AU240" s="11"/>
      <c r="AV240" s="11"/>
      <c r="AW240" s="11">
        <f>IFERROR(VLOOKUP(D240,גיליון2!$K$2:$M$332,3,FALSE),"")</f>
        <v>14</v>
      </c>
    </row>
    <row r="241" spans="1:49" x14ac:dyDescent="0.25">
      <c r="A241" s="2">
        <v>44535.363842881947</v>
      </c>
      <c r="B241" t="s">
        <v>55</v>
      </c>
      <c r="C241" t="s">
        <v>39</v>
      </c>
      <c r="D241" s="18" t="s">
        <v>618</v>
      </c>
      <c r="E241" s="18" t="s">
        <v>1750</v>
      </c>
      <c r="F241" s="6" t="s">
        <v>559</v>
      </c>
      <c r="G241" t="s">
        <v>79</v>
      </c>
      <c r="H241" t="s">
        <v>117</v>
      </c>
      <c r="I241" s="22" t="s">
        <v>118</v>
      </c>
      <c r="J241" s="22" t="s">
        <v>118</v>
      </c>
      <c r="K241">
        <v>5</v>
      </c>
      <c r="L241" t="s">
        <v>44</v>
      </c>
      <c r="M241" t="s">
        <v>44</v>
      </c>
      <c r="O241">
        <v>4</v>
      </c>
      <c r="R241" t="s">
        <v>132</v>
      </c>
      <c r="S241" t="s">
        <v>96</v>
      </c>
      <c r="T241">
        <v>4</v>
      </c>
      <c r="U241" t="s">
        <v>136</v>
      </c>
      <c r="V241" t="s">
        <v>136</v>
      </c>
      <c r="W241" t="s">
        <v>96</v>
      </c>
      <c r="X241" t="s">
        <v>45</v>
      </c>
      <c r="Y241" s="10" t="s">
        <v>45</v>
      </c>
      <c r="Z241" s="11" t="s">
        <v>45</v>
      </c>
      <c r="AH241" t="s">
        <v>106</v>
      </c>
      <c r="AI241" t="s">
        <v>190</v>
      </c>
      <c r="AJ241" t="s">
        <v>1517</v>
      </c>
      <c r="AK241" t="s">
        <v>54</v>
      </c>
      <c r="AL241" s="11" t="s">
        <v>80</v>
      </c>
      <c r="AM241" s="11" t="s">
        <v>2340</v>
      </c>
      <c r="AN241" s="11" t="s">
        <v>2340</v>
      </c>
      <c r="AO241" t="s">
        <v>45</v>
      </c>
      <c r="AP241">
        <v>0</v>
      </c>
      <c r="AQ241" s="10" t="s">
        <v>2347</v>
      </c>
      <c r="AR241" s="11" t="s">
        <v>2352</v>
      </c>
      <c r="AT241" s="11"/>
      <c r="AU241" s="11"/>
      <c r="AV241" s="11"/>
      <c r="AW241" s="11">
        <f>IFERROR(VLOOKUP(D241,גיליון2!$K$2:$M$332,3,FALSE),"")</f>
        <v>6</v>
      </c>
    </row>
    <row r="242" spans="1:49" x14ac:dyDescent="0.25">
      <c r="A242" s="2">
        <v>44535.363932395827</v>
      </c>
      <c r="B242" t="s">
        <v>38</v>
      </c>
      <c r="C242" t="s">
        <v>39</v>
      </c>
      <c r="D242" s="18" t="s">
        <v>254</v>
      </c>
      <c r="E242" s="18" t="s">
        <v>555</v>
      </c>
      <c r="F242" s="6" t="s">
        <v>438</v>
      </c>
      <c r="G242" t="s">
        <v>79</v>
      </c>
      <c r="H242" t="s">
        <v>42</v>
      </c>
      <c r="I242" s="22" t="s">
        <v>328</v>
      </c>
      <c r="J242" s="22" t="s">
        <v>165</v>
      </c>
      <c r="K242">
        <v>5</v>
      </c>
      <c r="M242" t="s">
        <v>44</v>
      </c>
      <c r="N242" t="s">
        <v>44</v>
      </c>
      <c r="O242">
        <v>5</v>
      </c>
      <c r="P242" t="s">
        <v>59</v>
      </c>
      <c r="Q242" t="s">
        <v>59</v>
      </c>
      <c r="R242" t="s">
        <v>105</v>
      </c>
      <c r="S242" t="s">
        <v>96</v>
      </c>
      <c r="T242">
        <v>4</v>
      </c>
      <c r="U242" t="s">
        <v>136</v>
      </c>
      <c r="V242" t="s">
        <v>136</v>
      </c>
      <c r="W242" t="s">
        <v>74</v>
      </c>
      <c r="X242" t="s">
        <v>44</v>
      </c>
      <c r="Y242" t="s">
        <v>44</v>
      </c>
      <c r="Z242" s="11" t="s">
        <v>44</v>
      </c>
      <c r="AB242" t="s">
        <v>44</v>
      </c>
      <c r="AC242">
        <v>4</v>
      </c>
      <c r="AD242">
        <v>3</v>
      </c>
      <c r="AE242" t="s">
        <v>556</v>
      </c>
      <c r="AF242" t="s">
        <v>137</v>
      </c>
      <c r="AG242" t="s">
        <v>96</v>
      </c>
      <c r="AH242" t="s">
        <v>557</v>
      </c>
      <c r="AI242" t="s">
        <v>45</v>
      </c>
      <c r="AJ242" t="s">
        <v>53</v>
      </c>
      <c r="AK242" t="s">
        <v>54</v>
      </c>
      <c r="AL242" s="11" t="s">
        <v>105</v>
      </c>
      <c r="AM242" s="11" t="s">
        <v>2339</v>
      </c>
      <c r="AN242" s="11" t="s">
        <v>2340</v>
      </c>
      <c r="AO242" t="s">
        <v>45</v>
      </c>
      <c r="AP242">
        <v>1</v>
      </c>
      <c r="AQ242" s="10" t="s">
        <v>2348</v>
      </c>
      <c r="AR242" s="11" t="s">
        <v>2353</v>
      </c>
      <c r="AT242" s="11"/>
      <c r="AU242" s="11"/>
      <c r="AV242" s="11"/>
      <c r="AW242" s="11">
        <f>IFERROR(VLOOKUP(D242,גיליון2!$K$2:$M$332,3,FALSE),"")</f>
        <v>5</v>
      </c>
    </row>
    <row r="243" spans="1:49" x14ac:dyDescent="0.25">
      <c r="A243" s="2">
        <v>44535.364078969913</v>
      </c>
      <c r="B243" t="s">
        <v>38</v>
      </c>
      <c r="C243" t="s">
        <v>39</v>
      </c>
      <c r="D243" s="18" t="s">
        <v>1008</v>
      </c>
      <c r="E243" s="18" t="s">
        <v>1750</v>
      </c>
      <c r="F243" s="6" t="s">
        <v>559</v>
      </c>
      <c r="G243" t="s">
        <v>79</v>
      </c>
      <c r="H243" t="s">
        <v>42</v>
      </c>
      <c r="I243" s="22" t="s">
        <v>118</v>
      </c>
      <c r="J243" s="22" t="s">
        <v>197</v>
      </c>
      <c r="K243">
        <v>5</v>
      </c>
      <c r="L243" t="s">
        <v>44</v>
      </c>
      <c r="M243" t="s">
        <v>44</v>
      </c>
      <c r="O243">
        <v>4</v>
      </c>
      <c r="R243" t="s">
        <v>132</v>
      </c>
      <c r="S243" t="s">
        <v>49</v>
      </c>
      <c r="T243">
        <v>5</v>
      </c>
      <c r="U243" t="s">
        <v>139</v>
      </c>
      <c r="V243" t="s">
        <v>120</v>
      </c>
      <c r="W243" t="s">
        <v>49</v>
      </c>
      <c r="X243" t="s">
        <v>45</v>
      </c>
      <c r="Y243" s="10" t="s">
        <v>45</v>
      </c>
      <c r="Z243" s="11" t="s">
        <v>45</v>
      </c>
      <c r="AH243" t="s">
        <v>1684</v>
      </c>
      <c r="AI243" t="s">
        <v>1685</v>
      </c>
      <c r="AJ243" t="s">
        <v>1517</v>
      </c>
      <c r="AK243" t="s">
        <v>54</v>
      </c>
      <c r="AL243" s="11" t="s">
        <v>132</v>
      </c>
      <c r="AM243" s="11" t="s">
        <v>2340</v>
      </c>
      <c r="AN243" s="11" t="s">
        <v>2340</v>
      </c>
      <c r="AO243" t="s">
        <v>45</v>
      </c>
      <c r="AP243">
        <v>1</v>
      </c>
      <c r="AQ243" s="10" t="s">
        <v>2349</v>
      </c>
      <c r="AR243" s="11" t="s">
        <v>2353</v>
      </c>
      <c r="AT243" s="11"/>
      <c r="AU243" s="11"/>
      <c r="AV243" s="11"/>
      <c r="AW243" s="11">
        <f>IFERROR(VLOOKUP(D243,גיליון2!$K$2:$M$332,3,FALSE),"")</f>
        <v>8</v>
      </c>
    </row>
    <row r="244" spans="1:49" x14ac:dyDescent="0.25">
      <c r="A244" s="2">
        <v>44535.364460659723</v>
      </c>
      <c r="B244" t="s">
        <v>38</v>
      </c>
      <c r="C244" t="s">
        <v>39</v>
      </c>
      <c r="D244" s="18" t="s">
        <v>1444</v>
      </c>
      <c r="E244" s="18" t="s">
        <v>186</v>
      </c>
      <c r="F244" s="6" t="s">
        <v>40</v>
      </c>
      <c r="G244" t="s">
        <v>79</v>
      </c>
      <c r="H244" t="s">
        <v>117</v>
      </c>
      <c r="I244" s="22" t="s">
        <v>57</v>
      </c>
      <c r="J244" s="22" t="s">
        <v>70</v>
      </c>
      <c r="K244">
        <v>4</v>
      </c>
      <c r="L244" t="s">
        <v>44</v>
      </c>
      <c r="M244" t="s">
        <v>44</v>
      </c>
      <c r="O244">
        <v>5</v>
      </c>
      <c r="R244" t="s">
        <v>80</v>
      </c>
      <c r="S244" t="s">
        <v>49</v>
      </c>
      <c r="T244">
        <v>4</v>
      </c>
      <c r="U244" t="s">
        <v>59</v>
      </c>
      <c r="V244" t="s">
        <v>59</v>
      </c>
      <c r="W244" t="s">
        <v>49</v>
      </c>
      <c r="X244" t="s">
        <v>45</v>
      </c>
      <c r="Y244" s="10" t="s">
        <v>45</v>
      </c>
      <c r="Z244" s="11" t="s">
        <v>45</v>
      </c>
      <c r="AH244" t="s">
        <v>189</v>
      </c>
      <c r="AI244" t="s">
        <v>109</v>
      </c>
      <c r="AJ244" t="s">
        <v>1517</v>
      </c>
      <c r="AK244" t="s">
        <v>54</v>
      </c>
      <c r="AL244" s="11" t="s">
        <v>80</v>
      </c>
      <c r="AM244" s="11" t="s">
        <v>2340</v>
      </c>
      <c r="AN244" s="11" t="s">
        <v>2340</v>
      </c>
      <c r="AO244" t="s">
        <v>45</v>
      </c>
      <c r="AP244">
        <v>1</v>
      </c>
      <c r="AQ244" s="10" t="s">
        <v>2348</v>
      </c>
      <c r="AR244" s="11" t="s">
        <v>2353</v>
      </c>
      <c r="AT244" s="11"/>
      <c r="AU244" s="11"/>
      <c r="AV244" s="11"/>
      <c r="AW244" s="11">
        <f>IFERROR(VLOOKUP(D244,גיליון2!$K$2:$M$332,3,FALSE),"")</f>
        <v>13</v>
      </c>
    </row>
    <row r="245" spans="1:49" x14ac:dyDescent="0.25">
      <c r="A245" s="2">
        <v>44535.364721689817</v>
      </c>
      <c r="B245" t="s">
        <v>55</v>
      </c>
      <c r="C245" t="s">
        <v>39</v>
      </c>
      <c r="D245" s="18" t="s">
        <v>635</v>
      </c>
      <c r="E245" s="18" t="s">
        <v>558</v>
      </c>
      <c r="F245" s="6" t="s">
        <v>559</v>
      </c>
      <c r="G245" t="s">
        <v>41</v>
      </c>
      <c r="H245" t="s">
        <v>69</v>
      </c>
      <c r="I245" s="22" t="s">
        <v>57</v>
      </c>
      <c r="J245" s="22" t="s">
        <v>57</v>
      </c>
      <c r="K245">
        <v>3</v>
      </c>
      <c r="M245" t="s">
        <v>44</v>
      </c>
      <c r="N245" t="s">
        <v>44</v>
      </c>
      <c r="O245">
        <v>1</v>
      </c>
      <c r="P245" t="s">
        <v>135</v>
      </c>
      <c r="Q245" t="s">
        <v>47</v>
      </c>
      <c r="R245" t="s">
        <v>95</v>
      </c>
      <c r="S245" t="s">
        <v>72</v>
      </c>
      <c r="T245">
        <v>3</v>
      </c>
      <c r="U245" t="s">
        <v>135</v>
      </c>
      <c r="V245" t="s">
        <v>47</v>
      </c>
      <c r="W245" t="s">
        <v>72</v>
      </c>
      <c r="X245" t="s">
        <v>44</v>
      </c>
      <c r="Y245" t="s">
        <v>45</v>
      </c>
      <c r="Z245" s="11" t="s">
        <v>44</v>
      </c>
      <c r="AA245" t="s">
        <v>560</v>
      </c>
      <c r="AH245" t="s">
        <v>561</v>
      </c>
      <c r="AI245" t="s">
        <v>562</v>
      </c>
      <c r="AJ245" t="s">
        <v>53</v>
      </c>
      <c r="AK245" t="s">
        <v>54</v>
      </c>
      <c r="AL245" s="11" t="s">
        <v>95</v>
      </c>
      <c r="AM245" s="11" t="s">
        <v>2340</v>
      </c>
      <c r="AN245" s="11" t="s">
        <v>2340</v>
      </c>
      <c r="AO245" t="s">
        <v>45</v>
      </c>
      <c r="AP245">
        <v>1</v>
      </c>
      <c r="AQ245" s="10" t="s">
        <v>2348</v>
      </c>
      <c r="AR245" s="11" t="s">
        <v>2352</v>
      </c>
      <c r="AT245" s="11"/>
      <c r="AU245" s="11"/>
      <c r="AV245" s="11"/>
      <c r="AW245" s="11">
        <f>IFERROR(VLOOKUP(D245,גיליון2!$K$2:$M$332,3,FALSE),"")</f>
        <v>5</v>
      </c>
    </row>
    <row r="246" spans="1:49" x14ac:dyDescent="0.25">
      <c r="A246" s="2">
        <v>44535.364833587962</v>
      </c>
      <c r="B246" t="s">
        <v>55</v>
      </c>
      <c r="C246" t="s">
        <v>39</v>
      </c>
      <c r="D246" s="18" t="s">
        <v>1686</v>
      </c>
      <c r="E246" s="18" t="s">
        <v>3844</v>
      </c>
      <c r="F246" s="6" t="s">
        <v>141</v>
      </c>
      <c r="G246" t="s">
        <v>41</v>
      </c>
      <c r="H246" t="s">
        <v>215</v>
      </c>
      <c r="I246" s="22" t="s">
        <v>57</v>
      </c>
      <c r="J246" s="22" t="s">
        <v>43</v>
      </c>
      <c r="K246">
        <v>3</v>
      </c>
      <c r="L246" t="s">
        <v>44</v>
      </c>
      <c r="M246" t="s">
        <v>45</v>
      </c>
      <c r="O246">
        <v>2</v>
      </c>
      <c r="R246" t="s">
        <v>148</v>
      </c>
      <c r="S246" t="s">
        <v>72</v>
      </c>
      <c r="T246">
        <v>4</v>
      </c>
      <c r="U246" t="s">
        <v>136</v>
      </c>
      <c r="V246" t="s">
        <v>136</v>
      </c>
      <c r="W246" t="s">
        <v>74</v>
      </c>
      <c r="X246" t="s">
        <v>44</v>
      </c>
      <c r="Y246" t="s">
        <v>44</v>
      </c>
      <c r="Z246" s="11" t="s">
        <v>44</v>
      </c>
      <c r="AB246" t="s">
        <v>44</v>
      </c>
      <c r="AC246">
        <v>4</v>
      </c>
      <c r="AD246">
        <v>4</v>
      </c>
      <c r="AE246" t="s">
        <v>106</v>
      </c>
      <c r="AF246" t="s">
        <v>182</v>
      </c>
      <c r="AG246" t="s">
        <v>74</v>
      </c>
      <c r="AH246" t="s">
        <v>109</v>
      </c>
      <c r="AI246" t="s">
        <v>226</v>
      </c>
      <c r="AJ246" t="s">
        <v>1517</v>
      </c>
      <c r="AK246" t="s">
        <v>54</v>
      </c>
      <c r="AL246" s="11" t="s">
        <v>80</v>
      </c>
      <c r="AM246" s="11" t="s">
        <v>2339</v>
      </c>
      <c r="AN246" s="11" t="s">
        <v>2340</v>
      </c>
      <c r="AO246" t="s">
        <v>45</v>
      </c>
      <c r="AP246">
        <v>1</v>
      </c>
      <c r="AQ246" s="10" t="s">
        <v>2348</v>
      </c>
      <c r="AR246" s="11" t="s">
        <v>2353</v>
      </c>
      <c r="AT246" s="11"/>
      <c r="AU246" s="11"/>
      <c r="AV246" s="11"/>
      <c r="AW246" s="11">
        <f>IFERROR(VLOOKUP(D246,גיליון2!$K$2:$M$332,3,FALSE),"")</f>
        <v>14</v>
      </c>
    </row>
    <row r="247" spans="1:49" x14ac:dyDescent="0.25">
      <c r="A247" s="2">
        <v>44535.364953379627</v>
      </c>
      <c r="B247" t="s">
        <v>55</v>
      </c>
      <c r="C247" t="s">
        <v>93</v>
      </c>
      <c r="D247" s="18" t="s">
        <v>280</v>
      </c>
      <c r="E247" s="18" t="s">
        <v>186</v>
      </c>
      <c r="F247" s="6" t="s">
        <v>275</v>
      </c>
      <c r="G247" t="s">
        <v>41</v>
      </c>
      <c r="H247" t="s">
        <v>111</v>
      </c>
      <c r="I247" s="22" t="s">
        <v>143</v>
      </c>
      <c r="J247" s="22" t="s">
        <v>58</v>
      </c>
      <c r="K247">
        <v>5</v>
      </c>
      <c r="M247" t="s">
        <v>44</v>
      </c>
      <c r="N247" t="s">
        <v>44</v>
      </c>
      <c r="O247">
        <v>4</v>
      </c>
      <c r="P247" t="s">
        <v>206</v>
      </c>
      <c r="Q247" t="s">
        <v>120</v>
      </c>
      <c r="R247" t="s">
        <v>132</v>
      </c>
      <c r="S247" t="s">
        <v>72</v>
      </c>
      <c r="T247">
        <v>5</v>
      </c>
      <c r="U247" t="s">
        <v>206</v>
      </c>
      <c r="V247" t="s">
        <v>136</v>
      </c>
      <c r="W247" t="s">
        <v>96</v>
      </c>
      <c r="X247" t="s">
        <v>44</v>
      </c>
      <c r="Y247" t="s">
        <v>44</v>
      </c>
      <c r="Z247" s="11" t="s">
        <v>44</v>
      </c>
      <c r="AB247" t="s">
        <v>44</v>
      </c>
      <c r="AC247">
        <v>4</v>
      </c>
      <c r="AD247">
        <v>5</v>
      </c>
      <c r="AE247" t="s">
        <v>106</v>
      </c>
      <c r="AF247" t="s">
        <v>107</v>
      </c>
      <c r="AG247" t="s">
        <v>96</v>
      </c>
      <c r="AH247" t="s">
        <v>563</v>
      </c>
      <c r="AI247" t="s">
        <v>564</v>
      </c>
      <c r="AJ247" t="s">
        <v>53</v>
      </c>
      <c r="AK247" t="s">
        <v>54</v>
      </c>
      <c r="AL247" s="11" t="s">
        <v>105</v>
      </c>
      <c r="AM247" s="11" t="s">
        <v>2340</v>
      </c>
      <c r="AN247" s="11" t="s">
        <v>2339</v>
      </c>
      <c r="AO247" t="s">
        <v>45</v>
      </c>
      <c r="AP247">
        <v>0</v>
      </c>
      <c r="AQ247" s="10" t="s">
        <v>2347</v>
      </c>
      <c r="AR247" s="11" t="s">
        <v>2351</v>
      </c>
      <c r="AT247" s="11"/>
      <c r="AU247" s="11"/>
      <c r="AV247" s="11"/>
      <c r="AW247" s="11">
        <f>IFERROR(VLOOKUP(D247,גיליון2!$K$2:$M$332,3,FALSE),"")</f>
        <v>8</v>
      </c>
    </row>
    <row r="248" spans="1:49" x14ac:dyDescent="0.25">
      <c r="A248" s="2">
        <v>44535.365066585648</v>
      </c>
      <c r="B248" t="s">
        <v>38</v>
      </c>
      <c r="C248" t="s">
        <v>39</v>
      </c>
      <c r="D248" s="18" t="s">
        <v>2465</v>
      </c>
      <c r="E248" s="18" t="s">
        <v>3866</v>
      </c>
      <c r="F248" s="6" t="s">
        <v>40</v>
      </c>
      <c r="G248" t="s">
        <v>79</v>
      </c>
      <c r="H248" t="s">
        <v>42</v>
      </c>
      <c r="I248" s="22" t="s">
        <v>118</v>
      </c>
      <c r="J248" s="22" t="s">
        <v>118</v>
      </c>
      <c r="K248">
        <v>5</v>
      </c>
      <c r="M248" t="s">
        <v>44</v>
      </c>
      <c r="N248" t="s">
        <v>44</v>
      </c>
      <c r="O248">
        <v>4</v>
      </c>
      <c r="P248" t="s">
        <v>121</v>
      </c>
      <c r="Q248" t="s">
        <v>136</v>
      </c>
      <c r="R248" t="s">
        <v>198</v>
      </c>
      <c r="S248" t="s">
        <v>96</v>
      </c>
      <c r="T248">
        <v>4</v>
      </c>
      <c r="U248" t="s">
        <v>160</v>
      </c>
      <c r="V248" t="s">
        <v>136</v>
      </c>
      <c r="W248" t="s">
        <v>72</v>
      </c>
      <c r="X248" t="s">
        <v>44</v>
      </c>
      <c r="Y248" t="s">
        <v>44</v>
      </c>
      <c r="Z248" s="11" t="s">
        <v>44</v>
      </c>
      <c r="AB248" t="s">
        <v>44</v>
      </c>
      <c r="AC248">
        <v>5</v>
      </c>
      <c r="AD248">
        <v>5</v>
      </c>
      <c r="AE248" t="s">
        <v>106</v>
      </c>
      <c r="AF248" t="s">
        <v>137</v>
      </c>
      <c r="AG248" t="s">
        <v>96</v>
      </c>
      <c r="AH248" t="s">
        <v>565</v>
      </c>
      <c r="AI248" t="s">
        <v>566</v>
      </c>
      <c r="AJ248" t="s">
        <v>53</v>
      </c>
      <c r="AK248" t="s">
        <v>54</v>
      </c>
      <c r="AL248" s="11" t="s">
        <v>113</v>
      </c>
      <c r="AM248" s="11" t="s">
        <v>2340</v>
      </c>
      <c r="AN248" s="11" t="s">
        <v>2340</v>
      </c>
      <c r="AO248" t="s">
        <v>45</v>
      </c>
      <c r="AP248">
        <v>0</v>
      </c>
      <c r="AQ248" s="10" t="s">
        <v>2347</v>
      </c>
      <c r="AR248" s="11" t="s">
        <v>2352</v>
      </c>
      <c r="AT248" s="11"/>
      <c r="AU248" s="11"/>
      <c r="AV248" s="11"/>
      <c r="AW248" s="11">
        <f>IFERROR(VLOOKUP(D248,גיליון2!$K$2:$M$332,3,FALSE),"")</f>
        <v>10</v>
      </c>
    </row>
    <row r="249" spans="1:49" x14ac:dyDescent="0.25">
      <c r="A249" s="2">
        <v>44535.36570490741</v>
      </c>
      <c r="B249" t="s">
        <v>55</v>
      </c>
      <c r="C249" t="s">
        <v>199</v>
      </c>
      <c r="D249" s="18" t="s">
        <v>241</v>
      </c>
      <c r="E249" s="18" t="s">
        <v>3809</v>
      </c>
      <c r="F249" s="6" t="s">
        <v>275</v>
      </c>
      <c r="G249" t="s">
        <v>41</v>
      </c>
      <c r="H249" t="s">
        <v>42</v>
      </c>
      <c r="I249" s="22" t="s">
        <v>43</v>
      </c>
      <c r="J249" s="22" t="s">
        <v>43</v>
      </c>
      <c r="K249">
        <v>4</v>
      </c>
      <c r="M249" t="s">
        <v>44</v>
      </c>
      <c r="N249" t="s">
        <v>44</v>
      </c>
      <c r="O249">
        <v>3</v>
      </c>
      <c r="P249" t="s">
        <v>59</v>
      </c>
      <c r="Q249" t="s">
        <v>59</v>
      </c>
      <c r="R249" t="s">
        <v>146</v>
      </c>
      <c r="S249" t="s">
        <v>49</v>
      </c>
      <c r="T249">
        <v>3</v>
      </c>
      <c r="U249" t="s">
        <v>59</v>
      </c>
      <c r="V249" t="s">
        <v>262</v>
      </c>
      <c r="W249" t="s">
        <v>49</v>
      </c>
      <c r="X249" t="s">
        <v>45</v>
      </c>
      <c r="Y249" s="10" t="s">
        <v>45</v>
      </c>
      <c r="Z249" s="11" t="s">
        <v>45</v>
      </c>
      <c r="AH249" t="s">
        <v>567</v>
      </c>
      <c r="AI249" t="s">
        <v>568</v>
      </c>
      <c r="AJ249" t="s">
        <v>53</v>
      </c>
      <c r="AK249" t="s">
        <v>54</v>
      </c>
      <c r="AL249" s="11" t="s">
        <v>116</v>
      </c>
      <c r="AM249" s="11" t="s">
        <v>2339</v>
      </c>
      <c r="AN249" s="11" t="s">
        <v>2339</v>
      </c>
      <c r="AO249" t="s">
        <v>45</v>
      </c>
      <c r="AP249">
        <v>0</v>
      </c>
      <c r="AQ249" s="10" t="s">
        <v>2347</v>
      </c>
      <c r="AR249" s="11" t="s">
        <v>2352</v>
      </c>
      <c r="AT249" s="11"/>
      <c r="AU249" s="11"/>
      <c r="AV249" s="11"/>
      <c r="AW249" s="11">
        <f>IFERROR(VLOOKUP(D249,גיליון2!$K$2:$M$332,3,FALSE),"")</f>
        <v>5</v>
      </c>
    </row>
    <row r="250" spans="1:49" x14ac:dyDescent="0.25">
      <c r="A250" s="2">
        <v>44535.365720567133</v>
      </c>
      <c r="B250" t="s">
        <v>55</v>
      </c>
      <c r="C250" t="s">
        <v>39</v>
      </c>
      <c r="D250" s="18" t="s">
        <v>582</v>
      </c>
      <c r="E250" s="18" t="s">
        <v>3866</v>
      </c>
      <c r="F250" s="6" t="s">
        <v>438</v>
      </c>
      <c r="G250" t="s">
        <v>79</v>
      </c>
      <c r="H250" t="s">
        <v>42</v>
      </c>
      <c r="I250" s="22" t="s">
        <v>70</v>
      </c>
      <c r="J250" s="22" t="s">
        <v>197</v>
      </c>
      <c r="K250">
        <v>1</v>
      </c>
      <c r="M250" t="s">
        <v>44</v>
      </c>
      <c r="N250" t="s">
        <v>45</v>
      </c>
      <c r="O250">
        <v>1</v>
      </c>
      <c r="P250" t="s">
        <v>234</v>
      </c>
      <c r="Q250" t="s">
        <v>59</v>
      </c>
      <c r="R250" t="s">
        <v>132</v>
      </c>
      <c r="S250" t="s">
        <v>81</v>
      </c>
      <c r="T250">
        <v>1</v>
      </c>
      <c r="U250" t="s">
        <v>136</v>
      </c>
      <c r="V250" t="s">
        <v>59</v>
      </c>
      <c r="W250" t="s">
        <v>81</v>
      </c>
      <c r="X250" t="s">
        <v>44</v>
      </c>
      <c r="Y250" t="s">
        <v>44</v>
      </c>
      <c r="Z250" s="11" t="s">
        <v>44</v>
      </c>
      <c r="AB250" t="s">
        <v>44</v>
      </c>
      <c r="AC250">
        <v>2</v>
      </c>
      <c r="AD250">
        <v>2</v>
      </c>
      <c r="AE250" t="s">
        <v>106</v>
      </c>
      <c r="AF250" t="s">
        <v>107</v>
      </c>
      <c r="AG250" t="s">
        <v>96</v>
      </c>
      <c r="AH250" t="s">
        <v>569</v>
      </c>
      <c r="AI250" t="s">
        <v>569</v>
      </c>
      <c r="AJ250" t="s">
        <v>53</v>
      </c>
      <c r="AK250" t="s">
        <v>54</v>
      </c>
      <c r="AL250" s="11" t="s">
        <v>159</v>
      </c>
      <c r="AM250" s="11" t="s">
        <v>2340</v>
      </c>
      <c r="AN250" s="11" t="s">
        <v>2340</v>
      </c>
      <c r="AO250" t="s">
        <v>45</v>
      </c>
      <c r="AP250">
        <v>0</v>
      </c>
      <c r="AQ250" s="10" t="s">
        <v>2347</v>
      </c>
      <c r="AR250" s="11" t="s">
        <v>2351</v>
      </c>
      <c r="AT250" s="11"/>
      <c r="AU250" s="11"/>
      <c r="AV250" s="11"/>
      <c r="AW250" s="11">
        <f>IFERROR(VLOOKUP(D250,גיליון2!$K$2:$M$332,3,FALSE),"")</f>
        <v>3</v>
      </c>
    </row>
    <row r="251" spans="1:49" x14ac:dyDescent="0.25">
      <c r="A251" s="2">
        <v>44535.365800185187</v>
      </c>
      <c r="B251" t="s">
        <v>38</v>
      </c>
      <c r="C251" t="s">
        <v>39</v>
      </c>
      <c r="D251" s="18" t="s">
        <v>867</v>
      </c>
      <c r="E251" s="18" t="s">
        <v>3866</v>
      </c>
      <c r="F251" s="6" t="s">
        <v>40</v>
      </c>
      <c r="G251" t="s">
        <v>79</v>
      </c>
      <c r="H251" t="s">
        <v>42</v>
      </c>
      <c r="I251" s="22" t="s">
        <v>118</v>
      </c>
      <c r="J251" s="22" t="s">
        <v>570</v>
      </c>
      <c r="K251">
        <v>5</v>
      </c>
      <c r="M251" t="s">
        <v>44</v>
      </c>
      <c r="N251" t="s">
        <v>44</v>
      </c>
      <c r="O251">
        <v>5</v>
      </c>
      <c r="P251" t="s">
        <v>121</v>
      </c>
      <c r="Q251" t="s">
        <v>121</v>
      </c>
      <c r="R251" t="s">
        <v>159</v>
      </c>
      <c r="S251" t="s">
        <v>74</v>
      </c>
      <c r="T251">
        <v>5</v>
      </c>
      <c r="U251" t="s">
        <v>121</v>
      </c>
      <c r="V251" t="s">
        <v>121</v>
      </c>
      <c r="W251" t="s">
        <v>96</v>
      </c>
      <c r="X251" t="s">
        <v>44</v>
      </c>
      <c r="Y251" t="s">
        <v>44</v>
      </c>
      <c r="Z251" s="11" t="s">
        <v>44</v>
      </c>
      <c r="AB251" t="s">
        <v>44</v>
      </c>
      <c r="AC251">
        <v>5</v>
      </c>
      <c r="AD251">
        <v>5</v>
      </c>
      <c r="AE251" t="s">
        <v>106</v>
      </c>
      <c r="AF251" t="s">
        <v>137</v>
      </c>
      <c r="AG251" t="s">
        <v>96</v>
      </c>
      <c r="AH251" t="s">
        <v>571</v>
      </c>
      <c r="AI251" t="s">
        <v>572</v>
      </c>
      <c r="AJ251" t="s">
        <v>53</v>
      </c>
      <c r="AK251" t="s">
        <v>54</v>
      </c>
      <c r="AL251" s="11" t="s">
        <v>228</v>
      </c>
      <c r="AM251" s="11" t="s">
        <v>2340</v>
      </c>
      <c r="AN251" s="11" t="s">
        <v>2340</v>
      </c>
      <c r="AO251" t="s">
        <v>45</v>
      </c>
      <c r="AP251">
        <v>0</v>
      </c>
      <c r="AQ251" s="10" t="s">
        <v>2347</v>
      </c>
      <c r="AR251" s="11" t="s">
        <v>2353</v>
      </c>
      <c r="AT251" s="11"/>
      <c r="AU251" s="11"/>
      <c r="AV251" s="11"/>
      <c r="AW251" s="11">
        <f>IFERROR(VLOOKUP(D251,גיליון2!$K$2:$M$332,3,FALSE),"")</f>
        <v>14</v>
      </c>
    </row>
    <row r="252" spans="1:49" x14ac:dyDescent="0.25">
      <c r="A252" s="2">
        <v>44535.366147465284</v>
      </c>
      <c r="B252" t="s">
        <v>55</v>
      </c>
      <c r="C252" t="s">
        <v>39</v>
      </c>
      <c r="D252" s="18" t="s">
        <v>448</v>
      </c>
      <c r="E252" s="18" t="s">
        <v>2509</v>
      </c>
      <c r="F252" s="6" t="s">
        <v>275</v>
      </c>
      <c r="G252" t="s">
        <v>41</v>
      </c>
      <c r="H252" t="s">
        <v>42</v>
      </c>
      <c r="I252" s="22" t="s">
        <v>197</v>
      </c>
      <c r="J252" s="22" t="s">
        <v>197</v>
      </c>
      <c r="K252">
        <v>5</v>
      </c>
      <c r="L252" t="s">
        <v>44</v>
      </c>
      <c r="M252" t="s">
        <v>45</v>
      </c>
      <c r="O252">
        <v>5</v>
      </c>
      <c r="R252" t="s">
        <v>169</v>
      </c>
      <c r="S252" t="s">
        <v>72</v>
      </c>
      <c r="T252">
        <v>5</v>
      </c>
      <c r="U252" t="s">
        <v>591</v>
      </c>
      <c r="V252" t="s">
        <v>136</v>
      </c>
      <c r="W252" t="s">
        <v>49</v>
      </c>
      <c r="X252" t="s">
        <v>44</v>
      </c>
      <c r="Y252" t="s">
        <v>44</v>
      </c>
      <c r="Z252" s="11" t="s">
        <v>44</v>
      </c>
      <c r="AB252" t="s">
        <v>44</v>
      </c>
      <c r="AC252">
        <v>5</v>
      </c>
      <c r="AD252">
        <v>5</v>
      </c>
      <c r="AE252" t="s">
        <v>106</v>
      </c>
      <c r="AF252" t="s">
        <v>107</v>
      </c>
      <c r="AG252" t="s">
        <v>96</v>
      </c>
      <c r="AH252" t="s">
        <v>1687</v>
      </c>
      <c r="AI252" t="s">
        <v>1688</v>
      </c>
      <c r="AJ252" t="s">
        <v>1517</v>
      </c>
      <c r="AK252" t="s">
        <v>54</v>
      </c>
      <c r="AL252" s="11" t="s">
        <v>198</v>
      </c>
      <c r="AM252" s="11" t="s">
        <v>2340</v>
      </c>
      <c r="AN252" s="11" t="s">
        <v>2340</v>
      </c>
      <c r="AO252" t="s">
        <v>45</v>
      </c>
      <c r="AP252">
        <v>0</v>
      </c>
      <c r="AQ252" s="10" t="s">
        <v>2347</v>
      </c>
      <c r="AR252" s="11" t="s">
        <v>2352</v>
      </c>
      <c r="AT252" s="11"/>
      <c r="AU252" s="11"/>
      <c r="AV252" s="11"/>
      <c r="AW252" s="11">
        <f>IFERROR(VLOOKUP(D252,גיליון2!$K$2:$M$332,3,FALSE),"")</f>
        <v>6</v>
      </c>
    </row>
    <row r="253" spans="1:49" x14ac:dyDescent="0.25">
      <c r="A253" s="2">
        <v>44535.36648016204</v>
      </c>
      <c r="B253" t="s">
        <v>55</v>
      </c>
      <c r="C253" t="s">
        <v>39</v>
      </c>
      <c r="D253" s="18" t="s">
        <v>1689</v>
      </c>
      <c r="E253" s="18" t="s">
        <v>1590</v>
      </c>
      <c r="F253" s="6" t="s">
        <v>559</v>
      </c>
      <c r="G253" t="s">
        <v>575</v>
      </c>
      <c r="H253" t="s">
        <v>42</v>
      </c>
      <c r="I253" s="22" t="s">
        <v>118</v>
      </c>
      <c r="J253" s="22" t="s">
        <v>197</v>
      </c>
      <c r="K253">
        <v>5</v>
      </c>
      <c r="L253" t="s">
        <v>44</v>
      </c>
      <c r="M253" t="s">
        <v>44</v>
      </c>
      <c r="O253">
        <v>4</v>
      </c>
      <c r="R253" t="s">
        <v>80</v>
      </c>
      <c r="S253" t="s">
        <v>96</v>
      </c>
      <c r="T253">
        <v>4</v>
      </c>
      <c r="U253" t="s">
        <v>121</v>
      </c>
      <c r="V253" t="s">
        <v>121</v>
      </c>
      <c r="W253" t="s">
        <v>96</v>
      </c>
      <c r="X253" t="s">
        <v>44</v>
      </c>
      <c r="Y253" t="s">
        <v>44</v>
      </c>
      <c r="Z253" s="11" t="s">
        <v>44</v>
      </c>
      <c r="AB253" t="s">
        <v>44</v>
      </c>
      <c r="AC253">
        <v>4</v>
      </c>
      <c r="AD253">
        <v>5</v>
      </c>
      <c r="AE253" t="s">
        <v>106</v>
      </c>
      <c r="AF253" t="s">
        <v>137</v>
      </c>
      <c r="AG253" t="s">
        <v>96</v>
      </c>
      <c r="AH253" t="s">
        <v>1690</v>
      </c>
      <c r="AI253" t="s">
        <v>1691</v>
      </c>
      <c r="AJ253" t="s">
        <v>1517</v>
      </c>
      <c r="AK253" t="s">
        <v>54</v>
      </c>
      <c r="AL253" s="11" t="s">
        <v>132</v>
      </c>
      <c r="AM253" s="11" t="s">
        <v>2340</v>
      </c>
      <c r="AN253" s="11" t="s">
        <v>2340</v>
      </c>
      <c r="AO253" t="s">
        <v>45</v>
      </c>
      <c r="AP253">
        <v>0</v>
      </c>
      <c r="AQ253" s="10" t="s">
        <v>2347</v>
      </c>
      <c r="AR253" s="11" t="s">
        <v>2353</v>
      </c>
      <c r="AT253" s="11"/>
      <c r="AU253" s="11"/>
      <c r="AV253" s="11"/>
      <c r="AW253" s="11">
        <f>IFERROR(VLOOKUP(D253,גיליון2!$K$2:$M$332,3,FALSE),"")</f>
        <v>8</v>
      </c>
    </row>
    <row r="254" spans="1:49" x14ac:dyDescent="0.25">
      <c r="A254" s="2">
        <v>44535.366821249998</v>
      </c>
      <c r="B254" t="s">
        <v>55</v>
      </c>
      <c r="C254" t="s">
        <v>39</v>
      </c>
      <c r="D254" s="18" t="s">
        <v>770</v>
      </c>
      <c r="E254" s="18" t="s">
        <v>543</v>
      </c>
      <c r="F254" s="6" t="s">
        <v>758</v>
      </c>
      <c r="G254" t="s">
        <v>79</v>
      </c>
      <c r="H254" t="s">
        <v>94</v>
      </c>
      <c r="I254" s="22" t="s">
        <v>1692</v>
      </c>
      <c r="J254" s="22" t="s">
        <v>170</v>
      </c>
      <c r="K254">
        <v>1</v>
      </c>
      <c r="L254" t="s">
        <v>44</v>
      </c>
      <c r="M254" t="s">
        <v>45</v>
      </c>
      <c r="O254">
        <v>3</v>
      </c>
      <c r="R254" t="s">
        <v>80</v>
      </c>
      <c r="S254" t="s">
        <v>49</v>
      </c>
      <c r="T254">
        <v>3</v>
      </c>
      <c r="U254" t="s">
        <v>234</v>
      </c>
      <c r="V254" t="s">
        <v>234</v>
      </c>
      <c r="W254" t="s">
        <v>49</v>
      </c>
      <c r="X254" t="s">
        <v>45</v>
      </c>
      <c r="Y254" s="10" t="s">
        <v>45</v>
      </c>
      <c r="Z254" s="11" t="s">
        <v>45</v>
      </c>
      <c r="AH254" t="s">
        <v>190</v>
      </c>
      <c r="AI254" t="s">
        <v>1693</v>
      </c>
      <c r="AJ254" t="s">
        <v>1517</v>
      </c>
      <c r="AK254" t="s">
        <v>54</v>
      </c>
      <c r="AL254" s="11" t="s">
        <v>80</v>
      </c>
      <c r="AM254" s="11" t="s">
        <v>2339</v>
      </c>
      <c r="AN254" s="11" t="s">
        <v>2341</v>
      </c>
      <c r="AO254" t="s">
        <v>45</v>
      </c>
      <c r="AP254">
        <v>0</v>
      </c>
      <c r="AQ254" s="10" t="s">
        <v>2347</v>
      </c>
      <c r="AR254" s="11" t="s">
        <v>2351</v>
      </c>
      <c r="AT254" s="11"/>
      <c r="AU254" s="11"/>
      <c r="AV254" s="11"/>
      <c r="AW254" s="11">
        <f>IFERROR(VLOOKUP(D254,גיליון2!$K$2:$M$332,3,FALSE),"")</f>
        <v>3</v>
      </c>
    </row>
    <row r="255" spans="1:49" x14ac:dyDescent="0.25">
      <c r="A255" s="2">
        <v>44535.366997604156</v>
      </c>
      <c r="B255" t="s">
        <v>55</v>
      </c>
      <c r="C255" t="s">
        <v>39</v>
      </c>
      <c r="D255" s="18" t="s">
        <v>928</v>
      </c>
      <c r="E255" s="18" t="s">
        <v>1750</v>
      </c>
      <c r="F255" s="6" t="s">
        <v>559</v>
      </c>
      <c r="G255" t="s">
        <v>41</v>
      </c>
      <c r="H255" t="s">
        <v>42</v>
      </c>
      <c r="I255" s="22" t="s">
        <v>118</v>
      </c>
      <c r="J255" s="22" t="s">
        <v>197</v>
      </c>
      <c r="K255">
        <v>5</v>
      </c>
      <c r="L255" t="s">
        <v>44</v>
      </c>
      <c r="M255" t="s">
        <v>44</v>
      </c>
      <c r="O255">
        <v>5</v>
      </c>
      <c r="R255" t="s">
        <v>132</v>
      </c>
      <c r="S255" t="s">
        <v>74</v>
      </c>
      <c r="T255">
        <v>5</v>
      </c>
      <c r="U255" t="s">
        <v>136</v>
      </c>
      <c r="V255" t="s">
        <v>136</v>
      </c>
      <c r="W255" t="s">
        <v>74</v>
      </c>
      <c r="X255" t="s">
        <v>44</v>
      </c>
      <c r="Y255" t="s">
        <v>45</v>
      </c>
      <c r="Z255" s="11" t="s">
        <v>63</v>
      </c>
      <c r="AA255" t="s">
        <v>1694</v>
      </c>
      <c r="AH255" t="s">
        <v>1695</v>
      </c>
      <c r="AI255" t="s">
        <v>1696</v>
      </c>
      <c r="AJ255" t="s">
        <v>1517</v>
      </c>
      <c r="AK255" t="s">
        <v>54</v>
      </c>
      <c r="AL255" s="11" t="s">
        <v>132</v>
      </c>
      <c r="AM255" s="11" t="s">
        <v>2340</v>
      </c>
      <c r="AN255" s="11" t="s">
        <v>2340</v>
      </c>
      <c r="AO255" t="s">
        <v>45</v>
      </c>
      <c r="AP255">
        <v>0</v>
      </c>
      <c r="AQ255" s="10" t="s">
        <v>2347</v>
      </c>
      <c r="AR255" s="11" t="s">
        <v>2353</v>
      </c>
      <c r="AT255" s="11"/>
      <c r="AU255" s="11"/>
      <c r="AV255" s="11"/>
      <c r="AW255" s="11">
        <f>IFERROR(VLOOKUP(D255,גיליון2!$K$2:$M$332,3,FALSE),"")</f>
        <v>7</v>
      </c>
    </row>
    <row r="256" spans="1:49" x14ac:dyDescent="0.25">
      <c r="A256" s="2">
        <v>44535.367016006952</v>
      </c>
      <c r="B256" t="s">
        <v>55</v>
      </c>
      <c r="C256" t="s">
        <v>39</v>
      </c>
      <c r="D256" s="18" t="s">
        <v>750</v>
      </c>
      <c r="E256" s="18" t="s">
        <v>1697</v>
      </c>
      <c r="F256" s="6" t="s">
        <v>758</v>
      </c>
      <c r="G256" t="s">
        <v>41</v>
      </c>
      <c r="H256" t="s">
        <v>69</v>
      </c>
      <c r="I256" s="22" t="s">
        <v>43</v>
      </c>
      <c r="J256" s="22" t="s">
        <v>197</v>
      </c>
      <c r="K256">
        <v>1</v>
      </c>
      <c r="L256" t="s">
        <v>44</v>
      </c>
      <c r="M256" t="s">
        <v>45</v>
      </c>
      <c r="O256">
        <v>1</v>
      </c>
      <c r="R256" t="s">
        <v>1698</v>
      </c>
      <c r="S256" t="s">
        <v>72</v>
      </c>
      <c r="T256">
        <v>1</v>
      </c>
      <c r="U256" t="s">
        <v>149</v>
      </c>
      <c r="V256" t="s">
        <v>120</v>
      </c>
      <c r="W256" t="s">
        <v>72</v>
      </c>
      <c r="X256" t="s">
        <v>44</v>
      </c>
      <c r="Y256" t="s">
        <v>45</v>
      </c>
      <c r="Z256" s="11" t="s">
        <v>44</v>
      </c>
      <c r="AA256" t="s">
        <v>1700</v>
      </c>
      <c r="AH256" t="s">
        <v>109</v>
      </c>
      <c r="AI256" t="s">
        <v>1701</v>
      </c>
      <c r="AJ256" t="s">
        <v>1517</v>
      </c>
      <c r="AK256" t="s">
        <v>54</v>
      </c>
      <c r="AL256" s="11" t="s">
        <v>1699</v>
      </c>
      <c r="AM256" s="11" t="s">
        <v>2340</v>
      </c>
      <c r="AN256" s="11" t="s">
        <v>2339</v>
      </c>
      <c r="AO256" t="s">
        <v>45</v>
      </c>
      <c r="AP256">
        <v>0</v>
      </c>
      <c r="AQ256" s="10" t="s">
        <v>2347</v>
      </c>
      <c r="AR256" s="11" t="s">
        <v>2351</v>
      </c>
      <c r="AT256" s="11"/>
      <c r="AU256" s="11"/>
      <c r="AV256" s="11"/>
      <c r="AW256" s="11">
        <f>IFERROR(VLOOKUP(D256,גיליון2!$K$2:$M$332,3,FALSE),"")</f>
        <v>3</v>
      </c>
    </row>
    <row r="257" spans="1:49" x14ac:dyDescent="0.25">
      <c r="A257" s="2">
        <v>44535.367213449077</v>
      </c>
      <c r="B257" t="s">
        <v>38</v>
      </c>
      <c r="C257" t="s">
        <v>39</v>
      </c>
      <c r="D257" s="18" t="s">
        <v>448</v>
      </c>
      <c r="E257" s="18" t="s">
        <v>222</v>
      </c>
      <c r="F257" s="6" t="s">
        <v>969</v>
      </c>
      <c r="G257" t="s">
        <v>79</v>
      </c>
      <c r="H257" t="s">
        <v>100</v>
      </c>
      <c r="I257" s="22" t="s">
        <v>143</v>
      </c>
      <c r="J257" s="22" t="s">
        <v>297</v>
      </c>
      <c r="K257">
        <v>3</v>
      </c>
      <c r="L257" t="s">
        <v>44</v>
      </c>
      <c r="M257" t="s">
        <v>44</v>
      </c>
      <c r="O257">
        <v>4</v>
      </c>
      <c r="R257" t="s">
        <v>52</v>
      </c>
      <c r="S257" t="s">
        <v>96</v>
      </c>
      <c r="T257">
        <v>3</v>
      </c>
      <c r="U257" t="s">
        <v>1702</v>
      </c>
      <c r="V257" t="s">
        <v>149</v>
      </c>
      <c r="W257" t="s">
        <v>49</v>
      </c>
      <c r="X257" t="s">
        <v>44</v>
      </c>
      <c r="Y257" t="s">
        <v>44</v>
      </c>
      <c r="Z257" s="11" t="s">
        <v>44</v>
      </c>
      <c r="AB257" t="s">
        <v>44</v>
      </c>
      <c r="AC257">
        <v>2</v>
      </c>
      <c r="AD257">
        <v>2</v>
      </c>
      <c r="AE257" t="s">
        <v>219</v>
      </c>
      <c r="AF257" t="s">
        <v>182</v>
      </c>
      <c r="AG257" t="s">
        <v>49</v>
      </c>
      <c r="AH257" t="s">
        <v>45</v>
      </c>
      <c r="AI257" t="s">
        <v>1703</v>
      </c>
      <c r="AJ257" t="s">
        <v>1517</v>
      </c>
      <c r="AK257" t="s">
        <v>54</v>
      </c>
      <c r="AL257" s="11" t="s">
        <v>52</v>
      </c>
      <c r="AM257" s="11" t="s">
        <v>2339</v>
      </c>
      <c r="AN257" s="11" t="s">
        <v>2339</v>
      </c>
      <c r="AO257" t="s">
        <v>45</v>
      </c>
      <c r="AP257">
        <v>0</v>
      </c>
      <c r="AQ257" s="10" t="s">
        <v>2347</v>
      </c>
      <c r="AR257" s="11" t="s">
        <v>2353</v>
      </c>
      <c r="AT257" s="11"/>
      <c r="AU257" s="11"/>
      <c r="AV257" s="11"/>
      <c r="AW257" s="11">
        <f>IFERROR(VLOOKUP(D257,גיליון2!$K$2:$M$332,3,FALSE),"")</f>
        <v>6</v>
      </c>
    </row>
    <row r="258" spans="1:49" x14ac:dyDescent="0.25">
      <c r="A258" s="2">
        <v>44535.36762636574</v>
      </c>
      <c r="B258" t="s">
        <v>55</v>
      </c>
      <c r="C258" t="s">
        <v>39</v>
      </c>
      <c r="D258" s="18" t="s">
        <v>280</v>
      </c>
      <c r="E258" s="19" t="s">
        <v>573</v>
      </c>
      <c r="F258" s="6" t="s">
        <v>275</v>
      </c>
      <c r="G258" t="s">
        <v>41</v>
      </c>
      <c r="H258" t="s">
        <v>42</v>
      </c>
      <c r="I258" s="22" t="s">
        <v>143</v>
      </c>
      <c r="J258" s="22" t="s">
        <v>143</v>
      </c>
      <c r="K258">
        <v>4</v>
      </c>
      <c r="M258" t="s">
        <v>44</v>
      </c>
      <c r="N258" t="s">
        <v>45</v>
      </c>
      <c r="O258">
        <v>5</v>
      </c>
      <c r="P258" t="s">
        <v>149</v>
      </c>
      <c r="Q258" t="s">
        <v>149</v>
      </c>
      <c r="R258" t="s">
        <v>132</v>
      </c>
      <c r="S258" t="s">
        <v>72</v>
      </c>
      <c r="T258">
        <v>5</v>
      </c>
      <c r="U258" t="s">
        <v>136</v>
      </c>
      <c r="V258" t="s">
        <v>136</v>
      </c>
      <c r="W258" t="s">
        <v>74</v>
      </c>
      <c r="X258" t="s">
        <v>45</v>
      </c>
      <c r="Y258" s="10" t="s">
        <v>45</v>
      </c>
      <c r="Z258" s="11" t="s">
        <v>45</v>
      </c>
      <c r="AH258" t="s">
        <v>109</v>
      </c>
      <c r="AI258" t="s">
        <v>109</v>
      </c>
      <c r="AJ258" t="s">
        <v>53</v>
      </c>
      <c r="AK258" t="s">
        <v>54</v>
      </c>
      <c r="AL258" s="11" t="s">
        <v>132</v>
      </c>
      <c r="AM258" s="11" t="s">
        <v>2339</v>
      </c>
      <c r="AN258" s="11" t="s">
        <v>2339</v>
      </c>
      <c r="AO258" t="s">
        <v>44</v>
      </c>
      <c r="AP258">
        <v>0</v>
      </c>
      <c r="AQ258" s="10" t="s">
        <v>2347</v>
      </c>
      <c r="AR258" s="11" t="s">
        <v>2352</v>
      </c>
      <c r="AT258" s="11"/>
      <c r="AU258" s="11"/>
      <c r="AV258" s="11"/>
      <c r="AW258" s="11">
        <f>IFERROR(VLOOKUP(D258,גיליון2!$K$2:$M$332,3,FALSE),"")</f>
        <v>8</v>
      </c>
    </row>
    <row r="259" spans="1:49" x14ac:dyDescent="0.25">
      <c r="A259" s="2">
        <v>44535.367663807869</v>
      </c>
      <c r="B259" t="s">
        <v>55</v>
      </c>
      <c r="C259" t="s">
        <v>39</v>
      </c>
      <c r="D259" s="18" t="s">
        <v>574</v>
      </c>
      <c r="E259" s="19" t="s">
        <v>573</v>
      </c>
      <c r="F259" s="6" t="s">
        <v>275</v>
      </c>
      <c r="G259" t="s">
        <v>575</v>
      </c>
      <c r="H259" t="s">
        <v>42</v>
      </c>
      <c r="I259" s="22" t="s">
        <v>143</v>
      </c>
      <c r="J259" s="22" t="s">
        <v>143</v>
      </c>
      <c r="K259">
        <v>3</v>
      </c>
      <c r="M259" t="s">
        <v>44</v>
      </c>
      <c r="N259" t="s">
        <v>45</v>
      </c>
      <c r="O259">
        <v>4</v>
      </c>
      <c r="P259" t="s">
        <v>347</v>
      </c>
      <c r="Q259" t="s">
        <v>135</v>
      </c>
      <c r="R259" t="s">
        <v>576</v>
      </c>
      <c r="S259" t="s">
        <v>72</v>
      </c>
      <c r="T259">
        <v>3</v>
      </c>
      <c r="U259" t="s">
        <v>135</v>
      </c>
      <c r="V259" t="s">
        <v>135</v>
      </c>
      <c r="W259" t="s">
        <v>72</v>
      </c>
      <c r="X259" t="s">
        <v>45</v>
      </c>
      <c r="Y259" s="10" t="s">
        <v>45</v>
      </c>
      <c r="Z259" s="11" t="s">
        <v>45</v>
      </c>
      <c r="AH259" t="s">
        <v>577</v>
      </c>
      <c r="AI259" t="s">
        <v>578</v>
      </c>
      <c r="AJ259" t="s">
        <v>53</v>
      </c>
      <c r="AK259" t="s">
        <v>54</v>
      </c>
      <c r="AL259" s="11" t="s">
        <v>48</v>
      </c>
      <c r="AM259" s="11" t="s">
        <v>2339</v>
      </c>
      <c r="AN259" s="11" t="s">
        <v>2339</v>
      </c>
      <c r="AO259" t="s">
        <v>44</v>
      </c>
      <c r="AP259">
        <v>1</v>
      </c>
      <c r="AQ259" s="10" t="s">
        <v>2348</v>
      </c>
      <c r="AR259" s="11" t="s">
        <v>2352</v>
      </c>
      <c r="AT259" s="11"/>
      <c r="AU259" s="11"/>
      <c r="AV259" s="11"/>
      <c r="AW259" s="11">
        <f>IFERROR(VLOOKUP(D259,גיליון2!$K$2:$M$332,3,FALSE),"")</f>
        <v>8</v>
      </c>
    </row>
    <row r="260" spans="1:49" x14ac:dyDescent="0.25">
      <c r="A260" s="2">
        <v>44535.367685925929</v>
      </c>
      <c r="B260" t="s">
        <v>55</v>
      </c>
      <c r="C260" t="s">
        <v>39</v>
      </c>
      <c r="D260" s="18" t="s">
        <v>158</v>
      </c>
      <c r="E260" s="18" t="s">
        <v>2509</v>
      </c>
      <c r="F260" s="6" t="s">
        <v>40</v>
      </c>
      <c r="G260" t="s">
        <v>41</v>
      </c>
      <c r="H260" t="s">
        <v>42</v>
      </c>
      <c r="I260" s="22" t="s">
        <v>118</v>
      </c>
      <c r="J260" s="23" t="s">
        <v>138</v>
      </c>
      <c r="K260">
        <v>3</v>
      </c>
      <c r="M260" t="s">
        <v>44</v>
      </c>
      <c r="N260" t="s">
        <v>44</v>
      </c>
      <c r="O260">
        <v>3</v>
      </c>
      <c r="P260" t="s">
        <v>149</v>
      </c>
      <c r="Q260" t="s">
        <v>121</v>
      </c>
      <c r="R260" t="s">
        <v>132</v>
      </c>
      <c r="S260" t="s">
        <v>81</v>
      </c>
      <c r="T260">
        <v>4</v>
      </c>
      <c r="U260" t="s">
        <v>467</v>
      </c>
      <c r="V260" t="s">
        <v>194</v>
      </c>
      <c r="W260" t="s">
        <v>81</v>
      </c>
      <c r="X260" t="s">
        <v>44</v>
      </c>
      <c r="Y260" t="s">
        <v>44</v>
      </c>
      <c r="Z260" s="11" t="s">
        <v>44</v>
      </c>
      <c r="AB260" t="s">
        <v>44</v>
      </c>
      <c r="AC260">
        <v>4</v>
      </c>
      <c r="AD260">
        <v>4</v>
      </c>
      <c r="AE260" t="s">
        <v>106</v>
      </c>
      <c r="AF260" t="s">
        <v>137</v>
      </c>
      <c r="AG260" t="s">
        <v>49</v>
      </c>
      <c r="AH260" t="s">
        <v>579</v>
      </c>
      <c r="AI260" t="s">
        <v>580</v>
      </c>
      <c r="AJ260" t="s">
        <v>53</v>
      </c>
      <c r="AK260" t="s">
        <v>54</v>
      </c>
      <c r="AL260" s="11" t="s">
        <v>132</v>
      </c>
      <c r="AM260" s="21" t="s">
        <v>3842</v>
      </c>
      <c r="AN260" s="11" t="s">
        <v>2340</v>
      </c>
      <c r="AO260" t="s">
        <v>45</v>
      </c>
      <c r="AP260">
        <v>0</v>
      </c>
      <c r="AQ260" s="10" t="s">
        <v>2347</v>
      </c>
      <c r="AR260" s="11" t="s">
        <v>2351</v>
      </c>
      <c r="AT260" s="11"/>
      <c r="AU260" s="11"/>
      <c r="AV260" s="11"/>
      <c r="AW260" s="11">
        <f>IFERROR(VLOOKUP(D260,גיליון2!$K$2:$M$332,3,FALSE),"")</f>
        <v>13</v>
      </c>
    </row>
    <row r="261" spans="1:49" x14ac:dyDescent="0.25">
      <c r="A261" s="2">
        <v>44535.367695081019</v>
      </c>
      <c r="B261" t="s">
        <v>38</v>
      </c>
      <c r="C261" t="s">
        <v>39</v>
      </c>
      <c r="D261" s="18" t="s">
        <v>1421</v>
      </c>
      <c r="E261" s="18" t="s">
        <v>3867</v>
      </c>
      <c r="F261" s="6" t="s">
        <v>40</v>
      </c>
      <c r="G261" t="s">
        <v>79</v>
      </c>
      <c r="H261" t="s">
        <v>324</v>
      </c>
      <c r="I261" s="22" t="s">
        <v>70</v>
      </c>
      <c r="J261" s="22" t="s">
        <v>58</v>
      </c>
      <c r="K261">
        <v>5</v>
      </c>
      <c r="L261" t="s">
        <v>44</v>
      </c>
      <c r="M261" t="s">
        <v>44</v>
      </c>
      <c r="O261">
        <v>5</v>
      </c>
      <c r="R261" t="s">
        <v>71</v>
      </c>
      <c r="S261" t="s">
        <v>96</v>
      </c>
      <c r="T261">
        <v>5</v>
      </c>
      <c r="U261" t="s">
        <v>62</v>
      </c>
      <c r="V261" t="s">
        <v>62</v>
      </c>
      <c r="W261" t="s">
        <v>96</v>
      </c>
      <c r="X261" t="s">
        <v>45</v>
      </c>
      <c r="Y261" s="10" t="s">
        <v>45</v>
      </c>
      <c r="Z261" s="11" t="s">
        <v>45</v>
      </c>
      <c r="AH261" t="s">
        <v>1704</v>
      </c>
      <c r="AI261" t="s">
        <v>1705</v>
      </c>
      <c r="AJ261" t="s">
        <v>1517</v>
      </c>
      <c r="AK261" t="s">
        <v>54</v>
      </c>
      <c r="AL261" s="11" t="s">
        <v>71</v>
      </c>
      <c r="AM261" s="11" t="s">
        <v>2340</v>
      </c>
      <c r="AN261" s="11" t="s">
        <v>2340</v>
      </c>
      <c r="AO261" t="s">
        <v>45</v>
      </c>
      <c r="AP261">
        <v>0</v>
      </c>
      <c r="AQ261" s="10" t="s">
        <v>2347</v>
      </c>
      <c r="AR261" s="11" t="s">
        <v>2353</v>
      </c>
      <c r="AT261" s="11"/>
      <c r="AU261" s="11"/>
      <c r="AV261" s="11"/>
      <c r="AW261" s="11">
        <f>IFERROR(VLOOKUP(D261,גיליון2!$K$2:$M$332,3,FALSE),"")</f>
        <v>13</v>
      </c>
    </row>
    <row r="262" spans="1:49" x14ac:dyDescent="0.25">
      <c r="A262" s="2">
        <v>44535.367753657411</v>
      </c>
      <c r="B262" t="s">
        <v>38</v>
      </c>
      <c r="C262" t="s">
        <v>39</v>
      </c>
      <c r="D262" s="18" t="s">
        <v>581</v>
      </c>
      <c r="E262" s="18" t="s">
        <v>3866</v>
      </c>
      <c r="F262" s="6" t="s">
        <v>438</v>
      </c>
      <c r="G262" t="s">
        <v>41</v>
      </c>
      <c r="H262" t="s">
        <v>42</v>
      </c>
      <c r="I262" s="22" t="s">
        <v>70</v>
      </c>
      <c r="J262" s="22" t="s">
        <v>57</v>
      </c>
      <c r="K262">
        <v>4</v>
      </c>
      <c r="M262" t="s">
        <v>44</v>
      </c>
      <c r="N262" t="s">
        <v>44</v>
      </c>
      <c r="O262">
        <v>3</v>
      </c>
      <c r="P262" t="s">
        <v>62</v>
      </c>
      <c r="Q262" t="s">
        <v>47</v>
      </c>
      <c r="R262" t="s">
        <v>80</v>
      </c>
      <c r="S262" t="s">
        <v>72</v>
      </c>
      <c r="T262">
        <v>4</v>
      </c>
      <c r="U262" t="s">
        <v>149</v>
      </c>
      <c r="V262" t="s">
        <v>47</v>
      </c>
      <c r="W262" t="s">
        <v>49</v>
      </c>
      <c r="X262" t="s">
        <v>44</v>
      </c>
      <c r="Y262" t="s">
        <v>44</v>
      </c>
      <c r="Z262" s="11" t="s">
        <v>63</v>
      </c>
      <c r="AB262" t="s">
        <v>63</v>
      </c>
      <c r="AC262">
        <v>3</v>
      </c>
      <c r="AD262">
        <v>1</v>
      </c>
      <c r="AE262" t="s">
        <v>106</v>
      </c>
      <c r="AF262" t="s">
        <v>107</v>
      </c>
      <c r="AG262" t="s">
        <v>49</v>
      </c>
      <c r="AH262" t="s">
        <v>582</v>
      </c>
      <c r="AI262" t="s">
        <v>583</v>
      </c>
      <c r="AJ262" t="s">
        <v>53</v>
      </c>
      <c r="AK262" t="s">
        <v>54</v>
      </c>
      <c r="AL262" s="11" t="s">
        <v>52</v>
      </c>
      <c r="AM262" s="11" t="s">
        <v>2340</v>
      </c>
      <c r="AN262" s="11" t="s">
        <v>2340</v>
      </c>
      <c r="AO262" t="s">
        <v>45</v>
      </c>
      <c r="AP262">
        <v>1</v>
      </c>
      <c r="AQ262" s="10" t="s">
        <v>2348</v>
      </c>
      <c r="AR262" s="11" t="s">
        <v>2351</v>
      </c>
      <c r="AT262" s="11"/>
      <c r="AU262" s="11"/>
      <c r="AV262" s="11"/>
      <c r="AW262" s="11">
        <f>IFERROR(VLOOKUP(D262,גיליון2!$K$2:$M$332,3,FALSE),"")</f>
        <v>4</v>
      </c>
    </row>
    <row r="263" spans="1:49" x14ac:dyDescent="0.25">
      <c r="A263" s="2">
        <v>44535.367911400463</v>
      </c>
      <c r="B263" t="s">
        <v>55</v>
      </c>
      <c r="C263" t="s">
        <v>39</v>
      </c>
      <c r="D263" s="18" t="s">
        <v>972</v>
      </c>
      <c r="E263" s="19" t="s">
        <v>573</v>
      </c>
      <c r="F263" s="6" t="s">
        <v>275</v>
      </c>
      <c r="G263" t="s">
        <v>41</v>
      </c>
      <c r="H263" t="s">
        <v>42</v>
      </c>
      <c r="I263" s="22" t="s">
        <v>143</v>
      </c>
      <c r="J263" s="22" t="s">
        <v>271</v>
      </c>
      <c r="K263">
        <v>5</v>
      </c>
      <c r="L263" t="s">
        <v>44</v>
      </c>
      <c r="M263" t="s">
        <v>45</v>
      </c>
      <c r="O263">
        <v>3</v>
      </c>
      <c r="R263" t="s">
        <v>169</v>
      </c>
      <c r="S263" t="s">
        <v>49</v>
      </c>
      <c r="T263">
        <v>4</v>
      </c>
      <c r="U263" t="s">
        <v>234</v>
      </c>
      <c r="V263" t="s">
        <v>47</v>
      </c>
      <c r="W263" t="s">
        <v>49</v>
      </c>
      <c r="X263" t="s">
        <v>45</v>
      </c>
      <c r="Y263" s="10" t="s">
        <v>45</v>
      </c>
      <c r="Z263" s="11" t="s">
        <v>45</v>
      </c>
      <c r="AH263" t="s">
        <v>920</v>
      </c>
      <c r="AI263" t="s">
        <v>1706</v>
      </c>
      <c r="AJ263" t="s">
        <v>1517</v>
      </c>
      <c r="AK263" t="s">
        <v>54</v>
      </c>
      <c r="AL263" s="11" t="s">
        <v>169</v>
      </c>
      <c r="AM263" s="11" t="s">
        <v>2339</v>
      </c>
      <c r="AN263" s="11" t="s">
        <v>2339</v>
      </c>
      <c r="AO263" t="s">
        <v>44</v>
      </c>
      <c r="AP263">
        <v>1</v>
      </c>
      <c r="AQ263" s="10" t="s">
        <v>2348</v>
      </c>
      <c r="AR263" s="11" t="s">
        <v>2353</v>
      </c>
      <c r="AT263" s="11"/>
      <c r="AU263" s="11"/>
      <c r="AV263" s="11"/>
      <c r="AW263" s="11">
        <f>IFERROR(VLOOKUP(D263,גיליון2!$K$2:$M$332,3,FALSE),"")</f>
        <v>6</v>
      </c>
    </row>
    <row r="264" spans="1:49" x14ac:dyDescent="0.25">
      <c r="A264" s="2">
        <v>44535.367940706019</v>
      </c>
      <c r="B264" t="s">
        <v>55</v>
      </c>
      <c r="C264" t="s">
        <v>39</v>
      </c>
      <c r="D264" s="18" t="s">
        <v>261</v>
      </c>
      <c r="E264" s="18" t="s">
        <v>2509</v>
      </c>
      <c r="F264" s="6" t="s">
        <v>40</v>
      </c>
      <c r="G264" t="s">
        <v>41</v>
      </c>
      <c r="H264" t="s">
        <v>584</v>
      </c>
      <c r="I264" s="22" t="s">
        <v>328</v>
      </c>
      <c r="J264" s="22" t="s">
        <v>328</v>
      </c>
      <c r="K264">
        <v>4</v>
      </c>
      <c r="M264" t="s">
        <v>44</v>
      </c>
      <c r="N264" t="s">
        <v>44</v>
      </c>
      <c r="O264">
        <v>3</v>
      </c>
      <c r="P264" t="s">
        <v>136</v>
      </c>
      <c r="Q264" t="s">
        <v>121</v>
      </c>
      <c r="R264" t="s">
        <v>397</v>
      </c>
      <c r="S264" t="s">
        <v>72</v>
      </c>
      <c r="T264">
        <v>5</v>
      </c>
      <c r="U264" t="s">
        <v>136</v>
      </c>
      <c r="V264" t="s">
        <v>136</v>
      </c>
      <c r="W264" t="s">
        <v>72</v>
      </c>
      <c r="X264" t="s">
        <v>44</v>
      </c>
      <c r="Y264" t="s">
        <v>44</v>
      </c>
      <c r="Z264" s="11" t="s">
        <v>44</v>
      </c>
      <c r="AB264" t="s">
        <v>44</v>
      </c>
      <c r="AC264">
        <v>4</v>
      </c>
      <c r="AD264">
        <v>2</v>
      </c>
      <c r="AE264" t="s">
        <v>181</v>
      </c>
      <c r="AF264" t="s">
        <v>107</v>
      </c>
      <c r="AG264" t="s">
        <v>96</v>
      </c>
      <c r="AH264" t="s">
        <v>585</v>
      </c>
      <c r="AI264" t="s">
        <v>586</v>
      </c>
      <c r="AJ264" t="s">
        <v>53</v>
      </c>
      <c r="AK264" t="s">
        <v>54</v>
      </c>
      <c r="AL264" s="11" t="s">
        <v>397</v>
      </c>
      <c r="AM264" s="11" t="s">
        <v>2340</v>
      </c>
      <c r="AN264" s="11" t="s">
        <v>2340</v>
      </c>
      <c r="AO264" t="s">
        <v>45</v>
      </c>
      <c r="AP264">
        <v>0</v>
      </c>
      <c r="AQ264" s="10" t="s">
        <v>2347</v>
      </c>
      <c r="AR264" s="11" t="s">
        <v>2352</v>
      </c>
      <c r="AT264" s="11"/>
      <c r="AU264" s="11"/>
      <c r="AV264" s="11"/>
      <c r="AW264" s="11">
        <f>IFERROR(VLOOKUP(D264,גיליון2!$K$2:$M$332,3,FALSE),"")</f>
        <v>10</v>
      </c>
    </row>
    <row r="265" spans="1:49" x14ac:dyDescent="0.25">
      <c r="A265" s="2">
        <v>44535.368236550923</v>
      </c>
      <c r="B265" t="s">
        <v>55</v>
      </c>
      <c r="C265" t="s">
        <v>39</v>
      </c>
      <c r="D265" s="18" t="s">
        <v>261</v>
      </c>
      <c r="E265" s="18" t="s">
        <v>2455</v>
      </c>
      <c r="F265" s="6" t="s">
        <v>141</v>
      </c>
      <c r="G265" t="s">
        <v>242</v>
      </c>
      <c r="H265" t="s">
        <v>117</v>
      </c>
      <c r="I265" s="22" t="s">
        <v>192</v>
      </c>
      <c r="J265" s="22" t="s">
        <v>375</v>
      </c>
      <c r="K265">
        <v>1</v>
      </c>
      <c r="M265" t="s">
        <v>44</v>
      </c>
      <c r="N265" t="s">
        <v>45</v>
      </c>
      <c r="O265">
        <v>2</v>
      </c>
      <c r="P265" t="s">
        <v>88</v>
      </c>
      <c r="Q265" t="s">
        <v>59</v>
      </c>
      <c r="R265" t="s">
        <v>87</v>
      </c>
      <c r="S265" t="s">
        <v>72</v>
      </c>
      <c r="T265">
        <v>2</v>
      </c>
      <c r="U265" t="s">
        <v>218</v>
      </c>
      <c r="V265" t="s">
        <v>120</v>
      </c>
      <c r="W265" t="s">
        <v>72</v>
      </c>
      <c r="X265" t="s">
        <v>45</v>
      </c>
      <c r="Y265" s="10" t="s">
        <v>45</v>
      </c>
      <c r="Z265" s="11" t="s">
        <v>45</v>
      </c>
      <c r="AH265" t="s">
        <v>587</v>
      </c>
      <c r="AI265" t="s">
        <v>588</v>
      </c>
      <c r="AJ265" t="s">
        <v>53</v>
      </c>
      <c r="AK265" t="s">
        <v>54</v>
      </c>
      <c r="AL265" s="11" t="s">
        <v>87</v>
      </c>
      <c r="AM265" s="11" t="s">
        <v>2341</v>
      </c>
      <c r="AN265" s="11" t="s">
        <v>2341</v>
      </c>
      <c r="AO265" t="s">
        <v>45</v>
      </c>
      <c r="AP265">
        <v>0</v>
      </c>
      <c r="AQ265" s="10" t="s">
        <v>2347</v>
      </c>
      <c r="AR265" s="11" t="s">
        <v>2351</v>
      </c>
      <c r="AT265" s="11"/>
      <c r="AU265" s="11"/>
      <c r="AV265" s="11"/>
      <c r="AW265" s="11">
        <f>IFERROR(VLOOKUP(D265,גיליון2!$K$2:$M$332,3,FALSE),"")</f>
        <v>10</v>
      </c>
    </row>
    <row r="266" spans="1:49" x14ac:dyDescent="0.25">
      <c r="A266" s="2">
        <v>44535.368338391207</v>
      </c>
      <c r="B266" t="s">
        <v>38</v>
      </c>
      <c r="C266" t="s">
        <v>39</v>
      </c>
      <c r="D266" s="18" t="s">
        <v>589</v>
      </c>
      <c r="E266" s="18" t="s">
        <v>3867</v>
      </c>
      <c r="F266" s="6" t="s">
        <v>40</v>
      </c>
      <c r="G266" t="s">
        <v>79</v>
      </c>
      <c r="H266" t="s">
        <v>42</v>
      </c>
      <c r="I266" s="22" t="s">
        <v>43</v>
      </c>
      <c r="J266" s="22" t="s">
        <v>58</v>
      </c>
      <c r="K266">
        <v>1</v>
      </c>
      <c r="L266" t="s">
        <v>44</v>
      </c>
      <c r="M266" t="s">
        <v>44</v>
      </c>
      <c r="O266">
        <v>2</v>
      </c>
      <c r="R266" t="s">
        <v>80</v>
      </c>
      <c r="S266" t="s">
        <v>81</v>
      </c>
      <c r="T266">
        <v>3</v>
      </c>
      <c r="U266" t="s">
        <v>120</v>
      </c>
      <c r="V266" t="s">
        <v>59</v>
      </c>
      <c r="W266" t="s">
        <v>49</v>
      </c>
      <c r="X266" t="s">
        <v>45</v>
      </c>
      <c r="Y266" s="10" t="s">
        <v>45</v>
      </c>
      <c r="Z266" s="11" t="s">
        <v>45</v>
      </c>
      <c r="AH266" t="s">
        <v>1707</v>
      </c>
      <c r="AI266" t="s">
        <v>1708</v>
      </c>
      <c r="AJ266" t="s">
        <v>1517</v>
      </c>
      <c r="AK266" t="s">
        <v>54</v>
      </c>
      <c r="AL266" s="11" t="s">
        <v>132</v>
      </c>
      <c r="AM266" s="11" t="s">
        <v>2340</v>
      </c>
      <c r="AN266" s="11" t="s">
        <v>2339</v>
      </c>
      <c r="AO266" t="s">
        <v>45</v>
      </c>
      <c r="AP266">
        <v>1</v>
      </c>
      <c r="AQ266" s="10" t="s">
        <v>2348</v>
      </c>
      <c r="AR266" s="11" t="s">
        <v>2351</v>
      </c>
      <c r="AT266" s="11"/>
      <c r="AU266" s="11"/>
      <c r="AV266" s="11"/>
      <c r="AW266" s="11">
        <f>IFERROR(VLOOKUP(D266,גיליון2!$K$2:$M$332,3,FALSE),"")</f>
        <v>10</v>
      </c>
    </row>
    <row r="267" spans="1:49" x14ac:dyDescent="0.25">
      <c r="A267" s="2">
        <v>44535.368441747683</v>
      </c>
      <c r="B267" t="s">
        <v>38</v>
      </c>
      <c r="C267" t="s">
        <v>39</v>
      </c>
      <c r="D267" s="18" t="s">
        <v>589</v>
      </c>
      <c r="E267" s="18" t="s">
        <v>3867</v>
      </c>
      <c r="F267" s="6" t="s">
        <v>40</v>
      </c>
      <c r="G267" t="s">
        <v>79</v>
      </c>
      <c r="H267" t="s">
        <v>42</v>
      </c>
      <c r="I267" s="22" t="s">
        <v>43</v>
      </c>
      <c r="J267" s="22" t="s">
        <v>58</v>
      </c>
      <c r="K267">
        <v>2</v>
      </c>
      <c r="M267" t="s">
        <v>44</v>
      </c>
      <c r="N267" t="s">
        <v>44</v>
      </c>
      <c r="O267">
        <v>1</v>
      </c>
      <c r="P267" t="s">
        <v>88</v>
      </c>
      <c r="Q267" t="s">
        <v>120</v>
      </c>
      <c r="R267" t="s">
        <v>173</v>
      </c>
      <c r="S267" t="s">
        <v>81</v>
      </c>
      <c r="T267">
        <v>4</v>
      </c>
      <c r="U267" t="s">
        <v>218</v>
      </c>
      <c r="V267" t="s">
        <v>149</v>
      </c>
      <c r="W267" t="s">
        <v>49</v>
      </c>
      <c r="X267" t="s">
        <v>45</v>
      </c>
      <c r="Y267" s="10" t="s">
        <v>45</v>
      </c>
      <c r="Z267" s="11" t="s">
        <v>45</v>
      </c>
      <c r="AH267" t="s">
        <v>162</v>
      </c>
      <c r="AI267" t="s">
        <v>590</v>
      </c>
      <c r="AJ267" t="s">
        <v>53</v>
      </c>
      <c r="AK267" t="s">
        <v>54</v>
      </c>
      <c r="AL267" s="11" t="s">
        <v>198</v>
      </c>
      <c r="AM267" s="11" t="s">
        <v>2340</v>
      </c>
      <c r="AN267" s="11" t="s">
        <v>2339</v>
      </c>
      <c r="AO267" t="s">
        <v>45</v>
      </c>
      <c r="AP267">
        <v>0</v>
      </c>
      <c r="AQ267" s="10" t="s">
        <v>2347</v>
      </c>
      <c r="AR267" s="11" t="s">
        <v>2351</v>
      </c>
      <c r="AT267" s="11"/>
      <c r="AU267" s="11"/>
      <c r="AV267" s="11"/>
      <c r="AW267" s="11">
        <f>IFERROR(VLOOKUP(D267,גיליון2!$K$2:$M$332,3,FALSE),"")</f>
        <v>10</v>
      </c>
    </row>
    <row r="268" spans="1:49" x14ac:dyDescent="0.25">
      <c r="A268" s="2">
        <v>44535.368554849527</v>
      </c>
      <c r="B268" t="s">
        <v>55</v>
      </c>
      <c r="C268" t="s">
        <v>39</v>
      </c>
      <c r="D268" s="18" t="s">
        <v>3845</v>
      </c>
      <c r="E268" s="18" t="s">
        <v>2509</v>
      </c>
      <c r="F268" s="6" t="s">
        <v>40</v>
      </c>
      <c r="G268" t="s">
        <v>41</v>
      </c>
      <c r="H268" t="s">
        <v>42</v>
      </c>
      <c r="I268" s="22" t="s">
        <v>197</v>
      </c>
      <c r="J268" s="22" t="s">
        <v>197</v>
      </c>
      <c r="K268">
        <v>5</v>
      </c>
      <c r="M268" t="s">
        <v>44</v>
      </c>
      <c r="N268" t="s">
        <v>45</v>
      </c>
      <c r="O268">
        <v>4</v>
      </c>
      <c r="P268" t="s">
        <v>88</v>
      </c>
      <c r="Q268" t="s">
        <v>59</v>
      </c>
      <c r="R268" t="s">
        <v>445</v>
      </c>
      <c r="S268" t="s">
        <v>72</v>
      </c>
      <c r="T268">
        <v>4</v>
      </c>
      <c r="U268" t="s">
        <v>591</v>
      </c>
      <c r="V268" t="s">
        <v>139</v>
      </c>
      <c r="W268" t="s">
        <v>74</v>
      </c>
      <c r="X268" t="s">
        <v>44</v>
      </c>
      <c r="Y268" t="s">
        <v>44</v>
      </c>
      <c r="Z268" s="11" t="s">
        <v>44</v>
      </c>
      <c r="AB268" t="s">
        <v>44</v>
      </c>
      <c r="AC268">
        <v>3</v>
      </c>
      <c r="AD268">
        <v>5</v>
      </c>
      <c r="AE268" t="s">
        <v>106</v>
      </c>
      <c r="AF268" t="s">
        <v>137</v>
      </c>
      <c r="AG268" t="s">
        <v>96</v>
      </c>
      <c r="AH268" t="s">
        <v>592</v>
      </c>
      <c r="AI268" t="s">
        <v>45</v>
      </c>
      <c r="AJ268" t="s">
        <v>53</v>
      </c>
      <c r="AK268" t="s">
        <v>54</v>
      </c>
      <c r="AL268" s="11" t="s">
        <v>445</v>
      </c>
      <c r="AM268" s="11" t="s">
        <v>2340</v>
      </c>
      <c r="AN268" s="11" t="s">
        <v>2340</v>
      </c>
      <c r="AO268" t="s">
        <v>45</v>
      </c>
      <c r="AP268">
        <v>0</v>
      </c>
      <c r="AQ268" s="10" t="s">
        <v>2347</v>
      </c>
      <c r="AR268" s="11" t="s">
        <v>2352</v>
      </c>
      <c r="AT268" s="11"/>
      <c r="AU268" s="11"/>
      <c r="AV268" s="11"/>
      <c r="AW268" s="11">
        <f>IFERROR(VLOOKUP(D268,גיליון2!$K$2:$M$332,3,FALSE),"")</f>
        <v>14</v>
      </c>
    </row>
    <row r="269" spans="1:49" x14ac:dyDescent="0.25">
      <c r="A269" s="2">
        <v>44535.368573854168</v>
      </c>
      <c r="B269" t="s">
        <v>262</v>
      </c>
      <c r="C269" t="s">
        <v>39</v>
      </c>
      <c r="D269" s="18" t="s">
        <v>2036</v>
      </c>
      <c r="E269" s="18" t="s">
        <v>3807</v>
      </c>
      <c r="F269" s="6" t="s">
        <v>399</v>
      </c>
      <c r="G269" t="s">
        <v>41</v>
      </c>
      <c r="H269" t="s">
        <v>100</v>
      </c>
      <c r="I269" s="22" t="s">
        <v>197</v>
      </c>
      <c r="J269" s="22" t="s">
        <v>593</v>
      </c>
      <c r="K269">
        <v>4</v>
      </c>
      <c r="M269" t="s">
        <v>44</v>
      </c>
      <c r="N269" t="s">
        <v>45</v>
      </c>
      <c r="O269">
        <v>5</v>
      </c>
      <c r="P269" t="s">
        <v>234</v>
      </c>
      <c r="Q269" t="s">
        <v>149</v>
      </c>
      <c r="R269" t="s">
        <v>132</v>
      </c>
      <c r="S269" t="s">
        <v>72</v>
      </c>
      <c r="T269">
        <v>5</v>
      </c>
      <c r="U269" t="s">
        <v>234</v>
      </c>
      <c r="V269" t="s">
        <v>234</v>
      </c>
      <c r="W269" t="s">
        <v>81</v>
      </c>
      <c r="X269" t="s">
        <v>45</v>
      </c>
      <c r="Y269" s="10" t="s">
        <v>45</v>
      </c>
      <c r="Z269" s="11" t="s">
        <v>45</v>
      </c>
      <c r="AH269" t="s">
        <v>594</v>
      </c>
      <c r="AI269" t="s">
        <v>45</v>
      </c>
      <c r="AJ269" t="s">
        <v>53</v>
      </c>
      <c r="AK269" t="s">
        <v>54</v>
      </c>
      <c r="AL269" s="11" t="s">
        <v>132</v>
      </c>
      <c r="AM269" s="11" t="s">
        <v>2340</v>
      </c>
      <c r="AN269" s="11" t="s">
        <v>2340</v>
      </c>
      <c r="AO269" t="s">
        <v>45</v>
      </c>
      <c r="AP269">
        <v>0</v>
      </c>
      <c r="AQ269" s="10" t="s">
        <v>2347</v>
      </c>
      <c r="AR269" s="11" t="s">
        <v>2353</v>
      </c>
      <c r="AT269" s="11"/>
      <c r="AU269" s="11"/>
      <c r="AV269" s="11"/>
      <c r="AW269" s="11">
        <f>IFERROR(VLOOKUP(D269,גיליון2!$K$2:$M$332,3,FALSE),"")</f>
        <v>6</v>
      </c>
    </row>
    <row r="270" spans="1:49" x14ac:dyDescent="0.25">
      <c r="A270" s="2">
        <v>44535.36858858796</v>
      </c>
      <c r="B270" t="s">
        <v>38</v>
      </c>
      <c r="C270" t="s">
        <v>39</v>
      </c>
      <c r="D270" s="18" t="s">
        <v>155</v>
      </c>
      <c r="E270" s="18" t="s">
        <v>3866</v>
      </c>
      <c r="F270" s="6" t="s">
        <v>40</v>
      </c>
      <c r="G270" t="s">
        <v>41</v>
      </c>
      <c r="H270" t="s">
        <v>42</v>
      </c>
      <c r="I270" s="22" t="s">
        <v>197</v>
      </c>
      <c r="J270" s="22" t="s">
        <v>57</v>
      </c>
      <c r="K270">
        <v>4</v>
      </c>
      <c r="M270" t="s">
        <v>44</v>
      </c>
      <c r="N270" t="s">
        <v>44</v>
      </c>
      <c r="O270">
        <v>5</v>
      </c>
      <c r="P270" t="s">
        <v>59</v>
      </c>
      <c r="Q270" t="s">
        <v>59</v>
      </c>
      <c r="R270" t="s">
        <v>148</v>
      </c>
      <c r="S270" t="s">
        <v>96</v>
      </c>
      <c r="T270">
        <v>3</v>
      </c>
      <c r="U270" t="s">
        <v>59</v>
      </c>
      <c r="V270" t="s">
        <v>59</v>
      </c>
      <c r="W270" t="s">
        <v>96</v>
      </c>
      <c r="X270" t="s">
        <v>45</v>
      </c>
      <c r="Y270" s="10" t="s">
        <v>45</v>
      </c>
      <c r="Z270" s="11" t="s">
        <v>45</v>
      </c>
      <c r="AH270" t="s">
        <v>595</v>
      </c>
      <c r="AI270" t="s">
        <v>596</v>
      </c>
      <c r="AJ270" t="s">
        <v>53</v>
      </c>
      <c r="AK270" t="s">
        <v>54</v>
      </c>
      <c r="AL270" s="11" t="s">
        <v>251</v>
      </c>
      <c r="AM270" s="11" t="s">
        <v>2340</v>
      </c>
      <c r="AN270" s="11" t="s">
        <v>2340</v>
      </c>
      <c r="AO270" t="s">
        <v>45</v>
      </c>
      <c r="AP270">
        <v>1</v>
      </c>
      <c r="AQ270" s="10" t="s">
        <v>2349</v>
      </c>
      <c r="AR270" s="11" t="s">
        <v>2353</v>
      </c>
      <c r="AT270" s="11"/>
      <c r="AU270" s="11"/>
      <c r="AV270" s="11"/>
      <c r="AW270" s="11">
        <f>IFERROR(VLOOKUP(D270,גיליון2!$K$2:$M$332,3,FALSE),"")</f>
        <v>14</v>
      </c>
    </row>
    <row r="271" spans="1:49" x14ac:dyDescent="0.25">
      <c r="A271" s="2">
        <v>44535.368598020832</v>
      </c>
      <c r="B271" t="s">
        <v>38</v>
      </c>
      <c r="C271" t="s">
        <v>39</v>
      </c>
      <c r="D271" s="18" t="s">
        <v>597</v>
      </c>
      <c r="E271" s="18" t="s">
        <v>3866</v>
      </c>
      <c r="F271" s="6" t="s">
        <v>40</v>
      </c>
      <c r="G271" t="s">
        <v>41</v>
      </c>
      <c r="H271" t="s">
        <v>42</v>
      </c>
      <c r="I271" s="22" t="s">
        <v>197</v>
      </c>
      <c r="J271" s="22" t="s">
        <v>57</v>
      </c>
      <c r="K271">
        <v>4</v>
      </c>
      <c r="M271" t="s">
        <v>44</v>
      </c>
      <c r="N271" t="s">
        <v>44</v>
      </c>
      <c r="O271">
        <v>5</v>
      </c>
      <c r="P271" t="s">
        <v>59</v>
      </c>
      <c r="Q271" t="s">
        <v>59</v>
      </c>
      <c r="R271" t="s">
        <v>148</v>
      </c>
      <c r="S271" t="s">
        <v>96</v>
      </c>
      <c r="T271">
        <v>3</v>
      </c>
      <c r="U271" t="s">
        <v>59</v>
      </c>
      <c r="V271" t="s">
        <v>59</v>
      </c>
      <c r="W271" t="s">
        <v>96</v>
      </c>
      <c r="X271" t="s">
        <v>45</v>
      </c>
      <c r="Y271" s="10" t="s">
        <v>45</v>
      </c>
      <c r="Z271" s="11" t="s">
        <v>45</v>
      </c>
      <c r="AH271" t="s">
        <v>598</v>
      </c>
      <c r="AI271" t="s">
        <v>596</v>
      </c>
      <c r="AJ271" t="s">
        <v>53</v>
      </c>
      <c r="AK271" t="s">
        <v>54</v>
      </c>
      <c r="AL271" s="11" t="s">
        <v>148</v>
      </c>
      <c r="AM271" s="11" t="s">
        <v>2340</v>
      </c>
      <c r="AN271" s="11" t="s">
        <v>2340</v>
      </c>
      <c r="AO271" t="s">
        <v>45</v>
      </c>
      <c r="AP271">
        <v>1</v>
      </c>
      <c r="AQ271" s="10" t="s">
        <v>2348</v>
      </c>
      <c r="AR271" s="11" t="s">
        <v>2353</v>
      </c>
      <c r="AT271" s="11"/>
      <c r="AU271" s="11"/>
      <c r="AV271" s="11"/>
      <c r="AW271" s="11">
        <f>IFERROR(VLOOKUP(D271,גיליון2!$K$2:$M$332,3,FALSE),"")</f>
        <v>14</v>
      </c>
    </row>
    <row r="272" spans="1:49" x14ac:dyDescent="0.25">
      <c r="A272" s="2">
        <v>44535.368731261573</v>
      </c>
      <c r="B272" t="s">
        <v>38</v>
      </c>
      <c r="C272" t="s">
        <v>39</v>
      </c>
      <c r="D272" s="18" t="s">
        <v>456</v>
      </c>
      <c r="E272" s="18" t="s">
        <v>3866</v>
      </c>
      <c r="F272" s="6" t="s">
        <v>2158</v>
      </c>
      <c r="G272" t="s">
        <v>79</v>
      </c>
      <c r="H272" t="s">
        <v>172</v>
      </c>
      <c r="I272" s="22" t="s">
        <v>57</v>
      </c>
      <c r="J272" s="22" t="s">
        <v>197</v>
      </c>
      <c r="K272">
        <v>5</v>
      </c>
      <c r="M272" t="s">
        <v>45</v>
      </c>
      <c r="N272" t="s">
        <v>45</v>
      </c>
      <c r="O272">
        <v>4</v>
      </c>
      <c r="P272" t="s">
        <v>121</v>
      </c>
      <c r="Q272" t="s">
        <v>136</v>
      </c>
      <c r="R272" t="s">
        <v>599</v>
      </c>
      <c r="S272" t="s">
        <v>96</v>
      </c>
      <c r="T272">
        <v>5</v>
      </c>
      <c r="U272" t="s">
        <v>121</v>
      </c>
      <c r="V272" t="s">
        <v>136</v>
      </c>
      <c r="W272" t="s">
        <v>96</v>
      </c>
      <c r="X272" t="s">
        <v>44</v>
      </c>
      <c r="Y272" t="s">
        <v>44</v>
      </c>
      <c r="Z272" s="11" t="s">
        <v>44</v>
      </c>
      <c r="AB272" t="s">
        <v>44</v>
      </c>
      <c r="AC272">
        <v>5</v>
      </c>
      <c r="AD272">
        <v>3</v>
      </c>
      <c r="AE272" t="s">
        <v>600</v>
      </c>
      <c r="AF272" t="s">
        <v>107</v>
      </c>
      <c r="AG272" t="s">
        <v>96</v>
      </c>
      <c r="AH272" t="s">
        <v>601</v>
      </c>
      <c r="AI272" t="s">
        <v>602</v>
      </c>
      <c r="AJ272" t="s">
        <v>53</v>
      </c>
      <c r="AK272" t="s">
        <v>54</v>
      </c>
      <c r="AL272" s="11" t="s">
        <v>599</v>
      </c>
      <c r="AM272" s="11" t="s">
        <v>2340</v>
      </c>
      <c r="AN272" s="11" t="s">
        <v>2340</v>
      </c>
      <c r="AO272" t="s">
        <v>45</v>
      </c>
      <c r="AP272">
        <v>0</v>
      </c>
      <c r="AQ272" s="10" t="s">
        <v>2347</v>
      </c>
      <c r="AR272" s="11" t="s">
        <v>2351</v>
      </c>
      <c r="AT272" s="11"/>
      <c r="AU272" s="11"/>
      <c r="AV272" s="11"/>
      <c r="AW272" s="11">
        <f>IFERROR(VLOOKUP(D272,גיליון2!$K$2:$M$332,3,FALSE),"")</f>
        <v>8</v>
      </c>
    </row>
    <row r="273" spans="1:49" x14ac:dyDescent="0.25">
      <c r="A273" s="2">
        <v>44535.368736469907</v>
      </c>
      <c r="B273" t="s">
        <v>55</v>
      </c>
      <c r="C273" t="s">
        <v>39</v>
      </c>
      <c r="D273" s="18" t="s">
        <v>750</v>
      </c>
      <c r="E273" s="18" t="s">
        <v>1332</v>
      </c>
      <c r="F273" s="6" t="s">
        <v>758</v>
      </c>
      <c r="G273" t="s">
        <v>79</v>
      </c>
      <c r="H273" t="s">
        <v>69</v>
      </c>
      <c r="I273" s="22" t="s">
        <v>165</v>
      </c>
      <c r="J273" s="22" t="s">
        <v>1153</v>
      </c>
      <c r="K273">
        <v>1</v>
      </c>
      <c r="L273" t="s">
        <v>44</v>
      </c>
      <c r="M273" t="s">
        <v>44</v>
      </c>
      <c r="O273">
        <v>1</v>
      </c>
      <c r="R273" t="s">
        <v>87</v>
      </c>
      <c r="S273" t="s">
        <v>81</v>
      </c>
      <c r="T273">
        <v>1</v>
      </c>
      <c r="U273" t="s">
        <v>149</v>
      </c>
      <c r="V273" t="s">
        <v>59</v>
      </c>
      <c r="W273" t="s">
        <v>81</v>
      </c>
      <c r="X273" t="s">
        <v>45</v>
      </c>
      <c r="Y273" s="10" t="s">
        <v>45</v>
      </c>
      <c r="Z273" s="11" t="s">
        <v>45</v>
      </c>
      <c r="AH273" t="s">
        <v>109</v>
      </c>
      <c r="AI273" t="s">
        <v>1709</v>
      </c>
      <c r="AJ273" t="s">
        <v>1517</v>
      </c>
      <c r="AK273" t="s">
        <v>54</v>
      </c>
      <c r="AL273" s="11" t="s">
        <v>87</v>
      </c>
      <c r="AM273" s="11" t="s">
        <v>2339</v>
      </c>
      <c r="AN273" s="11" t="s">
        <v>2339</v>
      </c>
      <c r="AO273" t="s">
        <v>45</v>
      </c>
      <c r="AP273">
        <v>0</v>
      </c>
      <c r="AQ273" s="10" t="s">
        <v>2347</v>
      </c>
      <c r="AR273" s="11" t="s">
        <v>2351</v>
      </c>
      <c r="AT273" s="11"/>
      <c r="AU273" s="11"/>
      <c r="AV273" s="11"/>
      <c r="AW273" s="11">
        <f>IFERROR(VLOOKUP(D273,גיליון2!$K$2:$M$332,3,FALSE),"")</f>
        <v>3</v>
      </c>
    </row>
    <row r="274" spans="1:49" x14ac:dyDescent="0.25">
      <c r="A274" s="2">
        <v>44535.368780196761</v>
      </c>
      <c r="B274" t="s">
        <v>55</v>
      </c>
      <c r="C274" t="s">
        <v>39</v>
      </c>
      <c r="D274" s="18" t="s">
        <v>280</v>
      </c>
      <c r="E274" s="18" t="s">
        <v>2509</v>
      </c>
      <c r="F274" s="6" t="s">
        <v>275</v>
      </c>
      <c r="G274" t="s">
        <v>79</v>
      </c>
      <c r="H274" t="s">
        <v>69</v>
      </c>
      <c r="I274" s="22" t="s">
        <v>197</v>
      </c>
      <c r="J274" s="22" t="s">
        <v>197</v>
      </c>
      <c r="K274">
        <v>5</v>
      </c>
      <c r="L274" t="s">
        <v>44</v>
      </c>
      <c r="M274" t="s">
        <v>44</v>
      </c>
      <c r="O274">
        <v>5</v>
      </c>
      <c r="R274" t="s">
        <v>87</v>
      </c>
      <c r="S274" t="s">
        <v>72</v>
      </c>
      <c r="T274">
        <v>5</v>
      </c>
      <c r="U274" t="s">
        <v>136</v>
      </c>
      <c r="V274" t="s">
        <v>136</v>
      </c>
      <c r="W274" t="s">
        <v>49</v>
      </c>
      <c r="X274" t="s">
        <v>44</v>
      </c>
      <c r="Y274" t="s">
        <v>44</v>
      </c>
      <c r="Z274" s="11" t="s">
        <v>44</v>
      </c>
      <c r="AB274" t="s">
        <v>44</v>
      </c>
      <c r="AC274">
        <v>5</v>
      </c>
      <c r="AD274">
        <v>4</v>
      </c>
      <c r="AE274" t="s">
        <v>106</v>
      </c>
      <c r="AF274" t="s">
        <v>107</v>
      </c>
      <c r="AG274" t="s">
        <v>96</v>
      </c>
      <c r="AH274" t="s">
        <v>1710</v>
      </c>
      <c r="AI274" t="s">
        <v>1711</v>
      </c>
      <c r="AJ274" t="s">
        <v>1517</v>
      </c>
      <c r="AK274" t="s">
        <v>54</v>
      </c>
      <c r="AL274" s="11" t="s">
        <v>80</v>
      </c>
      <c r="AM274" s="11" t="s">
        <v>2340</v>
      </c>
      <c r="AN274" s="11" t="s">
        <v>2340</v>
      </c>
      <c r="AO274" t="s">
        <v>45</v>
      </c>
      <c r="AP274">
        <v>0</v>
      </c>
      <c r="AQ274" s="10" t="s">
        <v>2347</v>
      </c>
      <c r="AR274" s="11" t="s">
        <v>2352</v>
      </c>
      <c r="AT274" s="11"/>
      <c r="AU274" s="11"/>
      <c r="AV274" s="11"/>
      <c r="AW274" s="11">
        <f>IFERROR(VLOOKUP(D274,גיליון2!$K$2:$M$332,3,FALSE),"")</f>
        <v>8</v>
      </c>
    </row>
    <row r="275" spans="1:49" x14ac:dyDescent="0.25">
      <c r="A275" s="2">
        <v>44535.368914340281</v>
      </c>
      <c r="B275" t="s">
        <v>38</v>
      </c>
      <c r="C275" t="s">
        <v>39</v>
      </c>
      <c r="D275" s="18" t="s">
        <v>603</v>
      </c>
      <c r="E275" s="18" t="s">
        <v>186</v>
      </c>
      <c r="F275" s="6" t="s">
        <v>40</v>
      </c>
      <c r="G275" t="s">
        <v>41</v>
      </c>
      <c r="H275" t="s">
        <v>42</v>
      </c>
      <c r="I275" s="22" t="s">
        <v>70</v>
      </c>
      <c r="J275" s="22" t="s">
        <v>70</v>
      </c>
      <c r="K275">
        <v>5</v>
      </c>
      <c r="M275" t="s">
        <v>44</v>
      </c>
      <c r="N275" t="s">
        <v>44</v>
      </c>
      <c r="O275">
        <v>4</v>
      </c>
      <c r="P275" t="s">
        <v>62</v>
      </c>
      <c r="Q275" t="s">
        <v>47</v>
      </c>
      <c r="R275" t="s">
        <v>159</v>
      </c>
      <c r="S275" t="s">
        <v>72</v>
      </c>
      <c r="T275">
        <v>4</v>
      </c>
      <c r="U275" t="s">
        <v>135</v>
      </c>
      <c r="V275" t="s">
        <v>47</v>
      </c>
      <c r="W275" t="s">
        <v>49</v>
      </c>
      <c r="X275" t="s">
        <v>44</v>
      </c>
      <c r="Y275" t="s">
        <v>45</v>
      </c>
      <c r="Z275" s="11" t="s">
        <v>44</v>
      </c>
      <c r="AA275" t="s">
        <v>604</v>
      </c>
      <c r="AH275" t="s">
        <v>605</v>
      </c>
      <c r="AI275" t="s">
        <v>606</v>
      </c>
      <c r="AJ275" t="s">
        <v>53</v>
      </c>
      <c r="AK275" t="s">
        <v>54</v>
      </c>
      <c r="AL275" s="11" t="s">
        <v>159</v>
      </c>
      <c r="AM275" s="11" t="s">
        <v>2340</v>
      </c>
      <c r="AN275" s="11" t="s">
        <v>2340</v>
      </c>
      <c r="AO275" t="s">
        <v>45</v>
      </c>
      <c r="AP275">
        <v>0</v>
      </c>
      <c r="AQ275" s="10" t="s">
        <v>2347</v>
      </c>
      <c r="AR275" s="11" t="s">
        <v>2352</v>
      </c>
      <c r="AT275" s="11"/>
      <c r="AU275" s="11"/>
      <c r="AV275" s="11"/>
      <c r="AW275" s="11">
        <f>IFERROR(VLOOKUP(D275,גיליון2!$K$2:$M$332,3,FALSE),"")</f>
        <v>13</v>
      </c>
    </row>
    <row r="276" spans="1:49" x14ac:dyDescent="0.25">
      <c r="A276" s="2">
        <v>44535.369103495374</v>
      </c>
      <c r="B276" t="s">
        <v>55</v>
      </c>
      <c r="C276" t="s">
        <v>39</v>
      </c>
      <c r="D276" s="18" t="s">
        <v>528</v>
      </c>
      <c r="E276" s="20"/>
      <c r="F276" s="6" t="s">
        <v>141</v>
      </c>
      <c r="G276" t="s">
        <v>79</v>
      </c>
      <c r="H276" t="s">
        <v>607</v>
      </c>
      <c r="I276" s="22" t="s">
        <v>192</v>
      </c>
      <c r="J276" s="22" t="s">
        <v>43</v>
      </c>
      <c r="K276">
        <v>3</v>
      </c>
      <c r="M276" t="s">
        <v>44</v>
      </c>
      <c r="N276" t="s">
        <v>45</v>
      </c>
      <c r="O276">
        <v>1</v>
      </c>
      <c r="P276" t="s">
        <v>234</v>
      </c>
      <c r="Q276" t="s">
        <v>234</v>
      </c>
      <c r="R276" t="s">
        <v>105</v>
      </c>
      <c r="S276" t="s">
        <v>96</v>
      </c>
      <c r="T276">
        <v>1</v>
      </c>
      <c r="U276" t="s">
        <v>120</v>
      </c>
      <c r="V276" t="s">
        <v>234</v>
      </c>
      <c r="W276" t="s">
        <v>49</v>
      </c>
      <c r="X276" t="s">
        <v>45</v>
      </c>
      <c r="Y276" s="10" t="s">
        <v>45</v>
      </c>
      <c r="Z276" s="11" t="s">
        <v>45</v>
      </c>
      <c r="AH276" t="s">
        <v>608</v>
      </c>
      <c r="AI276" t="s">
        <v>609</v>
      </c>
      <c r="AJ276" t="s">
        <v>53</v>
      </c>
      <c r="AK276" t="s">
        <v>54</v>
      </c>
      <c r="AL276" s="11" t="s">
        <v>105</v>
      </c>
      <c r="AM276" s="11" t="s">
        <v>2339</v>
      </c>
      <c r="AN276" s="11" t="s">
        <v>2341</v>
      </c>
      <c r="AO276" t="s">
        <v>45</v>
      </c>
      <c r="AP276">
        <v>0</v>
      </c>
      <c r="AQ276" s="10" t="s">
        <v>2347</v>
      </c>
      <c r="AR276" s="11" t="s">
        <v>2351</v>
      </c>
      <c r="AT276" s="11"/>
      <c r="AU276" s="11"/>
      <c r="AV276" s="11"/>
      <c r="AW276" s="11">
        <f>IFERROR(VLOOKUP(D276,גיליון2!$K$2:$M$332,3,FALSE),"")</f>
        <v>9</v>
      </c>
    </row>
    <row r="277" spans="1:49" x14ac:dyDescent="0.25">
      <c r="A277" s="2">
        <v>44535.369124560188</v>
      </c>
      <c r="B277" t="s">
        <v>55</v>
      </c>
      <c r="C277" t="s">
        <v>39</v>
      </c>
      <c r="D277" s="18" t="s">
        <v>247</v>
      </c>
      <c r="E277" s="18" t="s">
        <v>3866</v>
      </c>
      <c r="F277" s="6" t="s">
        <v>40</v>
      </c>
      <c r="G277" t="s">
        <v>41</v>
      </c>
      <c r="H277" t="s">
        <v>435</v>
      </c>
      <c r="I277" s="22" t="s">
        <v>243</v>
      </c>
      <c r="J277" s="23" t="s">
        <v>201</v>
      </c>
      <c r="K277">
        <v>4</v>
      </c>
      <c r="M277" t="s">
        <v>44</v>
      </c>
      <c r="N277" t="s">
        <v>44</v>
      </c>
      <c r="O277">
        <v>1</v>
      </c>
      <c r="P277" t="s">
        <v>73</v>
      </c>
      <c r="Q277" t="s">
        <v>59</v>
      </c>
      <c r="R277" t="s">
        <v>301</v>
      </c>
      <c r="S277" t="s">
        <v>74</v>
      </c>
      <c r="T277">
        <v>3</v>
      </c>
      <c r="U277" t="s">
        <v>73</v>
      </c>
      <c r="V277" t="s">
        <v>59</v>
      </c>
      <c r="W277" t="s">
        <v>74</v>
      </c>
      <c r="X277" t="s">
        <v>45</v>
      </c>
      <c r="Y277" s="10" t="s">
        <v>45</v>
      </c>
      <c r="Z277" s="11" t="s">
        <v>45</v>
      </c>
      <c r="AH277" t="s">
        <v>610</v>
      </c>
      <c r="AI277" t="s">
        <v>611</v>
      </c>
      <c r="AJ277" t="s">
        <v>53</v>
      </c>
      <c r="AK277" t="s">
        <v>54</v>
      </c>
      <c r="AL277" s="11" t="s">
        <v>169</v>
      </c>
      <c r="AM277" s="21" t="s">
        <v>3842</v>
      </c>
      <c r="AN277" s="11" t="s">
        <v>2341</v>
      </c>
      <c r="AO277" t="s">
        <v>45</v>
      </c>
      <c r="AP277">
        <v>1</v>
      </c>
      <c r="AQ277" s="10" t="s">
        <v>2349</v>
      </c>
      <c r="AR277" s="11" t="s">
        <v>2351</v>
      </c>
      <c r="AT277" s="11"/>
      <c r="AU277" s="11"/>
      <c r="AV277" s="11"/>
      <c r="AW277" s="11">
        <f>IFERROR(VLOOKUP(D277,גיליון2!$K$2:$M$332,3,FALSE),"")</f>
        <v>10</v>
      </c>
    </row>
    <row r="278" spans="1:49" x14ac:dyDescent="0.25">
      <c r="A278" s="2">
        <v>44535.369225324073</v>
      </c>
      <c r="B278" t="s">
        <v>55</v>
      </c>
      <c r="C278" t="s">
        <v>39</v>
      </c>
      <c r="D278" s="18" t="s">
        <v>1712</v>
      </c>
      <c r="E278" s="18" t="s">
        <v>2519</v>
      </c>
      <c r="F278" s="6" t="s">
        <v>141</v>
      </c>
      <c r="G278" t="s">
        <v>79</v>
      </c>
      <c r="H278" t="s">
        <v>100</v>
      </c>
      <c r="I278" s="22" t="s">
        <v>57</v>
      </c>
      <c r="J278" s="22" t="s">
        <v>70</v>
      </c>
      <c r="K278">
        <v>5</v>
      </c>
      <c r="L278" t="s">
        <v>44</v>
      </c>
      <c r="M278" t="s">
        <v>44</v>
      </c>
      <c r="O278">
        <v>5</v>
      </c>
      <c r="R278" t="s">
        <v>132</v>
      </c>
      <c r="S278" t="s">
        <v>74</v>
      </c>
      <c r="T278">
        <v>3</v>
      </c>
      <c r="U278" t="s">
        <v>120</v>
      </c>
      <c r="V278" t="s">
        <v>59</v>
      </c>
      <c r="W278" t="s">
        <v>74</v>
      </c>
      <c r="X278" t="s">
        <v>44</v>
      </c>
      <c r="Y278" t="s">
        <v>45</v>
      </c>
      <c r="Z278" s="11" t="s">
        <v>45</v>
      </c>
      <c r="AA278" t="s">
        <v>1439</v>
      </c>
      <c r="AH278" t="s">
        <v>1713</v>
      </c>
      <c r="AI278" t="s">
        <v>1714</v>
      </c>
      <c r="AJ278" t="s">
        <v>1517</v>
      </c>
      <c r="AK278" t="s">
        <v>54</v>
      </c>
      <c r="AL278" s="11" t="s">
        <v>132</v>
      </c>
      <c r="AM278" s="11" t="s">
        <v>2340</v>
      </c>
      <c r="AN278" s="11" t="s">
        <v>2340</v>
      </c>
      <c r="AO278" t="s">
        <v>45</v>
      </c>
      <c r="AP278">
        <v>1</v>
      </c>
      <c r="AQ278" s="10" t="s">
        <v>2349</v>
      </c>
      <c r="AR278" s="11" t="s">
        <v>2353</v>
      </c>
      <c r="AT278" s="11"/>
      <c r="AU278" s="11"/>
      <c r="AV278" s="11"/>
      <c r="AW278" s="11">
        <f>IFERROR(VLOOKUP(D278,גיליון2!$K$2:$M$332,3,FALSE),"")</f>
        <v>13</v>
      </c>
    </row>
    <row r="279" spans="1:49" x14ac:dyDescent="0.25">
      <c r="A279" s="2">
        <v>44535.369258240738</v>
      </c>
      <c r="B279" t="s">
        <v>55</v>
      </c>
      <c r="C279" t="s">
        <v>39</v>
      </c>
      <c r="D279" s="18" t="s">
        <v>750</v>
      </c>
      <c r="E279" s="18" t="s">
        <v>1715</v>
      </c>
      <c r="F279" s="6" t="s">
        <v>559</v>
      </c>
      <c r="G279" t="s">
        <v>575</v>
      </c>
      <c r="H279" t="s">
        <v>117</v>
      </c>
      <c r="I279" s="22" t="s">
        <v>118</v>
      </c>
      <c r="J279" s="22" t="s">
        <v>118</v>
      </c>
      <c r="K279">
        <v>5</v>
      </c>
      <c r="L279" t="s">
        <v>44</v>
      </c>
      <c r="M279" t="s">
        <v>44</v>
      </c>
      <c r="O279">
        <v>4</v>
      </c>
      <c r="R279" t="s">
        <v>87</v>
      </c>
      <c r="S279" t="s">
        <v>74</v>
      </c>
      <c r="T279">
        <v>2</v>
      </c>
      <c r="U279" t="s">
        <v>136</v>
      </c>
      <c r="V279" t="s">
        <v>136</v>
      </c>
      <c r="W279" t="s">
        <v>74</v>
      </c>
      <c r="X279" t="s">
        <v>44</v>
      </c>
      <c r="Y279" t="s">
        <v>44</v>
      </c>
      <c r="Z279" s="11" t="s">
        <v>44</v>
      </c>
      <c r="AB279" t="s">
        <v>44</v>
      </c>
      <c r="AC279">
        <v>4</v>
      </c>
      <c r="AD279">
        <v>4</v>
      </c>
      <c r="AE279" t="s">
        <v>106</v>
      </c>
      <c r="AF279" t="s">
        <v>182</v>
      </c>
      <c r="AG279" t="s">
        <v>74</v>
      </c>
      <c r="AH279" t="s">
        <v>1716</v>
      </c>
      <c r="AI279" t="s">
        <v>1717</v>
      </c>
      <c r="AJ279" t="s">
        <v>1517</v>
      </c>
      <c r="AK279" t="s">
        <v>54</v>
      </c>
      <c r="AL279" s="11" t="s">
        <v>132</v>
      </c>
      <c r="AM279" s="11" t="s">
        <v>2340</v>
      </c>
      <c r="AN279" s="11" t="s">
        <v>2340</v>
      </c>
      <c r="AO279" t="s">
        <v>45</v>
      </c>
      <c r="AP279">
        <v>1</v>
      </c>
      <c r="AQ279" s="10" t="s">
        <v>2349</v>
      </c>
      <c r="AR279" s="11" t="s">
        <v>2352</v>
      </c>
      <c r="AT279" s="11"/>
      <c r="AU279" s="11"/>
      <c r="AV279" s="11"/>
      <c r="AW279" s="11">
        <f>IFERROR(VLOOKUP(D279,גיליון2!$K$2:$M$332,3,FALSE),"")</f>
        <v>3</v>
      </c>
    </row>
    <row r="280" spans="1:49" x14ac:dyDescent="0.25">
      <c r="A280" s="2">
        <v>44535.369753136583</v>
      </c>
      <c r="B280" t="s">
        <v>55</v>
      </c>
      <c r="C280" t="s">
        <v>39</v>
      </c>
      <c r="D280" s="18" t="s">
        <v>528</v>
      </c>
      <c r="E280" s="18" t="s">
        <v>238</v>
      </c>
      <c r="F280" s="6" t="s">
        <v>399</v>
      </c>
      <c r="G280" t="s">
        <v>242</v>
      </c>
      <c r="H280" t="s">
        <v>100</v>
      </c>
      <c r="I280" s="22" t="s">
        <v>243</v>
      </c>
      <c r="J280" s="22" t="s">
        <v>244</v>
      </c>
      <c r="K280">
        <v>1</v>
      </c>
      <c r="M280" t="s">
        <v>45</v>
      </c>
      <c r="N280" t="s">
        <v>45</v>
      </c>
      <c r="O280">
        <v>2</v>
      </c>
      <c r="P280" t="s">
        <v>149</v>
      </c>
      <c r="Q280" t="s">
        <v>112</v>
      </c>
      <c r="R280" t="s">
        <v>132</v>
      </c>
      <c r="S280" t="s">
        <v>72</v>
      </c>
      <c r="T280">
        <v>1</v>
      </c>
      <c r="U280" t="s">
        <v>149</v>
      </c>
      <c r="V280" t="s">
        <v>112</v>
      </c>
      <c r="W280" t="s">
        <v>72</v>
      </c>
      <c r="X280" t="s">
        <v>45</v>
      </c>
      <c r="Y280" s="10" t="s">
        <v>45</v>
      </c>
      <c r="Z280" s="11" t="s">
        <v>45</v>
      </c>
      <c r="AH280" t="s">
        <v>612</v>
      </c>
      <c r="AI280" t="s">
        <v>613</v>
      </c>
      <c r="AJ280" t="s">
        <v>53</v>
      </c>
      <c r="AK280" t="s">
        <v>54</v>
      </c>
      <c r="AL280" s="11" t="s">
        <v>132</v>
      </c>
      <c r="AM280" s="11" t="s">
        <v>2339</v>
      </c>
      <c r="AN280" s="11" t="s">
        <v>2341</v>
      </c>
      <c r="AO280" t="s">
        <v>45</v>
      </c>
      <c r="AP280">
        <v>0</v>
      </c>
      <c r="AQ280" s="10" t="s">
        <v>2347</v>
      </c>
      <c r="AR280" s="11" t="s">
        <v>2351</v>
      </c>
      <c r="AT280" s="11"/>
      <c r="AU280" s="11"/>
      <c r="AV280" s="11"/>
      <c r="AW280" s="11">
        <f>IFERROR(VLOOKUP(D280,גיליון2!$K$2:$M$332,3,FALSE),"")</f>
        <v>9</v>
      </c>
    </row>
    <row r="281" spans="1:49" x14ac:dyDescent="0.25">
      <c r="A281" s="2">
        <v>44535.369764108793</v>
      </c>
      <c r="B281" t="s">
        <v>38</v>
      </c>
      <c r="C281" t="s">
        <v>39</v>
      </c>
      <c r="D281" s="18" t="s">
        <v>750</v>
      </c>
      <c r="E281" s="20"/>
      <c r="F281" s="6" t="s">
        <v>758</v>
      </c>
      <c r="G281" t="s">
        <v>79</v>
      </c>
      <c r="H281" t="s">
        <v>69</v>
      </c>
      <c r="I281" s="22" t="s">
        <v>239</v>
      </c>
      <c r="J281" s="22" t="s">
        <v>143</v>
      </c>
      <c r="K281">
        <v>5</v>
      </c>
      <c r="L281" t="s">
        <v>44</v>
      </c>
      <c r="M281" t="s">
        <v>44</v>
      </c>
      <c r="O281">
        <v>5</v>
      </c>
      <c r="R281" t="s">
        <v>132</v>
      </c>
      <c r="S281" t="s">
        <v>49</v>
      </c>
      <c r="T281">
        <v>5</v>
      </c>
      <c r="U281" t="s">
        <v>234</v>
      </c>
      <c r="V281" t="s">
        <v>234</v>
      </c>
      <c r="W281" t="s">
        <v>49</v>
      </c>
      <c r="X281" t="s">
        <v>44</v>
      </c>
      <c r="Y281" t="s">
        <v>45</v>
      </c>
      <c r="Z281" s="11" t="s">
        <v>63</v>
      </c>
      <c r="AA281" t="s">
        <v>422</v>
      </c>
      <c r="AH281" t="s">
        <v>109</v>
      </c>
      <c r="AI281" t="s">
        <v>1718</v>
      </c>
      <c r="AJ281" t="s">
        <v>1517</v>
      </c>
      <c r="AK281" t="s">
        <v>54</v>
      </c>
      <c r="AL281" s="11" t="s">
        <v>80</v>
      </c>
      <c r="AM281" s="11" t="s">
        <v>2339</v>
      </c>
      <c r="AN281" s="11" t="s">
        <v>2339</v>
      </c>
      <c r="AO281" t="s">
        <v>45</v>
      </c>
      <c r="AP281">
        <v>0</v>
      </c>
      <c r="AQ281" s="10" t="s">
        <v>2347</v>
      </c>
      <c r="AR281" s="11" t="s">
        <v>2351</v>
      </c>
      <c r="AT281" s="11"/>
      <c r="AU281" s="11"/>
      <c r="AV281" s="11"/>
      <c r="AW281" s="11">
        <f>IFERROR(VLOOKUP(D281,גיליון2!$K$2:$M$332,3,FALSE),"")</f>
        <v>3</v>
      </c>
    </row>
    <row r="282" spans="1:49" x14ac:dyDescent="0.25">
      <c r="A282" s="2">
        <v>44535.369804814807</v>
      </c>
      <c r="B282" t="s">
        <v>55</v>
      </c>
      <c r="C282" t="s">
        <v>39</v>
      </c>
      <c r="D282" s="18" t="s">
        <v>1773</v>
      </c>
      <c r="E282" s="18" t="s">
        <v>3866</v>
      </c>
      <c r="F282" s="6" t="s">
        <v>40</v>
      </c>
      <c r="G282" t="s">
        <v>41</v>
      </c>
      <c r="H282" t="s">
        <v>42</v>
      </c>
      <c r="I282" s="22" t="s">
        <v>197</v>
      </c>
      <c r="J282" s="22" t="s">
        <v>328</v>
      </c>
      <c r="K282">
        <v>5</v>
      </c>
      <c r="L282" t="s">
        <v>44</v>
      </c>
      <c r="M282" t="s">
        <v>44</v>
      </c>
      <c r="O282">
        <v>3</v>
      </c>
      <c r="R282" t="s">
        <v>132</v>
      </c>
      <c r="S282" t="s">
        <v>96</v>
      </c>
      <c r="T282">
        <v>5</v>
      </c>
      <c r="U282" t="s">
        <v>591</v>
      </c>
      <c r="V282" t="s">
        <v>121</v>
      </c>
      <c r="W282" t="s">
        <v>96</v>
      </c>
      <c r="X282" t="s">
        <v>45</v>
      </c>
      <c r="Y282" s="10" t="s">
        <v>45</v>
      </c>
      <c r="Z282" s="11" t="s">
        <v>45</v>
      </c>
      <c r="AH282" t="s">
        <v>109</v>
      </c>
      <c r="AI282" t="s">
        <v>109</v>
      </c>
      <c r="AJ282" t="s">
        <v>1517</v>
      </c>
      <c r="AK282" t="s">
        <v>54</v>
      </c>
      <c r="AL282" s="11" t="s">
        <v>132</v>
      </c>
      <c r="AM282" s="11" t="s">
        <v>2340</v>
      </c>
      <c r="AN282" s="11" t="s">
        <v>2340</v>
      </c>
      <c r="AO282" t="s">
        <v>45</v>
      </c>
      <c r="AP282">
        <v>1</v>
      </c>
      <c r="AQ282" s="10" t="s">
        <v>2349</v>
      </c>
      <c r="AR282" s="11" t="s">
        <v>2353</v>
      </c>
      <c r="AT282" s="11"/>
      <c r="AU282" s="11"/>
      <c r="AV282" s="11"/>
      <c r="AW282" s="11">
        <f>IFERROR(VLOOKUP(D282,גיליון2!$K$2:$M$332,3,FALSE),"")</f>
        <v>10</v>
      </c>
    </row>
    <row r="283" spans="1:49" x14ac:dyDescent="0.25">
      <c r="A283" s="2">
        <v>44535.369815011567</v>
      </c>
      <c r="B283" t="s">
        <v>55</v>
      </c>
      <c r="C283" t="s">
        <v>39</v>
      </c>
      <c r="D283" s="18" t="s">
        <v>736</v>
      </c>
      <c r="E283" s="18" t="s">
        <v>3815</v>
      </c>
      <c r="F283" s="6" t="s">
        <v>758</v>
      </c>
      <c r="G283" t="s">
        <v>79</v>
      </c>
      <c r="H283" t="s">
        <v>94</v>
      </c>
      <c r="I283" s="22" t="s">
        <v>70</v>
      </c>
      <c r="J283" s="22" t="s">
        <v>43</v>
      </c>
      <c r="K283">
        <v>5</v>
      </c>
      <c r="L283" t="s">
        <v>45</v>
      </c>
      <c r="M283" t="s">
        <v>45</v>
      </c>
      <c r="O283">
        <v>5</v>
      </c>
      <c r="R283" t="s">
        <v>132</v>
      </c>
      <c r="S283" t="s">
        <v>49</v>
      </c>
      <c r="T283">
        <v>2</v>
      </c>
      <c r="U283" t="s">
        <v>234</v>
      </c>
      <c r="V283" t="s">
        <v>59</v>
      </c>
      <c r="W283" t="s">
        <v>72</v>
      </c>
      <c r="X283" t="s">
        <v>45</v>
      </c>
      <c r="Y283" s="10" t="s">
        <v>45</v>
      </c>
      <c r="Z283" s="11" t="s">
        <v>45</v>
      </c>
      <c r="AH283" t="s">
        <v>1719</v>
      </c>
      <c r="AI283" t="s">
        <v>1656</v>
      </c>
      <c r="AJ283" t="s">
        <v>1517</v>
      </c>
      <c r="AK283" t="s">
        <v>54</v>
      </c>
      <c r="AL283" s="11" t="s">
        <v>132</v>
      </c>
      <c r="AM283" s="11" t="s">
        <v>2339</v>
      </c>
      <c r="AN283" s="11" t="s">
        <v>2340</v>
      </c>
      <c r="AO283" t="s">
        <v>45</v>
      </c>
      <c r="AP283">
        <v>1</v>
      </c>
      <c r="AQ283" s="10" t="s">
        <v>2349</v>
      </c>
      <c r="AR283" s="11" t="s">
        <v>2353</v>
      </c>
      <c r="AT283" s="11"/>
      <c r="AU283" s="11"/>
      <c r="AV283" s="11"/>
      <c r="AW283" s="11">
        <f>IFERROR(VLOOKUP(D283,גיליון2!$K$2:$M$332,3,FALSE),"")</f>
        <v>3</v>
      </c>
    </row>
    <row r="284" spans="1:49" x14ac:dyDescent="0.25">
      <c r="A284" s="2">
        <v>44535.370032314822</v>
      </c>
      <c r="B284" t="s">
        <v>38</v>
      </c>
      <c r="C284" t="s">
        <v>39</v>
      </c>
      <c r="D284" s="18" t="s">
        <v>310</v>
      </c>
      <c r="E284" s="18" t="s">
        <v>2519</v>
      </c>
      <c r="F284" s="6" t="s">
        <v>275</v>
      </c>
      <c r="G284" t="s">
        <v>79</v>
      </c>
      <c r="H284" t="s">
        <v>69</v>
      </c>
      <c r="I284" s="22" t="s">
        <v>311</v>
      </c>
      <c r="J284" s="22" t="s">
        <v>143</v>
      </c>
      <c r="K284">
        <v>5</v>
      </c>
      <c r="M284" t="s">
        <v>44</v>
      </c>
      <c r="N284" t="s">
        <v>45</v>
      </c>
      <c r="O284">
        <v>4</v>
      </c>
      <c r="P284" t="s">
        <v>120</v>
      </c>
      <c r="Q284" t="s">
        <v>112</v>
      </c>
      <c r="R284" t="s">
        <v>132</v>
      </c>
      <c r="S284" t="s">
        <v>74</v>
      </c>
      <c r="T284">
        <v>2</v>
      </c>
      <c r="U284" t="s">
        <v>234</v>
      </c>
      <c r="V284" t="s">
        <v>136</v>
      </c>
      <c r="W284" t="s">
        <v>74</v>
      </c>
      <c r="X284" t="s">
        <v>45</v>
      </c>
      <c r="Y284" s="10" t="s">
        <v>45</v>
      </c>
      <c r="Z284" s="11" t="s">
        <v>45</v>
      </c>
      <c r="AH284" t="s">
        <v>614</v>
      </c>
      <c r="AI284" t="s">
        <v>615</v>
      </c>
      <c r="AJ284" t="s">
        <v>53</v>
      </c>
      <c r="AK284" t="s">
        <v>54</v>
      </c>
      <c r="AL284" s="11" t="s">
        <v>80</v>
      </c>
      <c r="AM284" s="11" t="s">
        <v>2339</v>
      </c>
      <c r="AN284" s="11" t="s">
        <v>2340</v>
      </c>
      <c r="AO284" t="s">
        <v>45</v>
      </c>
      <c r="AP284">
        <v>1</v>
      </c>
      <c r="AQ284" s="10" t="s">
        <v>2348</v>
      </c>
      <c r="AR284" s="11" t="s">
        <v>2353</v>
      </c>
      <c r="AT284" s="11"/>
      <c r="AU284" s="11"/>
      <c r="AV284" s="11"/>
      <c r="AW284" s="11">
        <f>IFERROR(VLOOKUP(D284,גיליון2!$K$2:$M$332,3,FALSE),"")</f>
        <v>6</v>
      </c>
    </row>
    <row r="285" spans="1:49" x14ac:dyDescent="0.25">
      <c r="A285" s="2">
        <v>44535.37006872685</v>
      </c>
      <c r="B285" t="s">
        <v>55</v>
      </c>
      <c r="C285" t="s">
        <v>39</v>
      </c>
      <c r="D285" s="18" t="s">
        <v>261</v>
      </c>
      <c r="E285" s="18" t="s">
        <v>3866</v>
      </c>
      <c r="F285" s="6" t="s">
        <v>40</v>
      </c>
      <c r="G285" t="s">
        <v>41</v>
      </c>
      <c r="H285" t="s">
        <v>42</v>
      </c>
      <c r="I285" s="22" t="s">
        <v>197</v>
      </c>
      <c r="J285" s="23" t="s">
        <v>201</v>
      </c>
      <c r="K285">
        <v>3</v>
      </c>
      <c r="L285" t="s">
        <v>44</v>
      </c>
      <c r="M285" t="s">
        <v>44</v>
      </c>
      <c r="O285">
        <v>3</v>
      </c>
      <c r="R285" t="s">
        <v>80</v>
      </c>
      <c r="S285" t="s">
        <v>74</v>
      </c>
      <c r="T285">
        <v>4</v>
      </c>
      <c r="U285" t="s">
        <v>59</v>
      </c>
      <c r="V285" t="s">
        <v>120</v>
      </c>
      <c r="W285" t="s">
        <v>74</v>
      </c>
      <c r="X285" t="s">
        <v>45</v>
      </c>
      <c r="Y285" s="10" t="s">
        <v>45</v>
      </c>
      <c r="Z285" s="11" t="s">
        <v>45</v>
      </c>
      <c r="AH285" t="s">
        <v>109</v>
      </c>
      <c r="AI285" t="s">
        <v>109</v>
      </c>
      <c r="AJ285" t="s">
        <v>1517</v>
      </c>
      <c r="AK285" t="s">
        <v>54</v>
      </c>
      <c r="AL285" s="11" t="s">
        <v>80</v>
      </c>
      <c r="AM285" s="21" t="s">
        <v>3842</v>
      </c>
      <c r="AN285" s="11" t="s">
        <v>2340</v>
      </c>
      <c r="AO285" t="s">
        <v>45</v>
      </c>
      <c r="AP285">
        <v>1</v>
      </c>
      <c r="AQ285" s="10" t="s">
        <v>2348</v>
      </c>
      <c r="AR285" s="11" t="s">
        <v>2351</v>
      </c>
      <c r="AT285" s="11"/>
      <c r="AU285" s="11"/>
      <c r="AV285" s="11"/>
      <c r="AW285" s="11">
        <f>IFERROR(VLOOKUP(D285,גיליון2!$K$2:$M$332,3,FALSE),"")</f>
        <v>10</v>
      </c>
    </row>
    <row r="286" spans="1:49" x14ac:dyDescent="0.25">
      <c r="A286" s="2">
        <v>44535.370189224537</v>
      </c>
      <c r="B286" t="s">
        <v>55</v>
      </c>
      <c r="C286" t="s">
        <v>39</v>
      </c>
      <c r="D286" s="18" t="s">
        <v>750</v>
      </c>
      <c r="E286" s="18" t="s">
        <v>3868</v>
      </c>
      <c r="F286" s="6" t="s">
        <v>758</v>
      </c>
      <c r="G286" t="s">
        <v>242</v>
      </c>
      <c r="H286" t="s">
        <v>94</v>
      </c>
      <c r="I286" s="22" t="s">
        <v>233</v>
      </c>
      <c r="J286" s="22" t="s">
        <v>170</v>
      </c>
      <c r="K286">
        <v>4</v>
      </c>
      <c r="L286" t="s">
        <v>44</v>
      </c>
      <c r="M286" t="s">
        <v>44</v>
      </c>
      <c r="O286">
        <v>3</v>
      </c>
      <c r="R286" t="s">
        <v>87</v>
      </c>
      <c r="S286" t="s">
        <v>49</v>
      </c>
      <c r="T286">
        <v>4</v>
      </c>
      <c r="U286" t="s">
        <v>59</v>
      </c>
      <c r="V286" t="s">
        <v>136</v>
      </c>
      <c r="W286" t="s">
        <v>74</v>
      </c>
      <c r="X286" t="s">
        <v>44</v>
      </c>
      <c r="Y286" t="s">
        <v>45</v>
      </c>
      <c r="Z286" s="11" t="s">
        <v>45</v>
      </c>
      <c r="AA286" t="s">
        <v>1720</v>
      </c>
      <c r="AH286" t="s">
        <v>1721</v>
      </c>
      <c r="AI286" t="s">
        <v>1722</v>
      </c>
      <c r="AJ286" t="s">
        <v>1517</v>
      </c>
      <c r="AK286" t="s">
        <v>54</v>
      </c>
      <c r="AL286" s="11" t="s">
        <v>87</v>
      </c>
      <c r="AM286" s="11" t="s">
        <v>2339</v>
      </c>
      <c r="AN286" s="11" t="s">
        <v>2341</v>
      </c>
      <c r="AO286" t="s">
        <v>45</v>
      </c>
      <c r="AP286">
        <v>0</v>
      </c>
      <c r="AQ286" s="10" t="s">
        <v>2347</v>
      </c>
      <c r="AR286" s="11" t="s">
        <v>2351</v>
      </c>
      <c r="AT286" s="11"/>
      <c r="AU286" s="11"/>
      <c r="AV286" s="11"/>
      <c r="AW286" s="11">
        <f>IFERROR(VLOOKUP(D286,גיליון2!$K$2:$M$332,3,FALSE),"")</f>
        <v>3</v>
      </c>
    </row>
    <row r="287" spans="1:49" x14ac:dyDescent="0.25">
      <c r="A287" s="2">
        <v>44535.370246921288</v>
      </c>
      <c r="B287" t="s">
        <v>55</v>
      </c>
      <c r="C287" t="s">
        <v>39</v>
      </c>
      <c r="D287" s="18" t="s">
        <v>68</v>
      </c>
      <c r="E287" s="18" t="s">
        <v>2509</v>
      </c>
      <c r="F287" s="6" t="s">
        <v>40</v>
      </c>
      <c r="G287" t="s">
        <v>79</v>
      </c>
      <c r="H287" t="s">
        <v>324</v>
      </c>
      <c r="I287" s="22" t="s">
        <v>197</v>
      </c>
      <c r="J287" s="22" t="s">
        <v>311</v>
      </c>
      <c r="K287">
        <v>5</v>
      </c>
      <c r="L287" t="s">
        <v>44</v>
      </c>
      <c r="M287" t="s">
        <v>44</v>
      </c>
      <c r="O287">
        <v>5</v>
      </c>
      <c r="R287" t="s">
        <v>71</v>
      </c>
      <c r="S287" t="s">
        <v>96</v>
      </c>
      <c r="T287">
        <v>5</v>
      </c>
      <c r="U287" t="s">
        <v>194</v>
      </c>
      <c r="V287" t="s">
        <v>194</v>
      </c>
      <c r="W287" t="s">
        <v>96</v>
      </c>
      <c r="X287" t="s">
        <v>44</v>
      </c>
      <c r="Y287" t="s">
        <v>44</v>
      </c>
      <c r="Z287" s="11" t="s">
        <v>44</v>
      </c>
      <c r="AB287" t="s">
        <v>44</v>
      </c>
      <c r="AC287">
        <v>5</v>
      </c>
      <c r="AD287">
        <v>5</v>
      </c>
      <c r="AE287" t="s">
        <v>106</v>
      </c>
      <c r="AF287" t="s">
        <v>137</v>
      </c>
      <c r="AG287" t="s">
        <v>96</v>
      </c>
      <c r="AH287" t="s">
        <v>1723</v>
      </c>
      <c r="AI287" t="s">
        <v>1724</v>
      </c>
      <c r="AJ287" t="s">
        <v>1517</v>
      </c>
      <c r="AK287" t="s">
        <v>54</v>
      </c>
      <c r="AL287" s="11" t="s">
        <v>71</v>
      </c>
      <c r="AM287" s="11" t="s">
        <v>2340</v>
      </c>
      <c r="AN287" s="11" t="s">
        <v>2340</v>
      </c>
      <c r="AO287" t="s">
        <v>45</v>
      </c>
      <c r="AP287">
        <v>0</v>
      </c>
      <c r="AQ287" s="10" t="s">
        <v>2347</v>
      </c>
      <c r="AR287" s="11" t="s">
        <v>2353</v>
      </c>
      <c r="AT287" s="11"/>
      <c r="AU287" s="11"/>
      <c r="AV287" s="11"/>
      <c r="AW287" s="11">
        <f>IFERROR(VLOOKUP(D287,גיליון2!$K$2:$M$332,3,FALSE),"")</f>
        <v>14</v>
      </c>
    </row>
    <row r="288" spans="1:49" x14ac:dyDescent="0.25">
      <c r="A288" s="2">
        <v>44535.371116539347</v>
      </c>
      <c r="B288" t="s">
        <v>55</v>
      </c>
      <c r="C288" t="s">
        <v>39</v>
      </c>
      <c r="D288" s="18" t="s">
        <v>456</v>
      </c>
      <c r="E288" s="18" t="s">
        <v>1725</v>
      </c>
      <c r="F288" s="6" t="s">
        <v>559</v>
      </c>
      <c r="G288" t="s">
        <v>41</v>
      </c>
      <c r="H288" t="s">
        <v>42</v>
      </c>
      <c r="I288" s="22" t="s">
        <v>118</v>
      </c>
      <c r="J288" s="22" t="s">
        <v>118</v>
      </c>
      <c r="K288">
        <v>5</v>
      </c>
      <c r="L288" t="s">
        <v>44</v>
      </c>
      <c r="M288" t="s">
        <v>44</v>
      </c>
      <c r="O288">
        <v>4</v>
      </c>
      <c r="R288" t="s">
        <v>80</v>
      </c>
      <c r="S288" t="s">
        <v>96</v>
      </c>
      <c r="T288">
        <v>4</v>
      </c>
      <c r="U288" t="s">
        <v>136</v>
      </c>
      <c r="V288" t="s">
        <v>136</v>
      </c>
      <c r="W288" t="s">
        <v>74</v>
      </c>
      <c r="X288" t="s">
        <v>44</v>
      </c>
      <c r="Y288" t="s">
        <v>44</v>
      </c>
      <c r="Z288" s="11" t="s">
        <v>44</v>
      </c>
      <c r="AB288" t="s">
        <v>44</v>
      </c>
      <c r="AC288">
        <v>4</v>
      </c>
      <c r="AD288">
        <v>3</v>
      </c>
      <c r="AE288" t="s">
        <v>106</v>
      </c>
      <c r="AF288" t="s">
        <v>137</v>
      </c>
      <c r="AG288" t="s">
        <v>74</v>
      </c>
      <c r="AH288" t="s">
        <v>1726</v>
      </c>
      <c r="AI288" t="s">
        <v>1727</v>
      </c>
      <c r="AJ288" t="s">
        <v>1517</v>
      </c>
      <c r="AK288" t="s">
        <v>54</v>
      </c>
      <c r="AL288" s="11" t="s">
        <v>132</v>
      </c>
      <c r="AM288" s="11" t="s">
        <v>2340</v>
      </c>
      <c r="AN288" s="11" t="s">
        <v>2340</v>
      </c>
      <c r="AO288" t="s">
        <v>45</v>
      </c>
      <c r="AP288">
        <v>0</v>
      </c>
      <c r="AQ288" s="10" t="s">
        <v>2347</v>
      </c>
      <c r="AR288" s="11" t="s">
        <v>2352</v>
      </c>
      <c r="AT288" s="11"/>
      <c r="AU288" s="11"/>
      <c r="AV288" s="11"/>
      <c r="AW288" s="11">
        <f>IFERROR(VLOOKUP(D288,גיליון2!$K$2:$M$332,3,FALSE),"")</f>
        <v>8</v>
      </c>
    </row>
    <row r="289" spans="1:49" x14ac:dyDescent="0.25">
      <c r="A289" s="2">
        <v>44535.371252685189</v>
      </c>
      <c r="B289" t="s">
        <v>55</v>
      </c>
      <c r="C289" t="s">
        <v>39</v>
      </c>
      <c r="D289" s="18" t="s">
        <v>426</v>
      </c>
      <c r="E289" s="18" t="s">
        <v>1750</v>
      </c>
      <c r="F289" s="6" t="s">
        <v>559</v>
      </c>
      <c r="G289" t="s">
        <v>575</v>
      </c>
      <c r="H289" t="s">
        <v>42</v>
      </c>
      <c r="I289" s="22" t="s">
        <v>118</v>
      </c>
      <c r="J289" s="22" t="s">
        <v>197</v>
      </c>
      <c r="K289">
        <v>5</v>
      </c>
      <c r="L289" t="s">
        <v>44</v>
      </c>
      <c r="M289" t="s">
        <v>44</v>
      </c>
      <c r="O289">
        <v>5</v>
      </c>
      <c r="R289" t="s">
        <v>132</v>
      </c>
      <c r="S289" t="s">
        <v>49</v>
      </c>
      <c r="T289">
        <v>5</v>
      </c>
      <c r="U289" t="s">
        <v>136</v>
      </c>
      <c r="V289" t="s">
        <v>136</v>
      </c>
      <c r="W289" t="s">
        <v>49</v>
      </c>
      <c r="X289" t="s">
        <v>44</v>
      </c>
      <c r="Y289" t="s">
        <v>45</v>
      </c>
      <c r="Z289" s="11" t="s">
        <v>63</v>
      </c>
      <c r="AA289" t="s">
        <v>1728</v>
      </c>
      <c r="AH289" t="s">
        <v>1729</v>
      </c>
      <c r="AI289" t="s">
        <v>1730</v>
      </c>
      <c r="AJ289" t="s">
        <v>1517</v>
      </c>
      <c r="AK289" t="s">
        <v>54</v>
      </c>
      <c r="AL289" s="11" t="s">
        <v>132</v>
      </c>
      <c r="AM289" s="11" t="s">
        <v>2340</v>
      </c>
      <c r="AN289" s="11" t="s">
        <v>2340</v>
      </c>
      <c r="AO289" t="s">
        <v>45</v>
      </c>
      <c r="AP289">
        <v>0</v>
      </c>
      <c r="AQ289" s="10" t="s">
        <v>2347</v>
      </c>
      <c r="AR289" s="11" t="s">
        <v>2353</v>
      </c>
      <c r="AT289" s="11"/>
      <c r="AU289" s="11"/>
      <c r="AV289" s="11"/>
      <c r="AW289" s="11">
        <f>IFERROR(VLOOKUP(D289,גיליון2!$K$2:$M$332,3,FALSE),"")</f>
        <v>7</v>
      </c>
    </row>
    <row r="290" spans="1:49" x14ac:dyDescent="0.25">
      <c r="A290" s="2">
        <v>44535.371287604168</v>
      </c>
      <c r="B290" t="s">
        <v>55</v>
      </c>
      <c r="C290" t="s">
        <v>39</v>
      </c>
      <c r="D290" s="18" t="s">
        <v>2452</v>
      </c>
      <c r="E290" s="18" t="s">
        <v>186</v>
      </c>
      <c r="F290" s="6" t="s">
        <v>40</v>
      </c>
      <c r="G290" t="s">
        <v>79</v>
      </c>
      <c r="H290" t="s">
        <v>42</v>
      </c>
      <c r="I290" s="22" t="s">
        <v>118</v>
      </c>
      <c r="J290" s="22" t="s">
        <v>205</v>
      </c>
      <c r="K290">
        <v>5</v>
      </c>
      <c r="L290" t="s">
        <v>44</v>
      </c>
      <c r="M290" t="s">
        <v>44</v>
      </c>
      <c r="O290">
        <v>5</v>
      </c>
      <c r="R290" t="s">
        <v>132</v>
      </c>
      <c r="S290" t="s">
        <v>74</v>
      </c>
      <c r="T290">
        <v>5</v>
      </c>
      <c r="U290" t="s">
        <v>547</v>
      </c>
      <c r="V290" t="s">
        <v>121</v>
      </c>
      <c r="W290" t="s">
        <v>49</v>
      </c>
      <c r="X290" t="s">
        <v>45</v>
      </c>
      <c r="Y290" s="10" t="s">
        <v>45</v>
      </c>
      <c r="Z290" s="11" t="s">
        <v>45</v>
      </c>
      <c r="AH290" t="s">
        <v>109</v>
      </c>
      <c r="AI290" t="s">
        <v>109</v>
      </c>
      <c r="AJ290" t="s">
        <v>1517</v>
      </c>
      <c r="AK290" t="s">
        <v>54</v>
      </c>
      <c r="AL290" s="11" t="s">
        <v>132</v>
      </c>
      <c r="AM290" s="11" t="s">
        <v>2340</v>
      </c>
      <c r="AN290" s="11" t="s">
        <v>2340</v>
      </c>
      <c r="AO290" t="s">
        <v>45</v>
      </c>
      <c r="AP290">
        <v>0</v>
      </c>
      <c r="AQ290" s="10" t="s">
        <v>2347</v>
      </c>
      <c r="AR290" s="11" t="s">
        <v>2353</v>
      </c>
      <c r="AT290" s="11"/>
      <c r="AU290" s="11"/>
      <c r="AV290" s="11"/>
      <c r="AW290" s="11">
        <f>IFERROR(VLOOKUP(D290,גיליון2!$K$2:$M$332,3,FALSE),"")</f>
        <v>13</v>
      </c>
    </row>
    <row r="291" spans="1:49" x14ac:dyDescent="0.25">
      <c r="A291" s="2">
        <v>44535.371332523151</v>
      </c>
      <c r="B291" t="s">
        <v>55</v>
      </c>
      <c r="C291" t="s">
        <v>39</v>
      </c>
      <c r="D291" s="18" t="s">
        <v>448</v>
      </c>
      <c r="E291" s="18" t="s">
        <v>2509</v>
      </c>
      <c r="F291" s="6" t="s">
        <v>438</v>
      </c>
      <c r="G291" t="s">
        <v>41</v>
      </c>
      <c r="H291" t="s">
        <v>42</v>
      </c>
      <c r="I291" s="22" t="s">
        <v>43</v>
      </c>
      <c r="J291" s="22" t="s">
        <v>210</v>
      </c>
      <c r="K291">
        <v>5</v>
      </c>
      <c r="M291" t="s">
        <v>44</v>
      </c>
      <c r="N291" t="s">
        <v>44</v>
      </c>
      <c r="O291">
        <v>4</v>
      </c>
      <c r="P291" t="s">
        <v>347</v>
      </c>
      <c r="Q291" t="s">
        <v>121</v>
      </c>
      <c r="R291" t="s">
        <v>80</v>
      </c>
      <c r="S291" t="s">
        <v>72</v>
      </c>
      <c r="T291">
        <v>5</v>
      </c>
      <c r="U291" t="s">
        <v>616</v>
      </c>
      <c r="V291" t="s">
        <v>121</v>
      </c>
      <c r="W291" t="s">
        <v>74</v>
      </c>
      <c r="X291" t="s">
        <v>44</v>
      </c>
      <c r="Y291" t="s">
        <v>44</v>
      </c>
      <c r="Z291" s="11" t="s">
        <v>44</v>
      </c>
      <c r="AB291" t="s">
        <v>44</v>
      </c>
      <c r="AC291">
        <v>3</v>
      </c>
      <c r="AD291">
        <v>2</v>
      </c>
      <c r="AE291" t="s">
        <v>181</v>
      </c>
      <c r="AF291" t="s">
        <v>107</v>
      </c>
      <c r="AG291" t="s">
        <v>96</v>
      </c>
      <c r="AH291" t="s">
        <v>162</v>
      </c>
      <c r="AI291" t="s">
        <v>617</v>
      </c>
      <c r="AJ291" t="s">
        <v>53</v>
      </c>
      <c r="AK291" t="s">
        <v>54</v>
      </c>
      <c r="AL291" s="11" t="s">
        <v>173</v>
      </c>
      <c r="AM291" s="21" t="s">
        <v>3842</v>
      </c>
      <c r="AN291" s="11" t="s">
        <v>2339</v>
      </c>
      <c r="AO291" t="s">
        <v>45</v>
      </c>
      <c r="AP291">
        <v>0</v>
      </c>
      <c r="AQ291" s="10" t="s">
        <v>2347</v>
      </c>
      <c r="AR291" s="11" t="s">
        <v>2353</v>
      </c>
      <c r="AT291" s="11"/>
      <c r="AU291" s="11"/>
      <c r="AV291" s="11"/>
      <c r="AW291" s="11">
        <f>IFERROR(VLOOKUP(D291,גיליון2!$K$2:$M$332,3,FALSE),"")</f>
        <v>6</v>
      </c>
    </row>
    <row r="292" spans="1:49" x14ac:dyDescent="0.25">
      <c r="A292" s="2">
        <v>44535.371445856479</v>
      </c>
      <c r="B292" t="s">
        <v>55</v>
      </c>
      <c r="C292" t="s">
        <v>176</v>
      </c>
      <c r="D292" s="18" t="s">
        <v>177</v>
      </c>
      <c r="E292" s="18" t="s">
        <v>2519</v>
      </c>
      <c r="F292" s="6" t="s">
        <v>40</v>
      </c>
      <c r="G292" t="s">
        <v>79</v>
      </c>
      <c r="H292" t="s">
        <v>94</v>
      </c>
      <c r="I292" s="22" t="s">
        <v>70</v>
      </c>
      <c r="J292" s="22" t="s">
        <v>58</v>
      </c>
      <c r="K292">
        <v>3</v>
      </c>
      <c r="L292" t="s">
        <v>44</v>
      </c>
      <c r="M292" t="s">
        <v>44</v>
      </c>
      <c r="O292">
        <v>3</v>
      </c>
      <c r="R292" t="s">
        <v>80</v>
      </c>
      <c r="S292" t="s">
        <v>74</v>
      </c>
      <c r="T292">
        <v>3</v>
      </c>
      <c r="U292" t="s">
        <v>59</v>
      </c>
      <c r="V292" t="s">
        <v>136</v>
      </c>
      <c r="W292" t="s">
        <v>74</v>
      </c>
      <c r="X292" t="s">
        <v>45</v>
      </c>
      <c r="Y292" s="10" t="s">
        <v>45</v>
      </c>
      <c r="Z292" s="11" t="s">
        <v>45</v>
      </c>
      <c r="AH292" t="s">
        <v>45</v>
      </c>
      <c r="AI292" t="s">
        <v>45</v>
      </c>
      <c r="AJ292" t="s">
        <v>1517</v>
      </c>
      <c r="AK292" t="s">
        <v>54</v>
      </c>
      <c r="AL292" s="11" t="s">
        <v>80</v>
      </c>
      <c r="AM292" s="11" t="s">
        <v>2340</v>
      </c>
      <c r="AN292" s="11" t="s">
        <v>2340</v>
      </c>
      <c r="AO292" t="s">
        <v>45</v>
      </c>
      <c r="AP292">
        <v>0</v>
      </c>
      <c r="AQ292" s="10" t="s">
        <v>2347</v>
      </c>
      <c r="AR292" s="11" t="s">
        <v>2353</v>
      </c>
      <c r="AT292" s="11"/>
      <c r="AU292" s="11"/>
      <c r="AV292" s="11"/>
      <c r="AW292" s="11">
        <f>IFERROR(VLOOKUP(D292,גיליון2!$K$2:$M$332,3,FALSE),"")</f>
        <v>14</v>
      </c>
    </row>
    <row r="293" spans="1:49" x14ac:dyDescent="0.25">
      <c r="A293" s="2">
        <v>44535.371458703703</v>
      </c>
      <c r="B293" t="s">
        <v>38</v>
      </c>
      <c r="C293" t="s">
        <v>39</v>
      </c>
      <c r="D293" s="18" t="s">
        <v>280</v>
      </c>
      <c r="E293" s="18" t="s">
        <v>3867</v>
      </c>
      <c r="F293" s="6" t="s">
        <v>275</v>
      </c>
      <c r="G293" t="s">
        <v>79</v>
      </c>
      <c r="H293" t="s">
        <v>42</v>
      </c>
      <c r="I293" s="22" t="s">
        <v>43</v>
      </c>
      <c r="J293" s="22" t="s">
        <v>43</v>
      </c>
      <c r="K293">
        <v>5</v>
      </c>
      <c r="L293" t="s">
        <v>44</v>
      </c>
      <c r="M293" t="s">
        <v>45</v>
      </c>
      <c r="O293">
        <v>4</v>
      </c>
      <c r="R293" t="s">
        <v>1731</v>
      </c>
      <c r="S293" t="s">
        <v>74</v>
      </c>
      <c r="T293">
        <v>5</v>
      </c>
      <c r="U293" t="s">
        <v>149</v>
      </c>
      <c r="V293" t="s">
        <v>120</v>
      </c>
      <c r="W293" t="s">
        <v>72</v>
      </c>
      <c r="X293" t="s">
        <v>45</v>
      </c>
      <c r="Y293" s="10" t="s">
        <v>45</v>
      </c>
      <c r="Z293" s="11" t="s">
        <v>45</v>
      </c>
      <c r="AH293" t="s">
        <v>1732</v>
      </c>
      <c r="AI293" t="s">
        <v>1733</v>
      </c>
      <c r="AJ293" t="s">
        <v>1517</v>
      </c>
      <c r="AK293" t="s">
        <v>54</v>
      </c>
      <c r="AL293" s="11" t="s">
        <v>87</v>
      </c>
      <c r="AM293" s="11" t="s">
        <v>2339</v>
      </c>
      <c r="AN293" s="11" t="s">
        <v>2339</v>
      </c>
      <c r="AO293" t="s">
        <v>45</v>
      </c>
      <c r="AP293">
        <v>0</v>
      </c>
      <c r="AQ293" s="10" t="s">
        <v>2347</v>
      </c>
      <c r="AR293" s="11" t="s">
        <v>2352</v>
      </c>
      <c r="AT293" s="11"/>
      <c r="AU293" s="11"/>
      <c r="AV293" s="11"/>
      <c r="AW293" s="11">
        <f>IFERROR(VLOOKUP(D293,גיליון2!$K$2:$M$332,3,FALSE),"")</f>
        <v>8</v>
      </c>
    </row>
    <row r="294" spans="1:49" x14ac:dyDescent="0.25">
      <c r="A294" s="2">
        <v>44535.371578587961</v>
      </c>
      <c r="B294" t="s">
        <v>38</v>
      </c>
      <c r="C294" t="s">
        <v>39</v>
      </c>
      <c r="D294" s="18" t="s">
        <v>618</v>
      </c>
      <c r="E294" s="18" t="s">
        <v>3866</v>
      </c>
      <c r="F294" s="6" t="s">
        <v>1228</v>
      </c>
      <c r="G294" t="s">
        <v>79</v>
      </c>
      <c r="H294" t="s">
        <v>69</v>
      </c>
      <c r="I294" s="22" t="s">
        <v>118</v>
      </c>
      <c r="J294" s="22" t="s">
        <v>118</v>
      </c>
      <c r="K294">
        <v>4</v>
      </c>
      <c r="M294" t="s">
        <v>44</v>
      </c>
      <c r="N294" t="s">
        <v>44</v>
      </c>
      <c r="O294">
        <v>4</v>
      </c>
      <c r="P294" t="s">
        <v>59</v>
      </c>
      <c r="Q294" t="s">
        <v>121</v>
      </c>
      <c r="R294" t="s">
        <v>619</v>
      </c>
      <c r="S294" t="s">
        <v>96</v>
      </c>
      <c r="T294">
        <v>4</v>
      </c>
      <c r="U294" t="s">
        <v>59</v>
      </c>
      <c r="V294" t="s">
        <v>121</v>
      </c>
      <c r="W294" t="s">
        <v>96</v>
      </c>
      <c r="X294" t="s">
        <v>44</v>
      </c>
      <c r="Y294" t="s">
        <v>44</v>
      </c>
      <c r="Z294" s="11" t="s">
        <v>44</v>
      </c>
      <c r="AB294" t="s">
        <v>44</v>
      </c>
      <c r="AC294">
        <v>4</v>
      </c>
      <c r="AD294">
        <v>2</v>
      </c>
      <c r="AE294" t="s">
        <v>106</v>
      </c>
      <c r="AF294" t="s">
        <v>182</v>
      </c>
      <c r="AG294" t="s">
        <v>96</v>
      </c>
      <c r="AH294" t="s">
        <v>162</v>
      </c>
      <c r="AI294" t="s">
        <v>620</v>
      </c>
      <c r="AJ294" t="s">
        <v>53</v>
      </c>
      <c r="AK294" t="s">
        <v>54</v>
      </c>
      <c r="AL294" s="11" t="s">
        <v>619</v>
      </c>
      <c r="AM294" s="11" t="s">
        <v>2340</v>
      </c>
      <c r="AN294" s="11" t="s">
        <v>2340</v>
      </c>
      <c r="AO294" t="s">
        <v>45</v>
      </c>
      <c r="AP294">
        <v>0</v>
      </c>
      <c r="AQ294" s="10" t="s">
        <v>2347</v>
      </c>
      <c r="AR294" s="11" t="s">
        <v>2352</v>
      </c>
      <c r="AT294" s="11"/>
      <c r="AU294" s="11"/>
      <c r="AV294" s="11"/>
      <c r="AW294" s="11">
        <f>IFERROR(VLOOKUP(D294,גיליון2!$K$2:$M$332,3,FALSE),"")</f>
        <v>6</v>
      </c>
    </row>
    <row r="295" spans="1:49" x14ac:dyDescent="0.25">
      <c r="A295" s="2">
        <v>44535.372102280089</v>
      </c>
      <c r="B295" t="s">
        <v>55</v>
      </c>
      <c r="C295" t="s">
        <v>39</v>
      </c>
      <c r="D295" s="18" t="s">
        <v>621</v>
      </c>
      <c r="E295" s="18" t="s">
        <v>558</v>
      </c>
      <c r="F295" s="6" t="s">
        <v>559</v>
      </c>
      <c r="G295" t="s">
        <v>41</v>
      </c>
      <c r="H295" t="s">
        <v>172</v>
      </c>
      <c r="I295" s="22" t="s">
        <v>57</v>
      </c>
      <c r="J295" s="22" t="s">
        <v>197</v>
      </c>
      <c r="K295">
        <v>3</v>
      </c>
      <c r="M295" t="s">
        <v>44</v>
      </c>
      <c r="N295" t="s">
        <v>45</v>
      </c>
      <c r="O295">
        <v>4</v>
      </c>
      <c r="P295" t="s">
        <v>46</v>
      </c>
      <c r="Q295" t="s">
        <v>223</v>
      </c>
      <c r="R295" t="s">
        <v>397</v>
      </c>
      <c r="S295" t="s">
        <v>49</v>
      </c>
      <c r="T295">
        <v>4</v>
      </c>
      <c r="U295" t="s">
        <v>46</v>
      </c>
      <c r="V295" t="s">
        <v>622</v>
      </c>
      <c r="W295" t="s">
        <v>49</v>
      </c>
      <c r="X295" t="s">
        <v>44</v>
      </c>
      <c r="Y295" t="s">
        <v>45</v>
      </c>
      <c r="Z295" s="11" t="s">
        <v>44</v>
      </c>
      <c r="AA295" t="s">
        <v>623</v>
      </c>
      <c r="AH295" t="s">
        <v>624</v>
      </c>
      <c r="AI295" t="s">
        <v>625</v>
      </c>
      <c r="AJ295" t="s">
        <v>53</v>
      </c>
      <c r="AK295" t="s">
        <v>54</v>
      </c>
      <c r="AL295" s="11" t="s">
        <v>92</v>
      </c>
      <c r="AM295" s="11" t="s">
        <v>2340</v>
      </c>
      <c r="AN295" s="11" t="s">
        <v>2340</v>
      </c>
      <c r="AO295" t="s">
        <v>45</v>
      </c>
      <c r="AP295">
        <v>0</v>
      </c>
      <c r="AQ295" s="10" t="s">
        <v>2347</v>
      </c>
      <c r="AR295" s="11" t="s">
        <v>2351</v>
      </c>
      <c r="AT295" s="11"/>
      <c r="AU295" s="11"/>
      <c r="AV295" s="11"/>
      <c r="AW295" s="11">
        <f>IFERROR(VLOOKUP(D295,גיליון2!$K$2:$M$332,3,FALSE),"")</f>
        <v>8</v>
      </c>
    </row>
    <row r="296" spans="1:49" x14ac:dyDescent="0.25">
      <c r="A296" s="2">
        <v>44535.372429583331</v>
      </c>
      <c r="B296" t="s">
        <v>55</v>
      </c>
      <c r="C296" t="s">
        <v>39</v>
      </c>
      <c r="D296" s="18" t="s">
        <v>237</v>
      </c>
      <c r="E296" s="18" t="s">
        <v>3816</v>
      </c>
      <c r="F296" s="6" t="s">
        <v>232</v>
      </c>
      <c r="G296" t="s">
        <v>79</v>
      </c>
      <c r="H296" t="s">
        <v>94</v>
      </c>
      <c r="I296" s="22" t="s">
        <v>143</v>
      </c>
      <c r="J296" s="22" t="s">
        <v>626</v>
      </c>
      <c r="K296">
        <v>3</v>
      </c>
      <c r="M296" t="s">
        <v>44</v>
      </c>
      <c r="N296" t="s">
        <v>45</v>
      </c>
      <c r="O296">
        <v>3</v>
      </c>
      <c r="P296" t="s">
        <v>234</v>
      </c>
      <c r="Q296" t="s">
        <v>234</v>
      </c>
      <c r="R296" t="s">
        <v>627</v>
      </c>
      <c r="S296" t="s">
        <v>96</v>
      </c>
      <c r="T296">
        <v>3</v>
      </c>
      <c r="U296" t="s">
        <v>234</v>
      </c>
      <c r="V296" t="s">
        <v>234</v>
      </c>
      <c r="W296" t="s">
        <v>72</v>
      </c>
      <c r="X296" t="s">
        <v>45</v>
      </c>
      <c r="Y296" s="10" t="s">
        <v>45</v>
      </c>
      <c r="Z296" s="11" t="s">
        <v>45</v>
      </c>
      <c r="AH296" t="s">
        <v>628</v>
      </c>
      <c r="AI296" t="s">
        <v>190</v>
      </c>
      <c r="AJ296" t="s">
        <v>53</v>
      </c>
      <c r="AK296" t="s">
        <v>54</v>
      </c>
      <c r="AL296" s="11" t="s">
        <v>627</v>
      </c>
      <c r="AM296" s="11" t="s">
        <v>2339</v>
      </c>
      <c r="AN296" s="11" t="s">
        <v>2339</v>
      </c>
      <c r="AO296" t="s">
        <v>45</v>
      </c>
      <c r="AP296">
        <v>0</v>
      </c>
      <c r="AQ296" s="10" t="s">
        <v>2347</v>
      </c>
      <c r="AR296" s="11" t="s">
        <v>2351</v>
      </c>
      <c r="AT296" s="11"/>
      <c r="AU296" s="11"/>
      <c r="AV296" s="11"/>
      <c r="AW296" s="11">
        <f>IFERROR(VLOOKUP(D296,גיליון2!$K$2:$M$332,3,FALSE),"")</f>
        <v>5</v>
      </c>
    </row>
    <row r="297" spans="1:49" x14ac:dyDescent="0.25">
      <c r="A297" s="2">
        <v>44535.372600266201</v>
      </c>
      <c r="B297" t="s">
        <v>55</v>
      </c>
      <c r="C297" t="s">
        <v>39</v>
      </c>
      <c r="D297" s="18" t="s">
        <v>280</v>
      </c>
      <c r="E297" s="20"/>
      <c r="F297" s="6" t="s">
        <v>232</v>
      </c>
      <c r="G297" t="s">
        <v>41</v>
      </c>
      <c r="H297" t="s">
        <v>296</v>
      </c>
      <c r="I297" s="22" t="s">
        <v>233</v>
      </c>
      <c r="J297" s="22" t="s">
        <v>233</v>
      </c>
      <c r="K297">
        <v>4</v>
      </c>
      <c r="M297" t="s">
        <v>44</v>
      </c>
      <c r="N297" t="s">
        <v>44</v>
      </c>
      <c r="O297">
        <v>1</v>
      </c>
      <c r="P297" t="s">
        <v>234</v>
      </c>
      <c r="Q297" t="s">
        <v>125</v>
      </c>
      <c r="R297" t="s">
        <v>301</v>
      </c>
      <c r="S297" t="s">
        <v>72</v>
      </c>
      <c r="T297">
        <v>1</v>
      </c>
      <c r="U297" t="s">
        <v>234</v>
      </c>
      <c r="V297" t="s">
        <v>125</v>
      </c>
      <c r="W297" t="s">
        <v>72</v>
      </c>
      <c r="X297" t="s">
        <v>44</v>
      </c>
      <c r="Y297" t="s">
        <v>45</v>
      </c>
      <c r="Z297" s="11" t="s">
        <v>63</v>
      </c>
      <c r="AA297" t="s">
        <v>629</v>
      </c>
      <c r="AH297" t="s">
        <v>109</v>
      </c>
      <c r="AI297" t="s">
        <v>630</v>
      </c>
      <c r="AJ297" t="s">
        <v>53</v>
      </c>
      <c r="AK297" t="s">
        <v>54</v>
      </c>
      <c r="AL297" s="11" t="s">
        <v>52</v>
      </c>
      <c r="AM297" s="11" t="s">
        <v>2341</v>
      </c>
      <c r="AN297" s="11" t="s">
        <v>2341</v>
      </c>
      <c r="AO297" t="s">
        <v>45</v>
      </c>
      <c r="AP297">
        <v>0</v>
      </c>
      <c r="AQ297" s="10" t="s">
        <v>2347</v>
      </c>
      <c r="AR297" s="11" t="s">
        <v>2352</v>
      </c>
      <c r="AT297" s="11"/>
      <c r="AU297" s="11"/>
      <c r="AV297" s="11"/>
      <c r="AW297" s="11">
        <f>IFERROR(VLOOKUP(D297,גיליון2!$K$2:$M$332,3,FALSE),"")</f>
        <v>8</v>
      </c>
    </row>
    <row r="298" spans="1:49" x14ac:dyDescent="0.25">
      <c r="A298" s="2">
        <v>44535.372680370368</v>
      </c>
      <c r="B298" t="s">
        <v>38</v>
      </c>
      <c r="C298" t="s">
        <v>39</v>
      </c>
      <c r="D298" s="18" t="s">
        <v>631</v>
      </c>
      <c r="E298" s="18" t="s">
        <v>3866</v>
      </c>
      <c r="F298" s="6" t="s">
        <v>632</v>
      </c>
      <c r="G298" t="s">
        <v>79</v>
      </c>
      <c r="H298" t="s">
        <v>69</v>
      </c>
      <c r="I298" s="22" t="s">
        <v>118</v>
      </c>
      <c r="J298" s="22" t="s">
        <v>118</v>
      </c>
      <c r="K298">
        <v>5</v>
      </c>
      <c r="M298" t="s">
        <v>44</v>
      </c>
      <c r="N298" t="s">
        <v>44</v>
      </c>
      <c r="O298">
        <v>5</v>
      </c>
      <c r="P298" t="s">
        <v>59</v>
      </c>
      <c r="Q298" t="s">
        <v>121</v>
      </c>
      <c r="R298" t="s">
        <v>132</v>
      </c>
      <c r="S298" t="s">
        <v>96</v>
      </c>
      <c r="T298">
        <v>5</v>
      </c>
      <c r="U298" t="s">
        <v>59</v>
      </c>
      <c r="V298" t="s">
        <v>121</v>
      </c>
      <c r="W298" t="s">
        <v>96</v>
      </c>
      <c r="X298" t="s">
        <v>44</v>
      </c>
      <c r="Y298" t="s">
        <v>45</v>
      </c>
      <c r="Z298" s="11" t="s">
        <v>44</v>
      </c>
      <c r="AA298" t="s">
        <v>633</v>
      </c>
      <c r="AH298" t="s">
        <v>634</v>
      </c>
      <c r="AI298" t="s">
        <v>45</v>
      </c>
      <c r="AJ298" t="s">
        <v>53</v>
      </c>
      <c r="AK298" t="s">
        <v>54</v>
      </c>
      <c r="AL298" s="11" t="s">
        <v>132</v>
      </c>
      <c r="AM298" s="11" t="s">
        <v>2340</v>
      </c>
      <c r="AN298" s="11" t="s">
        <v>2340</v>
      </c>
      <c r="AO298" t="s">
        <v>45</v>
      </c>
      <c r="AP298">
        <v>0</v>
      </c>
      <c r="AQ298" s="10" t="s">
        <v>2347</v>
      </c>
      <c r="AR298" s="11" t="s">
        <v>2352</v>
      </c>
      <c r="AT298" s="11"/>
      <c r="AU298" s="11"/>
      <c r="AV298" s="11"/>
      <c r="AW298" s="11">
        <f>IFERROR(VLOOKUP(D298,גיליון2!$K$2:$M$332,3,FALSE),"")</f>
        <v>9</v>
      </c>
    </row>
    <row r="299" spans="1:49" x14ac:dyDescent="0.25">
      <c r="A299" s="2">
        <v>44535.372721990738</v>
      </c>
      <c r="B299" t="s">
        <v>55</v>
      </c>
      <c r="C299" t="s">
        <v>39</v>
      </c>
      <c r="D299" s="18" t="s">
        <v>750</v>
      </c>
      <c r="E299" s="18" t="s">
        <v>2519</v>
      </c>
      <c r="F299" s="6" t="s">
        <v>758</v>
      </c>
      <c r="G299" t="s">
        <v>41</v>
      </c>
      <c r="H299" t="s">
        <v>100</v>
      </c>
      <c r="I299" s="22" t="s">
        <v>143</v>
      </c>
      <c r="J299" s="22" t="s">
        <v>1025</v>
      </c>
      <c r="K299">
        <v>4</v>
      </c>
      <c r="L299" t="s">
        <v>44</v>
      </c>
      <c r="M299" t="s">
        <v>44</v>
      </c>
      <c r="O299">
        <v>3</v>
      </c>
      <c r="R299" t="s">
        <v>627</v>
      </c>
      <c r="S299" t="s">
        <v>49</v>
      </c>
      <c r="T299">
        <v>5</v>
      </c>
      <c r="U299" t="s">
        <v>149</v>
      </c>
      <c r="V299" t="s">
        <v>149</v>
      </c>
      <c r="W299" t="s">
        <v>49</v>
      </c>
      <c r="X299" t="s">
        <v>44</v>
      </c>
      <c r="Y299" t="s">
        <v>44</v>
      </c>
      <c r="Z299" s="11" t="s">
        <v>44</v>
      </c>
      <c r="AB299" t="s">
        <v>44</v>
      </c>
      <c r="AC299">
        <v>3</v>
      </c>
      <c r="AD299">
        <v>3</v>
      </c>
      <c r="AE299" t="s">
        <v>106</v>
      </c>
      <c r="AF299" t="s">
        <v>107</v>
      </c>
      <c r="AG299" t="s">
        <v>72</v>
      </c>
      <c r="AH299" t="s">
        <v>109</v>
      </c>
      <c r="AI299" t="s">
        <v>109</v>
      </c>
      <c r="AJ299" t="s">
        <v>1517</v>
      </c>
      <c r="AK299" t="s">
        <v>54</v>
      </c>
      <c r="AL299" s="11" t="s">
        <v>627</v>
      </c>
      <c r="AM299" s="11" t="s">
        <v>2339</v>
      </c>
      <c r="AN299" s="11" t="s">
        <v>2339</v>
      </c>
      <c r="AO299" t="s">
        <v>45</v>
      </c>
      <c r="AP299">
        <v>1</v>
      </c>
      <c r="AQ299" s="10" t="s">
        <v>2349</v>
      </c>
      <c r="AR299" s="11" t="s">
        <v>2351</v>
      </c>
      <c r="AT299" s="11"/>
      <c r="AU299" s="11"/>
      <c r="AV299" s="11"/>
      <c r="AW299" s="11">
        <f>IFERROR(VLOOKUP(D299,גיליון2!$K$2:$M$332,3,FALSE),"")</f>
        <v>3</v>
      </c>
    </row>
    <row r="300" spans="1:49" x14ac:dyDescent="0.25">
      <c r="A300" s="2">
        <v>44535.372945925927</v>
      </c>
      <c r="B300" t="s">
        <v>38</v>
      </c>
      <c r="C300" t="s">
        <v>39</v>
      </c>
      <c r="D300" s="18" t="s">
        <v>750</v>
      </c>
      <c r="E300" s="18" t="s">
        <v>3819</v>
      </c>
      <c r="F300" s="6" t="s">
        <v>758</v>
      </c>
      <c r="G300" t="s">
        <v>242</v>
      </c>
      <c r="H300" t="s">
        <v>111</v>
      </c>
      <c r="I300" s="22" t="s">
        <v>233</v>
      </c>
      <c r="J300" s="22" t="s">
        <v>525</v>
      </c>
      <c r="K300">
        <v>5</v>
      </c>
      <c r="L300" t="s">
        <v>45</v>
      </c>
      <c r="M300" t="s">
        <v>45</v>
      </c>
      <c r="O300">
        <v>4</v>
      </c>
      <c r="R300" t="s">
        <v>169</v>
      </c>
      <c r="S300" t="s">
        <v>96</v>
      </c>
      <c r="T300">
        <v>3</v>
      </c>
      <c r="U300" t="s">
        <v>234</v>
      </c>
      <c r="V300" t="s">
        <v>120</v>
      </c>
      <c r="W300" t="s">
        <v>96</v>
      </c>
      <c r="X300" t="s">
        <v>44</v>
      </c>
      <c r="Y300" t="s">
        <v>45</v>
      </c>
      <c r="Z300" s="11" t="s">
        <v>63</v>
      </c>
      <c r="AA300" t="s">
        <v>1734</v>
      </c>
      <c r="AH300" t="s">
        <v>1735</v>
      </c>
      <c r="AI300" t="s">
        <v>1736</v>
      </c>
      <c r="AJ300" t="s">
        <v>1517</v>
      </c>
      <c r="AK300" t="s">
        <v>54</v>
      </c>
      <c r="AL300" s="11" t="s">
        <v>169</v>
      </c>
      <c r="AM300" s="11" t="s">
        <v>2339</v>
      </c>
      <c r="AN300" s="11" t="s">
        <v>2341</v>
      </c>
      <c r="AO300" t="s">
        <v>45</v>
      </c>
      <c r="AP300">
        <v>1</v>
      </c>
      <c r="AQ300" s="10" t="s">
        <v>2349</v>
      </c>
      <c r="AR300" s="11" t="s">
        <v>2351</v>
      </c>
      <c r="AT300" s="11"/>
      <c r="AU300" s="11"/>
      <c r="AV300" s="11"/>
      <c r="AW300" s="11">
        <f>IFERROR(VLOOKUP(D300,גיליון2!$K$2:$M$332,3,FALSE),"")</f>
        <v>3</v>
      </c>
    </row>
    <row r="301" spans="1:49" x14ac:dyDescent="0.25">
      <c r="A301" s="2">
        <v>44535.373032847223</v>
      </c>
      <c r="B301" t="s">
        <v>55</v>
      </c>
      <c r="C301" t="s">
        <v>39</v>
      </c>
      <c r="D301" s="18" t="s">
        <v>280</v>
      </c>
      <c r="E301" s="18" t="s">
        <v>1590</v>
      </c>
      <c r="F301" s="6" t="s">
        <v>559</v>
      </c>
      <c r="G301" t="s">
        <v>41</v>
      </c>
      <c r="H301" t="s">
        <v>42</v>
      </c>
      <c r="I301" s="22" t="s">
        <v>197</v>
      </c>
      <c r="J301" s="22" t="s">
        <v>197</v>
      </c>
      <c r="K301">
        <v>3</v>
      </c>
      <c r="L301" t="s">
        <v>44</v>
      </c>
      <c r="M301" t="s">
        <v>44</v>
      </c>
      <c r="O301">
        <v>5</v>
      </c>
      <c r="R301" t="s">
        <v>80</v>
      </c>
      <c r="S301" t="s">
        <v>96</v>
      </c>
      <c r="T301">
        <v>4</v>
      </c>
      <c r="U301" t="s">
        <v>136</v>
      </c>
      <c r="V301" t="s">
        <v>136</v>
      </c>
      <c r="W301" t="s">
        <v>96</v>
      </c>
      <c r="X301" t="s">
        <v>44</v>
      </c>
      <c r="Y301" t="s">
        <v>44</v>
      </c>
      <c r="Z301" s="11" t="s">
        <v>44</v>
      </c>
      <c r="AB301" t="s">
        <v>44</v>
      </c>
      <c r="AC301">
        <v>4</v>
      </c>
      <c r="AD301">
        <v>3</v>
      </c>
      <c r="AE301" t="s">
        <v>106</v>
      </c>
      <c r="AF301" t="s">
        <v>137</v>
      </c>
      <c r="AG301" t="s">
        <v>96</v>
      </c>
      <c r="AH301" t="s">
        <v>1737</v>
      </c>
      <c r="AI301" t="s">
        <v>1738</v>
      </c>
      <c r="AJ301" t="s">
        <v>1517</v>
      </c>
      <c r="AK301" t="s">
        <v>54</v>
      </c>
      <c r="AL301" s="11" t="s">
        <v>132</v>
      </c>
      <c r="AM301" s="11" t="s">
        <v>2340</v>
      </c>
      <c r="AN301" s="11" t="s">
        <v>2340</v>
      </c>
      <c r="AO301" t="s">
        <v>45</v>
      </c>
      <c r="AP301">
        <v>1</v>
      </c>
      <c r="AQ301" s="10" t="s">
        <v>2348</v>
      </c>
      <c r="AR301" s="11" t="s">
        <v>2352</v>
      </c>
      <c r="AT301" s="11"/>
      <c r="AU301" s="11"/>
      <c r="AV301" s="11"/>
      <c r="AW301" s="11">
        <f>IFERROR(VLOOKUP(D301,גיליון2!$K$2:$M$332,3,FALSE),"")</f>
        <v>8</v>
      </c>
    </row>
    <row r="302" spans="1:49" x14ac:dyDescent="0.25">
      <c r="A302" s="2">
        <v>44535.373073541668</v>
      </c>
      <c r="B302" t="s">
        <v>55</v>
      </c>
      <c r="C302" t="s">
        <v>39</v>
      </c>
      <c r="D302" s="18" t="s">
        <v>635</v>
      </c>
      <c r="E302" s="18" t="s">
        <v>2509</v>
      </c>
      <c r="F302" s="6" t="s">
        <v>438</v>
      </c>
      <c r="G302" t="s">
        <v>41</v>
      </c>
      <c r="H302" t="s">
        <v>42</v>
      </c>
      <c r="I302" s="22" t="s">
        <v>243</v>
      </c>
      <c r="J302" s="22" t="s">
        <v>636</v>
      </c>
      <c r="K302">
        <v>2</v>
      </c>
      <c r="M302" t="s">
        <v>44</v>
      </c>
      <c r="N302" t="s">
        <v>45</v>
      </c>
      <c r="O302">
        <v>1</v>
      </c>
      <c r="P302" t="s">
        <v>62</v>
      </c>
      <c r="Q302" t="s">
        <v>121</v>
      </c>
      <c r="R302" t="s">
        <v>71</v>
      </c>
      <c r="S302" t="s">
        <v>72</v>
      </c>
      <c r="T302">
        <v>4</v>
      </c>
      <c r="U302" t="s">
        <v>467</v>
      </c>
      <c r="V302" t="s">
        <v>121</v>
      </c>
      <c r="W302" t="s">
        <v>74</v>
      </c>
      <c r="X302" t="s">
        <v>44</v>
      </c>
      <c r="Y302" t="s">
        <v>44</v>
      </c>
      <c r="Z302" s="11" t="s">
        <v>44</v>
      </c>
      <c r="AB302" t="s">
        <v>44</v>
      </c>
      <c r="AC302">
        <v>4</v>
      </c>
      <c r="AD302">
        <v>3</v>
      </c>
      <c r="AE302" t="s">
        <v>637</v>
      </c>
      <c r="AF302" t="s">
        <v>137</v>
      </c>
      <c r="AG302" t="s">
        <v>96</v>
      </c>
      <c r="AH302" t="s">
        <v>638</v>
      </c>
      <c r="AI302" t="s">
        <v>639</v>
      </c>
      <c r="AJ302" t="s">
        <v>53</v>
      </c>
      <c r="AK302" t="s">
        <v>54</v>
      </c>
      <c r="AL302" s="11" t="s">
        <v>52</v>
      </c>
      <c r="AM302" s="21" t="s">
        <v>3842</v>
      </c>
      <c r="AN302" s="11" t="s">
        <v>2341</v>
      </c>
      <c r="AO302" t="s">
        <v>45</v>
      </c>
      <c r="AP302">
        <v>1</v>
      </c>
      <c r="AQ302" s="10" t="s">
        <v>2349</v>
      </c>
      <c r="AR302" s="11" t="s">
        <v>2353</v>
      </c>
      <c r="AT302" s="11"/>
      <c r="AU302" s="11"/>
      <c r="AV302" s="11"/>
      <c r="AW302" s="11">
        <f>IFERROR(VLOOKUP(D302,גיליון2!$K$2:$M$332,3,FALSE),"")</f>
        <v>5</v>
      </c>
    </row>
    <row r="303" spans="1:49" x14ac:dyDescent="0.25">
      <c r="A303" s="2">
        <v>44535.373497175933</v>
      </c>
      <c r="B303" t="s">
        <v>55</v>
      </c>
      <c r="C303" t="s">
        <v>39</v>
      </c>
      <c r="D303" s="18" t="s">
        <v>213</v>
      </c>
      <c r="E303" s="18" t="s">
        <v>3866</v>
      </c>
      <c r="F303" s="6" t="s">
        <v>40</v>
      </c>
      <c r="G303" t="s">
        <v>41</v>
      </c>
      <c r="H303" t="s">
        <v>42</v>
      </c>
      <c r="I303" s="23" t="s">
        <v>210</v>
      </c>
      <c r="J303" s="23" t="s">
        <v>119</v>
      </c>
      <c r="K303">
        <v>3</v>
      </c>
      <c r="M303" t="s">
        <v>44</v>
      </c>
      <c r="N303" t="s">
        <v>44</v>
      </c>
      <c r="O303">
        <v>5</v>
      </c>
      <c r="P303" t="s">
        <v>160</v>
      </c>
      <c r="Q303" t="s">
        <v>139</v>
      </c>
      <c r="R303" t="s">
        <v>159</v>
      </c>
      <c r="S303" t="s">
        <v>49</v>
      </c>
      <c r="T303">
        <v>2</v>
      </c>
      <c r="U303" t="s">
        <v>160</v>
      </c>
      <c r="V303" t="s">
        <v>125</v>
      </c>
      <c r="W303" t="s">
        <v>72</v>
      </c>
      <c r="X303" t="s">
        <v>45</v>
      </c>
      <c r="Y303" s="10" t="s">
        <v>45</v>
      </c>
      <c r="Z303" s="11" t="s">
        <v>45</v>
      </c>
      <c r="AH303" t="s">
        <v>640</v>
      </c>
      <c r="AI303" t="s">
        <v>641</v>
      </c>
      <c r="AJ303" t="s">
        <v>53</v>
      </c>
      <c r="AK303" t="s">
        <v>54</v>
      </c>
      <c r="AL303" s="11" t="s">
        <v>169</v>
      </c>
      <c r="AM303" s="21" t="s">
        <v>3842</v>
      </c>
      <c r="AN303" s="21" t="s">
        <v>3842</v>
      </c>
      <c r="AO303" t="s">
        <v>45</v>
      </c>
      <c r="AP303">
        <v>1</v>
      </c>
      <c r="AQ303" s="10" t="s">
        <v>2349</v>
      </c>
      <c r="AR303" s="11" t="s">
        <v>2351</v>
      </c>
      <c r="AT303" s="11"/>
      <c r="AU303" s="11"/>
      <c r="AV303" s="11"/>
      <c r="AW303" s="11">
        <f>IFERROR(VLOOKUP(D303,גיליון2!$K$2:$M$332,3,FALSE),"")</f>
        <v>13</v>
      </c>
    </row>
    <row r="304" spans="1:49" x14ac:dyDescent="0.25">
      <c r="A304" s="2">
        <v>44535.373578738428</v>
      </c>
      <c r="B304" t="s">
        <v>38</v>
      </c>
      <c r="C304" t="s">
        <v>39</v>
      </c>
      <c r="D304" s="18" t="s">
        <v>351</v>
      </c>
      <c r="E304" s="18" t="s">
        <v>2508</v>
      </c>
      <c r="F304" s="6" t="s">
        <v>232</v>
      </c>
      <c r="G304" t="s">
        <v>79</v>
      </c>
      <c r="H304" t="s">
        <v>642</v>
      </c>
      <c r="I304" s="22" t="s">
        <v>311</v>
      </c>
      <c r="J304" s="22" t="s">
        <v>643</v>
      </c>
      <c r="K304">
        <v>5</v>
      </c>
      <c r="M304" t="s">
        <v>44</v>
      </c>
      <c r="N304" t="s">
        <v>44</v>
      </c>
      <c r="O304">
        <v>3</v>
      </c>
      <c r="P304" t="s">
        <v>62</v>
      </c>
      <c r="Q304" t="s">
        <v>125</v>
      </c>
      <c r="R304" t="s">
        <v>132</v>
      </c>
      <c r="S304" t="s">
        <v>49</v>
      </c>
      <c r="T304">
        <v>2</v>
      </c>
      <c r="U304" t="s">
        <v>194</v>
      </c>
      <c r="V304" t="s">
        <v>121</v>
      </c>
      <c r="W304" t="s">
        <v>72</v>
      </c>
      <c r="X304" t="s">
        <v>44</v>
      </c>
      <c r="Y304" t="s">
        <v>45</v>
      </c>
      <c r="Z304" s="11" t="s">
        <v>44</v>
      </c>
      <c r="AA304" t="s">
        <v>644</v>
      </c>
      <c r="AH304" t="s">
        <v>645</v>
      </c>
      <c r="AI304" t="s">
        <v>646</v>
      </c>
      <c r="AJ304" t="s">
        <v>53</v>
      </c>
      <c r="AK304" t="s">
        <v>54</v>
      </c>
      <c r="AL304" s="11" t="s">
        <v>92</v>
      </c>
      <c r="AM304" s="11" t="s">
        <v>2340</v>
      </c>
      <c r="AN304" s="11" t="s">
        <v>2340</v>
      </c>
      <c r="AO304" t="s">
        <v>45</v>
      </c>
      <c r="AP304">
        <v>0</v>
      </c>
      <c r="AQ304" s="10" t="s">
        <v>2347</v>
      </c>
      <c r="AR304" s="11" t="s">
        <v>2351</v>
      </c>
      <c r="AT304" s="11"/>
      <c r="AU304" s="11"/>
      <c r="AV304" s="11"/>
      <c r="AW304" s="11">
        <f>IFERROR(VLOOKUP(D304,גיליון2!$K$2:$M$332,3,FALSE),"")</f>
        <v>4</v>
      </c>
    </row>
    <row r="305" spans="1:49" x14ac:dyDescent="0.25">
      <c r="A305" s="2">
        <v>44535.373644791667</v>
      </c>
      <c r="B305" t="s">
        <v>38</v>
      </c>
      <c r="C305" t="s">
        <v>39</v>
      </c>
      <c r="D305" s="18" t="s">
        <v>3758</v>
      </c>
      <c r="E305" s="18" t="s">
        <v>3866</v>
      </c>
      <c r="F305" s="6" t="s">
        <v>40</v>
      </c>
      <c r="G305" t="s">
        <v>79</v>
      </c>
      <c r="H305" t="s">
        <v>42</v>
      </c>
      <c r="I305" s="22" t="s">
        <v>57</v>
      </c>
      <c r="J305" s="22" t="s">
        <v>118</v>
      </c>
      <c r="K305">
        <v>3</v>
      </c>
      <c r="M305" t="s">
        <v>44</v>
      </c>
      <c r="N305" t="s">
        <v>45</v>
      </c>
      <c r="O305">
        <v>4</v>
      </c>
      <c r="P305" t="s">
        <v>47</v>
      </c>
      <c r="Q305" t="s">
        <v>136</v>
      </c>
      <c r="R305" t="s">
        <v>92</v>
      </c>
      <c r="S305" t="s">
        <v>74</v>
      </c>
      <c r="T305">
        <v>4</v>
      </c>
      <c r="U305" t="s">
        <v>59</v>
      </c>
      <c r="V305" t="s">
        <v>136</v>
      </c>
      <c r="W305" t="s">
        <v>96</v>
      </c>
      <c r="X305" t="s">
        <v>44</v>
      </c>
      <c r="Y305" t="s">
        <v>44</v>
      </c>
      <c r="Z305" s="11" t="s">
        <v>44</v>
      </c>
      <c r="AB305" t="s">
        <v>44</v>
      </c>
      <c r="AC305">
        <v>3</v>
      </c>
      <c r="AD305">
        <v>3</v>
      </c>
      <c r="AE305" t="s">
        <v>181</v>
      </c>
      <c r="AF305" t="s">
        <v>107</v>
      </c>
      <c r="AG305" t="s">
        <v>96</v>
      </c>
      <c r="AH305" t="s">
        <v>647</v>
      </c>
      <c r="AI305" t="s">
        <v>648</v>
      </c>
      <c r="AJ305" t="s">
        <v>53</v>
      </c>
      <c r="AK305" t="s">
        <v>54</v>
      </c>
      <c r="AL305" s="11" t="s">
        <v>92</v>
      </c>
      <c r="AM305" s="11" t="s">
        <v>2340</v>
      </c>
      <c r="AN305" s="11" t="s">
        <v>2340</v>
      </c>
      <c r="AO305" t="s">
        <v>45</v>
      </c>
      <c r="AP305">
        <v>0</v>
      </c>
      <c r="AQ305" s="10" t="s">
        <v>2347</v>
      </c>
      <c r="AR305" s="11" t="s">
        <v>2351</v>
      </c>
      <c r="AT305" s="11"/>
      <c r="AU305" s="11"/>
      <c r="AV305" s="11"/>
      <c r="AW305" s="11">
        <f>IFERROR(VLOOKUP(D305,גיליון2!$K$2:$M$332,3,FALSE),"")</f>
        <v>10</v>
      </c>
    </row>
    <row r="306" spans="1:49" x14ac:dyDescent="0.25">
      <c r="A306" s="2">
        <v>44535.373657766213</v>
      </c>
      <c r="B306" t="s">
        <v>55</v>
      </c>
      <c r="C306" t="s">
        <v>39</v>
      </c>
      <c r="D306" s="18" t="s">
        <v>582</v>
      </c>
      <c r="E306" s="18" t="s">
        <v>2509</v>
      </c>
      <c r="F306" s="6" t="s">
        <v>438</v>
      </c>
      <c r="G306" t="s">
        <v>41</v>
      </c>
      <c r="H306" t="s">
        <v>42</v>
      </c>
      <c r="I306" s="22" t="s">
        <v>243</v>
      </c>
      <c r="J306" s="22" t="s">
        <v>243</v>
      </c>
      <c r="K306">
        <v>5</v>
      </c>
      <c r="M306" t="s">
        <v>44</v>
      </c>
      <c r="N306" t="s">
        <v>44</v>
      </c>
      <c r="O306">
        <v>4</v>
      </c>
      <c r="P306" t="s">
        <v>234</v>
      </c>
      <c r="Q306" t="s">
        <v>234</v>
      </c>
      <c r="R306" t="s">
        <v>466</v>
      </c>
      <c r="S306" t="s">
        <v>96</v>
      </c>
      <c r="T306">
        <v>3</v>
      </c>
      <c r="U306" t="s">
        <v>234</v>
      </c>
      <c r="V306" t="s">
        <v>234</v>
      </c>
      <c r="W306" t="s">
        <v>96</v>
      </c>
      <c r="X306" t="s">
        <v>44</v>
      </c>
      <c r="Y306" t="s">
        <v>44</v>
      </c>
      <c r="Z306" s="11" t="s">
        <v>44</v>
      </c>
      <c r="AB306" t="s">
        <v>44</v>
      </c>
      <c r="AC306">
        <v>4</v>
      </c>
      <c r="AD306">
        <v>4</v>
      </c>
      <c r="AE306" t="s">
        <v>219</v>
      </c>
      <c r="AF306" t="s">
        <v>107</v>
      </c>
      <c r="AG306" t="s">
        <v>96</v>
      </c>
      <c r="AH306" t="s">
        <v>162</v>
      </c>
      <c r="AI306" t="s">
        <v>162</v>
      </c>
      <c r="AJ306" t="s">
        <v>53</v>
      </c>
      <c r="AK306" t="s">
        <v>54</v>
      </c>
      <c r="AL306" s="11" t="s">
        <v>650</v>
      </c>
      <c r="AM306" s="11" t="s">
        <v>2341</v>
      </c>
      <c r="AN306" s="11" t="s">
        <v>2341</v>
      </c>
      <c r="AO306" t="s">
        <v>45</v>
      </c>
      <c r="AP306">
        <v>1</v>
      </c>
      <c r="AQ306" s="10" t="s">
        <v>2348</v>
      </c>
      <c r="AR306" s="11" t="s">
        <v>2352</v>
      </c>
      <c r="AT306" s="11"/>
      <c r="AU306" s="11"/>
      <c r="AV306" s="11"/>
      <c r="AW306" s="11">
        <f>IFERROR(VLOOKUP(D306,גיליון2!$K$2:$M$332,3,FALSE),"")</f>
        <v>3</v>
      </c>
    </row>
    <row r="307" spans="1:49" x14ac:dyDescent="0.25">
      <c r="A307" s="2">
        <v>44535.373673101851</v>
      </c>
      <c r="B307" t="s">
        <v>55</v>
      </c>
      <c r="C307" t="s">
        <v>39</v>
      </c>
      <c r="D307" s="18" t="s">
        <v>237</v>
      </c>
      <c r="E307" s="18" t="s">
        <v>2509</v>
      </c>
      <c r="F307" s="6" t="s">
        <v>438</v>
      </c>
      <c r="G307" t="s">
        <v>41</v>
      </c>
      <c r="H307" t="s">
        <v>42</v>
      </c>
      <c r="I307" s="22" t="s">
        <v>197</v>
      </c>
      <c r="J307" s="22" t="s">
        <v>197</v>
      </c>
      <c r="K307">
        <v>4</v>
      </c>
      <c r="M307" t="s">
        <v>44</v>
      </c>
      <c r="N307" t="s">
        <v>44</v>
      </c>
      <c r="O307">
        <v>3</v>
      </c>
      <c r="P307" t="s">
        <v>61</v>
      </c>
      <c r="Q307" t="s">
        <v>135</v>
      </c>
      <c r="R307" t="s">
        <v>52</v>
      </c>
      <c r="S307" t="s">
        <v>72</v>
      </c>
      <c r="T307">
        <v>5</v>
      </c>
      <c r="U307" t="s">
        <v>467</v>
      </c>
      <c r="V307" t="s">
        <v>467</v>
      </c>
      <c r="W307" t="s">
        <v>74</v>
      </c>
      <c r="X307" t="s">
        <v>44</v>
      </c>
      <c r="Y307" t="s">
        <v>44</v>
      </c>
      <c r="Z307" s="11" t="s">
        <v>44</v>
      </c>
      <c r="AB307" t="s">
        <v>44</v>
      </c>
      <c r="AC307">
        <v>5</v>
      </c>
      <c r="AD307">
        <v>1</v>
      </c>
      <c r="AE307" t="s">
        <v>651</v>
      </c>
      <c r="AF307" t="s">
        <v>107</v>
      </c>
      <c r="AG307" t="s">
        <v>96</v>
      </c>
      <c r="AH307" t="s">
        <v>652</v>
      </c>
      <c r="AI307" t="s">
        <v>653</v>
      </c>
      <c r="AJ307" t="s">
        <v>53</v>
      </c>
      <c r="AK307" t="s">
        <v>54</v>
      </c>
      <c r="AL307" s="11" t="s">
        <v>198</v>
      </c>
      <c r="AM307" s="11" t="s">
        <v>2340</v>
      </c>
      <c r="AN307" s="11" t="s">
        <v>2340</v>
      </c>
      <c r="AO307" t="s">
        <v>45</v>
      </c>
      <c r="AP307">
        <v>1</v>
      </c>
      <c r="AQ307" s="10" t="s">
        <v>2349</v>
      </c>
      <c r="AR307" s="11" t="s">
        <v>2352</v>
      </c>
      <c r="AT307" s="11"/>
      <c r="AU307" s="11"/>
      <c r="AV307" s="11"/>
      <c r="AW307" s="11">
        <f>IFERROR(VLOOKUP(D307,גיליון2!$K$2:$M$332,3,FALSE),"")</f>
        <v>5</v>
      </c>
    </row>
    <row r="308" spans="1:49" x14ac:dyDescent="0.25">
      <c r="A308" s="2">
        <v>44535.373818796303</v>
      </c>
      <c r="B308" t="s">
        <v>38</v>
      </c>
      <c r="C308" t="s">
        <v>39</v>
      </c>
      <c r="D308" s="18" t="s">
        <v>597</v>
      </c>
      <c r="E308" s="18" t="s">
        <v>3866</v>
      </c>
      <c r="F308" s="6" t="s">
        <v>40</v>
      </c>
      <c r="G308" t="s">
        <v>41</v>
      </c>
      <c r="H308" t="s">
        <v>42</v>
      </c>
      <c r="I308" s="23" t="s">
        <v>210</v>
      </c>
      <c r="J308" s="23" t="s">
        <v>201</v>
      </c>
      <c r="K308">
        <v>2</v>
      </c>
      <c r="M308" t="s">
        <v>44</v>
      </c>
      <c r="N308" t="s">
        <v>44</v>
      </c>
      <c r="O308">
        <v>5</v>
      </c>
      <c r="P308" t="s">
        <v>59</v>
      </c>
      <c r="Q308" t="s">
        <v>59</v>
      </c>
      <c r="R308" t="s">
        <v>159</v>
      </c>
      <c r="S308" t="s">
        <v>49</v>
      </c>
      <c r="T308">
        <v>4</v>
      </c>
      <c r="U308" t="s">
        <v>59</v>
      </c>
      <c r="V308" t="s">
        <v>59</v>
      </c>
      <c r="W308" t="s">
        <v>49</v>
      </c>
      <c r="X308" t="s">
        <v>44</v>
      </c>
      <c r="Y308" t="s">
        <v>45</v>
      </c>
      <c r="Z308" s="11" t="s">
        <v>45</v>
      </c>
      <c r="AA308" t="s">
        <v>654</v>
      </c>
      <c r="AH308" t="s">
        <v>655</v>
      </c>
      <c r="AI308" t="s">
        <v>656</v>
      </c>
      <c r="AJ308" t="s">
        <v>53</v>
      </c>
      <c r="AK308" t="s">
        <v>54</v>
      </c>
      <c r="AL308" s="11" t="s">
        <v>284</v>
      </c>
      <c r="AM308" s="21" t="s">
        <v>3842</v>
      </c>
      <c r="AN308" s="21" t="s">
        <v>3842</v>
      </c>
      <c r="AO308" t="s">
        <v>45</v>
      </c>
      <c r="AP308">
        <v>1</v>
      </c>
      <c r="AQ308" s="10" t="s">
        <v>2349</v>
      </c>
      <c r="AR308" s="11" t="s">
        <v>2351</v>
      </c>
      <c r="AT308" s="11"/>
      <c r="AU308" s="11"/>
      <c r="AV308" s="11"/>
      <c r="AW308" s="11">
        <f>IFERROR(VLOOKUP(D308,גיליון2!$K$2:$M$332,3,FALSE),"")</f>
        <v>14</v>
      </c>
    </row>
    <row r="309" spans="1:49" x14ac:dyDescent="0.25">
      <c r="A309" s="2">
        <v>44535.373842638888</v>
      </c>
      <c r="B309" t="s">
        <v>38</v>
      </c>
      <c r="C309" t="s">
        <v>39</v>
      </c>
      <c r="D309" s="18" t="s">
        <v>152</v>
      </c>
      <c r="E309" s="18" t="s">
        <v>3866</v>
      </c>
      <c r="F309" s="6" t="s">
        <v>40</v>
      </c>
      <c r="G309" t="s">
        <v>41</v>
      </c>
      <c r="H309" t="s">
        <v>42</v>
      </c>
      <c r="I309" s="23" t="s">
        <v>210</v>
      </c>
      <c r="J309" s="23" t="s">
        <v>657</v>
      </c>
      <c r="K309">
        <v>5</v>
      </c>
      <c r="M309" t="s">
        <v>44</v>
      </c>
      <c r="N309" t="s">
        <v>44</v>
      </c>
      <c r="O309">
        <v>5</v>
      </c>
      <c r="P309" t="s">
        <v>62</v>
      </c>
      <c r="Q309" t="s">
        <v>47</v>
      </c>
      <c r="R309" t="s">
        <v>52</v>
      </c>
      <c r="S309" t="s">
        <v>72</v>
      </c>
      <c r="T309">
        <v>4</v>
      </c>
      <c r="U309" t="s">
        <v>47</v>
      </c>
      <c r="V309" t="s">
        <v>47</v>
      </c>
      <c r="W309" t="s">
        <v>72</v>
      </c>
      <c r="X309" t="s">
        <v>45</v>
      </c>
      <c r="Y309" s="10" t="s">
        <v>45</v>
      </c>
      <c r="Z309" s="11" t="s">
        <v>45</v>
      </c>
      <c r="AH309" t="s">
        <v>658</v>
      </c>
      <c r="AI309" t="s">
        <v>659</v>
      </c>
      <c r="AJ309" t="s">
        <v>53</v>
      </c>
      <c r="AK309" t="s">
        <v>54</v>
      </c>
      <c r="AL309" s="11" t="s">
        <v>52</v>
      </c>
      <c r="AM309" s="21" t="s">
        <v>3842</v>
      </c>
      <c r="AN309" s="21" t="s">
        <v>3842</v>
      </c>
      <c r="AO309" t="s">
        <v>45</v>
      </c>
      <c r="AP309">
        <v>0</v>
      </c>
      <c r="AQ309" s="10" t="s">
        <v>2347</v>
      </c>
      <c r="AR309" s="11" t="s">
        <v>2351</v>
      </c>
      <c r="AT309" s="11"/>
      <c r="AU309" s="11"/>
      <c r="AV309" s="11"/>
      <c r="AW309" s="11">
        <f>IFERROR(VLOOKUP(D309,גיליון2!$K$2:$M$332,3,FALSE),"")</f>
        <v>14</v>
      </c>
    </row>
    <row r="310" spans="1:49" x14ac:dyDescent="0.25">
      <c r="A310" s="2">
        <v>44535.373863136578</v>
      </c>
      <c r="B310" t="s">
        <v>55</v>
      </c>
      <c r="C310" t="s">
        <v>39</v>
      </c>
      <c r="D310" s="18" t="s">
        <v>1008</v>
      </c>
      <c r="E310" s="18" t="s">
        <v>3866</v>
      </c>
      <c r="F310" s="6" t="s">
        <v>275</v>
      </c>
      <c r="G310" t="s">
        <v>79</v>
      </c>
      <c r="H310" t="s">
        <v>42</v>
      </c>
      <c r="I310" s="22" t="s">
        <v>197</v>
      </c>
      <c r="J310" s="22" t="s">
        <v>197</v>
      </c>
      <c r="K310">
        <v>5</v>
      </c>
      <c r="L310" t="s">
        <v>44</v>
      </c>
      <c r="M310" t="s">
        <v>44</v>
      </c>
      <c r="O310">
        <v>5</v>
      </c>
      <c r="R310" t="s">
        <v>627</v>
      </c>
      <c r="S310" t="s">
        <v>74</v>
      </c>
      <c r="T310">
        <v>5</v>
      </c>
      <c r="U310" t="s">
        <v>591</v>
      </c>
      <c r="V310" t="s">
        <v>136</v>
      </c>
      <c r="W310" t="s">
        <v>74</v>
      </c>
      <c r="X310" t="s">
        <v>45</v>
      </c>
      <c r="Y310" s="10" t="s">
        <v>45</v>
      </c>
      <c r="Z310" s="11" t="s">
        <v>45</v>
      </c>
      <c r="AH310" t="s">
        <v>109</v>
      </c>
      <c r="AI310" t="s">
        <v>1739</v>
      </c>
      <c r="AJ310" t="s">
        <v>1517</v>
      </c>
      <c r="AK310" t="s">
        <v>54</v>
      </c>
      <c r="AL310" s="11" t="s">
        <v>132</v>
      </c>
      <c r="AM310" s="11" t="s">
        <v>2340</v>
      </c>
      <c r="AN310" s="11" t="s">
        <v>2340</v>
      </c>
      <c r="AO310" t="s">
        <v>45</v>
      </c>
      <c r="AP310">
        <v>0</v>
      </c>
      <c r="AQ310" s="10" t="s">
        <v>2347</v>
      </c>
      <c r="AR310" s="11" t="s">
        <v>2352</v>
      </c>
      <c r="AT310" s="11"/>
      <c r="AU310" s="11"/>
      <c r="AV310" s="11"/>
      <c r="AW310" s="11">
        <f>IFERROR(VLOOKUP(D310,גיליון2!$K$2:$M$332,3,FALSE),"")</f>
        <v>8</v>
      </c>
    </row>
    <row r="311" spans="1:49" x14ac:dyDescent="0.25">
      <c r="A311" s="2">
        <v>44535.373888437498</v>
      </c>
      <c r="B311" t="s">
        <v>38</v>
      </c>
      <c r="C311" t="s">
        <v>39</v>
      </c>
      <c r="D311" s="18" t="s">
        <v>3758</v>
      </c>
      <c r="E311" s="18" t="s">
        <v>3866</v>
      </c>
      <c r="F311" s="6" t="s">
        <v>40</v>
      </c>
      <c r="G311" t="s">
        <v>79</v>
      </c>
      <c r="H311" t="s">
        <v>69</v>
      </c>
      <c r="I311" s="22" t="s">
        <v>243</v>
      </c>
      <c r="J311" s="23" t="s">
        <v>660</v>
      </c>
      <c r="K311">
        <v>5</v>
      </c>
      <c r="M311" t="s">
        <v>44</v>
      </c>
      <c r="N311" t="s">
        <v>45</v>
      </c>
      <c r="O311">
        <v>1</v>
      </c>
      <c r="P311" t="s">
        <v>206</v>
      </c>
      <c r="Q311" t="s">
        <v>59</v>
      </c>
      <c r="R311" t="s">
        <v>80</v>
      </c>
      <c r="S311" t="s">
        <v>74</v>
      </c>
      <c r="T311">
        <v>4</v>
      </c>
      <c r="U311" t="s">
        <v>206</v>
      </c>
      <c r="V311" t="s">
        <v>59</v>
      </c>
      <c r="W311" t="s">
        <v>74</v>
      </c>
      <c r="X311" t="s">
        <v>45</v>
      </c>
      <c r="Y311" s="10" t="s">
        <v>45</v>
      </c>
      <c r="Z311" s="11" t="s">
        <v>45</v>
      </c>
      <c r="AH311" t="s">
        <v>661</v>
      </c>
      <c r="AI311" t="s">
        <v>662</v>
      </c>
      <c r="AJ311" t="s">
        <v>53</v>
      </c>
      <c r="AK311" t="s">
        <v>54</v>
      </c>
      <c r="AL311" s="11" t="s">
        <v>80</v>
      </c>
      <c r="AM311" s="21" t="s">
        <v>3842</v>
      </c>
      <c r="AN311" s="11" t="s">
        <v>2341</v>
      </c>
      <c r="AO311" t="s">
        <v>45</v>
      </c>
      <c r="AP311">
        <v>0</v>
      </c>
      <c r="AQ311" s="10" t="s">
        <v>2347</v>
      </c>
      <c r="AR311" s="11" t="s">
        <v>2351</v>
      </c>
      <c r="AT311" s="11"/>
      <c r="AU311" s="11"/>
      <c r="AV311" s="11"/>
      <c r="AW311" s="11">
        <f>IFERROR(VLOOKUP(D311,גיליון2!$K$2:$M$332,3,FALSE),"")</f>
        <v>10</v>
      </c>
    </row>
    <row r="312" spans="1:49" x14ac:dyDescent="0.25">
      <c r="A312" s="2">
        <v>44535.374215416668</v>
      </c>
      <c r="B312" t="s">
        <v>38</v>
      </c>
      <c r="C312" t="s">
        <v>39</v>
      </c>
      <c r="D312" s="18" t="s">
        <v>444</v>
      </c>
      <c r="E312" s="18" t="s">
        <v>2516</v>
      </c>
      <c r="F312" s="6" t="s">
        <v>559</v>
      </c>
      <c r="G312" t="s">
        <v>79</v>
      </c>
      <c r="H312" t="s">
        <v>296</v>
      </c>
      <c r="I312" s="22" t="s">
        <v>57</v>
      </c>
      <c r="J312" s="22" t="s">
        <v>58</v>
      </c>
      <c r="K312">
        <v>5</v>
      </c>
      <c r="L312" t="s">
        <v>44</v>
      </c>
      <c r="M312" t="s">
        <v>45</v>
      </c>
      <c r="O312">
        <v>5</v>
      </c>
      <c r="R312" t="s">
        <v>48</v>
      </c>
      <c r="S312" t="s">
        <v>96</v>
      </c>
      <c r="T312">
        <v>5</v>
      </c>
      <c r="U312" t="s">
        <v>136</v>
      </c>
      <c r="V312" t="s">
        <v>136</v>
      </c>
      <c r="W312" t="s">
        <v>96</v>
      </c>
      <c r="X312" t="s">
        <v>44</v>
      </c>
      <c r="Y312" t="s">
        <v>44</v>
      </c>
      <c r="Z312" s="11" t="s">
        <v>44</v>
      </c>
      <c r="AB312" t="s">
        <v>44</v>
      </c>
      <c r="AC312">
        <v>3</v>
      </c>
      <c r="AD312">
        <v>4</v>
      </c>
      <c r="AE312" t="s">
        <v>106</v>
      </c>
      <c r="AF312" t="s">
        <v>107</v>
      </c>
      <c r="AG312" t="s">
        <v>96</v>
      </c>
      <c r="AH312" t="s">
        <v>1740</v>
      </c>
      <c r="AI312" t="s">
        <v>1741</v>
      </c>
      <c r="AJ312" t="s">
        <v>1517</v>
      </c>
      <c r="AK312" t="s">
        <v>54</v>
      </c>
      <c r="AL312" s="11" t="s">
        <v>48</v>
      </c>
      <c r="AM312" s="11" t="s">
        <v>2340</v>
      </c>
      <c r="AN312" s="11" t="s">
        <v>2340</v>
      </c>
      <c r="AO312" t="s">
        <v>45</v>
      </c>
      <c r="AP312">
        <v>0</v>
      </c>
      <c r="AQ312" s="10" t="s">
        <v>2347</v>
      </c>
      <c r="AR312" s="11" t="s">
        <v>2353</v>
      </c>
      <c r="AT312" s="11"/>
      <c r="AU312" s="11"/>
      <c r="AV312" s="11"/>
      <c r="AW312" s="11">
        <f>IFERROR(VLOOKUP(D312,גיליון2!$K$2:$M$332,3,FALSE),"")</f>
        <v>6</v>
      </c>
    </row>
    <row r="313" spans="1:49" x14ac:dyDescent="0.25">
      <c r="A313" s="2">
        <v>44535.374548981483</v>
      </c>
      <c r="B313" t="s">
        <v>38</v>
      </c>
      <c r="C313" t="s">
        <v>39</v>
      </c>
      <c r="D313" s="18" t="s">
        <v>448</v>
      </c>
      <c r="E313" s="18" t="s">
        <v>736</v>
      </c>
      <c r="F313" s="6" t="s">
        <v>758</v>
      </c>
      <c r="G313" t="s">
        <v>79</v>
      </c>
      <c r="H313" t="s">
        <v>42</v>
      </c>
      <c r="I313" s="22" t="s">
        <v>439</v>
      </c>
      <c r="J313" s="22" t="s">
        <v>239</v>
      </c>
      <c r="K313">
        <v>5</v>
      </c>
      <c r="L313" t="s">
        <v>44</v>
      </c>
      <c r="M313" t="s">
        <v>44</v>
      </c>
      <c r="O313">
        <v>5</v>
      </c>
      <c r="R313" t="s">
        <v>80</v>
      </c>
      <c r="S313" t="s">
        <v>72</v>
      </c>
      <c r="T313">
        <v>5</v>
      </c>
      <c r="U313" t="s">
        <v>62</v>
      </c>
      <c r="V313" t="s">
        <v>59</v>
      </c>
      <c r="W313" t="s">
        <v>72</v>
      </c>
      <c r="X313" t="s">
        <v>44</v>
      </c>
      <c r="Y313" t="s">
        <v>45</v>
      </c>
      <c r="Z313" s="11" t="s">
        <v>45</v>
      </c>
      <c r="AA313" t="s">
        <v>1742</v>
      </c>
      <c r="AH313" t="s">
        <v>1743</v>
      </c>
      <c r="AI313" t="s">
        <v>1744</v>
      </c>
      <c r="AJ313" t="s">
        <v>1517</v>
      </c>
      <c r="AK313" t="s">
        <v>54</v>
      </c>
      <c r="AL313" s="11" t="s">
        <v>71</v>
      </c>
      <c r="AM313" s="11" t="s">
        <v>2339</v>
      </c>
      <c r="AN313" s="11" t="s">
        <v>2341</v>
      </c>
      <c r="AO313" t="s">
        <v>45</v>
      </c>
      <c r="AP313">
        <v>0</v>
      </c>
      <c r="AQ313" s="10" t="s">
        <v>2347</v>
      </c>
      <c r="AR313" s="11" t="s">
        <v>2351</v>
      </c>
      <c r="AT313" s="11"/>
      <c r="AU313" s="11"/>
      <c r="AV313" s="11"/>
      <c r="AW313" s="11">
        <f>IFERROR(VLOOKUP(D313,גיליון2!$K$2:$M$332,3,FALSE),"")</f>
        <v>6</v>
      </c>
    </row>
    <row r="314" spans="1:49" x14ac:dyDescent="0.25">
      <c r="A314" s="2">
        <v>44535.374557175928</v>
      </c>
      <c r="B314" t="s">
        <v>38</v>
      </c>
      <c r="C314" t="s">
        <v>39</v>
      </c>
      <c r="D314" s="18" t="s">
        <v>1036</v>
      </c>
      <c r="E314" s="18" t="s">
        <v>3866</v>
      </c>
      <c r="F314" s="6" t="s">
        <v>40</v>
      </c>
      <c r="G314" t="s">
        <v>79</v>
      </c>
      <c r="H314" t="s">
        <v>42</v>
      </c>
      <c r="I314" s="22" t="s">
        <v>143</v>
      </c>
      <c r="J314" s="22" t="s">
        <v>143</v>
      </c>
      <c r="K314">
        <v>2</v>
      </c>
      <c r="M314" t="s">
        <v>44</v>
      </c>
      <c r="N314" t="s">
        <v>44</v>
      </c>
      <c r="O314">
        <v>3</v>
      </c>
      <c r="P314" t="s">
        <v>135</v>
      </c>
      <c r="Q314" t="s">
        <v>467</v>
      </c>
      <c r="R314" t="s">
        <v>48</v>
      </c>
      <c r="S314" t="s">
        <v>72</v>
      </c>
      <c r="T314">
        <v>2</v>
      </c>
      <c r="U314" t="s">
        <v>135</v>
      </c>
      <c r="V314" t="s">
        <v>135</v>
      </c>
      <c r="W314" t="s">
        <v>72</v>
      </c>
      <c r="X314" t="s">
        <v>45</v>
      </c>
      <c r="Y314" s="10" t="s">
        <v>45</v>
      </c>
      <c r="Z314" s="11" t="s">
        <v>45</v>
      </c>
      <c r="AH314" t="s">
        <v>663</v>
      </c>
      <c r="AI314" t="s">
        <v>664</v>
      </c>
      <c r="AJ314" t="s">
        <v>53</v>
      </c>
      <c r="AK314" t="s">
        <v>54</v>
      </c>
      <c r="AL314" s="11" t="s">
        <v>48</v>
      </c>
      <c r="AM314" s="11" t="s">
        <v>2339</v>
      </c>
      <c r="AN314" s="11" t="s">
        <v>2339</v>
      </c>
      <c r="AO314" t="s">
        <v>45</v>
      </c>
      <c r="AP314">
        <v>1</v>
      </c>
      <c r="AQ314" s="10" t="s">
        <v>2349</v>
      </c>
      <c r="AR314" s="11" t="s">
        <v>2352</v>
      </c>
      <c r="AT314" s="11"/>
      <c r="AU314" s="11"/>
      <c r="AV314" s="11"/>
      <c r="AW314" s="11">
        <f>IFERROR(VLOOKUP(D314,גיליון2!$K$2:$M$332,3,FALSE),"")</f>
        <v>13</v>
      </c>
    </row>
    <row r="315" spans="1:49" x14ac:dyDescent="0.25">
      <c r="A315" s="2">
        <v>44535.374714120371</v>
      </c>
      <c r="B315" t="s">
        <v>55</v>
      </c>
      <c r="C315" t="s">
        <v>39</v>
      </c>
      <c r="D315" s="18" t="s">
        <v>589</v>
      </c>
      <c r="E315" s="18" t="s">
        <v>3866</v>
      </c>
      <c r="F315" s="6" t="s">
        <v>40</v>
      </c>
      <c r="G315" t="s">
        <v>41</v>
      </c>
      <c r="H315" t="s">
        <v>142</v>
      </c>
      <c r="I315" s="23" t="s">
        <v>665</v>
      </c>
      <c r="J315" s="23" t="s">
        <v>666</v>
      </c>
      <c r="K315">
        <v>3</v>
      </c>
      <c r="M315" t="s">
        <v>44</v>
      </c>
      <c r="N315" t="s">
        <v>44</v>
      </c>
      <c r="O315">
        <v>4</v>
      </c>
      <c r="P315" t="s">
        <v>59</v>
      </c>
      <c r="Q315" t="s">
        <v>136</v>
      </c>
      <c r="R315" t="s">
        <v>132</v>
      </c>
      <c r="S315" t="s">
        <v>49</v>
      </c>
      <c r="T315">
        <v>3</v>
      </c>
      <c r="U315" t="s">
        <v>59</v>
      </c>
      <c r="V315" t="s">
        <v>136</v>
      </c>
      <c r="W315" t="s">
        <v>49</v>
      </c>
      <c r="X315" t="s">
        <v>45</v>
      </c>
      <c r="Y315" s="10" t="s">
        <v>45</v>
      </c>
      <c r="Z315" s="11" t="s">
        <v>45</v>
      </c>
      <c r="AH315" t="s">
        <v>667</v>
      </c>
      <c r="AI315" t="s">
        <v>668</v>
      </c>
      <c r="AJ315" t="s">
        <v>53</v>
      </c>
      <c r="AK315" t="s">
        <v>54</v>
      </c>
      <c r="AL315" s="11" t="s">
        <v>48</v>
      </c>
      <c r="AM315" s="21" t="s">
        <v>3842</v>
      </c>
      <c r="AN315" s="21" t="s">
        <v>3842</v>
      </c>
      <c r="AO315" t="s">
        <v>45</v>
      </c>
      <c r="AP315">
        <v>1</v>
      </c>
      <c r="AQ315" s="10" t="s">
        <v>2349</v>
      </c>
      <c r="AR315" s="11" t="s">
        <v>2351</v>
      </c>
      <c r="AT315" s="11"/>
      <c r="AU315" s="11"/>
      <c r="AV315" s="11"/>
      <c r="AW315" s="11">
        <f>IFERROR(VLOOKUP(D315,גיליון2!$K$2:$M$332,3,FALSE),"")</f>
        <v>10</v>
      </c>
    </row>
    <row r="316" spans="1:49" x14ac:dyDescent="0.25">
      <c r="A316" s="2">
        <v>44535.374979490742</v>
      </c>
      <c r="B316" t="s">
        <v>55</v>
      </c>
      <c r="C316" t="s">
        <v>39</v>
      </c>
      <c r="D316" s="18" t="s">
        <v>444</v>
      </c>
      <c r="E316" s="18" t="s">
        <v>2516</v>
      </c>
      <c r="F316" s="6" t="s">
        <v>559</v>
      </c>
      <c r="G316" t="s">
        <v>41</v>
      </c>
      <c r="H316" t="s">
        <v>42</v>
      </c>
      <c r="I316" s="22" t="s">
        <v>57</v>
      </c>
      <c r="J316" s="22" t="s">
        <v>57</v>
      </c>
      <c r="K316">
        <v>5</v>
      </c>
      <c r="L316" t="s">
        <v>44</v>
      </c>
      <c r="M316" t="s">
        <v>44</v>
      </c>
      <c r="O316">
        <v>5</v>
      </c>
      <c r="R316" t="s">
        <v>80</v>
      </c>
      <c r="S316" t="s">
        <v>96</v>
      </c>
      <c r="T316">
        <v>4</v>
      </c>
      <c r="U316" t="s">
        <v>139</v>
      </c>
      <c r="V316" t="s">
        <v>136</v>
      </c>
      <c r="W316" t="s">
        <v>96</v>
      </c>
      <c r="X316" t="s">
        <v>44</v>
      </c>
      <c r="Y316" t="s">
        <v>44</v>
      </c>
      <c r="Z316" s="11" t="s">
        <v>44</v>
      </c>
      <c r="AB316" t="s">
        <v>44</v>
      </c>
      <c r="AC316">
        <v>4</v>
      </c>
      <c r="AD316">
        <v>4</v>
      </c>
      <c r="AE316" t="s">
        <v>106</v>
      </c>
      <c r="AF316" t="s">
        <v>107</v>
      </c>
      <c r="AG316" t="s">
        <v>96</v>
      </c>
      <c r="AH316" t="s">
        <v>1745</v>
      </c>
      <c r="AI316" t="s">
        <v>45</v>
      </c>
      <c r="AJ316" t="s">
        <v>1517</v>
      </c>
      <c r="AK316" t="s">
        <v>54</v>
      </c>
      <c r="AL316" s="11" t="s">
        <v>80</v>
      </c>
      <c r="AM316" s="11" t="s">
        <v>2340</v>
      </c>
      <c r="AN316" s="11" t="s">
        <v>2340</v>
      </c>
      <c r="AO316" t="s">
        <v>45</v>
      </c>
      <c r="AP316">
        <v>0</v>
      </c>
      <c r="AQ316" s="10" t="s">
        <v>2347</v>
      </c>
      <c r="AR316" s="11" t="s">
        <v>2352</v>
      </c>
      <c r="AT316" s="11"/>
      <c r="AU316" s="11"/>
      <c r="AV316" s="11"/>
      <c r="AW316" s="11">
        <f>IFERROR(VLOOKUP(D316,גיליון2!$K$2:$M$332,3,FALSE),"")</f>
        <v>6</v>
      </c>
    </row>
    <row r="317" spans="1:49" x14ac:dyDescent="0.25">
      <c r="A317" s="2">
        <v>44535.374996932871</v>
      </c>
      <c r="B317" t="s">
        <v>38</v>
      </c>
      <c r="C317" t="s">
        <v>39</v>
      </c>
      <c r="D317" s="18" t="s">
        <v>261</v>
      </c>
      <c r="E317" s="18" t="s">
        <v>3866</v>
      </c>
      <c r="F317" s="6" t="s">
        <v>40</v>
      </c>
      <c r="G317" t="s">
        <v>79</v>
      </c>
      <c r="H317" t="s">
        <v>69</v>
      </c>
      <c r="I317" s="22" t="s">
        <v>143</v>
      </c>
      <c r="J317" s="23" t="s">
        <v>665</v>
      </c>
      <c r="K317">
        <v>2</v>
      </c>
      <c r="M317" t="s">
        <v>44</v>
      </c>
      <c r="N317" t="s">
        <v>44</v>
      </c>
      <c r="O317">
        <v>3</v>
      </c>
      <c r="P317" t="s">
        <v>47</v>
      </c>
      <c r="Q317" t="s">
        <v>47</v>
      </c>
      <c r="R317" t="s">
        <v>126</v>
      </c>
      <c r="S317" t="s">
        <v>49</v>
      </c>
      <c r="T317">
        <v>3</v>
      </c>
      <c r="U317" t="s">
        <v>47</v>
      </c>
      <c r="V317" t="s">
        <v>47</v>
      </c>
      <c r="W317" t="s">
        <v>49</v>
      </c>
      <c r="X317" t="s">
        <v>44</v>
      </c>
      <c r="Y317" t="s">
        <v>45</v>
      </c>
      <c r="Z317" s="11" t="s">
        <v>45</v>
      </c>
      <c r="AA317" t="s">
        <v>669</v>
      </c>
      <c r="AH317" t="s">
        <v>670</v>
      </c>
      <c r="AI317" t="s">
        <v>671</v>
      </c>
      <c r="AJ317" t="s">
        <v>53</v>
      </c>
      <c r="AK317" t="s">
        <v>54</v>
      </c>
      <c r="AL317" s="11" t="s">
        <v>159</v>
      </c>
      <c r="AM317" s="21" t="s">
        <v>3842</v>
      </c>
      <c r="AN317" s="11" t="s">
        <v>2339</v>
      </c>
      <c r="AO317" t="s">
        <v>45</v>
      </c>
      <c r="AP317">
        <v>0</v>
      </c>
      <c r="AQ317" s="10" t="s">
        <v>2347</v>
      </c>
      <c r="AR317" s="11" t="s">
        <v>2351</v>
      </c>
      <c r="AT317" s="11"/>
      <c r="AU317" s="11"/>
      <c r="AV317" s="11"/>
      <c r="AW317" s="11">
        <f>IFERROR(VLOOKUP(D317,גיליון2!$K$2:$M$332,3,FALSE),"")</f>
        <v>10</v>
      </c>
    </row>
    <row r="318" spans="1:49" x14ac:dyDescent="0.25">
      <c r="A318" s="2">
        <v>44535.375056412027</v>
      </c>
      <c r="B318" t="s">
        <v>55</v>
      </c>
      <c r="C318" t="s">
        <v>39</v>
      </c>
      <c r="D318" s="18" t="s">
        <v>672</v>
      </c>
      <c r="E318" s="18" t="s">
        <v>2508</v>
      </c>
      <c r="F318" s="6" t="s">
        <v>275</v>
      </c>
      <c r="G318" t="s">
        <v>79</v>
      </c>
      <c r="H318" t="s">
        <v>42</v>
      </c>
      <c r="I318" s="22" t="s">
        <v>143</v>
      </c>
      <c r="J318" s="22" t="s">
        <v>143</v>
      </c>
      <c r="K318">
        <v>4</v>
      </c>
      <c r="M318" t="s">
        <v>44</v>
      </c>
      <c r="N318" t="s">
        <v>44</v>
      </c>
      <c r="O318">
        <v>3</v>
      </c>
      <c r="P318" t="s">
        <v>47</v>
      </c>
      <c r="Q318" t="s">
        <v>59</v>
      </c>
      <c r="R318" t="s">
        <v>87</v>
      </c>
      <c r="S318" t="s">
        <v>74</v>
      </c>
      <c r="T318">
        <v>3</v>
      </c>
      <c r="U318" t="s">
        <v>59</v>
      </c>
      <c r="V318" t="s">
        <v>59</v>
      </c>
      <c r="W318" t="s">
        <v>74</v>
      </c>
      <c r="X318" t="s">
        <v>45</v>
      </c>
      <c r="Y318" s="10" t="s">
        <v>45</v>
      </c>
      <c r="Z318" s="11" t="s">
        <v>45</v>
      </c>
      <c r="AH318" t="s">
        <v>673</v>
      </c>
      <c r="AI318" t="s">
        <v>674</v>
      </c>
      <c r="AJ318" t="s">
        <v>53</v>
      </c>
      <c r="AK318" t="s">
        <v>54</v>
      </c>
      <c r="AL318" s="11" t="s">
        <v>87</v>
      </c>
      <c r="AM318" s="11" t="s">
        <v>2339</v>
      </c>
      <c r="AN318" s="11" t="s">
        <v>2339</v>
      </c>
      <c r="AO318" t="s">
        <v>45</v>
      </c>
      <c r="AP318">
        <v>0</v>
      </c>
      <c r="AQ318" s="10" t="s">
        <v>2347</v>
      </c>
      <c r="AR318" s="11" t="s">
        <v>2352</v>
      </c>
      <c r="AT318" s="11"/>
      <c r="AU318" s="11"/>
      <c r="AV318" s="11"/>
      <c r="AW318" s="11">
        <f>IFERROR(VLOOKUP(D318,גיליון2!$K$2:$M$332,3,FALSE),"")</f>
        <v>9</v>
      </c>
    </row>
    <row r="319" spans="1:49" x14ac:dyDescent="0.25">
      <c r="A319" s="2">
        <v>44535.375323113432</v>
      </c>
      <c r="B319" t="s">
        <v>55</v>
      </c>
      <c r="C319" t="s">
        <v>39</v>
      </c>
      <c r="D319" s="18" t="s">
        <v>310</v>
      </c>
      <c r="E319" s="18" t="s">
        <v>847</v>
      </c>
      <c r="F319" s="6" t="s">
        <v>758</v>
      </c>
      <c r="G319" t="s">
        <v>41</v>
      </c>
      <c r="H319" t="s">
        <v>1746</v>
      </c>
      <c r="I319" s="22" t="s">
        <v>58</v>
      </c>
      <c r="J319" s="22" t="s">
        <v>58</v>
      </c>
      <c r="K319">
        <v>5</v>
      </c>
      <c r="L319" t="s">
        <v>44</v>
      </c>
      <c r="M319" t="s">
        <v>44</v>
      </c>
      <c r="O319">
        <v>2</v>
      </c>
      <c r="R319" t="s">
        <v>132</v>
      </c>
      <c r="S319" t="s">
        <v>49</v>
      </c>
      <c r="T319">
        <v>4</v>
      </c>
      <c r="U319" t="s">
        <v>136</v>
      </c>
      <c r="V319" t="s">
        <v>136</v>
      </c>
      <c r="W319" t="s">
        <v>49</v>
      </c>
      <c r="X319" t="s">
        <v>44</v>
      </c>
      <c r="Y319" t="s">
        <v>44</v>
      </c>
      <c r="Z319" s="11" t="s">
        <v>44</v>
      </c>
      <c r="AB319" t="s">
        <v>44</v>
      </c>
      <c r="AC319">
        <v>4</v>
      </c>
      <c r="AD319">
        <v>4</v>
      </c>
      <c r="AE319" t="s">
        <v>106</v>
      </c>
      <c r="AF319" t="s">
        <v>137</v>
      </c>
      <c r="AG319" t="s">
        <v>96</v>
      </c>
      <c r="AH319" t="s">
        <v>1747</v>
      </c>
      <c r="AI319" t="s">
        <v>109</v>
      </c>
      <c r="AJ319" t="s">
        <v>1517</v>
      </c>
      <c r="AK319" t="s">
        <v>54</v>
      </c>
      <c r="AL319" s="11" t="s">
        <v>132</v>
      </c>
      <c r="AM319" s="11" t="s">
        <v>2340</v>
      </c>
      <c r="AN319" s="11" t="s">
        <v>2340</v>
      </c>
      <c r="AO319" t="s">
        <v>45</v>
      </c>
      <c r="AP319">
        <v>0</v>
      </c>
      <c r="AQ319" s="10" t="s">
        <v>2347</v>
      </c>
      <c r="AR319" s="11" t="s">
        <v>2352</v>
      </c>
      <c r="AT319" s="11"/>
      <c r="AU319" s="11"/>
      <c r="AV319" s="11"/>
      <c r="AW319" s="11">
        <f>IFERROR(VLOOKUP(D319,גיליון2!$K$2:$M$332,3,FALSE),"")</f>
        <v>6</v>
      </c>
    </row>
    <row r="320" spans="1:49" x14ac:dyDescent="0.25">
      <c r="A320" s="2">
        <v>44535.375455601847</v>
      </c>
      <c r="B320" t="s">
        <v>38</v>
      </c>
      <c r="C320" t="s">
        <v>39</v>
      </c>
      <c r="D320" s="18" t="s">
        <v>261</v>
      </c>
      <c r="E320" s="18" t="s">
        <v>2509</v>
      </c>
      <c r="F320" s="6" t="s">
        <v>40</v>
      </c>
      <c r="G320" t="s">
        <v>41</v>
      </c>
      <c r="H320" t="s">
        <v>117</v>
      </c>
      <c r="I320" s="22" t="s">
        <v>118</v>
      </c>
      <c r="J320" s="22" t="s">
        <v>197</v>
      </c>
      <c r="K320">
        <v>4</v>
      </c>
      <c r="L320" t="s">
        <v>44</v>
      </c>
      <c r="M320" t="s">
        <v>44</v>
      </c>
      <c r="O320">
        <v>3</v>
      </c>
      <c r="R320" t="s">
        <v>80</v>
      </c>
      <c r="S320" t="s">
        <v>74</v>
      </c>
      <c r="T320">
        <v>3</v>
      </c>
      <c r="U320" t="s">
        <v>59</v>
      </c>
      <c r="V320" t="s">
        <v>59</v>
      </c>
      <c r="W320" t="s">
        <v>74</v>
      </c>
      <c r="X320" t="s">
        <v>45</v>
      </c>
      <c r="Y320" s="10" t="s">
        <v>45</v>
      </c>
      <c r="Z320" s="11" t="s">
        <v>45</v>
      </c>
      <c r="AH320" t="s">
        <v>109</v>
      </c>
      <c r="AI320" t="s">
        <v>109</v>
      </c>
      <c r="AJ320" t="s">
        <v>1517</v>
      </c>
      <c r="AK320" t="s">
        <v>54</v>
      </c>
      <c r="AL320" s="11" t="s">
        <v>80</v>
      </c>
      <c r="AM320" s="11" t="s">
        <v>2340</v>
      </c>
      <c r="AN320" s="11" t="s">
        <v>2340</v>
      </c>
      <c r="AO320" t="s">
        <v>45</v>
      </c>
      <c r="AP320">
        <v>0</v>
      </c>
      <c r="AQ320" s="10" t="s">
        <v>2347</v>
      </c>
      <c r="AR320" s="11" t="s">
        <v>2353</v>
      </c>
      <c r="AT320" s="11"/>
      <c r="AU320" s="11"/>
      <c r="AV320" s="11"/>
      <c r="AW320" s="11">
        <f>IFERROR(VLOOKUP(D320,גיליון2!$K$2:$M$332,3,FALSE),"")</f>
        <v>10</v>
      </c>
    </row>
    <row r="321" spans="1:49" x14ac:dyDescent="0.25">
      <c r="A321" s="2">
        <v>44535.37546260417</v>
      </c>
      <c r="B321" t="s">
        <v>38</v>
      </c>
      <c r="C321" t="s">
        <v>39</v>
      </c>
      <c r="D321" s="18" t="s">
        <v>456</v>
      </c>
      <c r="E321" s="18" t="s">
        <v>543</v>
      </c>
      <c r="F321" s="6" t="s">
        <v>544</v>
      </c>
      <c r="G321" t="s">
        <v>79</v>
      </c>
      <c r="H321" t="s">
        <v>296</v>
      </c>
      <c r="I321" s="22" t="s">
        <v>57</v>
      </c>
      <c r="J321" s="22" t="s">
        <v>233</v>
      </c>
      <c r="K321">
        <v>5</v>
      </c>
      <c r="M321" t="s">
        <v>44</v>
      </c>
      <c r="N321" t="s">
        <v>45</v>
      </c>
      <c r="O321">
        <v>2</v>
      </c>
      <c r="P321" t="s">
        <v>149</v>
      </c>
      <c r="Q321" t="s">
        <v>59</v>
      </c>
      <c r="R321" t="s">
        <v>78</v>
      </c>
      <c r="S321" t="s">
        <v>49</v>
      </c>
      <c r="T321">
        <v>2</v>
      </c>
      <c r="U321" t="s">
        <v>149</v>
      </c>
      <c r="V321" t="s">
        <v>112</v>
      </c>
      <c r="W321" t="s">
        <v>49</v>
      </c>
      <c r="X321" t="s">
        <v>44</v>
      </c>
      <c r="Y321" t="s">
        <v>45</v>
      </c>
      <c r="Z321" s="11" t="s">
        <v>63</v>
      </c>
      <c r="AA321" t="s">
        <v>675</v>
      </c>
      <c r="AH321" t="s">
        <v>676</v>
      </c>
      <c r="AI321" t="s">
        <v>677</v>
      </c>
      <c r="AJ321" t="s">
        <v>53</v>
      </c>
      <c r="AK321" t="s">
        <v>54</v>
      </c>
      <c r="AL321" s="11" t="s">
        <v>627</v>
      </c>
      <c r="AM321" s="11" t="s">
        <v>2341</v>
      </c>
      <c r="AN321" s="11" t="s">
        <v>2340</v>
      </c>
      <c r="AO321" t="s">
        <v>45</v>
      </c>
      <c r="AP321">
        <v>0</v>
      </c>
      <c r="AQ321" s="10" t="s">
        <v>2347</v>
      </c>
      <c r="AR321" s="11" t="s">
        <v>2353</v>
      </c>
      <c r="AT321" s="11"/>
      <c r="AU321" s="11" t="s">
        <v>1737</v>
      </c>
      <c r="AV321" s="11" t="s">
        <v>220</v>
      </c>
      <c r="AW321" s="11">
        <f>IFERROR(VLOOKUP(D321,גיליון2!$K$2:$M$332,3,FALSE),"")</f>
        <v>8</v>
      </c>
    </row>
    <row r="322" spans="1:49" x14ac:dyDescent="0.25">
      <c r="A322" s="2">
        <v>44535.375782719908</v>
      </c>
      <c r="B322" t="s">
        <v>38</v>
      </c>
      <c r="C322" t="s">
        <v>199</v>
      </c>
      <c r="D322" s="18" t="s">
        <v>3769</v>
      </c>
      <c r="E322" s="18" t="s">
        <v>1002</v>
      </c>
      <c r="F322" s="6" t="s">
        <v>40</v>
      </c>
      <c r="G322" t="s">
        <v>41</v>
      </c>
      <c r="H322" t="s">
        <v>296</v>
      </c>
      <c r="I322" s="22" t="s">
        <v>57</v>
      </c>
      <c r="J322" s="22" t="s">
        <v>205</v>
      </c>
      <c r="K322">
        <v>5</v>
      </c>
      <c r="L322" t="s">
        <v>44</v>
      </c>
      <c r="M322" t="s">
        <v>44</v>
      </c>
      <c r="O322">
        <v>5</v>
      </c>
      <c r="R322" t="s">
        <v>78</v>
      </c>
      <c r="S322" t="s">
        <v>96</v>
      </c>
      <c r="T322">
        <v>5</v>
      </c>
      <c r="U322" t="s">
        <v>62</v>
      </c>
      <c r="V322" t="s">
        <v>62</v>
      </c>
      <c r="W322" t="s">
        <v>96</v>
      </c>
      <c r="X322" t="s">
        <v>45</v>
      </c>
      <c r="Y322" s="10" t="s">
        <v>45</v>
      </c>
      <c r="Z322" s="11" t="s">
        <v>45</v>
      </c>
      <c r="AH322" t="s">
        <v>1748</v>
      </c>
      <c r="AI322" t="s">
        <v>1749</v>
      </c>
      <c r="AJ322" t="s">
        <v>1517</v>
      </c>
      <c r="AK322" t="s">
        <v>54</v>
      </c>
      <c r="AL322" s="11" t="s">
        <v>78</v>
      </c>
      <c r="AM322" s="11" t="s">
        <v>2340</v>
      </c>
      <c r="AN322" s="11" t="s">
        <v>2340</v>
      </c>
      <c r="AO322" t="s">
        <v>45</v>
      </c>
      <c r="AP322">
        <v>0</v>
      </c>
      <c r="AQ322" s="10" t="s">
        <v>2347</v>
      </c>
      <c r="AR322" s="11" t="s">
        <v>2351</v>
      </c>
      <c r="AT322" s="11"/>
      <c r="AU322" s="11"/>
      <c r="AV322" s="11"/>
      <c r="AW322" s="11">
        <f>IFERROR(VLOOKUP(D322,גיליון2!$K$2:$M$332,3,FALSE),"")</f>
        <v>13</v>
      </c>
    </row>
    <row r="323" spans="1:49" x14ac:dyDescent="0.25">
      <c r="A323" s="2">
        <v>44535.375953240742</v>
      </c>
      <c r="B323" t="s">
        <v>38</v>
      </c>
      <c r="C323" t="s">
        <v>199</v>
      </c>
      <c r="D323" s="18" t="s">
        <v>177</v>
      </c>
      <c r="E323" s="18" t="s">
        <v>2519</v>
      </c>
      <c r="F323" s="6" t="s">
        <v>40</v>
      </c>
      <c r="G323" t="s">
        <v>79</v>
      </c>
      <c r="H323" t="s">
        <v>100</v>
      </c>
      <c r="I323" s="22" t="s">
        <v>70</v>
      </c>
      <c r="J323" s="22" t="s">
        <v>70</v>
      </c>
      <c r="K323">
        <v>4</v>
      </c>
      <c r="M323" t="s">
        <v>44</v>
      </c>
      <c r="N323" t="s">
        <v>45</v>
      </c>
      <c r="O323">
        <v>4</v>
      </c>
      <c r="P323" t="s">
        <v>62</v>
      </c>
      <c r="Q323" t="s">
        <v>59</v>
      </c>
      <c r="R323" t="s">
        <v>95</v>
      </c>
      <c r="S323" t="s">
        <v>49</v>
      </c>
      <c r="T323">
        <v>1</v>
      </c>
      <c r="U323" t="s">
        <v>62</v>
      </c>
      <c r="V323" t="s">
        <v>149</v>
      </c>
      <c r="W323" t="s">
        <v>72</v>
      </c>
      <c r="X323" t="s">
        <v>44</v>
      </c>
      <c r="Y323" t="s">
        <v>45</v>
      </c>
      <c r="Z323" s="11" t="s">
        <v>63</v>
      </c>
      <c r="AA323" t="s">
        <v>678</v>
      </c>
      <c r="AH323" t="s">
        <v>679</v>
      </c>
      <c r="AI323" t="s">
        <v>680</v>
      </c>
      <c r="AJ323" t="s">
        <v>53</v>
      </c>
      <c r="AK323" t="s">
        <v>54</v>
      </c>
      <c r="AL323" s="11" t="s">
        <v>87</v>
      </c>
      <c r="AM323" s="11" t="s">
        <v>2340</v>
      </c>
      <c r="AN323" s="11" t="s">
        <v>2340</v>
      </c>
      <c r="AO323" t="s">
        <v>45</v>
      </c>
      <c r="AP323">
        <v>1</v>
      </c>
      <c r="AQ323" s="10" t="s">
        <v>2349</v>
      </c>
      <c r="AR323" s="11" t="s">
        <v>2352</v>
      </c>
      <c r="AT323" s="11"/>
      <c r="AU323" s="11"/>
      <c r="AV323" s="11"/>
      <c r="AW323" s="11">
        <f>IFERROR(VLOOKUP(D323,גיליון2!$K$2:$M$332,3,FALSE),"")</f>
        <v>14</v>
      </c>
    </row>
    <row r="324" spans="1:49" x14ac:dyDescent="0.25">
      <c r="A324" s="2">
        <v>44535.375999212964</v>
      </c>
      <c r="B324" t="s">
        <v>55</v>
      </c>
      <c r="C324" t="s">
        <v>39</v>
      </c>
      <c r="D324" s="18" t="s">
        <v>280</v>
      </c>
      <c r="E324" s="18" t="s">
        <v>2508</v>
      </c>
      <c r="F324" s="6" t="s">
        <v>275</v>
      </c>
      <c r="G324" t="s">
        <v>79</v>
      </c>
      <c r="H324" t="s">
        <v>324</v>
      </c>
      <c r="I324" s="22" t="s">
        <v>143</v>
      </c>
      <c r="J324" s="22" t="s">
        <v>170</v>
      </c>
      <c r="K324">
        <v>5</v>
      </c>
      <c r="M324" t="s">
        <v>44</v>
      </c>
      <c r="N324" t="s">
        <v>44</v>
      </c>
      <c r="O324">
        <v>5</v>
      </c>
      <c r="P324" t="s">
        <v>520</v>
      </c>
      <c r="Q324" t="s">
        <v>121</v>
      </c>
      <c r="R324" t="s">
        <v>98</v>
      </c>
      <c r="S324" t="s">
        <v>49</v>
      </c>
      <c r="T324">
        <v>3</v>
      </c>
      <c r="U324" t="s">
        <v>520</v>
      </c>
      <c r="V324" t="s">
        <v>125</v>
      </c>
      <c r="W324" t="s">
        <v>49</v>
      </c>
      <c r="X324" t="s">
        <v>44</v>
      </c>
      <c r="Y324" t="s">
        <v>44</v>
      </c>
      <c r="Z324" s="11" t="s">
        <v>44</v>
      </c>
      <c r="AB324" t="s">
        <v>44</v>
      </c>
      <c r="AC324">
        <v>5</v>
      </c>
      <c r="AD324">
        <v>3</v>
      </c>
      <c r="AE324" t="s">
        <v>106</v>
      </c>
      <c r="AF324" t="s">
        <v>107</v>
      </c>
      <c r="AG324" t="s">
        <v>96</v>
      </c>
      <c r="AH324" t="s">
        <v>681</v>
      </c>
      <c r="AI324" t="s">
        <v>45</v>
      </c>
      <c r="AJ324" t="s">
        <v>53</v>
      </c>
      <c r="AK324" t="s">
        <v>54</v>
      </c>
      <c r="AL324" s="11" t="s">
        <v>52</v>
      </c>
      <c r="AM324" s="11" t="s">
        <v>2339</v>
      </c>
      <c r="AN324" s="11" t="s">
        <v>2339</v>
      </c>
      <c r="AO324" t="s">
        <v>45</v>
      </c>
      <c r="AP324">
        <v>0</v>
      </c>
      <c r="AQ324" s="10" t="s">
        <v>2347</v>
      </c>
      <c r="AR324" s="11" t="s">
        <v>2353</v>
      </c>
      <c r="AT324" s="11"/>
      <c r="AU324" s="11"/>
      <c r="AV324" s="11"/>
      <c r="AW324" s="11">
        <f>IFERROR(VLOOKUP(D324,גיליון2!$K$2:$M$332,3,FALSE),"")</f>
        <v>8</v>
      </c>
    </row>
    <row r="325" spans="1:49" x14ac:dyDescent="0.25">
      <c r="A325" s="2">
        <v>44535.376127326388</v>
      </c>
      <c r="B325" t="s">
        <v>38</v>
      </c>
      <c r="C325" t="s">
        <v>39</v>
      </c>
      <c r="D325" s="18" t="s">
        <v>2334</v>
      </c>
      <c r="E325" s="18" t="s">
        <v>886</v>
      </c>
      <c r="F325" s="6" t="s">
        <v>232</v>
      </c>
      <c r="G325" t="s">
        <v>79</v>
      </c>
      <c r="H325" t="s">
        <v>42</v>
      </c>
      <c r="I325" s="22" t="s">
        <v>243</v>
      </c>
      <c r="J325" s="22" t="s">
        <v>682</v>
      </c>
      <c r="K325">
        <v>3</v>
      </c>
      <c r="M325" t="s">
        <v>44</v>
      </c>
      <c r="N325" t="s">
        <v>44</v>
      </c>
      <c r="O325">
        <v>1</v>
      </c>
      <c r="P325" t="s">
        <v>149</v>
      </c>
      <c r="Q325" t="s">
        <v>121</v>
      </c>
      <c r="R325" t="s">
        <v>466</v>
      </c>
      <c r="S325" t="s">
        <v>81</v>
      </c>
      <c r="T325">
        <v>1</v>
      </c>
      <c r="U325" t="s">
        <v>149</v>
      </c>
      <c r="V325" t="s">
        <v>121</v>
      </c>
      <c r="W325" t="s">
        <v>81</v>
      </c>
      <c r="X325" t="s">
        <v>44</v>
      </c>
      <c r="Y325" t="s">
        <v>45</v>
      </c>
      <c r="Z325" s="11" t="s">
        <v>63</v>
      </c>
      <c r="AA325" t="s">
        <v>553</v>
      </c>
      <c r="AH325" t="s">
        <v>109</v>
      </c>
      <c r="AI325" t="s">
        <v>683</v>
      </c>
      <c r="AJ325" t="s">
        <v>53</v>
      </c>
      <c r="AK325" t="s">
        <v>54</v>
      </c>
      <c r="AL325" s="11" t="s">
        <v>684</v>
      </c>
      <c r="AM325" s="11" t="s">
        <v>2341</v>
      </c>
      <c r="AN325" s="11" t="s">
        <v>2341</v>
      </c>
      <c r="AO325" t="s">
        <v>45</v>
      </c>
      <c r="AP325">
        <v>0</v>
      </c>
      <c r="AQ325" s="10" t="s">
        <v>2347</v>
      </c>
      <c r="AR325" s="11" t="s">
        <v>2351</v>
      </c>
      <c r="AT325" s="11"/>
      <c r="AU325" s="11"/>
      <c r="AV325" s="11"/>
      <c r="AW325" s="11">
        <f>IFERROR(VLOOKUP(D325,גיליון2!$K$2:$M$332,3,FALSE),"")</f>
        <v>3</v>
      </c>
    </row>
    <row r="326" spans="1:49" x14ac:dyDescent="0.25">
      <c r="A326" s="2">
        <v>44535.376160069442</v>
      </c>
      <c r="B326" t="s">
        <v>55</v>
      </c>
      <c r="C326" t="s">
        <v>39</v>
      </c>
      <c r="D326" s="18" t="s">
        <v>1633</v>
      </c>
      <c r="E326" s="18" t="s">
        <v>555</v>
      </c>
      <c r="F326" s="6" t="s">
        <v>40</v>
      </c>
      <c r="G326" t="s">
        <v>79</v>
      </c>
      <c r="H326" t="s">
        <v>685</v>
      </c>
      <c r="I326" s="22" t="s">
        <v>118</v>
      </c>
      <c r="J326" s="22" t="s">
        <v>118</v>
      </c>
      <c r="K326">
        <v>5</v>
      </c>
      <c r="M326" t="s">
        <v>44</v>
      </c>
      <c r="N326" t="s">
        <v>44</v>
      </c>
      <c r="O326">
        <v>2</v>
      </c>
      <c r="P326" t="s">
        <v>160</v>
      </c>
      <c r="Q326" t="s">
        <v>149</v>
      </c>
      <c r="R326" t="s">
        <v>71</v>
      </c>
      <c r="S326" t="s">
        <v>49</v>
      </c>
      <c r="T326">
        <v>4</v>
      </c>
      <c r="U326" t="s">
        <v>149</v>
      </c>
      <c r="V326" t="s">
        <v>149</v>
      </c>
      <c r="W326" t="s">
        <v>49</v>
      </c>
      <c r="X326" t="s">
        <v>44</v>
      </c>
      <c r="Y326" t="s">
        <v>45</v>
      </c>
      <c r="Z326" s="11" t="s">
        <v>44</v>
      </c>
      <c r="AA326" t="s">
        <v>686</v>
      </c>
      <c r="AH326" t="s">
        <v>109</v>
      </c>
      <c r="AI326" t="s">
        <v>687</v>
      </c>
      <c r="AJ326" t="s">
        <v>53</v>
      </c>
      <c r="AK326" t="s">
        <v>54</v>
      </c>
      <c r="AL326" s="11" t="s">
        <v>144</v>
      </c>
      <c r="AM326" s="11" t="s">
        <v>2340</v>
      </c>
      <c r="AN326" s="11" t="s">
        <v>2340</v>
      </c>
      <c r="AO326" t="s">
        <v>45</v>
      </c>
      <c r="AP326">
        <v>1</v>
      </c>
      <c r="AQ326" s="10" t="s">
        <v>2349</v>
      </c>
      <c r="AR326" s="11" t="s">
        <v>2352</v>
      </c>
      <c r="AT326" s="11"/>
      <c r="AU326" s="11"/>
      <c r="AV326" s="11"/>
      <c r="AW326" s="11">
        <f>IFERROR(VLOOKUP(D326,גיליון2!$K$2:$M$332,3,FALSE),"")</f>
        <v>14</v>
      </c>
    </row>
    <row r="327" spans="1:49" x14ac:dyDescent="0.25">
      <c r="A327" s="2">
        <v>44535.376217604156</v>
      </c>
      <c r="B327" t="s">
        <v>38</v>
      </c>
      <c r="C327" t="s">
        <v>39</v>
      </c>
      <c r="D327" s="18" t="s">
        <v>635</v>
      </c>
      <c r="E327" s="18" t="s">
        <v>3866</v>
      </c>
      <c r="F327" s="6" t="s">
        <v>2158</v>
      </c>
      <c r="G327" t="s">
        <v>79</v>
      </c>
      <c r="H327" t="s">
        <v>42</v>
      </c>
      <c r="I327" s="22" t="s">
        <v>233</v>
      </c>
      <c r="J327" s="22" t="s">
        <v>57</v>
      </c>
      <c r="K327">
        <v>5</v>
      </c>
      <c r="M327" t="s">
        <v>44</v>
      </c>
      <c r="N327" t="s">
        <v>44</v>
      </c>
      <c r="O327">
        <v>4</v>
      </c>
      <c r="P327" t="s">
        <v>135</v>
      </c>
      <c r="Q327" t="s">
        <v>59</v>
      </c>
      <c r="R327" t="s">
        <v>372</v>
      </c>
      <c r="S327" t="s">
        <v>74</v>
      </c>
      <c r="T327">
        <v>3</v>
      </c>
      <c r="U327" t="s">
        <v>135</v>
      </c>
      <c r="V327" t="s">
        <v>59</v>
      </c>
      <c r="W327" t="s">
        <v>74</v>
      </c>
      <c r="X327" t="s">
        <v>44</v>
      </c>
      <c r="Y327" t="s">
        <v>45</v>
      </c>
      <c r="Z327" s="11" t="s">
        <v>44</v>
      </c>
      <c r="AA327" t="s">
        <v>688</v>
      </c>
      <c r="AH327" t="s">
        <v>689</v>
      </c>
      <c r="AI327" t="s">
        <v>690</v>
      </c>
      <c r="AJ327" t="s">
        <v>53</v>
      </c>
      <c r="AK327" t="s">
        <v>54</v>
      </c>
      <c r="AL327" s="11" t="s">
        <v>691</v>
      </c>
      <c r="AM327" s="11" t="s">
        <v>2340</v>
      </c>
      <c r="AN327" s="11" t="s">
        <v>2341</v>
      </c>
      <c r="AO327" t="s">
        <v>45</v>
      </c>
      <c r="AP327">
        <v>0</v>
      </c>
      <c r="AQ327" s="10" t="s">
        <v>2347</v>
      </c>
      <c r="AR327" s="11" t="s">
        <v>2351</v>
      </c>
      <c r="AT327" s="11"/>
      <c r="AU327" s="11"/>
      <c r="AV327" s="11"/>
      <c r="AW327" s="11">
        <f>IFERROR(VLOOKUP(D327,גיליון2!$K$2:$M$332,3,FALSE),"")</f>
        <v>5</v>
      </c>
    </row>
    <row r="328" spans="1:49" x14ac:dyDescent="0.25">
      <c r="A328" s="2">
        <v>44535.37636037037</v>
      </c>
      <c r="B328" t="s">
        <v>38</v>
      </c>
      <c r="C328" t="s">
        <v>39</v>
      </c>
      <c r="D328" s="18" t="s">
        <v>618</v>
      </c>
      <c r="E328" s="18" t="s">
        <v>1750</v>
      </c>
      <c r="F328" s="6" t="s">
        <v>559</v>
      </c>
      <c r="G328" t="s">
        <v>575</v>
      </c>
      <c r="H328" t="s">
        <v>42</v>
      </c>
      <c r="I328" s="22" t="s">
        <v>118</v>
      </c>
      <c r="J328" s="22" t="s">
        <v>118</v>
      </c>
      <c r="K328">
        <v>5</v>
      </c>
      <c r="L328" t="s">
        <v>44</v>
      </c>
      <c r="M328" t="s">
        <v>44</v>
      </c>
      <c r="O328">
        <v>5</v>
      </c>
      <c r="R328" t="s">
        <v>132</v>
      </c>
      <c r="S328" t="s">
        <v>74</v>
      </c>
      <c r="T328">
        <v>5</v>
      </c>
      <c r="U328" t="s">
        <v>139</v>
      </c>
      <c r="V328" t="s">
        <v>467</v>
      </c>
      <c r="W328" t="s">
        <v>74</v>
      </c>
      <c r="X328" t="s">
        <v>45</v>
      </c>
      <c r="Y328" s="10" t="s">
        <v>45</v>
      </c>
      <c r="Z328" s="11" t="s">
        <v>45</v>
      </c>
      <c r="AH328" t="s">
        <v>1751</v>
      </c>
      <c r="AI328" t="s">
        <v>1752</v>
      </c>
      <c r="AJ328" t="s">
        <v>1517</v>
      </c>
      <c r="AK328" t="s">
        <v>54</v>
      </c>
      <c r="AL328" s="11" t="s">
        <v>87</v>
      </c>
      <c r="AM328" s="11" t="s">
        <v>2340</v>
      </c>
      <c r="AN328" s="11" t="s">
        <v>2340</v>
      </c>
      <c r="AO328" t="s">
        <v>45</v>
      </c>
      <c r="AP328">
        <v>0</v>
      </c>
      <c r="AQ328" s="10" t="s">
        <v>2347</v>
      </c>
      <c r="AR328" s="11" t="s">
        <v>2352</v>
      </c>
      <c r="AT328" s="11"/>
      <c r="AU328" s="11"/>
      <c r="AV328" s="11"/>
      <c r="AW328" s="11">
        <f>IFERROR(VLOOKUP(D328,גיליון2!$K$2:$M$332,3,FALSE),"")</f>
        <v>6</v>
      </c>
    </row>
    <row r="329" spans="1:49" x14ac:dyDescent="0.25">
      <c r="A329" s="2">
        <v>44535.376490798611</v>
      </c>
      <c r="B329" t="s">
        <v>55</v>
      </c>
      <c r="C329" t="s">
        <v>39</v>
      </c>
      <c r="D329" s="18" t="s">
        <v>3783</v>
      </c>
      <c r="E329" s="18" t="s">
        <v>692</v>
      </c>
      <c r="F329" s="6" t="s">
        <v>232</v>
      </c>
      <c r="G329" t="s">
        <v>79</v>
      </c>
      <c r="H329" t="s">
        <v>42</v>
      </c>
      <c r="I329" s="22" t="s">
        <v>243</v>
      </c>
      <c r="J329" s="22" t="s">
        <v>525</v>
      </c>
      <c r="K329">
        <v>3</v>
      </c>
      <c r="M329" t="s">
        <v>44</v>
      </c>
      <c r="N329" t="s">
        <v>44</v>
      </c>
      <c r="O329">
        <v>2</v>
      </c>
      <c r="P329" t="s">
        <v>62</v>
      </c>
      <c r="Q329" t="s">
        <v>120</v>
      </c>
      <c r="R329" t="s">
        <v>132</v>
      </c>
      <c r="S329" t="s">
        <v>72</v>
      </c>
      <c r="T329">
        <v>4</v>
      </c>
      <c r="U329" t="s">
        <v>62</v>
      </c>
      <c r="V329" t="s">
        <v>120</v>
      </c>
      <c r="W329" t="s">
        <v>72</v>
      </c>
      <c r="X329" t="s">
        <v>44</v>
      </c>
      <c r="Y329" t="s">
        <v>45</v>
      </c>
      <c r="Z329" s="11" t="s">
        <v>44</v>
      </c>
      <c r="AA329" t="s">
        <v>693</v>
      </c>
      <c r="AH329" t="s">
        <v>109</v>
      </c>
      <c r="AI329" t="s">
        <v>694</v>
      </c>
      <c r="AJ329" t="s">
        <v>53</v>
      </c>
      <c r="AK329" t="s">
        <v>54</v>
      </c>
      <c r="AL329" s="11" t="s">
        <v>445</v>
      </c>
      <c r="AM329" s="11" t="s">
        <v>2339</v>
      </c>
      <c r="AN329" s="11" t="s">
        <v>2341</v>
      </c>
      <c r="AO329" t="s">
        <v>45</v>
      </c>
      <c r="AP329">
        <v>0</v>
      </c>
      <c r="AQ329" s="10" t="s">
        <v>2347</v>
      </c>
      <c r="AR329" s="11" t="s">
        <v>2351</v>
      </c>
      <c r="AT329" s="11"/>
      <c r="AU329" s="11"/>
      <c r="AV329" s="11"/>
      <c r="AW329" s="11">
        <f>IFERROR(VLOOKUP(D329,גיליון2!$K$2:$M$332,3,FALSE),"")</f>
        <v>12</v>
      </c>
    </row>
    <row r="330" spans="1:49" x14ac:dyDescent="0.25">
      <c r="A330" s="2">
        <v>44535.376657905093</v>
      </c>
      <c r="B330" t="s">
        <v>55</v>
      </c>
      <c r="C330" t="s">
        <v>39</v>
      </c>
      <c r="D330" s="18" t="s">
        <v>331</v>
      </c>
      <c r="E330" s="18" t="s">
        <v>3809</v>
      </c>
      <c r="F330" s="6" t="s">
        <v>141</v>
      </c>
      <c r="G330" t="s">
        <v>79</v>
      </c>
      <c r="H330" t="s">
        <v>42</v>
      </c>
      <c r="I330" s="22" t="s">
        <v>1753</v>
      </c>
      <c r="J330" s="22" t="s">
        <v>1753</v>
      </c>
      <c r="K330">
        <v>5</v>
      </c>
      <c r="L330" t="s">
        <v>44</v>
      </c>
      <c r="M330" t="s">
        <v>44</v>
      </c>
      <c r="O330">
        <v>5</v>
      </c>
      <c r="R330" t="s">
        <v>132</v>
      </c>
      <c r="S330" t="s">
        <v>49</v>
      </c>
      <c r="T330">
        <v>5</v>
      </c>
      <c r="U330" t="s">
        <v>149</v>
      </c>
      <c r="V330" t="s">
        <v>149</v>
      </c>
      <c r="W330" t="s">
        <v>49</v>
      </c>
      <c r="X330" t="s">
        <v>44</v>
      </c>
      <c r="Y330" t="s">
        <v>44</v>
      </c>
      <c r="Z330" s="11" t="s">
        <v>44</v>
      </c>
      <c r="AB330" t="s">
        <v>44</v>
      </c>
      <c r="AC330">
        <v>5</v>
      </c>
      <c r="AD330">
        <v>5</v>
      </c>
      <c r="AE330" t="s">
        <v>106</v>
      </c>
      <c r="AF330" t="s">
        <v>137</v>
      </c>
      <c r="AG330" t="s">
        <v>74</v>
      </c>
      <c r="AH330" t="s">
        <v>109</v>
      </c>
      <c r="AI330" t="s">
        <v>109</v>
      </c>
      <c r="AJ330" t="s">
        <v>1517</v>
      </c>
      <c r="AK330" t="s">
        <v>54</v>
      </c>
      <c r="AL330" s="11" t="s">
        <v>132</v>
      </c>
      <c r="AM330" s="11" t="s">
        <v>2341</v>
      </c>
      <c r="AN330" s="11" t="s">
        <v>2341</v>
      </c>
      <c r="AO330" t="s">
        <v>45</v>
      </c>
      <c r="AP330">
        <v>0</v>
      </c>
      <c r="AQ330" s="10" t="s">
        <v>2347</v>
      </c>
      <c r="AR330" s="11" t="s">
        <v>2352</v>
      </c>
      <c r="AT330" s="11"/>
      <c r="AU330" s="11"/>
      <c r="AV330" s="11"/>
      <c r="AW330" s="11">
        <f>IFERROR(VLOOKUP(D330,גיליון2!$K$2:$M$332,3,FALSE),"")</f>
        <v>14</v>
      </c>
    </row>
    <row r="331" spans="1:49" x14ac:dyDescent="0.25">
      <c r="A331" s="2">
        <v>44535.376673148137</v>
      </c>
      <c r="B331" t="s">
        <v>55</v>
      </c>
      <c r="C331" t="s">
        <v>39</v>
      </c>
      <c r="D331" s="18" t="s">
        <v>310</v>
      </c>
      <c r="E331" s="18" t="s">
        <v>3866</v>
      </c>
      <c r="F331" s="6" t="s">
        <v>275</v>
      </c>
      <c r="G331" t="s">
        <v>41</v>
      </c>
      <c r="H331" t="s">
        <v>42</v>
      </c>
      <c r="I331" s="22" t="s">
        <v>118</v>
      </c>
      <c r="J331" s="22" t="s">
        <v>118</v>
      </c>
      <c r="K331">
        <v>5</v>
      </c>
      <c r="L331" t="s">
        <v>44</v>
      </c>
      <c r="M331" t="s">
        <v>44</v>
      </c>
      <c r="O331">
        <v>5</v>
      </c>
      <c r="R331" t="s">
        <v>52</v>
      </c>
      <c r="S331" t="s">
        <v>49</v>
      </c>
      <c r="T331">
        <v>5</v>
      </c>
      <c r="U331" t="s">
        <v>698</v>
      </c>
      <c r="V331" t="s">
        <v>59</v>
      </c>
      <c r="W331" t="s">
        <v>74</v>
      </c>
      <c r="X331" t="s">
        <v>45</v>
      </c>
      <c r="Y331" s="10" t="s">
        <v>45</v>
      </c>
      <c r="Z331" s="11" t="s">
        <v>45</v>
      </c>
      <c r="AH331" t="s">
        <v>1754</v>
      </c>
      <c r="AI331" t="s">
        <v>1755</v>
      </c>
      <c r="AJ331" t="s">
        <v>1517</v>
      </c>
      <c r="AK331" t="s">
        <v>54</v>
      </c>
      <c r="AL331" s="11" t="s">
        <v>80</v>
      </c>
      <c r="AM331" s="11" t="s">
        <v>2340</v>
      </c>
      <c r="AN331" s="11" t="s">
        <v>2340</v>
      </c>
      <c r="AO331" t="s">
        <v>45</v>
      </c>
      <c r="AP331">
        <v>0</v>
      </c>
      <c r="AQ331" s="10" t="s">
        <v>2347</v>
      </c>
      <c r="AR331" s="11" t="s">
        <v>2352</v>
      </c>
      <c r="AT331" s="11"/>
      <c r="AU331" s="11"/>
      <c r="AV331" s="11"/>
      <c r="AW331" s="11">
        <f>IFERROR(VLOOKUP(D331,גיליון2!$K$2:$M$332,3,FALSE),"")</f>
        <v>6</v>
      </c>
    </row>
    <row r="332" spans="1:49" x14ac:dyDescent="0.25">
      <c r="A332" s="2">
        <v>44535.376695810177</v>
      </c>
      <c r="B332" t="s">
        <v>55</v>
      </c>
      <c r="C332" t="s">
        <v>39</v>
      </c>
      <c r="D332" s="18" t="s">
        <v>247</v>
      </c>
      <c r="E332" s="18" t="s">
        <v>3806</v>
      </c>
      <c r="F332" s="6" t="s">
        <v>969</v>
      </c>
      <c r="G332" t="s">
        <v>242</v>
      </c>
      <c r="H332" t="s">
        <v>100</v>
      </c>
      <c r="I332" s="22" t="s">
        <v>243</v>
      </c>
      <c r="J332" s="22" t="s">
        <v>239</v>
      </c>
      <c r="K332">
        <v>3</v>
      </c>
      <c r="L332" t="s">
        <v>44</v>
      </c>
      <c r="M332" t="s">
        <v>44</v>
      </c>
      <c r="O332">
        <v>1</v>
      </c>
      <c r="R332" t="s">
        <v>148</v>
      </c>
      <c r="S332" t="s">
        <v>81</v>
      </c>
      <c r="T332">
        <v>3</v>
      </c>
      <c r="U332" t="s">
        <v>149</v>
      </c>
      <c r="V332" t="s">
        <v>59</v>
      </c>
      <c r="W332" t="s">
        <v>81</v>
      </c>
      <c r="X332" t="s">
        <v>45</v>
      </c>
      <c r="Y332" s="10" t="s">
        <v>45</v>
      </c>
      <c r="Z332" s="11" t="s">
        <v>45</v>
      </c>
      <c r="AH332" t="s">
        <v>1756</v>
      </c>
      <c r="AI332" t="s">
        <v>1757</v>
      </c>
      <c r="AJ332" t="s">
        <v>1517</v>
      </c>
      <c r="AK332" t="s">
        <v>54</v>
      </c>
      <c r="AL332" s="11" t="s">
        <v>140</v>
      </c>
      <c r="AM332" s="11" t="s">
        <v>2339</v>
      </c>
      <c r="AN332" s="11" t="s">
        <v>2341</v>
      </c>
      <c r="AO332" t="s">
        <v>45</v>
      </c>
      <c r="AP332">
        <v>1</v>
      </c>
      <c r="AQ332" s="10" t="s">
        <v>2348</v>
      </c>
      <c r="AR332" s="11" t="s">
        <v>2351</v>
      </c>
      <c r="AT332" s="11"/>
      <c r="AU332" s="11"/>
      <c r="AV332" s="11"/>
      <c r="AW332" s="11">
        <f>IFERROR(VLOOKUP(D332,גיליון2!$K$2:$M$332,3,FALSE),"")</f>
        <v>10</v>
      </c>
    </row>
    <row r="333" spans="1:49" x14ac:dyDescent="0.25">
      <c r="A333" s="2">
        <v>44535.377093252318</v>
      </c>
      <c r="B333" t="s">
        <v>38</v>
      </c>
      <c r="C333" t="s">
        <v>39</v>
      </c>
      <c r="D333" s="18" t="s">
        <v>103</v>
      </c>
      <c r="E333" s="18" t="s">
        <v>3866</v>
      </c>
      <c r="F333" s="6" t="s">
        <v>40</v>
      </c>
      <c r="G333" t="s">
        <v>79</v>
      </c>
      <c r="H333" t="s">
        <v>42</v>
      </c>
      <c r="I333" s="23" t="s">
        <v>119</v>
      </c>
      <c r="J333" s="23" t="s">
        <v>660</v>
      </c>
      <c r="K333">
        <v>3</v>
      </c>
      <c r="M333" t="s">
        <v>44</v>
      </c>
      <c r="N333" t="s">
        <v>44</v>
      </c>
      <c r="O333">
        <v>2</v>
      </c>
      <c r="P333" t="s">
        <v>120</v>
      </c>
      <c r="Q333" t="s">
        <v>136</v>
      </c>
      <c r="R333" t="s">
        <v>627</v>
      </c>
      <c r="S333" t="s">
        <v>74</v>
      </c>
      <c r="T333">
        <v>4</v>
      </c>
      <c r="U333" t="s">
        <v>59</v>
      </c>
      <c r="V333" t="s">
        <v>121</v>
      </c>
      <c r="W333" t="s">
        <v>74</v>
      </c>
      <c r="X333" t="s">
        <v>45</v>
      </c>
      <c r="Y333" s="10" t="s">
        <v>45</v>
      </c>
      <c r="Z333" s="11" t="s">
        <v>45</v>
      </c>
      <c r="AH333" t="s">
        <v>695</v>
      </c>
      <c r="AI333" t="s">
        <v>696</v>
      </c>
      <c r="AJ333" t="s">
        <v>53</v>
      </c>
      <c r="AK333" t="s">
        <v>54</v>
      </c>
      <c r="AL333" s="11" t="s">
        <v>445</v>
      </c>
      <c r="AM333" s="21" t="s">
        <v>3842</v>
      </c>
      <c r="AN333" s="21" t="s">
        <v>3842</v>
      </c>
      <c r="AO333" t="s">
        <v>45</v>
      </c>
      <c r="AP333">
        <v>1</v>
      </c>
      <c r="AQ333" s="10" t="s">
        <v>2349</v>
      </c>
      <c r="AR333" s="11" t="s">
        <v>2351</v>
      </c>
      <c r="AT333" s="11"/>
      <c r="AU333" s="11"/>
      <c r="AV333" s="11"/>
      <c r="AW333" s="11">
        <f>IFERROR(VLOOKUP(D333,גיליון2!$K$2:$M$332,3,FALSE),"")</f>
        <v>14</v>
      </c>
    </row>
    <row r="334" spans="1:49" x14ac:dyDescent="0.25">
      <c r="A334" s="2">
        <v>44535.377413206021</v>
      </c>
      <c r="B334" t="s">
        <v>55</v>
      </c>
      <c r="C334" t="s">
        <v>39</v>
      </c>
      <c r="D334" s="18" t="s">
        <v>697</v>
      </c>
      <c r="E334" s="18" t="s">
        <v>555</v>
      </c>
      <c r="F334" s="6" t="s">
        <v>40</v>
      </c>
      <c r="G334" t="s">
        <v>79</v>
      </c>
      <c r="H334" t="s">
        <v>100</v>
      </c>
      <c r="I334" s="22" t="s">
        <v>118</v>
      </c>
      <c r="J334" s="22" t="s">
        <v>205</v>
      </c>
      <c r="K334">
        <v>5</v>
      </c>
      <c r="M334" t="s">
        <v>44</v>
      </c>
      <c r="N334" t="s">
        <v>44</v>
      </c>
      <c r="O334">
        <v>5</v>
      </c>
      <c r="P334" t="s">
        <v>698</v>
      </c>
      <c r="Q334" t="s">
        <v>59</v>
      </c>
      <c r="R334" t="s">
        <v>417</v>
      </c>
      <c r="S334" t="s">
        <v>49</v>
      </c>
      <c r="T334">
        <v>4</v>
      </c>
      <c r="U334" t="s">
        <v>699</v>
      </c>
      <c r="V334" t="s">
        <v>698</v>
      </c>
      <c r="W334" t="s">
        <v>49</v>
      </c>
      <c r="X334" t="s">
        <v>44</v>
      </c>
      <c r="Y334" t="s">
        <v>45</v>
      </c>
      <c r="Z334" s="11" t="s">
        <v>63</v>
      </c>
      <c r="AA334" t="s">
        <v>700</v>
      </c>
      <c r="AH334" t="s">
        <v>162</v>
      </c>
      <c r="AI334" t="s">
        <v>701</v>
      </c>
      <c r="AJ334" t="s">
        <v>53</v>
      </c>
      <c r="AK334" t="s">
        <v>54</v>
      </c>
      <c r="AL334" s="11" t="s">
        <v>132</v>
      </c>
      <c r="AM334" s="11" t="s">
        <v>2340</v>
      </c>
      <c r="AN334" s="11" t="s">
        <v>2340</v>
      </c>
      <c r="AO334" t="s">
        <v>45</v>
      </c>
      <c r="AP334">
        <v>0</v>
      </c>
      <c r="AQ334" s="10" t="s">
        <v>2347</v>
      </c>
      <c r="AR334" s="11" t="s">
        <v>2353</v>
      </c>
      <c r="AT334" s="11"/>
      <c r="AU334" s="11"/>
      <c r="AV334" s="11"/>
      <c r="AW334" s="11">
        <f>IFERROR(VLOOKUP(D334,גיליון2!$K$2:$M$332,3,FALSE),"")</f>
        <v>13</v>
      </c>
    </row>
    <row r="335" spans="1:49" x14ac:dyDescent="0.25">
      <c r="A335" s="2">
        <v>44535.377504317134</v>
      </c>
      <c r="B335" t="s">
        <v>38</v>
      </c>
      <c r="C335" t="s">
        <v>39</v>
      </c>
      <c r="D335" s="18" t="s">
        <v>702</v>
      </c>
      <c r="E335" s="18" t="s">
        <v>3866</v>
      </c>
      <c r="F335" s="6" t="s">
        <v>40</v>
      </c>
      <c r="G335" t="s">
        <v>41</v>
      </c>
      <c r="H335" t="s">
        <v>142</v>
      </c>
      <c r="I335" s="22" t="s">
        <v>57</v>
      </c>
      <c r="J335" s="22" t="s">
        <v>328</v>
      </c>
      <c r="K335">
        <v>3</v>
      </c>
      <c r="M335" t="s">
        <v>44</v>
      </c>
      <c r="N335" t="s">
        <v>44</v>
      </c>
      <c r="O335">
        <v>3</v>
      </c>
      <c r="P335" t="s">
        <v>62</v>
      </c>
      <c r="Q335" t="s">
        <v>136</v>
      </c>
      <c r="R335" t="s">
        <v>159</v>
      </c>
      <c r="S335" t="s">
        <v>72</v>
      </c>
      <c r="T335">
        <v>3</v>
      </c>
      <c r="U335" t="s">
        <v>62</v>
      </c>
      <c r="V335" t="s">
        <v>121</v>
      </c>
      <c r="W335" t="s">
        <v>72</v>
      </c>
      <c r="X335" t="s">
        <v>44</v>
      </c>
      <c r="Y335" t="s">
        <v>45</v>
      </c>
      <c r="Z335" s="11" t="s">
        <v>45</v>
      </c>
      <c r="AA335" t="s">
        <v>703</v>
      </c>
      <c r="AH335" t="s">
        <v>704</v>
      </c>
      <c r="AI335" t="s">
        <v>705</v>
      </c>
      <c r="AJ335" t="s">
        <v>53</v>
      </c>
      <c r="AK335" t="s">
        <v>54</v>
      </c>
      <c r="AL335" s="11" t="s">
        <v>445</v>
      </c>
      <c r="AM335" s="11" t="s">
        <v>2340</v>
      </c>
      <c r="AN335" s="11" t="s">
        <v>2340</v>
      </c>
      <c r="AO335" t="s">
        <v>45</v>
      </c>
      <c r="AP335">
        <v>0</v>
      </c>
      <c r="AQ335" s="10" t="s">
        <v>2347</v>
      </c>
      <c r="AR335" s="11" t="s">
        <v>2351</v>
      </c>
      <c r="AT335" s="11"/>
      <c r="AU335" s="11"/>
      <c r="AV335" s="11"/>
      <c r="AW335" s="11">
        <f>IFERROR(VLOOKUP(D335,גיליון2!$K$2:$M$332,3,FALSE),"")</f>
        <v>10</v>
      </c>
    </row>
    <row r="336" spans="1:49" x14ac:dyDescent="0.25">
      <c r="A336" s="2">
        <v>44535.377647719914</v>
      </c>
      <c r="B336" t="s">
        <v>38</v>
      </c>
      <c r="C336" t="s">
        <v>39</v>
      </c>
      <c r="D336" s="18" t="s">
        <v>351</v>
      </c>
      <c r="E336" s="18" t="s">
        <v>706</v>
      </c>
      <c r="F336" s="6" t="s">
        <v>232</v>
      </c>
      <c r="G336" t="s">
        <v>242</v>
      </c>
      <c r="H336" t="s">
        <v>296</v>
      </c>
      <c r="I336" s="22" t="s">
        <v>233</v>
      </c>
      <c r="J336" s="22" t="s">
        <v>244</v>
      </c>
      <c r="K336">
        <v>3</v>
      </c>
      <c r="M336" t="s">
        <v>45</v>
      </c>
      <c r="N336" t="s">
        <v>45</v>
      </c>
      <c r="O336">
        <v>2</v>
      </c>
      <c r="P336" t="s">
        <v>234</v>
      </c>
      <c r="Q336" t="s">
        <v>136</v>
      </c>
      <c r="R336" t="s">
        <v>684</v>
      </c>
      <c r="S336" t="s">
        <v>81</v>
      </c>
      <c r="T336">
        <v>1</v>
      </c>
      <c r="U336" t="s">
        <v>149</v>
      </c>
      <c r="V336" t="s">
        <v>136</v>
      </c>
      <c r="W336" t="s">
        <v>81</v>
      </c>
      <c r="X336" t="s">
        <v>44</v>
      </c>
      <c r="Y336" t="s">
        <v>44</v>
      </c>
      <c r="Z336" s="11" t="s">
        <v>63</v>
      </c>
      <c r="AB336" t="s">
        <v>63</v>
      </c>
      <c r="AC336">
        <v>5</v>
      </c>
      <c r="AD336">
        <v>1</v>
      </c>
      <c r="AE336" t="s">
        <v>707</v>
      </c>
      <c r="AF336" t="s">
        <v>107</v>
      </c>
      <c r="AG336" t="s">
        <v>96</v>
      </c>
      <c r="AH336" t="s">
        <v>109</v>
      </c>
      <c r="AI336" t="s">
        <v>708</v>
      </c>
      <c r="AJ336" t="s">
        <v>53</v>
      </c>
      <c r="AK336" t="s">
        <v>54</v>
      </c>
      <c r="AL336" s="11" t="s">
        <v>684</v>
      </c>
      <c r="AM336" s="11" t="s">
        <v>2339</v>
      </c>
      <c r="AN336" s="11" t="s">
        <v>2341</v>
      </c>
      <c r="AO336" t="s">
        <v>45</v>
      </c>
      <c r="AP336">
        <v>0</v>
      </c>
      <c r="AQ336" s="10" t="s">
        <v>2347</v>
      </c>
      <c r="AR336" s="11" t="s">
        <v>2351</v>
      </c>
      <c r="AT336" s="11"/>
      <c r="AU336" s="11"/>
      <c r="AV336" s="11"/>
      <c r="AW336" s="11">
        <f>IFERROR(VLOOKUP(D336,גיליון2!$K$2:$M$332,3,FALSE),"")</f>
        <v>4</v>
      </c>
    </row>
    <row r="337" spans="1:49" x14ac:dyDescent="0.25">
      <c r="A337" s="2">
        <v>44535.377739884258</v>
      </c>
      <c r="B337" t="s">
        <v>38</v>
      </c>
      <c r="C337" t="s">
        <v>39</v>
      </c>
      <c r="D337" s="18" t="s">
        <v>635</v>
      </c>
      <c r="E337" s="18" t="s">
        <v>736</v>
      </c>
      <c r="F337" s="6" t="s">
        <v>758</v>
      </c>
      <c r="G337" t="s">
        <v>41</v>
      </c>
      <c r="H337" t="s">
        <v>42</v>
      </c>
      <c r="I337" s="22" t="s">
        <v>243</v>
      </c>
      <c r="J337" s="22" t="s">
        <v>243</v>
      </c>
      <c r="K337">
        <v>2</v>
      </c>
      <c r="L337" t="s">
        <v>44</v>
      </c>
      <c r="M337" t="s">
        <v>44</v>
      </c>
      <c r="O337">
        <v>3</v>
      </c>
      <c r="R337" t="s">
        <v>87</v>
      </c>
      <c r="S337" t="s">
        <v>49</v>
      </c>
      <c r="T337">
        <v>3</v>
      </c>
      <c r="U337" t="s">
        <v>234</v>
      </c>
      <c r="V337" t="s">
        <v>136</v>
      </c>
      <c r="W337" t="s">
        <v>49</v>
      </c>
      <c r="X337" t="s">
        <v>44</v>
      </c>
      <c r="Y337" t="s">
        <v>45</v>
      </c>
      <c r="Z337" s="11" t="s">
        <v>45</v>
      </c>
      <c r="AA337" t="s">
        <v>1758</v>
      </c>
      <c r="AH337" t="s">
        <v>1759</v>
      </c>
      <c r="AI337" t="s">
        <v>45</v>
      </c>
      <c r="AJ337" t="s">
        <v>1517</v>
      </c>
      <c r="AK337" t="s">
        <v>54</v>
      </c>
      <c r="AL337" s="11" t="s">
        <v>87</v>
      </c>
      <c r="AM337" s="11" t="s">
        <v>2341</v>
      </c>
      <c r="AN337" s="11" t="s">
        <v>2341</v>
      </c>
      <c r="AO337" t="s">
        <v>45</v>
      </c>
      <c r="AP337">
        <v>0</v>
      </c>
      <c r="AQ337" s="10" t="s">
        <v>2347</v>
      </c>
      <c r="AR337" s="11" t="s">
        <v>2352</v>
      </c>
      <c r="AT337" s="11"/>
      <c r="AU337" s="11"/>
      <c r="AV337" s="11"/>
      <c r="AW337" s="11">
        <f>IFERROR(VLOOKUP(D337,גיליון2!$K$2:$M$332,3,FALSE),"")</f>
        <v>5</v>
      </c>
    </row>
    <row r="338" spans="1:49" x14ac:dyDescent="0.25">
      <c r="A338" s="2">
        <v>44535.377942071762</v>
      </c>
      <c r="B338" t="s">
        <v>55</v>
      </c>
      <c r="C338" t="s">
        <v>39</v>
      </c>
      <c r="D338" s="18" t="s">
        <v>237</v>
      </c>
      <c r="E338" s="18" t="s">
        <v>3809</v>
      </c>
      <c r="F338" s="6" t="s">
        <v>141</v>
      </c>
      <c r="G338" t="s">
        <v>79</v>
      </c>
      <c r="H338" t="s">
        <v>215</v>
      </c>
      <c r="I338" s="22" t="s">
        <v>239</v>
      </c>
      <c r="J338" s="22" t="s">
        <v>43</v>
      </c>
      <c r="K338">
        <v>2</v>
      </c>
      <c r="M338" t="s">
        <v>44</v>
      </c>
      <c r="N338" t="s">
        <v>44</v>
      </c>
      <c r="O338">
        <v>1</v>
      </c>
      <c r="P338" t="s">
        <v>206</v>
      </c>
      <c r="Q338" t="s">
        <v>121</v>
      </c>
      <c r="R338" t="s">
        <v>80</v>
      </c>
      <c r="S338" t="s">
        <v>81</v>
      </c>
      <c r="T338">
        <v>2</v>
      </c>
      <c r="U338" t="s">
        <v>206</v>
      </c>
      <c r="V338" t="s">
        <v>121</v>
      </c>
      <c r="W338" t="s">
        <v>81</v>
      </c>
      <c r="X338" t="s">
        <v>44</v>
      </c>
      <c r="Y338" t="s">
        <v>45</v>
      </c>
      <c r="Z338" s="11" t="s">
        <v>44</v>
      </c>
      <c r="AA338" t="s">
        <v>709</v>
      </c>
      <c r="AH338" t="s">
        <v>45</v>
      </c>
      <c r="AI338" t="s">
        <v>45</v>
      </c>
      <c r="AJ338" t="s">
        <v>53</v>
      </c>
      <c r="AK338" t="s">
        <v>54</v>
      </c>
      <c r="AL338" s="11" t="s">
        <v>80</v>
      </c>
      <c r="AM338" s="11" t="s">
        <v>2339</v>
      </c>
      <c r="AN338" s="11" t="s">
        <v>2339</v>
      </c>
      <c r="AO338" t="s">
        <v>45</v>
      </c>
      <c r="AP338">
        <v>0</v>
      </c>
      <c r="AQ338" s="10" t="s">
        <v>2347</v>
      </c>
      <c r="AR338" s="11" t="s">
        <v>2351</v>
      </c>
      <c r="AT338" s="11"/>
      <c r="AU338" s="11"/>
      <c r="AV338" s="11"/>
      <c r="AW338" s="11">
        <f>IFERROR(VLOOKUP(D338,גיליון2!$K$2:$M$332,3,FALSE),"")</f>
        <v>5</v>
      </c>
    </row>
    <row r="339" spans="1:49" x14ac:dyDescent="0.25">
      <c r="A339" s="2">
        <v>44535.377979097233</v>
      </c>
      <c r="B339" t="s">
        <v>55</v>
      </c>
      <c r="C339" t="s">
        <v>39</v>
      </c>
      <c r="D339" s="18" t="s">
        <v>710</v>
      </c>
      <c r="E339" s="18" t="s">
        <v>2455</v>
      </c>
      <c r="F339" s="6" t="s">
        <v>141</v>
      </c>
      <c r="G339" t="s">
        <v>79</v>
      </c>
      <c r="H339" t="s">
        <v>100</v>
      </c>
      <c r="I339" s="22" t="s">
        <v>233</v>
      </c>
      <c r="J339" s="22" t="s">
        <v>233</v>
      </c>
      <c r="K339">
        <v>4</v>
      </c>
      <c r="M339" t="s">
        <v>45</v>
      </c>
      <c r="N339" t="s">
        <v>44</v>
      </c>
      <c r="O339">
        <v>4</v>
      </c>
      <c r="P339" t="s">
        <v>88</v>
      </c>
      <c r="Q339" t="s">
        <v>47</v>
      </c>
      <c r="R339" t="s">
        <v>80</v>
      </c>
      <c r="S339" t="s">
        <v>49</v>
      </c>
      <c r="T339">
        <v>4</v>
      </c>
      <c r="U339" t="s">
        <v>88</v>
      </c>
      <c r="V339" t="s">
        <v>120</v>
      </c>
      <c r="W339" t="s">
        <v>49</v>
      </c>
      <c r="X339" t="s">
        <v>44</v>
      </c>
      <c r="Y339" t="s">
        <v>45</v>
      </c>
      <c r="Z339" s="11" t="s">
        <v>44</v>
      </c>
      <c r="AA339" t="s">
        <v>711</v>
      </c>
      <c r="AH339" t="s">
        <v>712</v>
      </c>
      <c r="AI339" t="s">
        <v>713</v>
      </c>
      <c r="AJ339" t="s">
        <v>53</v>
      </c>
      <c r="AK339" t="s">
        <v>54</v>
      </c>
      <c r="AL339" s="11" t="s">
        <v>80</v>
      </c>
      <c r="AM339" s="11" t="s">
        <v>2341</v>
      </c>
      <c r="AN339" s="11" t="s">
        <v>2341</v>
      </c>
      <c r="AO339" t="s">
        <v>45</v>
      </c>
      <c r="AP339">
        <v>0</v>
      </c>
      <c r="AQ339" s="10" t="s">
        <v>2347</v>
      </c>
      <c r="AR339" s="11" t="s">
        <v>2352</v>
      </c>
      <c r="AT339" s="11"/>
      <c r="AU339" s="11"/>
      <c r="AV339" s="11"/>
      <c r="AW339" s="11">
        <f>IFERROR(VLOOKUP(D339,גיליון2!$K$2:$M$332,3,FALSE),"")</f>
        <v>13</v>
      </c>
    </row>
    <row r="340" spans="1:49" x14ac:dyDescent="0.25">
      <c r="A340" s="2">
        <v>44535.377981493053</v>
      </c>
      <c r="B340" t="s">
        <v>38</v>
      </c>
      <c r="C340" t="s">
        <v>39</v>
      </c>
      <c r="D340" s="18" t="s">
        <v>444</v>
      </c>
      <c r="E340" s="18" t="s">
        <v>736</v>
      </c>
      <c r="F340" s="6" t="s">
        <v>758</v>
      </c>
      <c r="G340" t="s">
        <v>79</v>
      </c>
      <c r="H340" t="s">
        <v>69</v>
      </c>
      <c r="I340" s="22" t="s">
        <v>233</v>
      </c>
      <c r="J340" s="22" t="s">
        <v>233</v>
      </c>
      <c r="K340">
        <v>5</v>
      </c>
      <c r="L340" t="s">
        <v>44</v>
      </c>
      <c r="M340" t="s">
        <v>44</v>
      </c>
      <c r="O340">
        <v>5</v>
      </c>
      <c r="R340" t="s">
        <v>87</v>
      </c>
      <c r="S340" t="s">
        <v>49</v>
      </c>
      <c r="T340">
        <v>5</v>
      </c>
      <c r="U340" t="s">
        <v>206</v>
      </c>
      <c r="V340" t="s">
        <v>59</v>
      </c>
      <c r="W340" t="s">
        <v>72</v>
      </c>
      <c r="X340" t="s">
        <v>45</v>
      </c>
      <c r="Y340" s="10" t="s">
        <v>45</v>
      </c>
      <c r="Z340" s="11" t="s">
        <v>45</v>
      </c>
      <c r="AH340" t="s">
        <v>1761</v>
      </c>
      <c r="AI340" t="s">
        <v>838</v>
      </c>
      <c r="AJ340" t="s">
        <v>1517</v>
      </c>
      <c r="AK340" t="s">
        <v>54</v>
      </c>
      <c r="AL340" s="11" t="s">
        <v>1760</v>
      </c>
      <c r="AM340" s="11" t="s">
        <v>2341</v>
      </c>
      <c r="AN340" s="11" t="s">
        <v>2341</v>
      </c>
      <c r="AO340" t="s">
        <v>45</v>
      </c>
      <c r="AP340">
        <v>0</v>
      </c>
      <c r="AQ340" s="10" t="s">
        <v>2347</v>
      </c>
      <c r="AR340" s="11" t="s">
        <v>2352</v>
      </c>
      <c r="AT340" s="11"/>
      <c r="AU340" s="11"/>
      <c r="AV340" s="11"/>
      <c r="AW340" s="11">
        <f>IFERROR(VLOOKUP(D340,גיליון2!$K$2:$M$332,3,FALSE),"")</f>
        <v>6</v>
      </c>
    </row>
    <row r="341" spans="1:49" x14ac:dyDescent="0.25">
      <c r="A341" s="2">
        <v>44535.378107962963</v>
      </c>
      <c r="B341" t="s">
        <v>38</v>
      </c>
      <c r="C341" t="s">
        <v>39</v>
      </c>
      <c r="D341" s="18" t="s">
        <v>902</v>
      </c>
      <c r="E341" s="18" t="s">
        <v>1183</v>
      </c>
      <c r="F341" s="6" t="s">
        <v>399</v>
      </c>
      <c r="G341" t="s">
        <v>79</v>
      </c>
      <c r="H341" t="s">
        <v>100</v>
      </c>
      <c r="I341" s="22" t="s">
        <v>43</v>
      </c>
      <c r="J341" s="22" t="s">
        <v>143</v>
      </c>
      <c r="K341">
        <v>5</v>
      </c>
      <c r="M341" t="s">
        <v>44</v>
      </c>
      <c r="N341" t="s">
        <v>44</v>
      </c>
      <c r="O341">
        <v>4</v>
      </c>
      <c r="P341" t="s">
        <v>88</v>
      </c>
      <c r="Q341" t="s">
        <v>47</v>
      </c>
      <c r="R341" t="s">
        <v>132</v>
      </c>
      <c r="S341" t="s">
        <v>72</v>
      </c>
      <c r="T341">
        <v>3</v>
      </c>
      <c r="U341" t="s">
        <v>120</v>
      </c>
      <c r="V341" t="s">
        <v>47</v>
      </c>
      <c r="W341" t="s">
        <v>72</v>
      </c>
      <c r="X341" t="s">
        <v>45</v>
      </c>
      <c r="Y341" s="10" t="s">
        <v>45</v>
      </c>
      <c r="Z341" s="11" t="s">
        <v>45</v>
      </c>
      <c r="AH341" t="s">
        <v>714</v>
      </c>
      <c r="AI341" t="s">
        <v>715</v>
      </c>
      <c r="AJ341" t="s">
        <v>53</v>
      </c>
      <c r="AK341" t="s">
        <v>54</v>
      </c>
      <c r="AL341" s="11" t="s">
        <v>132</v>
      </c>
      <c r="AM341" s="11" t="s">
        <v>2339</v>
      </c>
      <c r="AN341" s="11" t="s">
        <v>2339</v>
      </c>
      <c r="AO341" t="s">
        <v>45</v>
      </c>
      <c r="AP341">
        <v>1</v>
      </c>
      <c r="AQ341" s="10" t="s">
        <v>2349</v>
      </c>
      <c r="AR341" s="11" t="s">
        <v>2353</v>
      </c>
      <c r="AT341" s="11"/>
      <c r="AU341" s="11"/>
      <c r="AV341" s="11"/>
      <c r="AW341" s="11">
        <f>IFERROR(VLOOKUP(D341,גיליון2!$K$2:$M$332,3,FALSE),"")</f>
        <v>10</v>
      </c>
    </row>
    <row r="342" spans="1:49" x14ac:dyDescent="0.25">
      <c r="A342" s="2">
        <v>44535.378319224539</v>
      </c>
      <c r="B342" t="s">
        <v>55</v>
      </c>
      <c r="C342" t="s">
        <v>93</v>
      </c>
      <c r="D342" s="18" t="s">
        <v>103</v>
      </c>
      <c r="E342" s="18" t="s">
        <v>716</v>
      </c>
      <c r="F342" s="6" t="s">
        <v>141</v>
      </c>
      <c r="G342" t="s">
        <v>79</v>
      </c>
      <c r="H342" t="s">
        <v>104</v>
      </c>
      <c r="I342" s="22" t="s">
        <v>43</v>
      </c>
      <c r="J342" s="22" t="s">
        <v>70</v>
      </c>
      <c r="K342">
        <v>2</v>
      </c>
      <c r="M342" t="s">
        <v>44</v>
      </c>
      <c r="N342" t="s">
        <v>44</v>
      </c>
      <c r="O342">
        <v>5</v>
      </c>
      <c r="P342" t="s">
        <v>698</v>
      </c>
      <c r="Q342" t="s">
        <v>698</v>
      </c>
      <c r="R342" t="s">
        <v>619</v>
      </c>
      <c r="S342" t="s">
        <v>72</v>
      </c>
      <c r="T342">
        <v>2</v>
      </c>
      <c r="U342" t="s">
        <v>121</v>
      </c>
      <c r="V342" t="s">
        <v>698</v>
      </c>
      <c r="W342" t="s">
        <v>81</v>
      </c>
      <c r="X342" t="s">
        <v>44</v>
      </c>
      <c r="Y342" t="s">
        <v>45</v>
      </c>
      <c r="Z342" s="11" t="s">
        <v>63</v>
      </c>
      <c r="AA342" t="s">
        <v>717</v>
      </c>
      <c r="AH342" t="s">
        <v>162</v>
      </c>
      <c r="AI342" t="s">
        <v>162</v>
      </c>
      <c r="AJ342" t="s">
        <v>53</v>
      </c>
      <c r="AK342" t="s">
        <v>54</v>
      </c>
      <c r="AL342" s="11" t="s">
        <v>169</v>
      </c>
      <c r="AM342" s="11" t="s">
        <v>2340</v>
      </c>
      <c r="AN342" s="11" t="s">
        <v>2339</v>
      </c>
      <c r="AO342" t="s">
        <v>45</v>
      </c>
      <c r="AP342">
        <v>1</v>
      </c>
      <c r="AQ342" s="10" t="s">
        <v>2349</v>
      </c>
      <c r="AR342" s="11" t="s">
        <v>2351</v>
      </c>
      <c r="AT342" s="11"/>
      <c r="AU342" s="11"/>
      <c r="AV342" s="11"/>
      <c r="AW342" s="11">
        <f>IFERROR(VLOOKUP(D342,גיליון2!$K$2:$M$332,3,FALSE),"")</f>
        <v>14</v>
      </c>
    </row>
    <row r="343" spans="1:49" x14ac:dyDescent="0.25">
      <c r="A343" s="2">
        <v>44535.378361134259</v>
      </c>
      <c r="B343" t="s">
        <v>55</v>
      </c>
      <c r="C343" t="s">
        <v>39</v>
      </c>
      <c r="D343" s="18" t="s">
        <v>103</v>
      </c>
      <c r="E343" s="18" t="s">
        <v>3868</v>
      </c>
      <c r="F343" s="6" t="s">
        <v>40</v>
      </c>
      <c r="G343" t="s">
        <v>79</v>
      </c>
      <c r="H343" t="s">
        <v>117</v>
      </c>
      <c r="I343" s="22" t="s">
        <v>70</v>
      </c>
      <c r="J343" s="22" t="s">
        <v>70</v>
      </c>
      <c r="K343">
        <v>3</v>
      </c>
      <c r="L343" t="s">
        <v>44</v>
      </c>
      <c r="M343" t="s">
        <v>44</v>
      </c>
      <c r="O343">
        <v>4</v>
      </c>
      <c r="R343" t="s">
        <v>80</v>
      </c>
      <c r="S343" t="s">
        <v>74</v>
      </c>
      <c r="T343">
        <v>3</v>
      </c>
      <c r="U343" t="s">
        <v>59</v>
      </c>
      <c r="V343" t="s">
        <v>59</v>
      </c>
      <c r="W343" t="s">
        <v>74</v>
      </c>
      <c r="X343" t="s">
        <v>45</v>
      </c>
      <c r="Y343" s="10" t="s">
        <v>45</v>
      </c>
      <c r="Z343" s="11" t="s">
        <v>45</v>
      </c>
      <c r="AH343" t="s">
        <v>109</v>
      </c>
      <c r="AI343" t="s">
        <v>109</v>
      </c>
      <c r="AJ343" t="s">
        <v>1517</v>
      </c>
      <c r="AK343" t="s">
        <v>54</v>
      </c>
      <c r="AL343" s="11" t="s">
        <v>80</v>
      </c>
      <c r="AM343" s="11" t="s">
        <v>2340</v>
      </c>
      <c r="AN343" s="11" t="s">
        <v>2340</v>
      </c>
      <c r="AO343" t="s">
        <v>45</v>
      </c>
      <c r="AP343">
        <v>0</v>
      </c>
      <c r="AQ343" s="10" t="s">
        <v>2347</v>
      </c>
      <c r="AR343" s="11" t="s">
        <v>2352</v>
      </c>
      <c r="AT343" s="11"/>
      <c r="AU343" s="11"/>
      <c r="AV343" s="11"/>
      <c r="AW343" s="11">
        <f>IFERROR(VLOOKUP(D343,גיליון2!$K$2:$M$332,3,FALSE),"")</f>
        <v>14</v>
      </c>
    </row>
    <row r="344" spans="1:49" x14ac:dyDescent="0.25">
      <c r="A344" s="2">
        <v>44535.378756967591</v>
      </c>
      <c r="B344" t="s">
        <v>55</v>
      </c>
      <c r="C344" t="s">
        <v>39</v>
      </c>
      <c r="D344" s="18" t="s">
        <v>68</v>
      </c>
      <c r="E344" s="18" t="s">
        <v>238</v>
      </c>
      <c r="F344" s="6" t="s">
        <v>399</v>
      </c>
      <c r="G344" t="s">
        <v>79</v>
      </c>
      <c r="H344" t="s">
        <v>100</v>
      </c>
      <c r="I344" s="22" t="s">
        <v>239</v>
      </c>
      <c r="J344" s="22" t="s">
        <v>244</v>
      </c>
      <c r="K344">
        <v>2</v>
      </c>
      <c r="M344" t="s">
        <v>45</v>
      </c>
      <c r="N344" t="s">
        <v>45</v>
      </c>
      <c r="O344">
        <v>2</v>
      </c>
      <c r="P344" t="s">
        <v>218</v>
      </c>
      <c r="Q344" t="s">
        <v>120</v>
      </c>
      <c r="R344" t="s">
        <v>52</v>
      </c>
      <c r="S344" t="s">
        <v>49</v>
      </c>
      <c r="T344">
        <v>2</v>
      </c>
      <c r="U344" t="s">
        <v>218</v>
      </c>
      <c r="V344" t="s">
        <v>120</v>
      </c>
      <c r="W344" t="s">
        <v>49</v>
      </c>
      <c r="X344" t="s">
        <v>45</v>
      </c>
      <c r="Y344" s="10" t="s">
        <v>45</v>
      </c>
      <c r="Z344" s="11" t="s">
        <v>45</v>
      </c>
      <c r="AH344" t="s">
        <v>220</v>
      </c>
      <c r="AI344" t="s">
        <v>718</v>
      </c>
      <c r="AJ344" t="s">
        <v>53</v>
      </c>
      <c r="AK344" t="s">
        <v>54</v>
      </c>
      <c r="AL344" s="11" t="s">
        <v>52</v>
      </c>
      <c r="AM344" s="11" t="s">
        <v>2339</v>
      </c>
      <c r="AN344" s="11" t="s">
        <v>2339</v>
      </c>
      <c r="AO344" t="s">
        <v>45</v>
      </c>
      <c r="AP344">
        <v>0</v>
      </c>
      <c r="AQ344" s="10" t="s">
        <v>2347</v>
      </c>
      <c r="AR344" s="11" t="s">
        <v>2353</v>
      </c>
      <c r="AT344" s="11"/>
      <c r="AU344" s="11"/>
      <c r="AV344" s="11"/>
      <c r="AW344" s="11">
        <f>IFERROR(VLOOKUP(D344,גיליון2!$K$2:$M$332,3,FALSE),"")</f>
        <v>14</v>
      </c>
    </row>
    <row r="345" spans="1:49" x14ac:dyDescent="0.25">
      <c r="A345" s="2">
        <v>44535.378971932871</v>
      </c>
      <c r="B345" t="s">
        <v>38</v>
      </c>
      <c r="C345" t="s">
        <v>39</v>
      </c>
      <c r="D345" s="18" t="s">
        <v>237</v>
      </c>
      <c r="E345" s="18" t="s">
        <v>719</v>
      </c>
      <c r="F345" s="6" t="s">
        <v>232</v>
      </c>
      <c r="G345" t="s">
        <v>79</v>
      </c>
      <c r="H345" t="s">
        <v>172</v>
      </c>
      <c r="I345" s="22" t="s">
        <v>143</v>
      </c>
      <c r="J345" s="22" t="s">
        <v>427</v>
      </c>
      <c r="K345">
        <v>4</v>
      </c>
      <c r="M345" t="s">
        <v>44</v>
      </c>
      <c r="N345" t="s">
        <v>45</v>
      </c>
      <c r="O345">
        <v>3</v>
      </c>
      <c r="P345" t="s">
        <v>234</v>
      </c>
      <c r="Q345" t="s">
        <v>467</v>
      </c>
      <c r="R345" t="s">
        <v>52</v>
      </c>
      <c r="S345" t="s">
        <v>96</v>
      </c>
      <c r="T345">
        <v>3</v>
      </c>
      <c r="U345" t="s">
        <v>234</v>
      </c>
      <c r="V345" t="s">
        <v>467</v>
      </c>
      <c r="W345" t="s">
        <v>74</v>
      </c>
      <c r="X345" t="s">
        <v>44</v>
      </c>
      <c r="Y345" t="s">
        <v>45</v>
      </c>
      <c r="Z345" s="11" t="s">
        <v>63</v>
      </c>
      <c r="AA345" t="s">
        <v>106</v>
      </c>
      <c r="AH345" t="s">
        <v>720</v>
      </c>
      <c r="AI345" t="s">
        <v>721</v>
      </c>
      <c r="AJ345" t="s">
        <v>53</v>
      </c>
      <c r="AK345" t="s">
        <v>54</v>
      </c>
      <c r="AL345" s="11" t="s">
        <v>105</v>
      </c>
      <c r="AM345" s="11" t="s">
        <v>2339</v>
      </c>
      <c r="AN345" s="11" t="s">
        <v>2339</v>
      </c>
      <c r="AO345" t="s">
        <v>45</v>
      </c>
      <c r="AP345">
        <v>0</v>
      </c>
      <c r="AQ345" s="10" t="s">
        <v>2347</v>
      </c>
      <c r="AR345" s="11" t="s">
        <v>2353</v>
      </c>
      <c r="AT345" s="11"/>
      <c r="AU345" s="11"/>
      <c r="AV345" s="11"/>
      <c r="AW345" s="11">
        <f>IFERROR(VLOOKUP(D345,גיליון2!$K$2:$M$332,3,FALSE),"")</f>
        <v>5</v>
      </c>
    </row>
    <row r="346" spans="1:49" x14ac:dyDescent="0.25">
      <c r="A346" s="2">
        <v>44535.379183356483</v>
      </c>
      <c r="B346" t="s">
        <v>38</v>
      </c>
      <c r="C346" t="s">
        <v>39</v>
      </c>
      <c r="D346" s="18" t="s">
        <v>722</v>
      </c>
      <c r="E346" s="18" t="s">
        <v>2508</v>
      </c>
      <c r="F346" s="6" t="s">
        <v>544</v>
      </c>
      <c r="G346" t="s">
        <v>79</v>
      </c>
      <c r="H346" t="s">
        <v>642</v>
      </c>
      <c r="I346" s="22" t="s">
        <v>311</v>
      </c>
      <c r="J346" s="22" t="s">
        <v>239</v>
      </c>
      <c r="K346">
        <v>5</v>
      </c>
      <c r="M346" t="s">
        <v>44</v>
      </c>
      <c r="N346" t="s">
        <v>44</v>
      </c>
      <c r="O346">
        <v>5</v>
      </c>
      <c r="P346" t="s">
        <v>47</v>
      </c>
      <c r="Q346" t="s">
        <v>59</v>
      </c>
      <c r="R346" t="s">
        <v>132</v>
      </c>
      <c r="S346" t="s">
        <v>74</v>
      </c>
      <c r="T346">
        <v>5</v>
      </c>
      <c r="U346" t="s">
        <v>47</v>
      </c>
      <c r="V346" t="s">
        <v>59</v>
      </c>
      <c r="W346" t="s">
        <v>74</v>
      </c>
      <c r="X346" t="s">
        <v>45</v>
      </c>
      <c r="Y346" s="10" t="s">
        <v>45</v>
      </c>
      <c r="Z346" s="11" t="s">
        <v>45</v>
      </c>
      <c r="AH346" t="s">
        <v>723</v>
      </c>
      <c r="AI346" t="s">
        <v>724</v>
      </c>
      <c r="AJ346" t="s">
        <v>53</v>
      </c>
      <c r="AK346" t="s">
        <v>54</v>
      </c>
      <c r="AL346" s="11" t="s">
        <v>80</v>
      </c>
      <c r="AM346" s="11" t="s">
        <v>2339</v>
      </c>
      <c r="AN346" s="11" t="s">
        <v>2340</v>
      </c>
      <c r="AO346" t="s">
        <v>45</v>
      </c>
      <c r="AP346">
        <v>0</v>
      </c>
      <c r="AQ346" s="10" t="s">
        <v>2347</v>
      </c>
      <c r="AR346" s="11" t="s">
        <v>2353</v>
      </c>
      <c r="AT346" s="11" t="s">
        <v>1949</v>
      </c>
      <c r="AU346" s="11" t="s">
        <v>1737</v>
      </c>
      <c r="AV346" s="11" t="s">
        <v>220</v>
      </c>
      <c r="AW346" s="11">
        <f>IFERROR(VLOOKUP(D346,גיליון2!$K$2:$M$332,3,FALSE),"")</f>
        <v>8</v>
      </c>
    </row>
    <row r="347" spans="1:49" x14ac:dyDescent="0.25">
      <c r="A347" s="2">
        <v>44535.379247870369</v>
      </c>
      <c r="B347" t="s">
        <v>55</v>
      </c>
      <c r="C347" t="s">
        <v>39</v>
      </c>
      <c r="D347" s="18" t="s">
        <v>750</v>
      </c>
      <c r="E347" s="18" t="s">
        <v>3825</v>
      </c>
      <c r="F347" s="6" t="s">
        <v>758</v>
      </c>
      <c r="G347" t="s">
        <v>79</v>
      </c>
      <c r="H347" t="s">
        <v>94</v>
      </c>
      <c r="I347" s="22" t="s">
        <v>43</v>
      </c>
      <c r="J347" s="22" t="s">
        <v>57</v>
      </c>
      <c r="K347">
        <v>2</v>
      </c>
      <c r="L347" t="s">
        <v>44</v>
      </c>
      <c r="M347" t="s">
        <v>45</v>
      </c>
      <c r="O347">
        <v>2</v>
      </c>
      <c r="R347" t="s">
        <v>87</v>
      </c>
      <c r="S347" t="s">
        <v>72</v>
      </c>
      <c r="T347">
        <v>3</v>
      </c>
      <c r="U347" t="s">
        <v>59</v>
      </c>
      <c r="V347" t="s">
        <v>59</v>
      </c>
      <c r="W347" t="s">
        <v>72</v>
      </c>
      <c r="X347" t="s">
        <v>45</v>
      </c>
      <c r="Y347" s="10" t="s">
        <v>45</v>
      </c>
      <c r="Z347" s="11" t="s">
        <v>45</v>
      </c>
      <c r="AH347" t="s">
        <v>1762</v>
      </c>
      <c r="AI347" t="s">
        <v>109</v>
      </c>
      <c r="AJ347" t="s">
        <v>1517</v>
      </c>
      <c r="AK347" t="s">
        <v>54</v>
      </c>
      <c r="AL347" s="11" t="s">
        <v>87</v>
      </c>
      <c r="AM347" s="11" t="s">
        <v>2340</v>
      </c>
      <c r="AN347" s="11" t="s">
        <v>2339</v>
      </c>
      <c r="AO347" t="s">
        <v>45</v>
      </c>
      <c r="AP347">
        <v>0</v>
      </c>
      <c r="AQ347" s="10" t="s">
        <v>2347</v>
      </c>
      <c r="AR347" s="11" t="s">
        <v>2351</v>
      </c>
      <c r="AT347" s="11"/>
      <c r="AU347" s="11"/>
      <c r="AV347" s="11"/>
      <c r="AW347" s="11">
        <f>IFERROR(VLOOKUP(D347,גיליון2!$K$2:$M$332,3,FALSE),"")</f>
        <v>3</v>
      </c>
    </row>
    <row r="348" spans="1:49" x14ac:dyDescent="0.25">
      <c r="A348" s="2">
        <v>44535.379259884263</v>
      </c>
      <c r="B348" t="s">
        <v>38</v>
      </c>
      <c r="C348" t="s">
        <v>199</v>
      </c>
      <c r="D348" s="18" t="s">
        <v>3769</v>
      </c>
      <c r="E348" s="18" t="s">
        <v>1002</v>
      </c>
      <c r="F348" s="6" t="s">
        <v>40</v>
      </c>
      <c r="G348" t="s">
        <v>79</v>
      </c>
      <c r="H348" t="s">
        <v>100</v>
      </c>
      <c r="I348" s="22" t="s">
        <v>57</v>
      </c>
      <c r="J348" s="22" t="s">
        <v>57</v>
      </c>
      <c r="K348">
        <v>5</v>
      </c>
      <c r="M348" t="s">
        <v>45</v>
      </c>
      <c r="N348" t="s">
        <v>44</v>
      </c>
      <c r="O348">
        <v>5</v>
      </c>
      <c r="P348" t="s">
        <v>62</v>
      </c>
      <c r="Q348" t="s">
        <v>59</v>
      </c>
      <c r="R348" t="s">
        <v>284</v>
      </c>
      <c r="S348" t="s">
        <v>96</v>
      </c>
      <c r="T348">
        <v>5</v>
      </c>
      <c r="U348" t="s">
        <v>62</v>
      </c>
      <c r="V348" t="s">
        <v>59</v>
      </c>
      <c r="W348" t="s">
        <v>74</v>
      </c>
      <c r="X348" t="s">
        <v>45</v>
      </c>
      <c r="Y348" s="10" t="s">
        <v>45</v>
      </c>
      <c r="Z348" s="11" t="s">
        <v>45</v>
      </c>
      <c r="AH348" t="s">
        <v>725</v>
      </c>
      <c r="AI348" t="s">
        <v>109</v>
      </c>
      <c r="AJ348" t="s">
        <v>53</v>
      </c>
      <c r="AK348" t="s">
        <v>54</v>
      </c>
      <c r="AL348" s="11" t="s">
        <v>98</v>
      </c>
      <c r="AM348" s="11" t="s">
        <v>2340</v>
      </c>
      <c r="AN348" s="11" t="s">
        <v>2340</v>
      </c>
      <c r="AO348" t="s">
        <v>45</v>
      </c>
      <c r="AP348">
        <v>0</v>
      </c>
      <c r="AQ348" s="10" t="s">
        <v>2347</v>
      </c>
      <c r="AR348" s="11" t="s">
        <v>2352</v>
      </c>
      <c r="AT348" s="11"/>
      <c r="AU348" s="11"/>
      <c r="AV348" s="11"/>
      <c r="AW348" s="11">
        <f>IFERROR(VLOOKUP(D348,גיליון2!$K$2:$M$332,3,FALSE),"")</f>
        <v>13</v>
      </c>
    </row>
    <row r="349" spans="1:49" x14ac:dyDescent="0.25">
      <c r="A349" s="2">
        <v>44535.379410034722</v>
      </c>
      <c r="B349" t="s">
        <v>38</v>
      </c>
      <c r="C349" t="s">
        <v>39</v>
      </c>
      <c r="D349" s="18" t="s">
        <v>241</v>
      </c>
      <c r="E349" s="18" t="s">
        <v>3804</v>
      </c>
      <c r="F349" s="6" t="s">
        <v>232</v>
      </c>
      <c r="G349" t="s">
        <v>79</v>
      </c>
      <c r="H349" t="s">
        <v>172</v>
      </c>
      <c r="I349" s="22" t="s">
        <v>70</v>
      </c>
      <c r="J349" s="22" t="s">
        <v>143</v>
      </c>
      <c r="K349">
        <v>5</v>
      </c>
      <c r="M349" t="s">
        <v>44</v>
      </c>
      <c r="N349" t="s">
        <v>44</v>
      </c>
      <c r="O349">
        <v>3</v>
      </c>
      <c r="P349" t="s">
        <v>234</v>
      </c>
      <c r="Q349" t="s">
        <v>121</v>
      </c>
      <c r="R349" t="s">
        <v>80</v>
      </c>
      <c r="S349" t="s">
        <v>72</v>
      </c>
      <c r="T349">
        <v>3</v>
      </c>
      <c r="U349" t="s">
        <v>234</v>
      </c>
      <c r="V349" t="s">
        <v>121</v>
      </c>
      <c r="W349" t="s">
        <v>72</v>
      </c>
      <c r="X349" t="s">
        <v>44</v>
      </c>
      <c r="Y349" t="s">
        <v>45</v>
      </c>
      <c r="Z349" s="11" t="s">
        <v>45</v>
      </c>
      <c r="AA349" t="s">
        <v>726</v>
      </c>
      <c r="AH349" t="s">
        <v>727</v>
      </c>
      <c r="AI349" t="s">
        <v>728</v>
      </c>
      <c r="AJ349" t="s">
        <v>53</v>
      </c>
      <c r="AK349" t="s">
        <v>54</v>
      </c>
      <c r="AL349" s="11" t="s">
        <v>52</v>
      </c>
      <c r="AM349" s="11" t="s">
        <v>2339</v>
      </c>
      <c r="AN349" s="11" t="s">
        <v>2340</v>
      </c>
      <c r="AO349" t="s">
        <v>45</v>
      </c>
      <c r="AP349">
        <v>0</v>
      </c>
      <c r="AQ349" s="10" t="s">
        <v>2347</v>
      </c>
      <c r="AR349" s="11" t="s">
        <v>2353</v>
      </c>
      <c r="AT349" s="11"/>
      <c r="AU349" s="11"/>
      <c r="AV349" s="11"/>
      <c r="AW349" s="11">
        <f>IFERROR(VLOOKUP(D349,גיליון2!$K$2:$M$332,3,FALSE),"")</f>
        <v>5</v>
      </c>
    </row>
    <row r="350" spans="1:49" x14ac:dyDescent="0.25">
      <c r="A350" s="2">
        <v>44535.379644016197</v>
      </c>
      <c r="B350" t="s">
        <v>38</v>
      </c>
      <c r="C350" t="s">
        <v>39</v>
      </c>
      <c r="D350" s="18" t="s">
        <v>241</v>
      </c>
      <c r="E350" s="18" t="s">
        <v>3804</v>
      </c>
      <c r="F350" s="6" t="s">
        <v>232</v>
      </c>
      <c r="G350" t="s">
        <v>79</v>
      </c>
      <c r="H350" t="s">
        <v>94</v>
      </c>
      <c r="I350" s="22" t="s">
        <v>165</v>
      </c>
      <c r="J350" s="22" t="s">
        <v>729</v>
      </c>
      <c r="K350">
        <v>4</v>
      </c>
      <c r="M350" t="s">
        <v>44</v>
      </c>
      <c r="N350" t="s">
        <v>45</v>
      </c>
      <c r="O350">
        <v>1</v>
      </c>
      <c r="P350" t="s">
        <v>234</v>
      </c>
      <c r="Q350" t="s">
        <v>234</v>
      </c>
      <c r="R350" t="s">
        <v>92</v>
      </c>
      <c r="S350" t="s">
        <v>72</v>
      </c>
      <c r="T350">
        <v>1</v>
      </c>
      <c r="U350" t="s">
        <v>149</v>
      </c>
      <c r="V350" t="s">
        <v>47</v>
      </c>
      <c r="W350" t="s">
        <v>81</v>
      </c>
      <c r="X350" t="s">
        <v>45</v>
      </c>
      <c r="Y350" s="10" t="s">
        <v>45</v>
      </c>
      <c r="Z350" s="11" t="s">
        <v>45</v>
      </c>
      <c r="AH350" t="s">
        <v>109</v>
      </c>
      <c r="AI350" t="s">
        <v>730</v>
      </c>
      <c r="AJ350" t="s">
        <v>53</v>
      </c>
      <c r="AK350" t="s">
        <v>54</v>
      </c>
      <c r="AL350" s="11" t="s">
        <v>87</v>
      </c>
      <c r="AM350" s="11" t="s">
        <v>2339</v>
      </c>
      <c r="AN350" s="11" t="s">
        <v>2339</v>
      </c>
      <c r="AO350" t="s">
        <v>45</v>
      </c>
      <c r="AP350">
        <v>0</v>
      </c>
      <c r="AQ350" s="10" t="s">
        <v>2347</v>
      </c>
      <c r="AR350" s="11" t="s">
        <v>2353</v>
      </c>
      <c r="AT350" s="11"/>
      <c r="AU350" s="11"/>
      <c r="AV350" s="11"/>
      <c r="AW350" s="11">
        <f>IFERROR(VLOOKUP(D350,גיליון2!$K$2:$M$332,3,FALSE),"")</f>
        <v>5</v>
      </c>
    </row>
    <row r="351" spans="1:49" x14ac:dyDescent="0.25">
      <c r="A351" s="2">
        <v>44535.379785509263</v>
      </c>
      <c r="B351" t="s">
        <v>55</v>
      </c>
      <c r="C351" t="s">
        <v>199</v>
      </c>
      <c r="D351" s="18" t="s">
        <v>280</v>
      </c>
      <c r="E351" s="18" t="s">
        <v>3867</v>
      </c>
      <c r="F351" s="6" t="s">
        <v>275</v>
      </c>
      <c r="G351" t="s">
        <v>79</v>
      </c>
      <c r="H351" t="s">
        <v>100</v>
      </c>
      <c r="I351" s="22" t="s">
        <v>43</v>
      </c>
      <c r="J351" s="22" t="s">
        <v>43</v>
      </c>
      <c r="K351">
        <v>5</v>
      </c>
      <c r="L351" t="s">
        <v>44</v>
      </c>
      <c r="M351" t="s">
        <v>45</v>
      </c>
      <c r="O351">
        <v>5</v>
      </c>
      <c r="R351" t="s">
        <v>80</v>
      </c>
      <c r="S351" t="s">
        <v>74</v>
      </c>
      <c r="T351">
        <v>4</v>
      </c>
      <c r="U351" t="s">
        <v>135</v>
      </c>
      <c r="V351" t="s">
        <v>59</v>
      </c>
      <c r="W351" t="s">
        <v>49</v>
      </c>
      <c r="X351" t="s">
        <v>45</v>
      </c>
      <c r="Y351" s="10" t="s">
        <v>45</v>
      </c>
      <c r="Z351" s="11" t="s">
        <v>45</v>
      </c>
      <c r="AH351" t="s">
        <v>1763</v>
      </c>
      <c r="AI351" t="s">
        <v>1764</v>
      </c>
      <c r="AJ351" t="s">
        <v>1517</v>
      </c>
      <c r="AK351" t="s">
        <v>54</v>
      </c>
      <c r="AL351" s="11" t="s">
        <v>87</v>
      </c>
      <c r="AM351" s="11" t="s">
        <v>2339</v>
      </c>
      <c r="AN351" s="11" t="s">
        <v>2339</v>
      </c>
      <c r="AO351" t="s">
        <v>45</v>
      </c>
      <c r="AP351">
        <v>1</v>
      </c>
      <c r="AQ351" s="10" t="s">
        <v>2349</v>
      </c>
      <c r="AR351" s="11" t="s">
        <v>2352</v>
      </c>
      <c r="AT351" s="11"/>
      <c r="AU351" s="11"/>
      <c r="AV351" s="11"/>
      <c r="AW351" s="11">
        <f>IFERROR(VLOOKUP(D351,גיליון2!$K$2:$M$332,3,FALSE),"")</f>
        <v>8</v>
      </c>
    </row>
    <row r="352" spans="1:49" x14ac:dyDescent="0.25">
      <c r="A352" s="2">
        <v>44535.379812905092</v>
      </c>
      <c r="B352" t="s">
        <v>55</v>
      </c>
      <c r="C352" t="s">
        <v>39</v>
      </c>
      <c r="D352" s="18" t="s">
        <v>241</v>
      </c>
      <c r="E352" s="18" t="s">
        <v>3827</v>
      </c>
      <c r="F352" s="6" t="s">
        <v>232</v>
      </c>
      <c r="G352" t="s">
        <v>79</v>
      </c>
      <c r="H352" t="s">
        <v>69</v>
      </c>
      <c r="I352" s="22" t="s">
        <v>143</v>
      </c>
      <c r="J352" s="22" t="s">
        <v>165</v>
      </c>
      <c r="K352">
        <v>3</v>
      </c>
      <c r="M352" t="s">
        <v>44</v>
      </c>
      <c r="N352" t="s">
        <v>44</v>
      </c>
      <c r="O352">
        <v>3</v>
      </c>
      <c r="P352" t="s">
        <v>234</v>
      </c>
      <c r="Q352" t="s">
        <v>135</v>
      </c>
      <c r="R352" t="s">
        <v>71</v>
      </c>
      <c r="S352" t="s">
        <v>49</v>
      </c>
      <c r="T352">
        <v>2</v>
      </c>
      <c r="U352" t="s">
        <v>234</v>
      </c>
      <c r="V352" t="s">
        <v>135</v>
      </c>
      <c r="W352" t="s">
        <v>49</v>
      </c>
      <c r="X352" t="s">
        <v>45</v>
      </c>
      <c r="Y352" s="10" t="s">
        <v>45</v>
      </c>
      <c r="Z352" s="11" t="s">
        <v>45</v>
      </c>
      <c r="AH352" t="s">
        <v>109</v>
      </c>
      <c r="AI352" t="s">
        <v>731</v>
      </c>
      <c r="AJ352" t="s">
        <v>53</v>
      </c>
      <c r="AK352" t="s">
        <v>54</v>
      </c>
      <c r="AL352" s="11" t="s">
        <v>95</v>
      </c>
      <c r="AM352" s="11" t="s">
        <v>2339</v>
      </c>
      <c r="AN352" s="11" t="s">
        <v>2339</v>
      </c>
      <c r="AO352" t="s">
        <v>45</v>
      </c>
      <c r="AP352">
        <v>0</v>
      </c>
      <c r="AQ352" s="10" t="s">
        <v>2347</v>
      </c>
      <c r="AR352" s="11" t="s">
        <v>2351</v>
      </c>
      <c r="AT352" s="11"/>
      <c r="AU352" s="11"/>
      <c r="AV352" s="11"/>
      <c r="AW352" s="11">
        <f>IFERROR(VLOOKUP(D352,גיליון2!$K$2:$M$332,3,FALSE),"")</f>
        <v>5</v>
      </c>
    </row>
    <row r="353" spans="1:49" x14ac:dyDescent="0.25">
      <c r="A353" s="2">
        <v>44535.379911180557</v>
      </c>
      <c r="B353" t="s">
        <v>38</v>
      </c>
      <c r="C353" t="s">
        <v>93</v>
      </c>
      <c r="D353" s="18" t="s">
        <v>1207</v>
      </c>
      <c r="E353" s="18" t="s">
        <v>2519</v>
      </c>
      <c r="F353" s="6" t="s">
        <v>40</v>
      </c>
      <c r="G353" t="s">
        <v>79</v>
      </c>
      <c r="H353" t="s">
        <v>324</v>
      </c>
      <c r="I353" s="22" t="s">
        <v>197</v>
      </c>
      <c r="J353" s="22" t="s">
        <v>328</v>
      </c>
      <c r="K353">
        <v>5</v>
      </c>
      <c r="L353" t="s">
        <v>44</v>
      </c>
      <c r="M353" t="s">
        <v>44</v>
      </c>
      <c r="O353">
        <v>5</v>
      </c>
      <c r="R353" t="s">
        <v>71</v>
      </c>
      <c r="S353" t="s">
        <v>96</v>
      </c>
      <c r="T353">
        <v>5</v>
      </c>
      <c r="U353" t="s">
        <v>62</v>
      </c>
      <c r="V353" t="s">
        <v>62</v>
      </c>
      <c r="W353" t="s">
        <v>96</v>
      </c>
      <c r="X353" t="s">
        <v>45</v>
      </c>
      <c r="Y353" s="10" t="s">
        <v>45</v>
      </c>
      <c r="Z353" s="11" t="s">
        <v>45</v>
      </c>
      <c r="AH353" t="s">
        <v>1765</v>
      </c>
      <c r="AI353" t="s">
        <v>1766</v>
      </c>
      <c r="AJ353" t="s">
        <v>1517</v>
      </c>
      <c r="AK353" t="s">
        <v>54</v>
      </c>
      <c r="AL353" s="11" t="s">
        <v>71</v>
      </c>
      <c r="AM353" s="11" t="s">
        <v>2340</v>
      </c>
      <c r="AN353" s="11" t="s">
        <v>2340</v>
      </c>
      <c r="AO353" t="s">
        <v>45</v>
      </c>
      <c r="AP353">
        <v>0</v>
      </c>
      <c r="AQ353" s="10" t="s">
        <v>2347</v>
      </c>
      <c r="AR353" s="11" t="s">
        <v>2353</v>
      </c>
      <c r="AT353" s="11"/>
      <c r="AU353" s="11"/>
      <c r="AV353" s="11"/>
      <c r="AW353" s="11">
        <f>IFERROR(VLOOKUP(D353,גיליון2!$K$2:$M$332,3,FALSE),"")</f>
        <v>14</v>
      </c>
    </row>
    <row r="354" spans="1:49" x14ac:dyDescent="0.25">
      <c r="A354" s="2">
        <v>44535.379981365739</v>
      </c>
      <c r="B354" t="s">
        <v>55</v>
      </c>
      <c r="C354" t="s">
        <v>39</v>
      </c>
      <c r="D354" s="18" t="s">
        <v>448</v>
      </c>
      <c r="E354" s="18" t="s">
        <v>1183</v>
      </c>
      <c r="F354" s="6" t="s">
        <v>758</v>
      </c>
      <c r="G354" t="s">
        <v>79</v>
      </c>
      <c r="H354" t="s">
        <v>1767</v>
      </c>
      <c r="I354" s="22" t="s">
        <v>170</v>
      </c>
      <c r="J354" s="22" t="s">
        <v>170</v>
      </c>
      <c r="K354">
        <v>5</v>
      </c>
      <c r="L354" t="s">
        <v>44</v>
      </c>
      <c r="M354" t="s">
        <v>44</v>
      </c>
      <c r="O354">
        <v>4</v>
      </c>
      <c r="R354" t="s">
        <v>1731</v>
      </c>
      <c r="S354" t="s">
        <v>74</v>
      </c>
      <c r="T354">
        <v>4</v>
      </c>
      <c r="U354" t="s">
        <v>234</v>
      </c>
      <c r="V354" t="s">
        <v>59</v>
      </c>
      <c r="W354" t="s">
        <v>72</v>
      </c>
      <c r="X354" t="s">
        <v>45</v>
      </c>
      <c r="Y354" s="10" t="s">
        <v>45</v>
      </c>
      <c r="Z354" s="11" t="s">
        <v>45</v>
      </c>
      <c r="AH354" t="s">
        <v>109</v>
      </c>
      <c r="AI354" t="s">
        <v>109</v>
      </c>
      <c r="AJ354" t="s">
        <v>1517</v>
      </c>
      <c r="AK354" t="s">
        <v>54</v>
      </c>
      <c r="AL354" s="11" t="s">
        <v>132</v>
      </c>
      <c r="AM354" s="11" t="s">
        <v>2339</v>
      </c>
      <c r="AN354" s="11" t="s">
        <v>2339</v>
      </c>
      <c r="AO354" t="s">
        <v>45</v>
      </c>
      <c r="AP354">
        <v>0</v>
      </c>
      <c r="AQ354" s="10" t="s">
        <v>2347</v>
      </c>
      <c r="AR354" s="11" t="s">
        <v>2352</v>
      </c>
      <c r="AT354" s="11"/>
      <c r="AU354" s="11"/>
      <c r="AV354" s="11"/>
      <c r="AW354" s="11">
        <f>IFERROR(VLOOKUP(D354,גיליון2!$K$2:$M$332,3,FALSE),"")</f>
        <v>6</v>
      </c>
    </row>
    <row r="355" spans="1:49" x14ac:dyDescent="0.25">
      <c r="A355" s="2">
        <v>44535.380007511572</v>
      </c>
      <c r="B355" t="s">
        <v>38</v>
      </c>
      <c r="C355" t="s">
        <v>39</v>
      </c>
      <c r="D355" s="18" t="s">
        <v>310</v>
      </c>
      <c r="E355" s="18" t="s">
        <v>2516</v>
      </c>
      <c r="F355" s="6" t="s">
        <v>559</v>
      </c>
      <c r="G355" t="s">
        <v>79</v>
      </c>
      <c r="H355" t="s">
        <v>42</v>
      </c>
      <c r="I355" s="22" t="s">
        <v>57</v>
      </c>
      <c r="J355" s="22" t="s">
        <v>57</v>
      </c>
      <c r="K355">
        <v>5</v>
      </c>
      <c r="L355" t="s">
        <v>44</v>
      </c>
      <c r="M355" t="s">
        <v>44</v>
      </c>
      <c r="O355">
        <v>4</v>
      </c>
      <c r="R355" t="s">
        <v>80</v>
      </c>
      <c r="S355" t="s">
        <v>96</v>
      </c>
      <c r="T355">
        <v>4</v>
      </c>
      <c r="U355" t="s">
        <v>136</v>
      </c>
      <c r="V355" t="s">
        <v>136</v>
      </c>
      <c r="W355" t="s">
        <v>96</v>
      </c>
      <c r="X355" t="s">
        <v>44</v>
      </c>
      <c r="Y355" t="s">
        <v>44</v>
      </c>
      <c r="Z355" s="11" t="s">
        <v>44</v>
      </c>
      <c r="AB355" t="s">
        <v>44</v>
      </c>
      <c r="AC355">
        <v>4</v>
      </c>
      <c r="AD355">
        <v>5</v>
      </c>
      <c r="AE355" t="s">
        <v>106</v>
      </c>
      <c r="AF355" t="s">
        <v>107</v>
      </c>
      <c r="AG355" t="s">
        <v>96</v>
      </c>
      <c r="AH355" t="s">
        <v>1768</v>
      </c>
      <c r="AI355" t="s">
        <v>1769</v>
      </c>
      <c r="AJ355" t="s">
        <v>1517</v>
      </c>
      <c r="AK355" t="s">
        <v>54</v>
      </c>
      <c r="AL355" s="11" t="s">
        <v>80</v>
      </c>
      <c r="AM355" s="11" t="s">
        <v>2340</v>
      </c>
      <c r="AN355" s="11" t="s">
        <v>2340</v>
      </c>
      <c r="AO355" t="s">
        <v>45</v>
      </c>
      <c r="AP355">
        <v>0</v>
      </c>
      <c r="AQ355" s="10" t="s">
        <v>2347</v>
      </c>
      <c r="AR355" s="11" t="s">
        <v>2352</v>
      </c>
      <c r="AT355" s="11"/>
      <c r="AU355" s="11"/>
      <c r="AV355" s="11"/>
      <c r="AW355" s="11">
        <f>IFERROR(VLOOKUP(D355,גיליון2!$K$2:$M$332,3,FALSE),"")</f>
        <v>6</v>
      </c>
    </row>
    <row r="356" spans="1:49" x14ac:dyDescent="0.25">
      <c r="A356" s="2">
        <v>44535.380035752307</v>
      </c>
      <c r="B356" t="s">
        <v>55</v>
      </c>
      <c r="C356" t="s">
        <v>39</v>
      </c>
      <c r="D356" s="18" t="s">
        <v>237</v>
      </c>
      <c r="E356" s="18" t="s">
        <v>3814</v>
      </c>
      <c r="F356" s="6" t="s">
        <v>232</v>
      </c>
      <c r="G356" t="s">
        <v>79</v>
      </c>
      <c r="H356" t="s">
        <v>732</v>
      </c>
      <c r="I356" s="22" t="s">
        <v>43</v>
      </c>
      <c r="J356" s="22" t="s">
        <v>143</v>
      </c>
      <c r="K356">
        <v>5</v>
      </c>
      <c r="M356" t="s">
        <v>44</v>
      </c>
      <c r="N356" t="s">
        <v>44</v>
      </c>
      <c r="O356">
        <v>3</v>
      </c>
      <c r="P356" t="s">
        <v>149</v>
      </c>
      <c r="Q356" t="s">
        <v>121</v>
      </c>
      <c r="R356" t="s">
        <v>169</v>
      </c>
      <c r="S356" t="s">
        <v>96</v>
      </c>
      <c r="T356">
        <v>4</v>
      </c>
      <c r="U356" t="s">
        <v>234</v>
      </c>
      <c r="V356" t="s">
        <v>121</v>
      </c>
      <c r="W356" t="s">
        <v>96</v>
      </c>
      <c r="X356" t="s">
        <v>45</v>
      </c>
      <c r="Y356" s="10" t="s">
        <v>45</v>
      </c>
      <c r="Z356" s="11" t="s">
        <v>45</v>
      </c>
      <c r="AH356" t="s">
        <v>109</v>
      </c>
      <c r="AI356" t="s">
        <v>733</v>
      </c>
      <c r="AJ356" t="s">
        <v>53</v>
      </c>
      <c r="AK356" t="s">
        <v>54</v>
      </c>
      <c r="AL356" s="11" t="s">
        <v>169</v>
      </c>
      <c r="AM356" s="11" t="s">
        <v>2339</v>
      </c>
      <c r="AN356" s="11" t="s">
        <v>2339</v>
      </c>
      <c r="AO356" t="s">
        <v>45</v>
      </c>
      <c r="AP356">
        <v>1</v>
      </c>
      <c r="AQ356" s="10" t="s">
        <v>2348</v>
      </c>
      <c r="AR356" s="11" t="s">
        <v>2353</v>
      </c>
      <c r="AT356" s="11"/>
      <c r="AU356" s="11"/>
      <c r="AV356" s="11"/>
      <c r="AW356" s="11">
        <f>IFERROR(VLOOKUP(D356,גיליון2!$K$2:$M$332,3,FALSE),"")</f>
        <v>5</v>
      </c>
    </row>
    <row r="357" spans="1:49" x14ac:dyDescent="0.25">
      <c r="A357" s="2">
        <v>44535.380140787027</v>
      </c>
      <c r="B357" t="s">
        <v>55</v>
      </c>
      <c r="C357" t="s">
        <v>39</v>
      </c>
      <c r="D357" s="18" t="s">
        <v>914</v>
      </c>
      <c r="E357" s="18" t="s">
        <v>1590</v>
      </c>
      <c r="F357" s="6" t="s">
        <v>559</v>
      </c>
      <c r="G357" t="s">
        <v>41</v>
      </c>
      <c r="H357" t="s">
        <v>324</v>
      </c>
      <c r="I357" s="23" t="s">
        <v>636</v>
      </c>
      <c r="J357" s="22" t="s">
        <v>636</v>
      </c>
      <c r="K357">
        <v>4</v>
      </c>
      <c r="L357" t="s">
        <v>44</v>
      </c>
      <c r="M357" t="s">
        <v>45</v>
      </c>
      <c r="O357">
        <v>4</v>
      </c>
      <c r="R357" t="s">
        <v>52</v>
      </c>
      <c r="S357" t="s">
        <v>96</v>
      </c>
      <c r="T357">
        <v>5</v>
      </c>
      <c r="U357" t="s">
        <v>121</v>
      </c>
      <c r="V357" t="s">
        <v>121</v>
      </c>
      <c r="W357" t="s">
        <v>96</v>
      </c>
      <c r="X357" t="s">
        <v>44</v>
      </c>
      <c r="Y357" t="s">
        <v>44</v>
      </c>
      <c r="Z357" s="11" t="s">
        <v>44</v>
      </c>
      <c r="AB357" t="s">
        <v>44</v>
      </c>
      <c r="AC357">
        <v>3</v>
      </c>
      <c r="AD357">
        <v>3</v>
      </c>
      <c r="AE357" t="s">
        <v>181</v>
      </c>
      <c r="AF357" t="s">
        <v>137</v>
      </c>
      <c r="AG357" t="s">
        <v>96</v>
      </c>
      <c r="AH357" t="s">
        <v>162</v>
      </c>
      <c r="AI357" t="s">
        <v>1770</v>
      </c>
      <c r="AJ357" t="s">
        <v>1517</v>
      </c>
      <c r="AK357" t="s">
        <v>54</v>
      </c>
      <c r="AL357" s="11" t="s">
        <v>87</v>
      </c>
      <c r="AM357" s="21" t="s">
        <v>3842</v>
      </c>
      <c r="AN357" s="21" t="s">
        <v>3842</v>
      </c>
      <c r="AO357" t="s">
        <v>45</v>
      </c>
      <c r="AP357">
        <v>1</v>
      </c>
      <c r="AQ357" s="10" t="s">
        <v>2348</v>
      </c>
      <c r="AR357" s="11" t="s">
        <v>2352</v>
      </c>
      <c r="AT357" s="11"/>
      <c r="AU357" s="11"/>
      <c r="AV357" s="11"/>
      <c r="AW357" s="11">
        <f>IFERROR(VLOOKUP(D357,גיליון2!$K$2:$M$332,3,FALSE),"")</f>
        <v>5</v>
      </c>
    </row>
    <row r="358" spans="1:49" x14ac:dyDescent="0.25">
      <c r="A358" s="2">
        <v>44535.380260231483</v>
      </c>
      <c r="B358" t="s">
        <v>55</v>
      </c>
      <c r="C358" t="s">
        <v>39</v>
      </c>
      <c r="D358" s="18" t="s">
        <v>444</v>
      </c>
      <c r="E358" s="18" t="s">
        <v>1590</v>
      </c>
      <c r="F358" s="6" t="s">
        <v>559</v>
      </c>
      <c r="G358" t="s">
        <v>41</v>
      </c>
      <c r="H358" t="s">
        <v>69</v>
      </c>
      <c r="I358" s="22" t="s">
        <v>43</v>
      </c>
      <c r="J358" s="22" t="s">
        <v>43</v>
      </c>
      <c r="K358">
        <v>5</v>
      </c>
      <c r="L358" t="s">
        <v>44</v>
      </c>
      <c r="M358" t="s">
        <v>44</v>
      </c>
      <c r="O358">
        <v>3</v>
      </c>
      <c r="R358" t="s">
        <v>148</v>
      </c>
      <c r="S358" t="s">
        <v>96</v>
      </c>
      <c r="T358">
        <v>4</v>
      </c>
      <c r="U358" t="s">
        <v>136</v>
      </c>
      <c r="V358" t="s">
        <v>136</v>
      </c>
      <c r="W358" t="s">
        <v>96</v>
      </c>
      <c r="X358" t="s">
        <v>44</v>
      </c>
      <c r="Y358" t="s">
        <v>44</v>
      </c>
      <c r="Z358" s="11" t="s">
        <v>44</v>
      </c>
      <c r="AB358" t="s">
        <v>44</v>
      </c>
      <c r="AC358">
        <v>3</v>
      </c>
      <c r="AD358">
        <v>5</v>
      </c>
      <c r="AE358" t="s">
        <v>1771</v>
      </c>
      <c r="AF358" t="s">
        <v>137</v>
      </c>
      <c r="AG358" t="s">
        <v>96</v>
      </c>
      <c r="AH358" t="s">
        <v>1772</v>
      </c>
      <c r="AI358" t="s">
        <v>801</v>
      </c>
      <c r="AJ358" t="s">
        <v>1517</v>
      </c>
      <c r="AK358" t="s">
        <v>54</v>
      </c>
      <c r="AL358" s="11" t="s">
        <v>372</v>
      </c>
      <c r="AM358" s="11" t="s">
        <v>2339</v>
      </c>
      <c r="AN358" s="11" t="s">
        <v>2339</v>
      </c>
      <c r="AO358" t="s">
        <v>45</v>
      </c>
      <c r="AP358">
        <v>1</v>
      </c>
      <c r="AQ358" s="10" t="s">
        <v>2349</v>
      </c>
      <c r="AR358" s="11" t="s">
        <v>2352</v>
      </c>
      <c r="AT358" s="11"/>
      <c r="AU358" s="11"/>
      <c r="AV358" s="11"/>
      <c r="AW358" s="11">
        <f>IFERROR(VLOOKUP(D358,גיליון2!$K$2:$M$332,3,FALSE),"")</f>
        <v>6</v>
      </c>
    </row>
    <row r="359" spans="1:49" x14ac:dyDescent="0.25">
      <c r="A359" s="2">
        <v>44535.380278611112</v>
      </c>
      <c r="B359" t="s">
        <v>38</v>
      </c>
      <c r="C359" t="s">
        <v>39</v>
      </c>
      <c r="D359" s="18" t="s">
        <v>103</v>
      </c>
      <c r="E359" s="20"/>
      <c r="F359" s="6" t="s">
        <v>40</v>
      </c>
      <c r="G359" t="s">
        <v>79</v>
      </c>
      <c r="H359" t="s">
        <v>324</v>
      </c>
      <c r="I359" s="22" t="s">
        <v>243</v>
      </c>
      <c r="J359" s="22" t="s">
        <v>118</v>
      </c>
      <c r="K359">
        <v>4</v>
      </c>
      <c r="M359" t="s">
        <v>45</v>
      </c>
      <c r="N359" t="s">
        <v>45</v>
      </c>
      <c r="O359">
        <v>4</v>
      </c>
      <c r="P359" t="s">
        <v>62</v>
      </c>
      <c r="Q359" t="s">
        <v>262</v>
      </c>
      <c r="R359" t="s">
        <v>80</v>
      </c>
      <c r="S359" t="s">
        <v>74</v>
      </c>
      <c r="T359">
        <v>3</v>
      </c>
      <c r="U359" t="s">
        <v>149</v>
      </c>
      <c r="V359" t="s">
        <v>262</v>
      </c>
      <c r="W359" t="s">
        <v>72</v>
      </c>
      <c r="X359" t="s">
        <v>45</v>
      </c>
      <c r="Y359" s="10" t="s">
        <v>45</v>
      </c>
      <c r="Z359" s="11" t="s">
        <v>45</v>
      </c>
      <c r="AH359" t="s">
        <v>734</v>
      </c>
      <c r="AI359" t="s">
        <v>45</v>
      </c>
      <c r="AJ359" t="s">
        <v>53</v>
      </c>
      <c r="AK359" t="s">
        <v>54</v>
      </c>
      <c r="AL359" s="11" t="s">
        <v>132</v>
      </c>
      <c r="AM359" s="11" t="s">
        <v>2340</v>
      </c>
      <c r="AN359" s="11" t="s">
        <v>2341</v>
      </c>
      <c r="AO359" t="s">
        <v>45</v>
      </c>
      <c r="AP359">
        <v>0</v>
      </c>
      <c r="AQ359" s="10" t="s">
        <v>2347</v>
      </c>
      <c r="AR359" s="11" t="s">
        <v>2351</v>
      </c>
      <c r="AT359" s="11"/>
      <c r="AU359" s="11"/>
      <c r="AV359" s="11"/>
      <c r="AW359" s="11">
        <f>IFERROR(VLOOKUP(D359,גיליון2!$K$2:$M$332,3,FALSE),"")</f>
        <v>14</v>
      </c>
    </row>
    <row r="360" spans="1:49" x14ac:dyDescent="0.25">
      <c r="A360" s="2">
        <v>44535.380402847222</v>
      </c>
      <c r="B360" t="s">
        <v>38</v>
      </c>
      <c r="C360" t="s">
        <v>39</v>
      </c>
      <c r="D360" s="18" t="s">
        <v>735</v>
      </c>
      <c r="E360" s="18" t="s">
        <v>736</v>
      </c>
      <c r="F360" s="6" t="s">
        <v>232</v>
      </c>
      <c r="G360" t="s">
        <v>79</v>
      </c>
      <c r="H360" t="s">
        <v>215</v>
      </c>
      <c r="I360" s="22" t="s">
        <v>143</v>
      </c>
      <c r="J360" s="22" t="s">
        <v>165</v>
      </c>
      <c r="K360">
        <v>4</v>
      </c>
      <c r="M360" t="s">
        <v>44</v>
      </c>
      <c r="N360" t="s">
        <v>44</v>
      </c>
      <c r="O360">
        <v>2</v>
      </c>
      <c r="P360" t="s">
        <v>234</v>
      </c>
      <c r="Q360" t="s">
        <v>59</v>
      </c>
      <c r="R360" t="s">
        <v>132</v>
      </c>
      <c r="S360" t="s">
        <v>72</v>
      </c>
      <c r="T360">
        <v>2</v>
      </c>
      <c r="U360" t="s">
        <v>61</v>
      </c>
      <c r="V360" t="s">
        <v>135</v>
      </c>
      <c r="W360" t="s">
        <v>72</v>
      </c>
      <c r="X360" t="s">
        <v>45</v>
      </c>
      <c r="Y360" s="10" t="s">
        <v>45</v>
      </c>
      <c r="Z360" s="11" t="s">
        <v>45</v>
      </c>
      <c r="AH360" t="s">
        <v>109</v>
      </c>
      <c r="AI360" t="s">
        <v>737</v>
      </c>
      <c r="AJ360" t="s">
        <v>53</v>
      </c>
      <c r="AK360" t="s">
        <v>54</v>
      </c>
      <c r="AL360" s="11" t="s">
        <v>132</v>
      </c>
      <c r="AM360" s="11" t="s">
        <v>2339</v>
      </c>
      <c r="AN360" s="11" t="s">
        <v>2339</v>
      </c>
      <c r="AO360" t="s">
        <v>45</v>
      </c>
      <c r="AP360">
        <v>0</v>
      </c>
      <c r="AQ360" s="10" t="s">
        <v>2347</v>
      </c>
      <c r="AR360" s="11" t="s">
        <v>2351</v>
      </c>
      <c r="AT360" s="11"/>
      <c r="AU360" s="11"/>
      <c r="AV360" s="11"/>
      <c r="AW360" s="11">
        <f>IFERROR(VLOOKUP(D360,גיליון2!$K$2:$M$332,3,FALSE),"")</f>
        <v>5</v>
      </c>
    </row>
    <row r="361" spans="1:49" x14ac:dyDescent="0.25">
      <c r="A361" s="2">
        <v>44535.380444629627</v>
      </c>
      <c r="B361" t="s">
        <v>38</v>
      </c>
      <c r="C361" t="s">
        <v>39</v>
      </c>
      <c r="D361" s="18" t="s">
        <v>456</v>
      </c>
      <c r="E361" s="18" t="s">
        <v>3866</v>
      </c>
      <c r="F361" s="6" t="s">
        <v>2158</v>
      </c>
      <c r="G361" t="s">
        <v>79</v>
      </c>
      <c r="H361" t="s">
        <v>142</v>
      </c>
      <c r="I361" s="22" t="s">
        <v>233</v>
      </c>
      <c r="J361" s="22" t="s">
        <v>205</v>
      </c>
      <c r="K361">
        <v>4</v>
      </c>
      <c r="M361" t="s">
        <v>44</v>
      </c>
      <c r="N361" t="s">
        <v>44</v>
      </c>
      <c r="O361">
        <v>2</v>
      </c>
      <c r="P361" t="s">
        <v>59</v>
      </c>
      <c r="Q361" t="s">
        <v>121</v>
      </c>
      <c r="R361" t="s">
        <v>397</v>
      </c>
      <c r="S361" t="s">
        <v>96</v>
      </c>
      <c r="T361">
        <v>3</v>
      </c>
      <c r="U361" t="s">
        <v>59</v>
      </c>
      <c r="V361" t="s">
        <v>121</v>
      </c>
      <c r="W361" t="s">
        <v>96</v>
      </c>
      <c r="X361" t="s">
        <v>44</v>
      </c>
      <c r="Y361" t="s">
        <v>44</v>
      </c>
      <c r="Z361" s="11" t="s">
        <v>44</v>
      </c>
      <c r="AB361" t="s">
        <v>44</v>
      </c>
      <c r="AC361">
        <v>3</v>
      </c>
      <c r="AD361">
        <v>2</v>
      </c>
      <c r="AE361" t="s">
        <v>106</v>
      </c>
      <c r="AF361" t="s">
        <v>107</v>
      </c>
      <c r="AG361" t="s">
        <v>96</v>
      </c>
      <c r="AH361" t="s">
        <v>738</v>
      </c>
      <c r="AI361" t="s">
        <v>739</v>
      </c>
      <c r="AJ361" t="s">
        <v>53</v>
      </c>
      <c r="AK361" t="s">
        <v>54</v>
      </c>
      <c r="AL361" s="11" t="s">
        <v>740</v>
      </c>
      <c r="AM361" s="11" t="s">
        <v>2340</v>
      </c>
      <c r="AN361" s="11" t="s">
        <v>2341</v>
      </c>
      <c r="AO361" t="s">
        <v>45</v>
      </c>
      <c r="AP361">
        <v>1</v>
      </c>
      <c r="AQ361" s="10" t="s">
        <v>2349</v>
      </c>
      <c r="AR361" s="11" t="s">
        <v>2351</v>
      </c>
      <c r="AT361" s="11"/>
      <c r="AU361" s="11"/>
      <c r="AV361" s="11"/>
      <c r="AW361" s="11">
        <f>IFERROR(VLOOKUP(D361,גיליון2!$K$2:$M$332,3,FALSE),"")</f>
        <v>8</v>
      </c>
    </row>
    <row r="362" spans="1:49" x14ac:dyDescent="0.25">
      <c r="A362" s="2">
        <v>44535.380517662037</v>
      </c>
      <c r="B362" t="s">
        <v>38</v>
      </c>
      <c r="C362" t="s">
        <v>39</v>
      </c>
      <c r="D362" s="18" t="s">
        <v>237</v>
      </c>
      <c r="E362" s="18" t="s">
        <v>3867</v>
      </c>
      <c r="F362" s="6" t="s">
        <v>232</v>
      </c>
      <c r="G362" t="s">
        <v>79</v>
      </c>
      <c r="H362" t="s">
        <v>42</v>
      </c>
      <c r="I362" s="22" t="s">
        <v>43</v>
      </c>
      <c r="J362" s="22" t="s">
        <v>311</v>
      </c>
      <c r="K362">
        <v>4</v>
      </c>
      <c r="M362" t="s">
        <v>44</v>
      </c>
      <c r="N362" t="s">
        <v>45</v>
      </c>
      <c r="O362">
        <v>5</v>
      </c>
      <c r="P362" t="s">
        <v>59</v>
      </c>
      <c r="Q362" t="s">
        <v>59</v>
      </c>
      <c r="R362" t="s">
        <v>159</v>
      </c>
      <c r="S362" t="s">
        <v>72</v>
      </c>
      <c r="T362">
        <v>3</v>
      </c>
      <c r="U362" t="s">
        <v>234</v>
      </c>
      <c r="V362" t="s">
        <v>59</v>
      </c>
      <c r="W362" t="s">
        <v>49</v>
      </c>
      <c r="X362" t="s">
        <v>45</v>
      </c>
      <c r="Y362" s="10" t="s">
        <v>45</v>
      </c>
      <c r="Z362" s="11" t="s">
        <v>45</v>
      </c>
      <c r="AH362" t="s">
        <v>741</v>
      </c>
      <c r="AI362" t="s">
        <v>742</v>
      </c>
      <c r="AJ362" t="s">
        <v>53</v>
      </c>
      <c r="AK362" t="s">
        <v>54</v>
      </c>
      <c r="AL362" s="11" t="s">
        <v>169</v>
      </c>
      <c r="AM362" s="11" t="s">
        <v>2340</v>
      </c>
      <c r="AN362" s="11" t="s">
        <v>2339</v>
      </c>
      <c r="AO362" t="s">
        <v>45</v>
      </c>
      <c r="AP362">
        <v>0</v>
      </c>
      <c r="AQ362" s="10" t="s">
        <v>2347</v>
      </c>
      <c r="AR362" s="11" t="s">
        <v>2351</v>
      </c>
      <c r="AT362" s="11"/>
      <c r="AU362" s="11"/>
      <c r="AV362" s="11"/>
      <c r="AW362" s="11">
        <f>IFERROR(VLOOKUP(D362,גיליון2!$K$2:$M$332,3,FALSE),"")</f>
        <v>5</v>
      </c>
    </row>
    <row r="363" spans="1:49" x14ac:dyDescent="0.25">
      <c r="A363" s="2">
        <v>44535.380779293977</v>
      </c>
      <c r="B363" t="s">
        <v>38</v>
      </c>
      <c r="C363" t="s">
        <v>39</v>
      </c>
      <c r="D363" s="18" t="s">
        <v>1773</v>
      </c>
      <c r="E363" s="18" t="s">
        <v>3809</v>
      </c>
      <c r="F363" s="6" t="s">
        <v>141</v>
      </c>
      <c r="G363" t="s">
        <v>79</v>
      </c>
      <c r="H363" t="s">
        <v>94</v>
      </c>
      <c r="I363" s="22" t="s">
        <v>239</v>
      </c>
      <c r="J363" s="22" t="s">
        <v>239</v>
      </c>
      <c r="K363">
        <v>2</v>
      </c>
      <c r="L363" t="s">
        <v>44</v>
      </c>
      <c r="M363" t="s">
        <v>44</v>
      </c>
      <c r="O363">
        <v>3</v>
      </c>
      <c r="R363" t="s">
        <v>52</v>
      </c>
      <c r="S363" t="s">
        <v>72</v>
      </c>
      <c r="T363">
        <v>3</v>
      </c>
      <c r="U363" t="s">
        <v>149</v>
      </c>
      <c r="V363" t="s">
        <v>160</v>
      </c>
      <c r="W363" t="s">
        <v>72</v>
      </c>
      <c r="X363" t="s">
        <v>45</v>
      </c>
      <c r="Y363" s="10" t="s">
        <v>45</v>
      </c>
      <c r="Z363" s="11" t="s">
        <v>45</v>
      </c>
      <c r="AH363" t="s">
        <v>1774</v>
      </c>
      <c r="AI363" t="s">
        <v>1775</v>
      </c>
      <c r="AJ363" t="s">
        <v>1517</v>
      </c>
      <c r="AK363" t="s">
        <v>54</v>
      </c>
      <c r="AL363" s="11" t="s">
        <v>52</v>
      </c>
      <c r="AM363" s="11" t="s">
        <v>2339</v>
      </c>
      <c r="AN363" s="11" t="s">
        <v>2339</v>
      </c>
      <c r="AO363" t="s">
        <v>45</v>
      </c>
      <c r="AP363">
        <v>0</v>
      </c>
      <c r="AQ363" s="10" t="s">
        <v>2347</v>
      </c>
      <c r="AR363" s="11" t="s">
        <v>2352</v>
      </c>
      <c r="AT363" s="11"/>
      <c r="AU363" s="11"/>
      <c r="AV363" s="11"/>
      <c r="AW363" s="11">
        <f>IFERROR(VLOOKUP(D363,גיליון2!$K$2:$M$332,3,FALSE),"")</f>
        <v>10</v>
      </c>
    </row>
    <row r="364" spans="1:49" x14ac:dyDescent="0.25">
      <c r="A364" s="2">
        <v>44535.38085277778</v>
      </c>
      <c r="B364" t="s">
        <v>55</v>
      </c>
      <c r="C364" t="s">
        <v>176</v>
      </c>
      <c r="D364" s="18" t="s">
        <v>177</v>
      </c>
      <c r="E364" s="18" t="s">
        <v>2519</v>
      </c>
      <c r="F364" s="6" t="s">
        <v>40</v>
      </c>
      <c r="G364" t="s">
        <v>79</v>
      </c>
      <c r="H364" t="s">
        <v>123</v>
      </c>
      <c r="I364" s="22" t="s">
        <v>70</v>
      </c>
      <c r="J364" s="22" t="s">
        <v>311</v>
      </c>
      <c r="K364">
        <v>4</v>
      </c>
      <c r="M364" t="s">
        <v>45</v>
      </c>
      <c r="N364" t="s">
        <v>45</v>
      </c>
      <c r="O364">
        <v>3</v>
      </c>
      <c r="P364" t="s">
        <v>62</v>
      </c>
      <c r="Q364" t="s">
        <v>62</v>
      </c>
      <c r="R364" t="s">
        <v>743</v>
      </c>
      <c r="S364" t="s">
        <v>81</v>
      </c>
      <c r="T364">
        <v>2</v>
      </c>
      <c r="U364" t="s">
        <v>149</v>
      </c>
      <c r="V364" t="s">
        <v>112</v>
      </c>
      <c r="W364" t="s">
        <v>81</v>
      </c>
      <c r="X364" t="s">
        <v>45</v>
      </c>
      <c r="Y364" s="10" t="s">
        <v>45</v>
      </c>
      <c r="Z364" s="11" t="s">
        <v>45</v>
      </c>
      <c r="AH364" t="s">
        <v>109</v>
      </c>
      <c r="AI364" t="s">
        <v>744</v>
      </c>
      <c r="AJ364" t="s">
        <v>53</v>
      </c>
      <c r="AK364" t="s">
        <v>54</v>
      </c>
      <c r="AL364" s="11" t="s">
        <v>745</v>
      </c>
      <c r="AM364" s="11" t="s">
        <v>2340</v>
      </c>
      <c r="AN364" s="11" t="s">
        <v>2340</v>
      </c>
      <c r="AO364" t="s">
        <v>45</v>
      </c>
      <c r="AP364">
        <v>1</v>
      </c>
      <c r="AQ364" s="10" t="s">
        <v>2348</v>
      </c>
      <c r="AR364" s="11" t="s">
        <v>2351</v>
      </c>
      <c r="AT364" s="11"/>
      <c r="AU364" s="11"/>
      <c r="AV364" s="11"/>
      <c r="AW364" s="11">
        <f>IFERROR(VLOOKUP(D364,גיליון2!$K$2:$M$332,3,FALSE),"")</f>
        <v>14</v>
      </c>
    </row>
    <row r="365" spans="1:49" x14ac:dyDescent="0.25">
      <c r="A365" s="2">
        <v>44535.381040844914</v>
      </c>
      <c r="B365" t="s">
        <v>55</v>
      </c>
      <c r="C365" t="s">
        <v>39</v>
      </c>
      <c r="D365" s="18" t="s">
        <v>1032</v>
      </c>
      <c r="E365" s="18" t="s">
        <v>1590</v>
      </c>
      <c r="F365" s="6" t="s">
        <v>559</v>
      </c>
      <c r="G365" t="s">
        <v>41</v>
      </c>
      <c r="H365" t="s">
        <v>42</v>
      </c>
      <c r="I365" s="22" t="s">
        <v>118</v>
      </c>
      <c r="J365" s="22" t="s">
        <v>197</v>
      </c>
      <c r="K365">
        <v>5</v>
      </c>
      <c r="L365" t="s">
        <v>44</v>
      </c>
      <c r="M365" t="s">
        <v>45</v>
      </c>
      <c r="O365">
        <v>4</v>
      </c>
      <c r="R365" t="s">
        <v>87</v>
      </c>
      <c r="S365" t="s">
        <v>72</v>
      </c>
      <c r="T365">
        <v>5</v>
      </c>
      <c r="U365" t="s">
        <v>120</v>
      </c>
      <c r="V365" t="s">
        <v>149</v>
      </c>
      <c r="W365" t="s">
        <v>72</v>
      </c>
      <c r="X365" t="s">
        <v>44</v>
      </c>
      <c r="Y365" t="s">
        <v>44</v>
      </c>
      <c r="Z365" s="11" t="s">
        <v>44</v>
      </c>
      <c r="AB365" t="s">
        <v>44</v>
      </c>
      <c r="AC365">
        <v>5</v>
      </c>
      <c r="AD365">
        <v>3</v>
      </c>
      <c r="AE365" t="s">
        <v>106</v>
      </c>
      <c r="AF365" t="s">
        <v>107</v>
      </c>
      <c r="AG365" t="s">
        <v>72</v>
      </c>
      <c r="AH365" t="s">
        <v>1776</v>
      </c>
      <c r="AI365" t="s">
        <v>1777</v>
      </c>
      <c r="AJ365" t="s">
        <v>1517</v>
      </c>
      <c r="AK365" t="s">
        <v>54</v>
      </c>
      <c r="AL365" s="11" t="s">
        <v>87</v>
      </c>
      <c r="AM365" s="11" t="s">
        <v>2340</v>
      </c>
      <c r="AN365" s="11" t="s">
        <v>2340</v>
      </c>
      <c r="AO365" t="s">
        <v>45</v>
      </c>
      <c r="AP365">
        <v>0</v>
      </c>
      <c r="AQ365" s="10" t="s">
        <v>2347</v>
      </c>
      <c r="AR365" s="11" t="s">
        <v>2353</v>
      </c>
      <c r="AT365" s="11"/>
      <c r="AU365" s="11"/>
      <c r="AV365" s="11"/>
      <c r="AW365" s="11">
        <f>IFERROR(VLOOKUP(D365,גיליון2!$K$2:$M$332,3,FALSE),"")</f>
        <v>5</v>
      </c>
    </row>
    <row r="366" spans="1:49" x14ac:dyDescent="0.25">
      <c r="A366" s="2">
        <v>44535.381155532406</v>
      </c>
      <c r="B366" t="s">
        <v>55</v>
      </c>
      <c r="C366" t="s">
        <v>39</v>
      </c>
      <c r="D366" s="18" t="s">
        <v>746</v>
      </c>
      <c r="E366" s="18" t="s">
        <v>747</v>
      </c>
      <c r="F366" s="6" t="s">
        <v>232</v>
      </c>
      <c r="G366" t="s">
        <v>79</v>
      </c>
      <c r="H366" t="s">
        <v>172</v>
      </c>
      <c r="I366" s="22" t="s">
        <v>143</v>
      </c>
      <c r="J366" s="22" t="s">
        <v>170</v>
      </c>
      <c r="K366">
        <v>4</v>
      </c>
      <c r="M366" t="s">
        <v>44</v>
      </c>
      <c r="N366" t="s">
        <v>45</v>
      </c>
      <c r="O366">
        <v>3</v>
      </c>
      <c r="P366" t="s">
        <v>149</v>
      </c>
      <c r="Q366" t="s">
        <v>47</v>
      </c>
      <c r="R366" t="s">
        <v>48</v>
      </c>
      <c r="S366" t="s">
        <v>72</v>
      </c>
      <c r="T366">
        <v>3</v>
      </c>
      <c r="U366" t="s">
        <v>149</v>
      </c>
      <c r="V366" t="s">
        <v>149</v>
      </c>
      <c r="W366" t="s">
        <v>72</v>
      </c>
      <c r="X366" t="s">
        <v>44</v>
      </c>
      <c r="Y366" t="s">
        <v>45</v>
      </c>
      <c r="Z366" s="11" t="s">
        <v>45</v>
      </c>
      <c r="AA366" t="s">
        <v>748</v>
      </c>
      <c r="AH366" t="s">
        <v>109</v>
      </c>
      <c r="AI366" t="s">
        <v>109</v>
      </c>
      <c r="AJ366" t="s">
        <v>53</v>
      </c>
      <c r="AK366" t="s">
        <v>54</v>
      </c>
      <c r="AL366" s="11" t="s">
        <v>48</v>
      </c>
      <c r="AM366" s="11" t="s">
        <v>2339</v>
      </c>
      <c r="AN366" s="11" t="s">
        <v>2339</v>
      </c>
      <c r="AO366" t="s">
        <v>45</v>
      </c>
      <c r="AP366">
        <v>0</v>
      </c>
      <c r="AQ366" s="10" t="s">
        <v>2347</v>
      </c>
      <c r="AR366" s="11" t="s">
        <v>2353</v>
      </c>
      <c r="AT366" s="11"/>
      <c r="AU366" s="11"/>
      <c r="AV366" s="11"/>
      <c r="AW366" s="11">
        <f>IFERROR(VLOOKUP(D366,גיליון2!$K$2:$M$332,3,FALSE),"")</f>
        <v>8</v>
      </c>
    </row>
    <row r="367" spans="1:49" x14ac:dyDescent="0.25">
      <c r="A367" s="2">
        <v>44535.381256793982</v>
      </c>
      <c r="B367" t="s">
        <v>38</v>
      </c>
      <c r="C367" t="s">
        <v>39</v>
      </c>
      <c r="D367" s="18" t="s">
        <v>237</v>
      </c>
      <c r="E367" s="18" t="s">
        <v>749</v>
      </c>
      <c r="F367" s="6" t="s">
        <v>232</v>
      </c>
      <c r="G367" t="s">
        <v>41</v>
      </c>
      <c r="H367" t="s">
        <v>100</v>
      </c>
      <c r="I367" s="22" t="s">
        <v>165</v>
      </c>
      <c r="J367" s="22" t="s">
        <v>165</v>
      </c>
      <c r="K367">
        <v>5</v>
      </c>
      <c r="M367" t="s">
        <v>44</v>
      </c>
      <c r="N367" t="s">
        <v>44</v>
      </c>
      <c r="O367">
        <v>4</v>
      </c>
      <c r="P367" t="s">
        <v>135</v>
      </c>
      <c r="Q367" t="s">
        <v>59</v>
      </c>
      <c r="R367" t="s">
        <v>132</v>
      </c>
      <c r="S367" t="s">
        <v>72</v>
      </c>
      <c r="T367">
        <v>3</v>
      </c>
      <c r="U367" t="s">
        <v>135</v>
      </c>
      <c r="V367" t="s">
        <v>59</v>
      </c>
      <c r="W367" t="s">
        <v>72</v>
      </c>
      <c r="X367" t="s">
        <v>45</v>
      </c>
      <c r="Y367" s="10" t="s">
        <v>45</v>
      </c>
      <c r="Z367" s="11" t="s">
        <v>45</v>
      </c>
      <c r="AH367" t="s">
        <v>109</v>
      </c>
      <c r="AI367" t="s">
        <v>45</v>
      </c>
      <c r="AJ367" t="s">
        <v>53</v>
      </c>
      <c r="AK367" t="s">
        <v>54</v>
      </c>
      <c r="AL367" s="11" t="s">
        <v>132</v>
      </c>
      <c r="AM367" s="11" t="s">
        <v>2339</v>
      </c>
      <c r="AN367" s="11" t="s">
        <v>2339</v>
      </c>
      <c r="AO367" t="s">
        <v>45</v>
      </c>
      <c r="AP367">
        <v>0</v>
      </c>
      <c r="AQ367" s="10" t="s">
        <v>2347</v>
      </c>
      <c r="AR367" s="11" t="s">
        <v>2352</v>
      </c>
      <c r="AT367" s="11"/>
      <c r="AU367" s="11"/>
      <c r="AV367" s="11"/>
      <c r="AW367" s="11">
        <f>IFERROR(VLOOKUP(D367,גיליון2!$K$2:$M$332,3,FALSE),"")</f>
        <v>5</v>
      </c>
    </row>
    <row r="368" spans="1:49" x14ac:dyDescent="0.25">
      <c r="A368" s="2">
        <v>44535.38137570602</v>
      </c>
      <c r="B368" t="s">
        <v>55</v>
      </c>
      <c r="C368" t="s">
        <v>39</v>
      </c>
      <c r="D368" s="18" t="s">
        <v>750</v>
      </c>
      <c r="E368" s="20"/>
      <c r="F368" s="6" t="s">
        <v>232</v>
      </c>
      <c r="G368" t="s">
        <v>79</v>
      </c>
      <c r="H368" t="s">
        <v>94</v>
      </c>
      <c r="I368" s="22" t="s">
        <v>170</v>
      </c>
      <c r="J368" s="22" t="s">
        <v>239</v>
      </c>
      <c r="K368">
        <v>5</v>
      </c>
      <c r="M368" t="s">
        <v>44</v>
      </c>
      <c r="N368" t="s">
        <v>44</v>
      </c>
      <c r="O368">
        <v>4</v>
      </c>
      <c r="P368" t="s">
        <v>234</v>
      </c>
      <c r="Q368" t="s">
        <v>135</v>
      </c>
      <c r="R368" t="s">
        <v>87</v>
      </c>
      <c r="S368" t="s">
        <v>74</v>
      </c>
      <c r="T368">
        <v>4</v>
      </c>
      <c r="U368" t="s">
        <v>234</v>
      </c>
      <c r="V368" t="s">
        <v>135</v>
      </c>
      <c r="W368" t="s">
        <v>74</v>
      </c>
      <c r="X368" t="s">
        <v>45</v>
      </c>
      <c r="Y368" s="10" t="s">
        <v>45</v>
      </c>
      <c r="Z368" s="11" t="s">
        <v>45</v>
      </c>
      <c r="AH368" t="s">
        <v>162</v>
      </c>
      <c r="AI368" t="s">
        <v>162</v>
      </c>
      <c r="AJ368" t="s">
        <v>53</v>
      </c>
      <c r="AK368" t="s">
        <v>54</v>
      </c>
      <c r="AL368" s="11" t="s">
        <v>87</v>
      </c>
      <c r="AM368" s="11" t="s">
        <v>2339</v>
      </c>
      <c r="AN368" s="11" t="s">
        <v>2339</v>
      </c>
      <c r="AO368" t="s">
        <v>45</v>
      </c>
      <c r="AP368">
        <v>0</v>
      </c>
      <c r="AQ368" s="10" t="s">
        <v>2347</v>
      </c>
      <c r="AR368" s="11" t="s">
        <v>2353</v>
      </c>
      <c r="AT368" s="11"/>
      <c r="AU368" s="11"/>
      <c r="AV368" s="11"/>
      <c r="AW368" s="11">
        <f>IFERROR(VLOOKUP(D368,גיליון2!$K$2:$M$332,3,FALSE),"")</f>
        <v>3</v>
      </c>
    </row>
    <row r="369" spans="1:49" x14ac:dyDescent="0.25">
      <c r="A369" s="2">
        <v>44535.381376608799</v>
      </c>
      <c r="B369" t="s">
        <v>55</v>
      </c>
      <c r="C369" t="s">
        <v>199</v>
      </c>
      <c r="D369" s="18" t="s">
        <v>902</v>
      </c>
      <c r="E369" s="18" t="s">
        <v>751</v>
      </c>
      <c r="F369" s="6" t="s">
        <v>232</v>
      </c>
      <c r="G369" t="s">
        <v>79</v>
      </c>
      <c r="H369" t="s">
        <v>94</v>
      </c>
      <c r="I369" s="22" t="s">
        <v>170</v>
      </c>
      <c r="J369" s="22" t="s">
        <v>143</v>
      </c>
      <c r="K369">
        <v>2</v>
      </c>
      <c r="M369" t="s">
        <v>45</v>
      </c>
      <c r="N369" t="s">
        <v>45</v>
      </c>
      <c r="O369">
        <v>3</v>
      </c>
      <c r="P369" t="s">
        <v>149</v>
      </c>
      <c r="Q369" t="s">
        <v>120</v>
      </c>
      <c r="R369" t="s">
        <v>78</v>
      </c>
      <c r="S369" t="s">
        <v>72</v>
      </c>
      <c r="T369">
        <v>3</v>
      </c>
      <c r="U369" t="s">
        <v>149</v>
      </c>
      <c r="V369" t="s">
        <v>120</v>
      </c>
      <c r="W369" t="s">
        <v>72</v>
      </c>
      <c r="X369" t="s">
        <v>45</v>
      </c>
      <c r="Y369" s="10" t="s">
        <v>45</v>
      </c>
      <c r="Z369" s="11" t="s">
        <v>45</v>
      </c>
      <c r="AH369" t="s">
        <v>752</v>
      </c>
      <c r="AI369" t="s">
        <v>753</v>
      </c>
      <c r="AJ369" t="s">
        <v>53</v>
      </c>
      <c r="AK369" t="s">
        <v>54</v>
      </c>
      <c r="AL369" s="11" t="s">
        <v>78</v>
      </c>
      <c r="AM369" s="11" t="s">
        <v>2339</v>
      </c>
      <c r="AN369" s="11" t="s">
        <v>2339</v>
      </c>
      <c r="AO369" t="s">
        <v>45</v>
      </c>
      <c r="AP369">
        <v>0</v>
      </c>
      <c r="AQ369" s="10" t="s">
        <v>2347</v>
      </c>
      <c r="AR369" s="11" t="s">
        <v>2351</v>
      </c>
      <c r="AT369" s="11"/>
      <c r="AU369" s="11"/>
      <c r="AV369" s="11"/>
      <c r="AW369" s="11">
        <f>IFERROR(VLOOKUP(D369,גיליון2!$K$2:$M$332,3,FALSE),"")</f>
        <v>10</v>
      </c>
    </row>
    <row r="370" spans="1:49" x14ac:dyDescent="0.25">
      <c r="A370" s="2">
        <v>44535.382016284719</v>
      </c>
      <c r="B370" t="s">
        <v>38</v>
      </c>
      <c r="C370" t="s">
        <v>39</v>
      </c>
      <c r="D370" s="18" t="s">
        <v>754</v>
      </c>
      <c r="E370" s="18" t="s">
        <v>3866</v>
      </c>
      <c r="F370" s="11" t="s">
        <v>2524</v>
      </c>
      <c r="G370" t="s">
        <v>79</v>
      </c>
      <c r="H370" t="s">
        <v>142</v>
      </c>
      <c r="I370" s="22" t="s">
        <v>57</v>
      </c>
      <c r="J370" s="22" t="s">
        <v>205</v>
      </c>
      <c r="K370">
        <v>3</v>
      </c>
      <c r="M370" t="s">
        <v>44</v>
      </c>
      <c r="N370" t="s">
        <v>44</v>
      </c>
      <c r="O370">
        <v>4</v>
      </c>
      <c r="P370" t="s">
        <v>59</v>
      </c>
      <c r="Q370" t="s">
        <v>59</v>
      </c>
      <c r="R370" t="s">
        <v>52</v>
      </c>
      <c r="S370" t="s">
        <v>96</v>
      </c>
      <c r="T370">
        <v>4</v>
      </c>
      <c r="U370" t="s">
        <v>59</v>
      </c>
      <c r="V370" t="s">
        <v>59</v>
      </c>
      <c r="W370" t="s">
        <v>96</v>
      </c>
      <c r="X370" t="s">
        <v>44</v>
      </c>
      <c r="Y370" t="s">
        <v>44</v>
      </c>
      <c r="Z370" s="11" t="s">
        <v>44</v>
      </c>
      <c r="AB370" t="s">
        <v>44</v>
      </c>
      <c r="AC370">
        <v>4</v>
      </c>
      <c r="AD370">
        <v>1</v>
      </c>
      <c r="AE370" t="s">
        <v>755</v>
      </c>
      <c r="AF370" t="s">
        <v>137</v>
      </c>
      <c r="AG370" t="s">
        <v>96</v>
      </c>
      <c r="AH370" t="s">
        <v>756</v>
      </c>
      <c r="AI370" t="s">
        <v>757</v>
      </c>
      <c r="AJ370" t="s">
        <v>53</v>
      </c>
      <c r="AK370" t="s">
        <v>54</v>
      </c>
      <c r="AL370" s="11" t="s">
        <v>52</v>
      </c>
      <c r="AM370" s="11" t="s">
        <v>2340</v>
      </c>
      <c r="AN370" s="11" t="s">
        <v>2340</v>
      </c>
      <c r="AO370" t="s">
        <v>45</v>
      </c>
      <c r="AP370">
        <v>0</v>
      </c>
      <c r="AQ370" s="10" t="s">
        <v>2347</v>
      </c>
      <c r="AR370" s="11" t="s">
        <v>2351</v>
      </c>
      <c r="AT370" s="11"/>
      <c r="AU370" s="11"/>
      <c r="AV370" s="11"/>
      <c r="AW370" s="11">
        <f>IFERROR(VLOOKUP(D370,גיליון2!$K$2:$M$332,3,FALSE),"")</f>
        <v>6</v>
      </c>
    </row>
    <row r="371" spans="1:49" x14ac:dyDescent="0.25">
      <c r="A371" s="2">
        <v>44535.382154131941</v>
      </c>
      <c r="B371" t="s">
        <v>55</v>
      </c>
      <c r="C371" t="s">
        <v>39</v>
      </c>
      <c r="D371" s="18" t="s">
        <v>1778</v>
      </c>
      <c r="E371" s="18" t="s">
        <v>1590</v>
      </c>
      <c r="F371" s="6" t="s">
        <v>559</v>
      </c>
      <c r="G371" t="s">
        <v>41</v>
      </c>
      <c r="H371" t="s">
        <v>42</v>
      </c>
      <c r="I371" s="22" t="s">
        <v>57</v>
      </c>
      <c r="J371" s="22" t="s">
        <v>57</v>
      </c>
      <c r="K371">
        <v>2</v>
      </c>
      <c r="L371" t="s">
        <v>44</v>
      </c>
      <c r="M371" t="s">
        <v>44</v>
      </c>
      <c r="O371">
        <v>3</v>
      </c>
      <c r="R371" t="s">
        <v>132</v>
      </c>
      <c r="S371" t="s">
        <v>72</v>
      </c>
      <c r="T371">
        <v>3</v>
      </c>
      <c r="U371" t="s">
        <v>160</v>
      </c>
      <c r="V371" t="s">
        <v>136</v>
      </c>
      <c r="W371" t="s">
        <v>72</v>
      </c>
      <c r="X371" t="s">
        <v>44</v>
      </c>
      <c r="Y371" t="s">
        <v>44</v>
      </c>
      <c r="Z371" s="11" t="s">
        <v>44</v>
      </c>
      <c r="AB371" t="s">
        <v>44</v>
      </c>
      <c r="AC371">
        <v>4</v>
      </c>
      <c r="AD371">
        <v>4</v>
      </c>
      <c r="AE371" t="s">
        <v>106</v>
      </c>
      <c r="AF371" t="s">
        <v>182</v>
      </c>
      <c r="AG371" t="s">
        <v>72</v>
      </c>
      <c r="AH371" t="s">
        <v>1737</v>
      </c>
      <c r="AI371" t="s">
        <v>226</v>
      </c>
      <c r="AJ371" t="s">
        <v>1517</v>
      </c>
      <c r="AK371" t="s">
        <v>54</v>
      </c>
      <c r="AL371" s="11" t="s">
        <v>132</v>
      </c>
      <c r="AM371" s="11" t="s">
        <v>2340</v>
      </c>
      <c r="AN371" s="11" t="s">
        <v>2340</v>
      </c>
      <c r="AO371" t="s">
        <v>45</v>
      </c>
      <c r="AP371">
        <v>0</v>
      </c>
      <c r="AQ371" s="10" t="s">
        <v>2347</v>
      </c>
      <c r="AR371" s="11" t="s">
        <v>2352</v>
      </c>
      <c r="AT371" s="11"/>
      <c r="AU371" s="11"/>
      <c r="AV371" s="11"/>
      <c r="AW371" s="11">
        <f>IFERROR(VLOOKUP(D371,גיליון2!$K$2:$M$332,3,FALSE),"")</f>
        <v>5</v>
      </c>
    </row>
    <row r="372" spans="1:49" x14ac:dyDescent="0.25">
      <c r="A372" s="2">
        <v>44535.382343599536</v>
      </c>
      <c r="B372" t="s">
        <v>38</v>
      </c>
      <c r="C372" t="s">
        <v>39</v>
      </c>
      <c r="D372" s="18" t="s">
        <v>254</v>
      </c>
      <c r="E372" s="18" t="s">
        <v>736</v>
      </c>
      <c r="F372" s="6" t="s">
        <v>758</v>
      </c>
      <c r="G372" t="s">
        <v>79</v>
      </c>
      <c r="H372" t="s">
        <v>42</v>
      </c>
      <c r="I372" s="22" t="s">
        <v>233</v>
      </c>
      <c r="J372" s="22" t="s">
        <v>759</v>
      </c>
      <c r="K372">
        <v>5</v>
      </c>
      <c r="M372" t="s">
        <v>44</v>
      </c>
      <c r="N372" t="s">
        <v>44</v>
      </c>
      <c r="O372">
        <v>5</v>
      </c>
      <c r="P372" t="s">
        <v>234</v>
      </c>
      <c r="Q372" t="s">
        <v>234</v>
      </c>
      <c r="R372" t="s">
        <v>132</v>
      </c>
      <c r="S372" t="s">
        <v>96</v>
      </c>
      <c r="T372">
        <v>5</v>
      </c>
      <c r="U372" t="s">
        <v>234</v>
      </c>
      <c r="V372" t="s">
        <v>234</v>
      </c>
      <c r="W372" t="s">
        <v>96</v>
      </c>
      <c r="X372" t="s">
        <v>45</v>
      </c>
      <c r="Y372" s="10" t="s">
        <v>45</v>
      </c>
      <c r="Z372" s="11" t="s">
        <v>45</v>
      </c>
      <c r="AH372" t="s">
        <v>189</v>
      </c>
      <c r="AI372" t="s">
        <v>189</v>
      </c>
      <c r="AJ372" t="s">
        <v>53</v>
      </c>
      <c r="AK372" t="s">
        <v>54</v>
      </c>
      <c r="AL372" s="11" t="s">
        <v>80</v>
      </c>
      <c r="AM372" s="11" t="s">
        <v>2341</v>
      </c>
      <c r="AN372" s="11" t="s">
        <v>2341</v>
      </c>
      <c r="AO372" t="s">
        <v>45</v>
      </c>
      <c r="AP372">
        <v>0</v>
      </c>
      <c r="AQ372" s="10" t="s">
        <v>2347</v>
      </c>
      <c r="AR372" s="11" t="s">
        <v>2353</v>
      </c>
      <c r="AT372" s="11"/>
      <c r="AU372" s="11"/>
      <c r="AV372" s="11"/>
      <c r="AW372" s="11">
        <f>IFERROR(VLOOKUP(D372,גיליון2!$K$2:$M$332,3,FALSE),"")</f>
        <v>5</v>
      </c>
    </row>
    <row r="373" spans="1:49" x14ac:dyDescent="0.25">
      <c r="A373" s="2">
        <v>44535.382537013887</v>
      </c>
      <c r="B373" t="s">
        <v>55</v>
      </c>
      <c r="C373" t="s">
        <v>39</v>
      </c>
      <c r="D373" s="18" t="s">
        <v>789</v>
      </c>
      <c r="E373" s="18" t="s">
        <v>3867</v>
      </c>
      <c r="F373" s="6" t="s">
        <v>275</v>
      </c>
      <c r="G373" t="s">
        <v>79</v>
      </c>
      <c r="H373" t="s">
        <v>1779</v>
      </c>
      <c r="I373" s="22" t="s">
        <v>57</v>
      </c>
      <c r="J373" s="22" t="s">
        <v>57</v>
      </c>
      <c r="K373">
        <v>5</v>
      </c>
      <c r="L373" t="s">
        <v>44</v>
      </c>
      <c r="M373" t="s">
        <v>45</v>
      </c>
      <c r="O373">
        <v>5</v>
      </c>
      <c r="R373" t="s">
        <v>87</v>
      </c>
      <c r="S373" t="s">
        <v>72</v>
      </c>
      <c r="T373">
        <v>4</v>
      </c>
      <c r="U373" t="s">
        <v>493</v>
      </c>
      <c r="V373" t="s">
        <v>234</v>
      </c>
      <c r="W373" t="s">
        <v>72</v>
      </c>
      <c r="X373" t="s">
        <v>45</v>
      </c>
      <c r="Y373" s="10" t="s">
        <v>45</v>
      </c>
      <c r="Z373" s="11" t="s">
        <v>45</v>
      </c>
      <c r="AH373" t="s">
        <v>285</v>
      </c>
      <c r="AI373" t="s">
        <v>1780</v>
      </c>
      <c r="AJ373" t="s">
        <v>1517</v>
      </c>
      <c r="AK373" t="s">
        <v>54</v>
      </c>
      <c r="AL373" s="11" t="s">
        <v>132</v>
      </c>
      <c r="AM373" s="11" t="s">
        <v>2340</v>
      </c>
      <c r="AN373" s="11" t="s">
        <v>2340</v>
      </c>
      <c r="AO373" t="s">
        <v>45</v>
      </c>
      <c r="AP373">
        <v>1</v>
      </c>
      <c r="AQ373" s="10" t="s">
        <v>2349</v>
      </c>
      <c r="AR373" s="11" t="s">
        <v>2352</v>
      </c>
      <c r="AT373" s="11"/>
      <c r="AU373" s="11"/>
      <c r="AV373" s="11"/>
      <c r="AW373" s="11">
        <f>IFERROR(VLOOKUP(D373,גיליון2!$K$2:$M$332,3,FALSE),"")</f>
        <v>8</v>
      </c>
    </row>
    <row r="374" spans="1:49" x14ac:dyDescent="0.25">
      <c r="A374" s="2">
        <v>44535.383159606477</v>
      </c>
      <c r="B374" t="s">
        <v>55</v>
      </c>
      <c r="C374" t="s">
        <v>39</v>
      </c>
      <c r="D374" s="18" t="s">
        <v>155</v>
      </c>
      <c r="E374" s="18" t="s">
        <v>2519</v>
      </c>
      <c r="F374" s="6" t="s">
        <v>141</v>
      </c>
      <c r="G374" t="s">
        <v>79</v>
      </c>
      <c r="H374" t="s">
        <v>642</v>
      </c>
      <c r="I374" s="23" t="s">
        <v>210</v>
      </c>
      <c r="J374" s="22" t="s">
        <v>311</v>
      </c>
      <c r="K374">
        <v>5</v>
      </c>
      <c r="M374" t="s">
        <v>44</v>
      </c>
      <c r="N374" t="s">
        <v>45</v>
      </c>
      <c r="O374">
        <v>5</v>
      </c>
      <c r="P374" t="s">
        <v>62</v>
      </c>
      <c r="Q374" t="s">
        <v>760</v>
      </c>
      <c r="R374" t="s">
        <v>144</v>
      </c>
      <c r="S374" t="s">
        <v>74</v>
      </c>
      <c r="T374">
        <v>1</v>
      </c>
      <c r="U374" t="s">
        <v>376</v>
      </c>
      <c r="V374" t="s">
        <v>47</v>
      </c>
      <c r="W374" t="s">
        <v>81</v>
      </c>
      <c r="X374" t="s">
        <v>44</v>
      </c>
      <c r="Y374" t="s">
        <v>44</v>
      </c>
      <c r="Z374" s="11" t="s">
        <v>44</v>
      </c>
      <c r="AB374" t="s">
        <v>44</v>
      </c>
      <c r="AC374">
        <v>1</v>
      </c>
      <c r="AD374">
        <v>3</v>
      </c>
      <c r="AE374" t="s">
        <v>106</v>
      </c>
      <c r="AF374" t="s">
        <v>137</v>
      </c>
      <c r="AG374" t="s">
        <v>74</v>
      </c>
      <c r="AH374" t="s">
        <v>477</v>
      </c>
      <c r="AI374" t="s">
        <v>761</v>
      </c>
      <c r="AJ374" t="s">
        <v>53</v>
      </c>
      <c r="AK374" t="s">
        <v>54</v>
      </c>
      <c r="AL374" s="11" t="s">
        <v>52</v>
      </c>
      <c r="AM374" s="11" t="s">
        <v>2340</v>
      </c>
      <c r="AN374" s="21" t="s">
        <v>3842</v>
      </c>
      <c r="AO374" t="s">
        <v>45</v>
      </c>
      <c r="AP374">
        <v>0</v>
      </c>
      <c r="AQ374" s="10" t="s">
        <v>2347</v>
      </c>
      <c r="AR374" s="11" t="s">
        <v>2351</v>
      </c>
      <c r="AT374" s="11"/>
      <c r="AU374" s="11"/>
      <c r="AV374" s="11"/>
      <c r="AW374" s="11">
        <f>IFERROR(VLOOKUP(D374,גיליון2!$K$2:$M$332,3,FALSE),"")</f>
        <v>14</v>
      </c>
    </row>
    <row r="375" spans="1:49" x14ac:dyDescent="0.25">
      <c r="A375" s="2">
        <v>44535.383255983797</v>
      </c>
      <c r="B375" t="s">
        <v>55</v>
      </c>
      <c r="C375" t="s">
        <v>39</v>
      </c>
      <c r="D375" s="18" t="s">
        <v>237</v>
      </c>
      <c r="E375" s="18" t="s">
        <v>1280</v>
      </c>
      <c r="F375" s="6" t="s">
        <v>232</v>
      </c>
      <c r="G375" t="s">
        <v>79</v>
      </c>
      <c r="H375" t="s">
        <v>296</v>
      </c>
      <c r="I375" s="22" t="s">
        <v>43</v>
      </c>
      <c r="J375" s="22" t="s">
        <v>143</v>
      </c>
      <c r="K375">
        <v>5</v>
      </c>
      <c r="M375" t="s">
        <v>44</v>
      </c>
      <c r="N375" t="s">
        <v>45</v>
      </c>
      <c r="O375">
        <v>2</v>
      </c>
      <c r="P375" t="s">
        <v>135</v>
      </c>
      <c r="Q375" t="s">
        <v>59</v>
      </c>
      <c r="R375" t="s">
        <v>148</v>
      </c>
      <c r="S375" t="s">
        <v>49</v>
      </c>
      <c r="T375">
        <v>2</v>
      </c>
      <c r="U375" t="s">
        <v>47</v>
      </c>
      <c r="V375" t="s">
        <v>59</v>
      </c>
      <c r="W375" t="s">
        <v>49</v>
      </c>
      <c r="X375" t="s">
        <v>45</v>
      </c>
      <c r="Y375" s="10" t="s">
        <v>45</v>
      </c>
      <c r="Z375" s="11" t="s">
        <v>45</v>
      </c>
      <c r="AH375" t="s">
        <v>762</v>
      </c>
      <c r="AI375" t="s">
        <v>763</v>
      </c>
      <c r="AJ375" t="s">
        <v>53</v>
      </c>
      <c r="AK375" t="s">
        <v>54</v>
      </c>
      <c r="AL375" s="11" t="s">
        <v>372</v>
      </c>
      <c r="AM375" s="11" t="s">
        <v>2339</v>
      </c>
      <c r="AN375" s="11" t="s">
        <v>2339</v>
      </c>
      <c r="AO375" t="s">
        <v>45</v>
      </c>
      <c r="AP375">
        <v>0</v>
      </c>
      <c r="AQ375" s="10" t="s">
        <v>2347</v>
      </c>
      <c r="AR375" s="11" t="s">
        <v>2353</v>
      </c>
      <c r="AT375" s="11"/>
      <c r="AU375" s="11"/>
      <c r="AV375" s="11"/>
      <c r="AW375" s="11">
        <f>IFERROR(VLOOKUP(D375,גיליון2!$K$2:$M$332,3,FALSE),"")</f>
        <v>5</v>
      </c>
    </row>
    <row r="376" spans="1:49" x14ac:dyDescent="0.25">
      <c r="A376" s="2">
        <v>44535.383321666668</v>
      </c>
      <c r="B376" t="s">
        <v>55</v>
      </c>
      <c r="C376" t="s">
        <v>39</v>
      </c>
      <c r="D376" s="18" t="s">
        <v>280</v>
      </c>
      <c r="E376" s="18" t="s">
        <v>3800</v>
      </c>
      <c r="F376" s="6" t="s">
        <v>559</v>
      </c>
      <c r="G376" t="s">
        <v>79</v>
      </c>
      <c r="H376" t="s">
        <v>100</v>
      </c>
      <c r="I376" s="22" t="s">
        <v>143</v>
      </c>
      <c r="J376" s="22" t="s">
        <v>987</v>
      </c>
      <c r="K376">
        <v>2</v>
      </c>
      <c r="L376" t="s">
        <v>44</v>
      </c>
      <c r="M376" t="s">
        <v>44</v>
      </c>
      <c r="O376">
        <v>2</v>
      </c>
      <c r="R376" t="s">
        <v>148</v>
      </c>
      <c r="S376" t="s">
        <v>72</v>
      </c>
      <c r="T376">
        <v>2</v>
      </c>
      <c r="U376" t="s">
        <v>234</v>
      </c>
      <c r="V376" t="s">
        <v>136</v>
      </c>
      <c r="W376" t="s">
        <v>72</v>
      </c>
      <c r="X376" t="s">
        <v>45</v>
      </c>
      <c r="Y376" s="10" t="s">
        <v>45</v>
      </c>
      <c r="Z376" s="11" t="s">
        <v>45</v>
      </c>
      <c r="AH376" t="s">
        <v>109</v>
      </c>
      <c r="AI376" t="s">
        <v>1781</v>
      </c>
      <c r="AJ376" t="s">
        <v>1517</v>
      </c>
      <c r="AK376" t="s">
        <v>54</v>
      </c>
      <c r="AL376" s="11" t="s">
        <v>148</v>
      </c>
      <c r="AM376" s="11" t="s">
        <v>2340</v>
      </c>
      <c r="AN376" s="11" t="s">
        <v>2339</v>
      </c>
      <c r="AO376" t="s">
        <v>45</v>
      </c>
      <c r="AP376">
        <v>0</v>
      </c>
      <c r="AQ376" s="10" t="s">
        <v>2347</v>
      </c>
      <c r="AR376" s="11" t="s">
        <v>2351</v>
      </c>
      <c r="AT376" s="11"/>
      <c r="AU376" s="11"/>
      <c r="AV376" s="11"/>
      <c r="AW376" s="11">
        <f>IFERROR(VLOOKUP(D376,גיליון2!$K$2:$M$332,3,FALSE),"")</f>
        <v>8</v>
      </c>
    </row>
    <row r="377" spans="1:49" x14ac:dyDescent="0.25">
      <c r="A377" s="2">
        <v>44535.383347372677</v>
      </c>
      <c r="B377" t="s">
        <v>55</v>
      </c>
      <c r="C377" t="s">
        <v>39</v>
      </c>
      <c r="D377" s="18" t="s">
        <v>702</v>
      </c>
      <c r="E377" s="18" t="s">
        <v>555</v>
      </c>
      <c r="F377" s="6" t="s">
        <v>40</v>
      </c>
      <c r="G377" t="s">
        <v>79</v>
      </c>
      <c r="H377" t="s">
        <v>111</v>
      </c>
      <c r="I377" s="22" t="s">
        <v>118</v>
      </c>
      <c r="J377" s="23" t="s">
        <v>119</v>
      </c>
      <c r="K377">
        <v>2</v>
      </c>
      <c r="M377" t="s">
        <v>44</v>
      </c>
      <c r="N377" t="s">
        <v>44</v>
      </c>
      <c r="O377">
        <v>3</v>
      </c>
      <c r="P377" t="s">
        <v>62</v>
      </c>
      <c r="Q377" t="s">
        <v>62</v>
      </c>
      <c r="R377" t="s">
        <v>48</v>
      </c>
      <c r="S377" t="s">
        <v>72</v>
      </c>
      <c r="T377">
        <v>3</v>
      </c>
      <c r="U377" t="s">
        <v>62</v>
      </c>
      <c r="V377" t="s">
        <v>62</v>
      </c>
      <c r="W377" t="s">
        <v>72</v>
      </c>
      <c r="X377" t="s">
        <v>44</v>
      </c>
      <c r="Y377" t="s">
        <v>44</v>
      </c>
      <c r="Z377" s="11" t="s">
        <v>44</v>
      </c>
      <c r="AB377" t="s">
        <v>44</v>
      </c>
      <c r="AC377">
        <v>4</v>
      </c>
      <c r="AD377">
        <v>3</v>
      </c>
      <c r="AE377" t="s">
        <v>106</v>
      </c>
      <c r="AF377" t="s">
        <v>137</v>
      </c>
      <c r="AG377" t="s">
        <v>74</v>
      </c>
      <c r="AH377" t="s">
        <v>109</v>
      </c>
      <c r="AI377" t="s">
        <v>764</v>
      </c>
      <c r="AJ377" t="s">
        <v>53</v>
      </c>
      <c r="AK377" t="s">
        <v>54</v>
      </c>
      <c r="AL377" s="11" t="s">
        <v>52</v>
      </c>
      <c r="AM377" s="21" t="s">
        <v>3842</v>
      </c>
      <c r="AN377" s="11" t="s">
        <v>2340</v>
      </c>
      <c r="AO377" t="s">
        <v>45</v>
      </c>
      <c r="AP377">
        <v>0</v>
      </c>
      <c r="AQ377" s="10" t="s">
        <v>2347</v>
      </c>
      <c r="AR377" s="11" t="s">
        <v>2351</v>
      </c>
      <c r="AT377" s="11"/>
      <c r="AU377" s="11"/>
      <c r="AV377" s="11"/>
      <c r="AW377" s="11">
        <f>IFERROR(VLOOKUP(D377,גיליון2!$K$2:$M$332,3,FALSE),"")</f>
        <v>10</v>
      </c>
    </row>
    <row r="378" spans="1:49" x14ac:dyDescent="0.25">
      <c r="A378" s="2">
        <v>44535.38337358796</v>
      </c>
      <c r="B378" t="s">
        <v>55</v>
      </c>
      <c r="C378" t="s">
        <v>39</v>
      </c>
      <c r="D378" s="18" t="s">
        <v>765</v>
      </c>
      <c r="E378" s="18" t="s">
        <v>766</v>
      </c>
      <c r="F378" s="6" t="s">
        <v>275</v>
      </c>
      <c r="G378" t="s">
        <v>41</v>
      </c>
      <c r="H378" t="s">
        <v>42</v>
      </c>
      <c r="I378" s="22" t="s">
        <v>243</v>
      </c>
      <c r="J378" s="22" t="s">
        <v>165</v>
      </c>
      <c r="K378">
        <v>5</v>
      </c>
      <c r="M378" t="s">
        <v>44</v>
      </c>
      <c r="N378" t="s">
        <v>45</v>
      </c>
      <c r="O378">
        <v>3</v>
      </c>
      <c r="P378" t="s">
        <v>120</v>
      </c>
      <c r="Q378" t="s">
        <v>120</v>
      </c>
      <c r="R378" t="s">
        <v>148</v>
      </c>
      <c r="S378" t="s">
        <v>74</v>
      </c>
      <c r="T378">
        <v>3</v>
      </c>
      <c r="U378" t="s">
        <v>234</v>
      </c>
      <c r="V378" t="s">
        <v>136</v>
      </c>
      <c r="W378" t="s">
        <v>72</v>
      </c>
      <c r="X378" t="s">
        <v>45</v>
      </c>
      <c r="Y378" s="10" t="s">
        <v>45</v>
      </c>
      <c r="Z378" s="11" t="s">
        <v>45</v>
      </c>
      <c r="AH378" t="s">
        <v>109</v>
      </c>
      <c r="AI378" t="s">
        <v>767</v>
      </c>
      <c r="AJ378" t="s">
        <v>53</v>
      </c>
      <c r="AK378" t="s">
        <v>54</v>
      </c>
      <c r="AL378" s="11" t="s">
        <v>132</v>
      </c>
      <c r="AM378" s="11" t="s">
        <v>2339</v>
      </c>
      <c r="AN378" s="11" t="s">
        <v>2341</v>
      </c>
      <c r="AO378" t="s">
        <v>45</v>
      </c>
      <c r="AP378">
        <v>0</v>
      </c>
      <c r="AQ378" s="10" t="s">
        <v>2347</v>
      </c>
      <c r="AR378" s="11" t="s">
        <v>2351</v>
      </c>
      <c r="AT378" s="11"/>
      <c r="AU378" s="11"/>
      <c r="AV378" s="11"/>
      <c r="AW378" s="11">
        <f>IFERROR(VLOOKUP(D378,גיליון2!$K$2:$M$332,3,FALSE),"")</f>
        <v>3</v>
      </c>
    </row>
    <row r="379" spans="1:49" x14ac:dyDescent="0.25">
      <c r="A379" s="2">
        <v>44535.383509594911</v>
      </c>
      <c r="B379" t="s">
        <v>55</v>
      </c>
      <c r="C379" t="s">
        <v>39</v>
      </c>
      <c r="D379" s="18" t="s">
        <v>237</v>
      </c>
      <c r="E379" s="18" t="s">
        <v>543</v>
      </c>
      <c r="F379" s="6" t="s">
        <v>232</v>
      </c>
      <c r="G379" t="s">
        <v>79</v>
      </c>
      <c r="H379" t="s">
        <v>42</v>
      </c>
      <c r="I379" s="22" t="s">
        <v>239</v>
      </c>
      <c r="J379" s="22" t="s">
        <v>239</v>
      </c>
      <c r="K379">
        <v>4</v>
      </c>
      <c r="M379" t="s">
        <v>44</v>
      </c>
      <c r="N379" t="s">
        <v>44</v>
      </c>
      <c r="O379">
        <v>5</v>
      </c>
      <c r="P379" t="s">
        <v>234</v>
      </c>
      <c r="Q379" t="s">
        <v>234</v>
      </c>
      <c r="R379" t="s">
        <v>132</v>
      </c>
      <c r="S379" t="s">
        <v>49</v>
      </c>
      <c r="T379">
        <v>3</v>
      </c>
      <c r="U379" t="s">
        <v>234</v>
      </c>
      <c r="V379" t="s">
        <v>136</v>
      </c>
      <c r="W379" t="s">
        <v>49</v>
      </c>
      <c r="X379" t="s">
        <v>44</v>
      </c>
      <c r="Y379" t="s">
        <v>44</v>
      </c>
      <c r="Z379" s="11" t="s">
        <v>45</v>
      </c>
      <c r="AB379" t="s">
        <v>45</v>
      </c>
      <c r="AC379">
        <v>5</v>
      </c>
      <c r="AD379">
        <v>4</v>
      </c>
      <c r="AE379" t="s">
        <v>106</v>
      </c>
      <c r="AF379" t="s">
        <v>107</v>
      </c>
      <c r="AG379" t="s">
        <v>49</v>
      </c>
      <c r="AH379" t="s">
        <v>109</v>
      </c>
      <c r="AI379" t="s">
        <v>109</v>
      </c>
      <c r="AJ379" t="s">
        <v>53</v>
      </c>
      <c r="AK379" t="s">
        <v>54</v>
      </c>
      <c r="AL379" s="11" t="s">
        <v>627</v>
      </c>
      <c r="AM379" s="11" t="s">
        <v>2339</v>
      </c>
      <c r="AN379" s="11" t="s">
        <v>2339</v>
      </c>
      <c r="AO379" t="s">
        <v>45</v>
      </c>
      <c r="AP379">
        <v>0</v>
      </c>
      <c r="AQ379" s="10" t="s">
        <v>2347</v>
      </c>
      <c r="AR379" s="11" t="s">
        <v>2352</v>
      </c>
      <c r="AT379" s="11"/>
      <c r="AU379" s="11"/>
      <c r="AV379" s="11"/>
      <c r="AW379" s="11">
        <f>IFERROR(VLOOKUP(D379,גיליון2!$K$2:$M$332,3,FALSE),"")</f>
        <v>5</v>
      </c>
    </row>
    <row r="380" spans="1:49" x14ac:dyDescent="0.25">
      <c r="A380" s="2">
        <v>44535.383721701393</v>
      </c>
      <c r="B380" t="s">
        <v>55</v>
      </c>
      <c r="C380" t="s">
        <v>39</v>
      </c>
      <c r="D380" s="18" t="s">
        <v>237</v>
      </c>
      <c r="E380" s="18" t="s">
        <v>2515</v>
      </c>
      <c r="F380" s="6" t="s">
        <v>275</v>
      </c>
      <c r="G380" t="s">
        <v>41</v>
      </c>
      <c r="H380" t="s">
        <v>42</v>
      </c>
      <c r="I380" s="22" t="s">
        <v>243</v>
      </c>
      <c r="J380" s="22" t="s">
        <v>165</v>
      </c>
      <c r="K380">
        <v>4</v>
      </c>
      <c r="L380" t="s">
        <v>44</v>
      </c>
      <c r="M380" t="s">
        <v>45</v>
      </c>
      <c r="O380">
        <v>4</v>
      </c>
      <c r="R380" t="s">
        <v>52</v>
      </c>
      <c r="S380" t="s">
        <v>74</v>
      </c>
      <c r="T380">
        <v>4</v>
      </c>
      <c r="U380" t="s">
        <v>59</v>
      </c>
      <c r="V380" t="s">
        <v>59</v>
      </c>
      <c r="W380" t="s">
        <v>49</v>
      </c>
      <c r="X380" t="s">
        <v>45</v>
      </c>
      <c r="Y380" s="10" t="s">
        <v>45</v>
      </c>
      <c r="Z380" s="11" t="s">
        <v>45</v>
      </c>
      <c r="AH380" t="s">
        <v>1782</v>
      </c>
      <c r="AI380" t="s">
        <v>1783</v>
      </c>
      <c r="AJ380" t="s">
        <v>1517</v>
      </c>
      <c r="AK380" t="s">
        <v>54</v>
      </c>
      <c r="AL380" s="11" t="s">
        <v>52</v>
      </c>
      <c r="AM380" s="11" t="s">
        <v>2339</v>
      </c>
      <c r="AN380" s="11" t="s">
        <v>2341</v>
      </c>
      <c r="AO380" t="s">
        <v>45</v>
      </c>
      <c r="AP380">
        <v>0</v>
      </c>
      <c r="AQ380" s="10" t="s">
        <v>2347</v>
      </c>
      <c r="AR380" s="11" t="s">
        <v>2351</v>
      </c>
      <c r="AT380" s="11"/>
      <c r="AU380" s="11"/>
      <c r="AV380" s="11"/>
      <c r="AW380" s="11">
        <f>IFERROR(VLOOKUP(D380,גיליון2!$K$2:$M$332,3,FALSE),"")</f>
        <v>5</v>
      </c>
    </row>
    <row r="381" spans="1:49" x14ac:dyDescent="0.25">
      <c r="A381" s="2">
        <v>44535.383879664347</v>
      </c>
      <c r="B381" t="s">
        <v>55</v>
      </c>
      <c r="C381" t="s">
        <v>39</v>
      </c>
      <c r="D381" s="18" t="s">
        <v>750</v>
      </c>
      <c r="E381" s="18" t="s">
        <v>3866</v>
      </c>
      <c r="F381" s="6" t="s">
        <v>758</v>
      </c>
      <c r="G381" t="s">
        <v>79</v>
      </c>
      <c r="H381" t="s">
        <v>100</v>
      </c>
      <c r="I381" s="22" t="s">
        <v>118</v>
      </c>
      <c r="J381" s="22" t="s">
        <v>197</v>
      </c>
      <c r="K381">
        <v>2</v>
      </c>
      <c r="L381" t="s">
        <v>44</v>
      </c>
      <c r="M381" t="s">
        <v>44</v>
      </c>
      <c r="O381">
        <v>2</v>
      </c>
      <c r="R381" t="s">
        <v>132</v>
      </c>
      <c r="S381" t="s">
        <v>72</v>
      </c>
      <c r="T381">
        <v>1</v>
      </c>
      <c r="U381" t="s">
        <v>59</v>
      </c>
      <c r="V381" t="s">
        <v>59</v>
      </c>
      <c r="W381" t="s">
        <v>72</v>
      </c>
      <c r="X381" t="s">
        <v>45</v>
      </c>
      <c r="Y381" s="10" t="s">
        <v>45</v>
      </c>
      <c r="Z381" s="11" t="s">
        <v>45</v>
      </c>
      <c r="AH381" t="s">
        <v>1784</v>
      </c>
      <c r="AI381" t="s">
        <v>1785</v>
      </c>
      <c r="AJ381" t="s">
        <v>1517</v>
      </c>
      <c r="AK381" t="s">
        <v>54</v>
      </c>
      <c r="AL381" s="11" t="s">
        <v>445</v>
      </c>
      <c r="AM381" s="11" t="s">
        <v>2340</v>
      </c>
      <c r="AN381" s="11" t="s">
        <v>2340</v>
      </c>
      <c r="AO381" t="s">
        <v>45</v>
      </c>
      <c r="AP381">
        <v>1</v>
      </c>
      <c r="AQ381" s="10" t="s">
        <v>2348</v>
      </c>
      <c r="AR381" s="11" t="s">
        <v>2353</v>
      </c>
      <c r="AT381" s="11"/>
      <c r="AU381" s="11"/>
      <c r="AV381" s="11"/>
      <c r="AW381" s="11">
        <f>IFERROR(VLOOKUP(D381,גיליון2!$K$2:$M$332,3,FALSE),"")</f>
        <v>3</v>
      </c>
    </row>
    <row r="382" spans="1:49" x14ac:dyDescent="0.25">
      <c r="A382" s="2">
        <v>44535.384174409723</v>
      </c>
      <c r="B382" t="s">
        <v>55</v>
      </c>
      <c r="C382" t="s">
        <v>39</v>
      </c>
      <c r="D382" s="18" t="s">
        <v>110</v>
      </c>
      <c r="E382" s="18" t="s">
        <v>238</v>
      </c>
      <c r="F382" s="6" t="s">
        <v>399</v>
      </c>
      <c r="G382" t="s">
        <v>79</v>
      </c>
      <c r="H382" t="s">
        <v>100</v>
      </c>
      <c r="I382" s="22" t="s">
        <v>233</v>
      </c>
      <c r="J382" s="22" t="s">
        <v>239</v>
      </c>
      <c r="K382">
        <v>3</v>
      </c>
      <c r="M382" t="s">
        <v>44</v>
      </c>
      <c r="N382" t="s">
        <v>45</v>
      </c>
      <c r="O382">
        <v>3</v>
      </c>
      <c r="P382" t="s">
        <v>234</v>
      </c>
      <c r="Q382" t="s">
        <v>112</v>
      </c>
      <c r="R382" t="s">
        <v>105</v>
      </c>
      <c r="S382" t="s">
        <v>49</v>
      </c>
      <c r="T382">
        <v>4</v>
      </c>
      <c r="U382" t="s">
        <v>234</v>
      </c>
      <c r="V382" t="s">
        <v>112</v>
      </c>
      <c r="W382" t="s">
        <v>74</v>
      </c>
      <c r="X382" t="s">
        <v>44</v>
      </c>
      <c r="Y382" t="s">
        <v>45</v>
      </c>
      <c r="Z382" s="11" t="s">
        <v>44</v>
      </c>
      <c r="AA382" t="s">
        <v>768</v>
      </c>
      <c r="AH382" t="s">
        <v>769</v>
      </c>
      <c r="AI382" t="s">
        <v>162</v>
      </c>
      <c r="AJ382" t="s">
        <v>53</v>
      </c>
      <c r="AK382" t="s">
        <v>54</v>
      </c>
      <c r="AL382" s="11" t="s">
        <v>105</v>
      </c>
      <c r="AM382" s="11" t="s">
        <v>2339</v>
      </c>
      <c r="AN382" s="11" t="s">
        <v>2341</v>
      </c>
      <c r="AO382" t="s">
        <v>45</v>
      </c>
      <c r="AP382">
        <v>1</v>
      </c>
      <c r="AQ382" s="10" t="s">
        <v>2348</v>
      </c>
      <c r="AR382" s="11" t="s">
        <v>2351</v>
      </c>
      <c r="AT382" s="11"/>
      <c r="AU382" s="11"/>
      <c r="AV382" s="11"/>
      <c r="AW382" s="11">
        <f>IFERROR(VLOOKUP(D382,גיליון2!$K$2:$M$332,3,FALSE),"")</f>
        <v>10</v>
      </c>
    </row>
    <row r="383" spans="1:49" x14ac:dyDescent="0.25">
      <c r="A383" s="2">
        <v>44535.384737939807</v>
      </c>
      <c r="B383" t="s">
        <v>55</v>
      </c>
      <c r="C383" t="s">
        <v>199</v>
      </c>
      <c r="D383" s="18" t="s">
        <v>770</v>
      </c>
      <c r="E383" s="18" t="s">
        <v>2509</v>
      </c>
      <c r="F383" s="6" t="s">
        <v>438</v>
      </c>
      <c r="G383" t="s">
        <v>79</v>
      </c>
      <c r="H383" t="s">
        <v>94</v>
      </c>
      <c r="I383" s="22" t="s">
        <v>70</v>
      </c>
      <c r="J383" s="22" t="s">
        <v>43</v>
      </c>
      <c r="K383">
        <v>5</v>
      </c>
      <c r="M383" t="s">
        <v>45</v>
      </c>
      <c r="N383" t="s">
        <v>44</v>
      </c>
      <c r="O383">
        <v>4</v>
      </c>
      <c r="P383" t="s">
        <v>59</v>
      </c>
      <c r="Q383" t="s">
        <v>59</v>
      </c>
      <c r="R383" t="s">
        <v>132</v>
      </c>
      <c r="S383" t="s">
        <v>96</v>
      </c>
      <c r="T383">
        <v>5</v>
      </c>
      <c r="U383" t="s">
        <v>59</v>
      </c>
      <c r="V383" t="s">
        <v>59</v>
      </c>
      <c r="W383" t="s">
        <v>96</v>
      </c>
      <c r="X383" t="s">
        <v>45</v>
      </c>
      <c r="Y383" s="10" t="s">
        <v>45</v>
      </c>
      <c r="Z383" s="11" t="s">
        <v>45</v>
      </c>
      <c r="AH383" t="s">
        <v>771</v>
      </c>
      <c r="AI383" t="s">
        <v>771</v>
      </c>
      <c r="AJ383" t="s">
        <v>53</v>
      </c>
      <c r="AK383" t="s">
        <v>54</v>
      </c>
      <c r="AL383" s="11" t="s">
        <v>132</v>
      </c>
      <c r="AM383" s="11" t="s">
        <v>2339</v>
      </c>
      <c r="AN383" s="11" t="s">
        <v>2340</v>
      </c>
      <c r="AO383" t="s">
        <v>45</v>
      </c>
      <c r="AP383">
        <v>0</v>
      </c>
      <c r="AQ383" s="10" t="s">
        <v>2347</v>
      </c>
      <c r="AR383" s="11" t="s">
        <v>2353</v>
      </c>
      <c r="AT383" s="11"/>
      <c r="AU383" s="11"/>
      <c r="AV383" s="11"/>
      <c r="AW383" s="11">
        <f>IFERROR(VLOOKUP(D383,גיליון2!$K$2:$M$332,3,FALSE),"")</f>
        <v>3</v>
      </c>
    </row>
    <row r="384" spans="1:49" x14ac:dyDescent="0.25">
      <c r="A384" s="2">
        <v>44535.385060092587</v>
      </c>
      <c r="B384" t="s">
        <v>55</v>
      </c>
      <c r="C384" t="s">
        <v>39</v>
      </c>
      <c r="D384" s="18" t="s">
        <v>200</v>
      </c>
      <c r="E384" s="18" t="s">
        <v>555</v>
      </c>
      <c r="F384" s="6" t="s">
        <v>40</v>
      </c>
      <c r="G384" t="s">
        <v>41</v>
      </c>
      <c r="H384" t="s">
        <v>296</v>
      </c>
      <c r="I384" s="22" t="s">
        <v>118</v>
      </c>
      <c r="J384" s="22" t="s">
        <v>197</v>
      </c>
      <c r="K384">
        <v>5</v>
      </c>
      <c r="M384" t="s">
        <v>44</v>
      </c>
      <c r="N384" t="s">
        <v>44</v>
      </c>
      <c r="O384">
        <v>5</v>
      </c>
      <c r="P384" t="s">
        <v>88</v>
      </c>
      <c r="Q384" t="s">
        <v>59</v>
      </c>
      <c r="R384" t="s">
        <v>126</v>
      </c>
      <c r="S384" t="s">
        <v>49</v>
      </c>
      <c r="T384">
        <v>5</v>
      </c>
      <c r="U384" t="s">
        <v>772</v>
      </c>
      <c r="V384" t="s">
        <v>59</v>
      </c>
      <c r="W384" t="s">
        <v>49</v>
      </c>
      <c r="X384" t="s">
        <v>44</v>
      </c>
      <c r="Y384" t="s">
        <v>44</v>
      </c>
      <c r="Z384" s="11" t="s">
        <v>44</v>
      </c>
      <c r="AB384" t="s">
        <v>44</v>
      </c>
      <c r="AC384">
        <v>3</v>
      </c>
      <c r="AD384">
        <v>5</v>
      </c>
      <c r="AE384" t="s">
        <v>106</v>
      </c>
      <c r="AF384" t="s">
        <v>137</v>
      </c>
      <c r="AG384" t="s">
        <v>74</v>
      </c>
      <c r="AH384" t="s">
        <v>773</v>
      </c>
      <c r="AI384" t="s">
        <v>774</v>
      </c>
      <c r="AJ384" t="s">
        <v>53</v>
      </c>
      <c r="AK384" t="s">
        <v>54</v>
      </c>
      <c r="AL384" s="11" t="s">
        <v>132</v>
      </c>
      <c r="AM384" s="11" t="s">
        <v>2340</v>
      </c>
      <c r="AN384" s="11" t="s">
        <v>2340</v>
      </c>
      <c r="AO384" t="s">
        <v>45</v>
      </c>
      <c r="AP384">
        <v>0</v>
      </c>
      <c r="AQ384" s="10" t="s">
        <v>2347</v>
      </c>
      <c r="AR384" s="11" t="s">
        <v>2353</v>
      </c>
      <c r="AT384" s="11"/>
      <c r="AU384" s="11"/>
      <c r="AV384" s="11"/>
      <c r="AW384" s="11">
        <f>IFERROR(VLOOKUP(D384,גיליון2!$K$2:$M$332,3,FALSE),"")</f>
        <v>10</v>
      </c>
    </row>
    <row r="385" spans="1:49" x14ac:dyDescent="0.25">
      <c r="A385" s="2">
        <v>44535.385119375002</v>
      </c>
      <c r="B385" t="s">
        <v>55</v>
      </c>
      <c r="C385" t="s">
        <v>39</v>
      </c>
      <c r="D385" s="18" t="s">
        <v>775</v>
      </c>
      <c r="E385" s="18" t="s">
        <v>555</v>
      </c>
      <c r="F385" s="6" t="s">
        <v>40</v>
      </c>
      <c r="G385" t="s">
        <v>79</v>
      </c>
      <c r="H385" t="s">
        <v>100</v>
      </c>
      <c r="I385" s="22" t="s">
        <v>118</v>
      </c>
      <c r="J385" s="23" t="s">
        <v>119</v>
      </c>
      <c r="K385">
        <v>3</v>
      </c>
      <c r="M385" t="s">
        <v>44</v>
      </c>
      <c r="N385" t="s">
        <v>44</v>
      </c>
      <c r="O385">
        <v>3</v>
      </c>
      <c r="P385" t="s">
        <v>59</v>
      </c>
      <c r="Q385" t="s">
        <v>62</v>
      </c>
      <c r="R385" t="s">
        <v>52</v>
      </c>
      <c r="S385" t="s">
        <v>96</v>
      </c>
      <c r="T385">
        <v>1</v>
      </c>
      <c r="U385" t="s">
        <v>149</v>
      </c>
      <c r="V385" t="s">
        <v>149</v>
      </c>
      <c r="W385" t="s">
        <v>81</v>
      </c>
      <c r="X385" t="s">
        <v>44</v>
      </c>
      <c r="Y385" t="s">
        <v>44</v>
      </c>
      <c r="Z385" s="11" t="s">
        <v>44</v>
      </c>
      <c r="AB385" t="s">
        <v>44</v>
      </c>
      <c r="AC385">
        <v>1</v>
      </c>
      <c r="AD385">
        <v>3</v>
      </c>
      <c r="AE385" t="s">
        <v>219</v>
      </c>
      <c r="AF385" t="s">
        <v>137</v>
      </c>
      <c r="AG385" t="s">
        <v>96</v>
      </c>
      <c r="AH385" t="s">
        <v>109</v>
      </c>
      <c r="AI385" t="s">
        <v>776</v>
      </c>
      <c r="AJ385" t="s">
        <v>53</v>
      </c>
      <c r="AK385" t="s">
        <v>54</v>
      </c>
      <c r="AL385" s="11" t="s">
        <v>92</v>
      </c>
      <c r="AM385" s="21" t="s">
        <v>3842</v>
      </c>
      <c r="AN385" s="11" t="s">
        <v>2340</v>
      </c>
      <c r="AO385" t="s">
        <v>45</v>
      </c>
      <c r="AP385">
        <v>0</v>
      </c>
      <c r="AQ385" s="10" t="s">
        <v>2347</v>
      </c>
      <c r="AR385" s="11" t="s">
        <v>2351</v>
      </c>
      <c r="AT385" s="11"/>
      <c r="AU385" s="11"/>
      <c r="AV385" s="11"/>
      <c r="AW385" s="11">
        <f>IFERROR(VLOOKUP(D385,גיליון2!$K$2:$M$332,3,FALSE),"")</f>
        <v>14</v>
      </c>
    </row>
    <row r="386" spans="1:49" x14ac:dyDescent="0.25">
      <c r="A386" s="2">
        <v>44535.385258599526</v>
      </c>
      <c r="B386" t="s">
        <v>55</v>
      </c>
      <c r="C386" t="s">
        <v>39</v>
      </c>
      <c r="D386" s="18" t="s">
        <v>750</v>
      </c>
      <c r="E386" s="18" t="s">
        <v>1393</v>
      </c>
      <c r="F386" s="6" t="s">
        <v>758</v>
      </c>
      <c r="G386" t="s">
        <v>79</v>
      </c>
      <c r="H386" t="s">
        <v>732</v>
      </c>
      <c r="I386" s="22" t="s">
        <v>365</v>
      </c>
      <c r="J386" s="22" t="s">
        <v>1025</v>
      </c>
      <c r="K386">
        <v>1</v>
      </c>
      <c r="L386" t="s">
        <v>44</v>
      </c>
      <c r="M386" t="s">
        <v>44</v>
      </c>
      <c r="O386">
        <v>3</v>
      </c>
      <c r="R386" t="s">
        <v>80</v>
      </c>
      <c r="S386" t="s">
        <v>49</v>
      </c>
      <c r="T386">
        <v>3</v>
      </c>
      <c r="U386" t="s">
        <v>234</v>
      </c>
      <c r="V386" t="s">
        <v>234</v>
      </c>
      <c r="W386" t="s">
        <v>49</v>
      </c>
      <c r="X386" t="s">
        <v>44</v>
      </c>
      <c r="Y386" t="s">
        <v>45</v>
      </c>
      <c r="Z386" s="11" t="s">
        <v>44</v>
      </c>
      <c r="AA386" t="s">
        <v>1786</v>
      </c>
      <c r="AH386" t="s">
        <v>109</v>
      </c>
      <c r="AI386" t="s">
        <v>1787</v>
      </c>
      <c r="AJ386" t="s">
        <v>1517</v>
      </c>
      <c r="AK386" t="s">
        <v>54</v>
      </c>
      <c r="AL386" s="11" t="s">
        <v>87</v>
      </c>
      <c r="AM386" s="11" t="s">
        <v>2339</v>
      </c>
      <c r="AN386" s="11" t="s">
        <v>2340</v>
      </c>
      <c r="AO386" t="s">
        <v>45</v>
      </c>
      <c r="AP386">
        <v>0</v>
      </c>
      <c r="AQ386" s="10" t="s">
        <v>2347</v>
      </c>
      <c r="AR386" s="11" t="s">
        <v>2353</v>
      </c>
      <c r="AT386" s="11"/>
      <c r="AU386" s="11"/>
      <c r="AV386" s="11"/>
      <c r="AW386" s="11">
        <f>IFERROR(VLOOKUP(D386,גיליון2!$K$2:$M$332,3,FALSE),"")</f>
        <v>3</v>
      </c>
    </row>
    <row r="387" spans="1:49" x14ac:dyDescent="0.25">
      <c r="A387" s="2">
        <v>44535.385276261572</v>
      </c>
      <c r="B387" t="s">
        <v>38</v>
      </c>
      <c r="C387" t="s">
        <v>39</v>
      </c>
      <c r="D387" s="18" t="s">
        <v>310</v>
      </c>
      <c r="E387" s="18" t="s">
        <v>3807</v>
      </c>
      <c r="F387" s="6" t="s">
        <v>399</v>
      </c>
      <c r="G387" t="s">
        <v>41</v>
      </c>
      <c r="H387" t="s">
        <v>172</v>
      </c>
      <c r="I387" s="22" t="s">
        <v>197</v>
      </c>
      <c r="J387" s="22" t="s">
        <v>197</v>
      </c>
      <c r="K387">
        <v>4</v>
      </c>
      <c r="M387" t="s">
        <v>44</v>
      </c>
      <c r="N387" t="s">
        <v>45</v>
      </c>
      <c r="O387">
        <v>3</v>
      </c>
      <c r="P387" t="s">
        <v>234</v>
      </c>
      <c r="Q387" t="s">
        <v>112</v>
      </c>
      <c r="R387" t="s">
        <v>52</v>
      </c>
      <c r="S387" t="s">
        <v>74</v>
      </c>
      <c r="T387">
        <v>3</v>
      </c>
      <c r="U387" t="s">
        <v>234</v>
      </c>
      <c r="V387" t="s">
        <v>112</v>
      </c>
      <c r="W387" t="s">
        <v>74</v>
      </c>
      <c r="X387" t="s">
        <v>45</v>
      </c>
      <c r="Y387" s="10" t="s">
        <v>45</v>
      </c>
      <c r="Z387" s="11" t="s">
        <v>45</v>
      </c>
      <c r="AH387" t="s">
        <v>777</v>
      </c>
      <c r="AI387" t="s">
        <v>778</v>
      </c>
      <c r="AJ387" t="s">
        <v>53</v>
      </c>
      <c r="AK387" t="s">
        <v>54</v>
      </c>
      <c r="AL387" s="11" t="s">
        <v>52</v>
      </c>
      <c r="AM387" s="11" t="s">
        <v>2340</v>
      </c>
      <c r="AN387" s="11" t="s">
        <v>2340</v>
      </c>
      <c r="AO387" t="s">
        <v>45</v>
      </c>
      <c r="AP387">
        <v>0</v>
      </c>
      <c r="AQ387" s="10" t="s">
        <v>2347</v>
      </c>
      <c r="AR387" s="11" t="s">
        <v>2352</v>
      </c>
      <c r="AT387" s="11"/>
      <c r="AU387" s="11"/>
      <c r="AV387" s="11"/>
      <c r="AW387" s="11">
        <f>IFERROR(VLOOKUP(D387,גיליון2!$K$2:$M$332,3,FALSE),"")</f>
        <v>6</v>
      </c>
    </row>
    <row r="388" spans="1:49" x14ac:dyDescent="0.25">
      <c r="A388" s="2">
        <v>44535.385335543979</v>
      </c>
      <c r="B388" t="s">
        <v>38</v>
      </c>
      <c r="C388" t="s">
        <v>39</v>
      </c>
      <c r="D388" s="18" t="s">
        <v>779</v>
      </c>
      <c r="E388" s="18" t="s">
        <v>3807</v>
      </c>
      <c r="F388" s="6" t="s">
        <v>399</v>
      </c>
      <c r="G388" t="s">
        <v>41</v>
      </c>
      <c r="H388" t="s">
        <v>100</v>
      </c>
      <c r="I388" s="22" t="s">
        <v>197</v>
      </c>
      <c r="J388" s="22" t="s">
        <v>205</v>
      </c>
      <c r="K388">
        <v>4</v>
      </c>
      <c r="M388" t="s">
        <v>44</v>
      </c>
      <c r="N388" t="s">
        <v>45</v>
      </c>
      <c r="O388">
        <v>3</v>
      </c>
      <c r="P388" t="s">
        <v>149</v>
      </c>
      <c r="Q388" t="s">
        <v>160</v>
      </c>
      <c r="R388" t="s">
        <v>52</v>
      </c>
      <c r="S388" t="s">
        <v>72</v>
      </c>
      <c r="T388">
        <v>3</v>
      </c>
      <c r="U388" t="s">
        <v>149</v>
      </c>
      <c r="V388" t="s">
        <v>194</v>
      </c>
      <c r="W388" t="s">
        <v>81</v>
      </c>
      <c r="X388" t="s">
        <v>45</v>
      </c>
      <c r="Y388" s="10" t="s">
        <v>45</v>
      </c>
      <c r="Z388" s="11" t="s">
        <v>45</v>
      </c>
      <c r="AH388" t="s">
        <v>97</v>
      </c>
      <c r="AI388" t="s">
        <v>780</v>
      </c>
      <c r="AJ388" t="s">
        <v>53</v>
      </c>
      <c r="AK388" t="s">
        <v>54</v>
      </c>
      <c r="AL388" s="11" t="s">
        <v>98</v>
      </c>
      <c r="AM388" s="11" t="s">
        <v>2340</v>
      </c>
      <c r="AN388" s="11" t="s">
        <v>2340</v>
      </c>
      <c r="AO388" t="s">
        <v>45</v>
      </c>
      <c r="AP388">
        <v>0</v>
      </c>
      <c r="AQ388" s="10" t="s">
        <v>2347</v>
      </c>
      <c r="AR388" s="11" t="s">
        <v>2351</v>
      </c>
      <c r="AT388" s="11"/>
      <c r="AU388" s="11"/>
      <c r="AV388" s="11"/>
      <c r="AW388" s="11">
        <f>IFERROR(VLOOKUP(D388,גיליון2!$K$2:$M$332,3,FALSE),"")</f>
        <v>9</v>
      </c>
    </row>
    <row r="389" spans="1:49" x14ac:dyDescent="0.25">
      <c r="A389" s="2">
        <v>44535.38534760417</v>
      </c>
      <c r="B389" t="s">
        <v>55</v>
      </c>
      <c r="C389" t="s">
        <v>39</v>
      </c>
      <c r="D389" s="18" t="s">
        <v>1788</v>
      </c>
      <c r="E389" s="18" t="s">
        <v>2516</v>
      </c>
      <c r="F389" s="6" t="s">
        <v>559</v>
      </c>
      <c r="G389" t="s">
        <v>41</v>
      </c>
      <c r="H389" t="s">
        <v>42</v>
      </c>
      <c r="I389" s="22" t="s">
        <v>70</v>
      </c>
      <c r="J389" s="22" t="s">
        <v>43</v>
      </c>
      <c r="K389">
        <v>5</v>
      </c>
      <c r="L389" t="s">
        <v>44</v>
      </c>
      <c r="M389" t="s">
        <v>44</v>
      </c>
      <c r="O389">
        <v>5</v>
      </c>
      <c r="R389" t="s">
        <v>52</v>
      </c>
      <c r="S389" t="s">
        <v>96</v>
      </c>
      <c r="T389">
        <v>5</v>
      </c>
      <c r="U389" t="s">
        <v>59</v>
      </c>
      <c r="V389" t="s">
        <v>136</v>
      </c>
      <c r="W389" t="s">
        <v>96</v>
      </c>
      <c r="X389" t="s">
        <v>44</v>
      </c>
      <c r="Y389" t="s">
        <v>44</v>
      </c>
      <c r="Z389" s="11" t="s">
        <v>44</v>
      </c>
      <c r="AB389" t="s">
        <v>44</v>
      </c>
      <c r="AC389">
        <v>5</v>
      </c>
      <c r="AD389">
        <v>5</v>
      </c>
      <c r="AE389" t="s">
        <v>106</v>
      </c>
      <c r="AF389" t="s">
        <v>137</v>
      </c>
      <c r="AG389" t="s">
        <v>96</v>
      </c>
      <c r="AH389" t="s">
        <v>971</v>
      </c>
      <c r="AI389" t="s">
        <v>45</v>
      </c>
      <c r="AJ389" t="s">
        <v>1517</v>
      </c>
      <c r="AK389" t="s">
        <v>54</v>
      </c>
      <c r="AL389" s="11" t="s">
        <v>71</v>
      </c>
      <c r="AM389" s="11" t="s">
        <v>2339</v>
      </c>
      <c r="AN389" s="11" t="s">
        <v>2340</v>
      </c>
      <c r="AO389" t="s">
        <v>45</v>
      </c>
      <c r="AP389">
        <v>0</v>
      </c>
      <c r="AQ389" s="10" t="s">
        <v>2347</v>
      </c>
      <c r="AR389" s="11" t="s">
        <v>2353</v>
      </c>
      <c r="AT389" s="11"/>
      <c r="AU389" s="11"/>
      <c r="AV389" s="11"/>
      <c r="AW389" s="11">
        <f>IFERROR(VLOOKUP(D389,גיליון2!$K$2:$M$332,3,FALSE),"")</f>
        <v>6</v>
      </c>
    </row>
    <row r="390" spans="1:49" x14ac:dyDescent="0.25">
      <c r="A390" s="2">
        <v>44535.385501759258</v>
      </c>
      <c r="B390" t="s">
        <v>55</v>
      </c>
      <c r="C390" t="s">
        <v>39</v>
      </c>
      <c r="D390" s="18" t="s">
        <v>444</v>
      </c>
      <c r="E390" s="18" t="s">
        <v>2516</v>
      </c>
      <c r="F390" s="6" t="s">
        <v>559</v>
      </c>
      <c r="G390" t="s">
        <v>41</v>
      </c>
      <c r="H390" t="s">
        <v>42</v>
      </c>
      <c r="I390" s="22" t="s">
        <v>57</v>
      </c>
      <c r="J390" s="22" t="s">
        <v>57</v>
      </c>
      <c r="K390">
        <v>5</v>
      </c>
      <c r="L390" t="s">
        <v>44</v>
      </c>
      <c r="M390" t="s">
        <v>44</v>
      </c>
      <c r="O390">
        <v>5</v>
      </c>
      <c r="R390" t="s">
        <v>80</v>
      </c>
      <c r="S390" t="s">
        <v>96</v>
      </c>
      <c r="T390">
        <v>5</v>
      </c>
      <c r="U390" t="s">
        <v>136</v>
      </c>
      <c r="V390" t="s">
        <v>139</v>
      </c>
      <c r="W390" t="s">
        <v>96</v>
      </c>
      <c r="X390" t="s">
        <v>44</v>
      </c>
      <c r="Y390" t="s">
        <v>44</v>
      </c>
      <c r="Z390" s="11" t="s">
        <v>44</v>
      </c>
      <c r="AB390" t="s">
        <v>44</v>
      </c>
      <c r="AC390">
        <v>4</v>
      </c>
      <c r="AD390">
        <v>4</v>
      </c>
      <c r="AE390" t="s">
        <v>106</v>
      </c>
      <c r="AF390" t="s">
        <v>107</v>
      </c>
      <c r="AG390" t="s">
        <v>96</v>
      </c>
      <c r="AH390" t="s">
        <v>1789</v>
      </c>
      <c r="AI390" t="s">
        <v>1790</v>
      </c>
      <c r="AJ390" t="s">
        <v>1517</v>
      </c>
      <c r="AK390" t="s">
        <v>54</v>
      </c>
      <c r="AL390" s="11" t="s">
        <v>48</v>
      </c>
      <c r="AM390" s="11" t="s">
        <v>2340</v>
      </c>
      <c r="AN390" s="11" t="s">
        <v>2340</v>
      </c>
      <c r="AO390" t="s">
        <v>45</v>
      </c>
      <c r="AP390">
        <v>0</v>
      </c>
      <c r="AQ390" s="10" t="s">
        <v>2347</v>
      </c>
      <c r="AR390" s="11" t="s">
        <v>2352</v>
      </c>
      <c r="AT390" s="11"/>
      <c r="AU390" s="11"/>
      <c r="AV390" s="11"/>
      <c r="AW390" s="11">
        <f>IFERROR(VLOOKUP(D390,גיליון2!$K$2:$M$332,3,FALSE),"")</f>
        <v>6</v>
      </c>
    </row>
    <row r="391" spans="1:49" x14ac:dyDescent="0.25">
      <c r="A391" s="2">
        <v>44535.385588668978</v>
      </c>
      <c r="B391" t="s">
        <v>55</v>
      </c>
      <c r="C391" t="s">
        <v>39</v>
      </c>
      <c r="D391" s="18" t="s">
        <v>310</v>
      </c>
      <c r="E391" s="18" t="s">
        <v>3844</v>
      </c>
      <c r="F391" s="6" t="s">
        <v>559</v>
      </c>
      <c r="G391" t="s">
        <v>41</v>
      </c>
      <c r="H391" t="s">
        <v>100</v>
      </c>
      <c r="I391" s="22" t="s">
        <v>57</v>
      </c>
      <c r="J391" s="22" t="s">
        <v>197</v>
      </c>
      <c r="K391">
        <v>5</v>
      </c>
      <c r="L391" t="s">
        <v>44</v>
      </c>
      <c r="M391" t="s">
        <v>44</v>
      </c>
      <c r="O391">
        <v>5</v>
      </c>
      <c r="R391" t="s">
        <v>132</v>
      </c>
      <c r="S391" t="s">
        <v>96</v>
      </c>
      <c r="T391">
        <v>5</v>
      </c>
      <c r="U391" t="s">
        <v>467</v>
      </c>
      <c r="V391" t="s">
        <v>467</v>
      </c>
      <c r="W391" t="s">
        <v>96</v>
      </c>
      <c r="X391" t="s">
        <v>44</v>
      </c>
      <c r="Y391" t="s">
        <v>44</v>
      </c>
      <c r="Z391" s="11" t="s">
        <v>44</v>
      </c>
      <c r="AB391" t="s">
        <v>44</v>
      </c>
      <c r="AC391">
        <v>5</v>
      </c>
      <c r="AD391">
        <v>4</v>
      </c>
      <c r="AE391" t="s">
        <v>106</v>
      </c>
      <c r="AF391" t="s">
        <v>107</v>
      </c>
      <c r="AG391" t="s">
        <v>96</v>
      </c>
      <c r="AH391" t="s">
        <v>1791</v>
      </c>
      <c r="AI391" t="s">
        <v>1792</v>
      </c>
      <c r="AJ391" t="s">
        <v>1517</v>
      </c>
      <c r="AK391" t="s">
        <v>54</v>
      </c>
      <c r="AL391" s="11" t="s">
        <v>132</v>
      </c>
      <c r="AM391" s="11" t="s">
        <v>2340</v>
      </c>
      <c r="AN391" s="11" t="s">
        <v>2340</v>
      </c>
      <c r="AO391" t="s">
        <v>45</v>
      </c>
      <c r="AP391">
        <v>0</v>
      </c>
      <c r="AQ391" s="10" t="s">
        <v>2347</v>
      </c>
      <c r="AR391" s="11" t="s">
        <v>2351</v>
      </c>
      <c r="AT391" s="11"/>
      <c r="AU391" s="11"/>
      <c r="AV391" s="11"/>
      <c r="AW391" s="11">
        <f>IFERROR(VLOOKUP(D391,גיליון2!$K$2:$M$332,3,FALSE),"")</f>
        <v>6</v>
      </c>
    </row>
    <row r="392" spans="1:49" x14ac:dyDescent="0.25">
      <c r="A392" s="2">
        <v>44535.385601249996</v>
      </c>
      <c r="B392" t="s">
        <v>55</v>
      </c>
      <c r="C392" t="s">
        <v>39</v>
      </c>
      <c r="D392" s="18" t="s">
        <v>371</v>
      </c>
      <c r="E392" s="18" t="s">
        <v>555</v>
      </c>
      <c r="F392" s="6" t="s">
        <v>40</v>
      </c>
      <c r="G392" t="s">
        <v>79</v>
      </c>
      <c r="H392" t="s">
        <v>42</v>
      </c>
      <c r="I392" s="23" t="s">
        <v>201</v>
      </c>
      <c r="J392" s="22" t="s">
        <v>118</v>
      </c>
      <c r="K392">
        <v>4</v>
      </c>
      <c r="M392" t="s">
        <v>44</v>
      </c>
      <c r="N392" t="s">
        <v>44</v>
      </c>
      <c r="O392">
        <v>4</v>
      </c>
      <c r="P392" t="s">
        <v>59</v>
      </c>
      <c r="Q392" t="s">
        <v>59</v>
      </c>
      <c r="R392" t="s">
        <v>132</v>
      </c>
      <c r="S392" t="s">
        <v>96</v>
      </c>
      <c r="T392">
        <v>2</v>
      </c>
      <c r="U392" t="s">
        <v>59</v>
      </c>
      <c r="V392" t="s">
        <v>149</v>
      </c>
      <c r="W392" t="s">
        <v>49</v>
      </c>
      <c r="X392" t="s">
        <v>44</v>
      </c>
      <c r="Y392" t="s">
        <v>45</v>
      </c>
      <c r="Z392" s="11" t="s">
        <v>45</v>
      </c>
      <c r="AA392" t="s">
        <v>781</v>
      </c>
      <c r="AH392" t="s">
        <v>704</v>
      </c>
      <c r="AI392" t="s">
        <v>782</v>
      </c>
      <c r="AJ392" t="s">
        <v>53</v>
      </c>
      <c r="AK392" t="s">
        <v>54</v>
      </c>
      <c r="AL392" s="11" t="s">
        <v>87</v>
      </c>
      <c r="AM392" s="11" t="s">
        <v>2340</v>
      </c>
      <c r="AN392" s="21" t="s">
        <v>3842</v>
      </c>
      <c r="AO392" t="s">
        <v>45</v>
      </c>
      <c r="AP392">
        <v>0</v>
      </c>
      <c r="AQ392" s="10" t="s">
        <v>2347</v>
      </c>
      <c r="AR392" s="11" t="s">
        <v>2353</v>
      </c>
      <c r="AT392" s="11"/>
      <c r="AU392" s="11"/>
      <c r="AV392" s="11"/>
      <c r="AW392" s="11">
        <f>IFERROR(VLOOKUP(D392,גיליון2!$K$2:$M$332,3,FALSE),"")</f>
        <v>14</v>
      </c>
    </row>
    <row r="393" spans="1:49" x14ac:dyDescent="0.25">
      <c r="A393" s="2">
        <v>44535.385875127307</v>
      </c>
      <c r="B393" t="s">
        <v>38</v>
      </c>
      <c r="C393" t="s">
        <v>39</v>
      </c>
      <c r="D393" s="18" t="s">
        <v>1036</v>
      </c>
      <c r="E393" s="18" t="s">
        <v>968</v>
      </c>
      <c r="F393" s="6" t="s">
        <v>141</v>
      </c>
      <c r="G393" t="s">
        <v>41</v>
      </c>
      <c r="H393" t="s">
        <v>42</v>
      </c>
      <c r="I393" s="22" t="s">
        <v>57</v>
      </c>
      <c r="J393" s="22" t="s">
        <v>57</v>
      </c>
      <c r="K393">
        <v>5</v>
      </c>
      <c r="L393" t="s">
        <v>44</v>
      </c>
      <c r="M393" t="s">
        <v>44</v>
      </c>
      <c r="O393">
        <v>2</v>
      </c>
      <c r="R393" t="s">
        <v>87</v>
      </c>
      <c r="S393" t="s">
        <v>81</v>
      </c>
      <c r="T393">
        <v>2</v>
      </c>
      <c r="U393" t="s">
        <v>234</v>
      </c>
      <c r="V393" t="s">
        <v>234</v>
      </c>
      <c r="W393" t="s">
        <v>81</v>
      </c>
      <c r="X393" t="s">
        <v>44</v>
      </c>
      <c r="Y393" t="s">
        <v>45</v>
      </c>
      <c r="Z393" s="11" t="s">
        <v>45</v>
      </c>
      <c r="AA393" t="s">
        <v>1793</v>
      </c>
      <c r="AH393" t="s">
        <v>1794</v>
      </c>
      <c r="AI393" t="s">
        <v>1795</v>
      </c>
      <c r="AJ393" t="s">
        <v>1517</v>
      </c>
      <c r="AK393" t="s">
        <v>54</v>
      </c>
      <c r="AL393" s="11" t="s">
        <v>132</v>
      </c>
      <c r="AM393" s="11" t="s">
        <v>2340</v>
      </c>
      <c r="AN393" s="11" t="s">
        <v>2340</v>
      </c>
      <c r="AO393" t="s">
        <v>45</v>
      </c>
      <c r="AP393">
        <v>0</v>
      </c>
      <c r="AQ393" s="10" t="s">
        <v>2347</v>
      </c>
      <c r="AR393" s="11" t="s">
        <v>2352</v>
      </c>
      <c r="AT393" s="11"/>
      <c r="AU393" s="11"/>
      <c r="AV393" s="11"/>
      <c r="AW393" s="11">
        <f>IFERROR(VLOOKUP(D393,גיליון2!$K$2:$M$332,3,FALSE),"")</f>
        <v>13</v>
      </c>
    </row>
    <row r="394" spans="1:49" x14ac:dyDescent="0.25">
      <c r="A394" s="2">
        <v>44535.386114363428</v>
      </c>
      <c r="B394" t="s">
        <v>55</v>
      </c>
      <c r="C394" t="s">
        <v>39</v>
      </c>
      <c r="D394" s="18" t="s">
        <v>750</v>
      </c>
      <c r="E394" s="18" t="s">
        <v>1796</v>
      </c>
      <c r="F394" s="6" t="s">
        <v>758</v>
      </c>
      <c r="G394" t="s">
        <v>79</v>
      </c>
      <c r="H394" t="s">
        <v>100</v>
      </c>
      <c r="I394" s="22" t="s">
        <v>43</v>
      </c>
      <c r="J394" s="22" t="s">
        <v>143</v>
      </c>
      <c r="K394">
        <v>5</v>
      </c>
      <c r="L394" t="s">
        <v>44</v>
      </c>
      <c r="M394" t="s">
        <v>44</v>
      </c>
      <c r="O394">
        <v>5</v>
      </c>
      <c r="R394" t="s">
        <v>627</v>
      </c>
      <c r="S394" t="s">
        <v>49</v>
      </c>
      <c r="T394">
        <v>5</v>
      </c>
      <c r="U394" t="s">
        <v>120</v>
      </c>
      <c r="V394" t="s">
        <v>59</v>
      </c>
      <c r="W394" t="s">
        <v>49</v>
      </c>
      <c r="X394" t="s">
        <v>45</v>
      </c>
      <c r="Y394" s="10" t="s">
        <v>45</v>
      </c>
      <c r="Z394" s="11" t="s">
        <v>45</v>
      </c>
      <c r="AH394" t="s">
        <v>1797</v>
      </c>
      <c r="AI394" t="s">
        <v>109</v>
      </c>
      <c r="AJ394" t="s">
        <v>1517</v>
      </c>
      <c r="AK394" t="s">
        <v>54</v>
      </c>
      <c r="AL394" s="11" t="s">
        <v>87</v>
      </c>
      <c r="AM394" s="11" t="s">
        <v>2339</v>
      </c>
      <c r="AN394" s="11" t="s">
        <v>2339</v>
      </c>
      <c r="AO394" t="s">
        <v>45</v>
      </c>
      <c r="AP394">
        <v>0</v>
      </c>
      <c r="AQ394" s="10" t="s">
        <v>2347</v>
      </c>
      <c r="AR394" s="11" t="s">
        <v>2353</v>
      </c>
      <c r="AT394" s="11"/>
      <c r="AU394" s="11"/>
      <c r="AV394" s="11"/>
      <c r="AW394" s="11">
        <f>IFERROR(VLOOKUP(D394,גיליון2!$K$2:$M$332,3,FALSE),"")</f>
        <v>3</v>
      </c>
    </row>
    <row r="395" spans="1:49" x14ac:dyDescent="0.25">
      <c r="A395" s="2">
        <v>44535.386140069437</v>
      </c>
      <c r="B395" t="s">
        <v>55</v>
      </c>
      <c r="C395" t="s">
        <v>39</v>
      </c>
      <c r="D395" s="18" t="s">
        <v>310</v>
      </c>
      <c r="E395" s="18" t="s">
        <v>2515</v>
      </c>
      <c r="F395" s="6" t="s">
        <v>275</v>
      </c>
      <c r="G395" t="s">
        <v>41</v>
      </c>
      <c r="H395" t="s">
        <v>42</v>
      </c>
      <c r="I395" s="22" t="s">
        <v>243</v>
      </c>
      <c r="J395" s="22" t="s">
        <v>43</v>
      </c>
      <c r="K395">
        <v>4</v>
      </c>
      <c r="L395" t="s">
        <v>44</v>
      </c>
      <c r="M395" t="s">
        <v>45</v>
      </c>
      <c r="O395">
        <v>3</v>
      </c>
      <c r="R395" t="s">
        <v>52</v>
      </c>
      <c r="S395" t="s">
        <v>49</v>
      </c>
      <c r="T395">
        <v>2</v>
      </c>
      <c r="U395" t="s">
        <v>234</v>
      </c>
      <c r="V395" t="s">
        <v>47</v>
      </c>
      <c r="W395" t="s">
        <v>74</v>
      </c>
      <c r="X395" t="s">
        <v>45</v>
      </c>
      <c r="Y395" s="10" t="s">
        <v>45</v>
      </c>
      <c r="Z395" s="11" t="s">
        <v>45</v>
      </c>
      <c r="AH395" t="s">
        <v>1798</v>
      </c>
      <c r="AI395" t="s">
        <v>1799</v>
      </c>
      <c r="AJ395" t="s">
        <v>1517</v>
      </c>
      <c r="AK395" t="s">
        <v>54</v>
      </c>
      <c r="AL395" s="11" t="s">
        <v>52</v>
      </c>
      <c r="AM395" s="11" t="s">
        <v>2339</v>
      </c>
      <c r="AN395" s="11" t="s">
        <v>2341</v>
      </c>
      <c r="AO395" t="s">
        <v>45</v>
      </c>
      <c r="AP395">
        <v>0</v>
      </c>
      <c r="AQ395" s="10" t="s">
        <v>2347</v>
      </c>
      <c r="AR395" s="11" t="s">
        <v>2351</v>
      </c>
      <c r="AT395" s="11"/>
      <c r="AU395" s="11"/>
      <c r="AV395" s="11"/>
      <c r="AW395" s="11">
        <f>IFERROR(VLOOKUP(D395,גיליון2!$K$2:$M$332,3,FALSE),"")</f>
        <v>6</v>
      </c>
    </row>
    <row r="396" spans="1:49" x14ac:dyDescent="0.25">
      <c r="A396" s="2">
        <v>44535.386288703703</v>
      </c>
      <c r="B396" t="s">
        <v>55</v>
      </c>
      <c r="C396" t="s">
        <v>39</v>
      </c>
      <c r="D396" s="18" t="s">
        <v>351</v>
      </c>
      <c r="E396" s="18" t="s">
        <v>766</v>
      </c>
      <c r="F396" s="6" t="s">
        <v>275</v>
      </c>
      <c r="G396" t="s">
        <v>41</v>
      </c>
      <c r="H396" t="s">
        <v>42</v>
      </c>
      <c r="I396" s="22" t="s">
        <v>239</v>
      </c>
      <c r="J396" s="22" t="s">
        <v>58</v>
      </c>
      <c r="K396">
        <v>5</v>
      </c>
      <c r="M396" t="s">
        <v>44</v>
      </c>
      <c r="N396" t="s">
        <v>45</v>
      </c>
      <c r="O396">
        <v>4</v>
      </c>
      <c r="P396" t="s">
        <v>234</v>
      </c>
      <c r="Q396" t="s">
        <v>234</v>
      </c>
      <c r="R396" t="s">
        <v>132</v>
      </c>
      <c r="S396" t="s">
        <v>74</v>
      </c>
      <c r="T396">
        <v>4</v>
      </c>
      <c r="U396" t="s">
        <v>467</v>
      </c>
      <c r="V396" t="s">
        <v>136</v>
      </c>
      <c r="W396" t="s">
        <v>49</v>
      </c>
      <c r="X396" t="s">
        <v>45</v>
      </c>
      <c r="Y396" s="10" t="s">
        <v>45</v>
      </c>
      <c r="Z396" s="11" t="s">
        <v>45</v>
      </c>
      <c r="AH396" t="s">
        <v>783</v>
      </c>
      <c r="AI396" t="s">
        <v>784</v>
      </c>
      <c r="AJ396" t="s">
        <v>53</v>
      </c>
      <c r="AK396" t="s">
        <v>54</v>
      </c>
      <c r="AL396" s="11" t="s">
        <v>132</v>
      </c>
      <c r="AM396" s="11" t="s">
        <v>2340</v>
      </c>
      <c r="AN396" s="11" t="s">
        <v>2339</v>
      </c>
      <c r="AO396" t="s">
        <v>45</v>
      </c>
      <c r="AP396">
        <v>0</v>
      </c>
      <c r="AQ396" s="10" t="s">
        <v>2347</v>
      </c>
      <c r="AR396" s="11" t="s">
        <v>2351</v>
      </c>
      <c r="AT396" s="11"/>
      <c r="AU396" s="11"/>
      <c r="AV396" s="11"/>
      <c r="AW396" s="11">
        <f>IFERROR(VLOOKUP(D396,גיליון2!$K$2:$M$332,3,FALSE),"")</f>
        <v>4</v>
      </c>
    </row>
    <row r="397" spans="1:49" x14ac:dyDescent="0.25">
      <c r="A397" s="2">
        <v>44535.386491516198</v>
      </c>
      <c r="B397" t="s">
        <v>38</v>
      </c>
      <c r="C397" t="s">
        <v>39</v>
      </c>
      <c r="D397" s="18" t="s">
        <v>103</v>
      </c>
      <c r="E397" s="18" t="s">
        <v>555</v>
      </c>
      <c r="F397" s="6" t="s">
        <v>40</v>
      </c>
      <c r="G397" t="s">
        <v>79</v>
      </c>
      <c r="H397" t="s">
        <v>111</v>
      </c>
      <c r="I397" s="23" t="s">
        <v>210</v>
      </c>
      <c r="J397" s="23" t="s">
        <v>138</v>
      </c>
      <c r="K397">
        <v>3</v>
      </c>
      <c r="M397" t="s">
        <v>44</v>
      </c>
      <c r="N397" t="s">
        <v>45</v>
      </c>
      <c r="O397">
        <v>5</v>
      </c>
      <c r="P397" t="s">
        <v>59</v>
      </c>
      <c r="Q397" t="s">
        <v>59</v>
      </c>
      <c r="R397" t="s">
        <v>48</v>
      </c>
      <c r="S397" t="s">
        <v>72</v>
      </c>
      <c r="T397">
        <v>3</v>
      </c>
      <c r="U397" t="s">
        <v>149</v>
      </c>
      <c r="V397" t="s">
        <v>59</v>
      </c>
      <c r="W397" t="s">
        <v>72</v>
      </c>
      <c r="X397" t="s">
        <v>44</v>
      </c>
      <c r="Y397" t="s">
        <v>45</v>
      </c>
      <c r="Z397" s="11" t="s">
        <v>63</v>
      </c>
      <c r="AA397" t="s">
        <v>785</v>
      </c>
      <c r="AH397" t="s">
        <v>786</v>
      </c>
      <c r="AI397" t="s">
        <v>787</v>
      </c>
      <c r="AJ397" t="s">
        <v>53</v>
      </c>
      <c r="AK397" t="s">
        <v>54</v>
      </c>
      <c r="AL397" s="11" t="s">
        <v>87</v>
      </c>
      <c r="AM397" s="21" t="s">
        <v>3842</v>
      </c>
      <c r="AN397" s="21" t="s">
        <v>3842</v>
      </c>
      <c r="AO397" t="s">
        <v>45</v>
      </c>
      <c r="AP397">
        <v>0</v>
      </c>
      <c r="AQ397" s="10" t="s">
        <v>2347</v>
      </c>
      <c r="AR397" s="11" t="s">
        <v>2351</v>
      </c>
      <c r="AT397" s="11"/>
      <c r="AU397" s="11"/>
      <c r="AV397" s="11"/>
      <c r="AW397" s="11">
        <f>IFERROR(VLOOKUP(D397,גיליון2!$K$2:$M$332,3,FALSE),"")</f>
        <v>14</v>
      </c>
    </row>
    <row r="398" spans="1:49" x14ac:dyDescent="0.25">
      <c r="A398" s="2">
        <v>44535.38655747685</v>
      </c>
      <c r="B398" t="s">
        <v>55</v>
      </c>
      <c r="C398" t="s">
        <v>39</v>
      </c>
      <c r="D398" s="18" t="s">
        <v>788</v>
      </c>
      <c r="E398" s="18" t="s">
        <v>789</v>
      </c>
      <c r="F398" s="6" t="s">
        <v>485</v>
      </c>
      <c r="G398" t="s">
        <v>41</v>
      </c>
      <c r="H398" t="s">
        <v>790</v>
      </c>
      <c r="I398" s="22" t="s">
        <v>243</v>
      </c>
      <c r="J398" s="22" t="s">
        <v>243</v>
      </c>
      <c r="K398">
        <v>5</v>
      </c>
      <c r="M398" t="s">
        <v>44</v>
      </c>
      <c r="N398" t="s">
        <v>45</v>
      </c>
      <c r="O398">
        <v>4</v>
      </c>
      <c r="P398" t="s">
        <v>149</v>
      </c>
      <c r="Q398" t="s">
        <v>149</v>
      </c>
      <c r="R398" t="s">
        <v>71</v>
      </c>
      <c r="S398" t="s">
        <v>72</v>
      </c>
      <c r="T398">
        <v>4</v>
      </c>
      <c r="U398" t="s">
        <v>149</v>
      </c>
      <c r="V398" t="s">
        <v>149</v>
      </c>
      <c r="W398" t="s">
        <v>72</v>
      </c>
      <c r="X398" t="s">
        <v>45</v>
      </c>
      <c r="Y398" s="10" t="s">
        <v>45</v>
      </c>
      <c r="Z398" s="11" t="s">
        <v>45</v>
      </c>
      <c r="AH398" t="s">
        <v>791</v>
      </c>
      <c r="AI398" t="s">
        <v>792</v>
      </c>
      <c r="AJ398" t="s">
        <v>53</v>
      </c>
      <c r="AK398" t="s">
        <v>54</v>
      </c>
      <c r="AL398" s="11" t="s">
        <v>745</v>
      </c>
      <c r="AM398" s="11" t="s">
        <v>2341</v>
      </c>
      <c r="AN398" s="11" t="s">
        <v>2341</v>
      </c>
      <c r="AO398" t="s">
        <v>45</v>
      </c>
      <c r="AP398">
        <v>0</v>
      </c>
      <c r="AQ398" s="10" t="s">
        <v>2347</v>
      </c>
      <c r="AR398" s="11" t="s">
        <v>2352</v>
      </c>
      <c r="AT398" s="11"/>
      <c r="AU398" s="11"/>
      <c r="AV398" s="11"/>
      <c r="AW398" s="11">
        <f>IFERROR(VLOOKUP(D398,גיליון2!$K$2:$M$332,3,FALSE),"")</f>
        <v>4</v>
      </c>
    </row>
    <row r="399" spans="1:49" x14ac:dyDescent="0.25">
      <c r="A399" s="2">
        <v>44535.386582430547</v>
      </c>
      <c r="B399" t="s">
        <v>55</v>
      </c>
      <c r="C399" t="s">
        <v>39</v>
      </c>
      <c r="D399" s="18" t="s">
        <v>750</v>
      </c>
      <c r="E399" s="18" t="s">
        <v>3866</v>
      </c>
      <c r="F399" s="6" t="s">
        <v>758</v>
      </c>
      <c r="G399" t="s">
        <v>79</v>
      </c>
      <c r="H399" t="s">
        <v>215</v>
      </c>
      <c r="I399" s="22" t="s">
        <v>118</v>
      </c>
      <c r="J399" s="22" t="s">
        <v>197</v>
      </c>
      <c r="K399">
        <v>2</v>
      </c>
      <c r="L399" t="s">
        <v>44</v>
      </c>
      <c r="M399" t="s">
        <v>44</v>
      </c>
      <c r="O399">
        <v>1</v>
      </c>
      <c r="R399" t="s">
        <v>87</v>
      </c>
      <c r="S399" t="s">
        <v>72</v>
      </c>
      <c r="T399">
        <v>2</v>
      </c>
      <c r="U399" t="s">
        <v>135</v>
      </c>
      <c r="V399" t="s">
        <v>59</v>
      </c>
      <c r="W399" t="s">
        <v>49</v>
      </c>
      <c r="X399" t="s">
        <v>44</v>
      </c>
      <c r="Y399" t="s">
        <v>45</v>
      </c>
      <c r="Z399" s="11" t="s">
        <v>45</v>
      </c>
      <c r="AA399" t="s">
        <v>1800</v>
      </c>
      <c r="AH399" t="s">
        <v>1801</v>
      </c>
      <c r="AI399" t="s">
        <v>1802</v>
      </c>
      <c r="AJ399" t="s">
        <v>1517</v>
      </c>
      <c r="AK399" t="s">
        <v>54</v>
      </c>
      <c r="AL399" s="11" t="s">
        <v>87</v>
      </c>
      <c r="AM399" s="11" t="s">
        <v>2340</v>
      </c>
      <c r="AN399" s="11" t="s">
        <v>2340</v>
      </c>
      <c r="AO399" t="s">
        <v>45</v>
      </c>
      <c r="AP399">
        <v>0</v>
      </c>
      <c r="AQ399" s="10" t="s">
        <v>2347</v>
      </c>
      <c r="AR399" s="11" t="s">
        <v>2353</v>
      </c>
      <c r="AT399" s="11"/>
      <c r="AU399" s="11"/>
      <c r="AV399" s="11"/>
      <c r="AW399" s="11">
        <f>IFERROR(VLOOKUP(D399,גיליון2!$K$2:$M$332,3,FALSE),"")</f>
        <v>3</v>
      </c>
    </row>
    <row r="400" spans="1:49" x14ac:dyDescent="0.25">
      <c r="A400" s="2">
        <v>44535.386733692132</v>
      </c>
      <c r="B400" t="s">
        <v>55</v>
      </c>
      <c r="C400" t="s">
        <v>39</v>
      </c>
      <c r="D400" s="18" t="s">
        <v>444</v>
      </c>
      <c r="E400" s="18" t="s">
        <v>2516</v>
      </c>
      <c r="F400" s="6" t="s">
        <v>559</v>
      </c>
      <c r="G400" t="s">
        <v>41</v>
      </c>
      <c r="H400" t="s">
        <v>42</v>
      </c>
      <c r="I400" s="22" t="s">
        <v>57</v>
      </c>
      <c r="J400" s="22" t="s">
        <v>57</v>
      </c>
      <c r="K400">
        <v>5</v>
      </c>
      <c r="L400" t="s">
        <v>44</v>
      </c>
      <c r="M400" t="s">
        <v>44</v>
      </c>
      <c r="O400">
        <v>5</v>
      </c>
      <c r="R400" t="s">
        <v>87</v>
      </c>
      <c r="S400" t="s">
        <v>96</v>
      </c>
      <c r="T400">
        <v>5</v>
      </c>
      <c r="U400" t="s">
        <v>136</v>
      </c>
      <c r="V400" t="s">
        <v>136</v>
      </c>
      <c r="W400" t="s">
        <v>96</v>
      </c>
      <c r="X400" t="s">
        <v>44</v>
      </c>
      <c r="Y400" t="s">
        <v>44</v>
      </c>
      <c r="Z400" s="11" t="s">
        <v>44</v>
      </c>
      <c r="AB400" t="s">
        <v>44</v>
      </c>
      <c r="AC400">
        <v>4</v>
      </c>
      <c r="AD400">
        <v>4</v>
      </c>
      <c r="AE400" t="s">
        <v>106</v>
      </c>
      <c r="AF400" t="s">
        <v>107</v>
      </c>
      <c r="AG400" t="s">
        <v>96</v>
      </c>
      <c r="AH400" t="s">
        <v>1803</v>
      </c>
      <c r="AI400" t="s">
        <v>1804</v>
      </c>
      <c r="AJ400" t="s">
        <v>1517</v>
      </c>
      <c r="AK400" t="s">
        <v>54</v>
      </c>
      <c r="AL400" s="11" t="s">
        <v>132</v>
      </c>
      <c r="AM400" s="11" t="s">
        <v>2340</v>
      </c>
      <c r="AN400" s="11" t="s">
        <v>2340</v>
      </c>
      <c r="AO400" t="s">
        <v>45</v>
      </c>
      <c r="AP400">
        <v>0</v>
      </c>
      <c r="AQ400" s="10" t="s">
        <v>2347</v>
      </c>
      <c r="AR400" s="11" t="s">
        <v>2352</v>
      </c>
      <c r="AT400" s="11"/>
      <c r="AU400" s="11"/>
      <c r="AV400" s="11"/>
      <c r="AW400" s="11">
        <f>IFERROR(VLOOKUP(D400,גיליון2!$K$2:$M$332,3,FALSE),"")</f>
        <v>6</v>
      </c>
    </row>
    <row r="401" spans="1:49" x14ac:dyDescent="0.25">
      <c r="A401" s="2">
        <v>44535.387208483793</v>
      </c>
      <c r="B401" t="s">
        <v>38</v>
      </c>
      <c r="C401" t="s">
        <v>39</v>
      </c>
      <c r="D401" s="18" t="s">
        <v>237</v>
      </c>
      <c r="E401" s="20"/>
      <c r="F401" s="6" t="s">
        <v>232</v>
      </c>
      <c r="G401" t="s">
        <v>79</v>
      </c>
      <c r="H401" t="s">
        <v>172</v>
      </c>
      <c r="I401" s="22" t="s">
        <v>70</v>
      </c>
      <c r="J401" s="22" t="s">
        <v>58</v>
      </c>
      <c r="K401">
        <v>5</v>
      </c>
      <c r="M401" t="s">
        <v>44</v>
      </c>
      <c r="N401" t="s">
        <v>44</v>
      </c>
      <c r="O401">
        <v>4</v>
      </c>
      <c r="P401" t="s">
        <v>149</v>
      </c>
      <c r="Q401" t="s">
        <v>149</v>
      </c>
      <c r="R401" t="s">
        <v>793</v>
      </c>
      <c r="S401" t="s">
        <v>72</v>
      </c>
      <c r="T401">
        <v>5</v>
      </c>
      <c r="U401" t="s">
        <v>149</v>
      </c>
      <c r="V401" t="s">
        <v>149</v>
      </c>
      <c r="W401" t="s">
        <v>72</v>
      </c>
      <c r="X401" t="s">
        <v>45</v>
      </c>
      <c r="Y401" s="10" t="s">
        <v>45</v>
      </c>
      <c r="Z401" s="11" t="s">
        <v>45</v>
      </c>
      <c r="AH401" t="s">
        <v>794</v>
      </c>
      <c r="AI401" t="s">
        <v>795</v>
      </c>
      <c r="AJ401" t="s">
        <v>53</v>
      </c>
      <c r="AK401" t="s">
        <v>54</v>
      </c>
      <c r="AL401" s="11" t="s">
        <v>793</v>
      </c>
      <c r="AM401" s="11" t="s">
        <v>2340</v>
      </c>
      <c r="AN401" s="11" t="s">
        <v>2340</v>
      </c>
      <c r="AO401" t="s">
        <v>45</v>
      </c>
      <c r="AP401">
        <v>1</v>
      </c>
      <c r="AQ401" s="10" t="s">
        <v>2349</v>
      </c>
      <c r="AR401" s="11" t="s">
        <v>2353</v>
      </c>
      <c r="AT401" s="11"/>
      <c r="AU401" s="11"/>
      <c r="AV401" s="11"/>
      <c r="AW401" s="11">
        <f>IFERROR(VLOOKUP(D401,גיליון2!$K$2:$M$332,3,FALSE),"")</f>
        <v>5</v>
      </c>
    </row>
    <row r="402" spans="1:49" x14ac:dyDescent="0.25">
      <c r="A402" s="2">
        <v>44535.387421585649</v>
      </c>
      <c r="B402" t="s">
        <v>55</v>
      </c>
      <c r="C402" t="s">
        <v>39</v>
      </c>
      <c r="D402" s="18" t="s">
        <v>1805</v>
      </c>
      <c r="E402" s="18" t="s">
        <v>1590</v>
      </c>
      <c r="F402" s="6" t="s">
        <v>559</v>
      </c>
      <c r="G402" t="s">
        <v>41</v>
      </c>
      <c r="H402" t="s">
        <v>42</v>
      </c>
      <c r="I402" s="22" t="s">
        <v>43</v>
      </c>
      <c r="J402" s="22" t="s">
        <v>43</v>
      </c>
      <c r="K402">
        <v>5</v>
      </c>
      <c r="L402" t="s">
        <v>44</v>
      </c>
      <c r="M402" t="s">
        <v>44</v>
      </c>
      <c r="O402">
        <v>5</v>
      </c>
      <c r="R402" t="s">
        <v>80</v>
      </c>
      <c r="S402" t="s">
        <v>72</v>
      </c>
      <c r="T402">
        <v>4</v>
      </c>
      <c r="U402" t="s">
        <v>88</v>
      </c>
      <c r="V402" t="s">
        <v>136</v>
      </c>
      <c r="W402" t="s">
        <v>72</v>
      </c>
      <c r="X402" t="s">
        <v>44</v>
      </c>
      <c r="Y402" t="s">
        <v>44</v>
      </c>
      <c r="Z402" s="11" t="s">
        <v>44</v>
      </c>
      <c r="AB402" t="s">
        <v>44</v>
      </c>
      <c r="AC402">
        <v>4</v>
      </c>
      <c r="AD402">
        <v>4</v>
      </c>
      <c r="AE402" t="s">
        <v>106</v>
      </c>
      <c r="AF402" t="s">
        <v>137</v>
      </c>
      <c r="AG402" t="s">
        <v>72</v>
      </c>
      <c r="AH402" t="s">
        <v>1806</v>
      </c>
      <c r="AI402" t="s">
        <v>1807</v>
      </c>
      <c r="AJ402" t="s">
        <v>1517</v>
      </c>
      <c r="AK402" t="s">
        <v>54</v>
      </c>
      <c r="AL402" s="11" t="s">
        <v>78</v>
      </c>
      <c r="AM402" s="11" t="s">
        <v>2339</v>
      </c>
      <c r="AN402" s="11" t="s">
        <v>2339</v>
      </c>
      <c r="AO402" t="s">
        <v>45</v>
      </c>
      <c r="AP402">
        <v>0</v>
      </c>
      <c r="AQ402" s="10" t="s">
        <v>2347</v>
      </c>
      <c r="AR402" s="11" t="s">
        <v>2352</v>
      </c>
      <c r="AT402" s="11"/>
      <c r="AU402" s="11"/>
      <c r="AV402" s="11"/>
      <c r="AW402" s="11">
        <f>IFERROR(VLOOKUP(D402,גיליון2!$K$2:$M$332,3,FALSE),"")</f>
        <v>3</v>
      </c>
    </row>
    <row r="403" spans="1:49" x14ac:dyDescent="0.25">
      <c r="A403" s="2">
        <v>44535.387566805563</v>
      </c>
      <c r="B403" t="s">
        <v>55</v>
      </c>
      <c r="C403" t="s">
        <v>39</v>
      </c>
      <c r="D403" s="18" t="s">
        <v>582</v>
      </c>
      <c r="E403" s="18" t="s">
        <v>186</v>
      </c>
      <c r="F403" s="6" t="s">
        <v>438</v>
      </c>
      <c r="G403" t="s">
        <v>79</v>
      </c>
      <c r="H403" t="s">
        <v>215</v>
      </c>
      <c r="I403" s="22" t="s">
        <v>43</v>
      </c>
      <c r="J403" s="22" t="s">
        <v>416</v>
      </c>
      <c r="K403">
        <v>5</v>
      </c>
      <c r="L403" t="s">
        <v>44</v>
      </c>
      <c r="M403" t="s">
        <v>44</v>
      </c>
      <c r="O403">
        <v>5</v>
      </c>
      <c r="R403" t="s">
        <v>132</v>
      </c>
      <c r="S403" t="s">
        <v>74</v>
      </c>
      <c r="T403">
        <v>5</v>
      </c>
      <c r="U403" t="s">
        <v>59</v>
      </c>
      <c r="V403" t="s">
        <v>59</v>
      </c>
      <c r="W403" t="s">
        <v>74</v>
      </c>
      <c r="X403" t="s">
        <v>45</v>
      </c>
      <c r="Y403" s="10" t="s">
        <v>45</v>
      </c>
      <c r="Z403" s="11" t="s">
        <v>45</v>
      </c>
      <c r="AH403" t="s">
        <v>109</v>
      </c>
      <c r="AI403" t="s">
        <v>109</v>
      </c>
      <c r="AJ403" t="s">
        <v>1517</v>
      </c>
      <c r="AK403" t="s">
        <v>54</v>
      </c>
      <c r="AL403" s="11" t="s">
        <v>132</v>
      </c>
      <c r="AM403" s="11" t="s">
        <v>2340</v>
      </c>
      <c r="AN403" s="11" t="s">
        <v>2339</v>
      </c>
      <c r="AO403" t="s">
        <v>45</v>
      </c>
      <c r="AP403">
        <v>0</v>
      </c>
      <c r="AQ403" s="10" t="s">
        <v>2347</v>
      </c>
      <c r="AR403" s="11" t="s">
        <v>2351</v>
      </c>
      <c r="AT403" s="11"/>
      <c r="AU403" s="11"/>
      <c r="AV403" s="11"/>
      <c r="AW403" s="11">
        <f>IFERROR(VLOOKUP(D403,גיליון2!$K$2:$M$332,3,FALSE),"")</f>
        <v>3</v>
      </c>
    </row>
    <row r="404" spans="1:49" x14ac:dyDescent="0.25">
      <c r="A404" s="2">
        <v>44535.38759795139</v>
      </c>
      <c r="B404" t="s">
        <v>38</v>
      </c>
      <c r="C404" t="s">
        <v>39</v>
      </c>
      <c r="D404" s="18" t="s">
        <v>796</v>
      </c>
      <c r="E404" s="18" t="s">
        <v>810</v>
      </c>
      <c r="F404" s="6" t="s">
        <v>485</v>
      </c>
      <c r="G404" t="s">
        <v>41</v>
      </c>
      <c r="H404" t="s">
        <v>42</v>
      </c>
      <c r="I404" s="22" t="s">
        <v>243</v>
      </c>
      <c r="J404" s="22" t="s">
        <v>143</v>
      </c>
      <c r="K404">
        <v>4</v>
      </c>
      <c r="M404" t="s">
        <v>44</v>
      </c>
      <c r="N404" t="s">
        <v>44</v>
      </c>
      <c r="O404">
        <v>4</v>
      </c>
      <c r="P404" t="s">
        <v>88</v>
      </c>
      <c r="Q404" t="s">
        <v>47</v>
      </c>
      <c r="R404" t="s">
        <v>619</v>
      </c>
      <c r="S404" t="s">
        <v>72</v>
      </c>
      <c r="T404">
        <v>3</v>
      </c>
      <c r="U404" t="s">
        <v>88</v>
      </c>
      <c r="V404" t="s">
        <v>47</v>
      </c>
      <c r="W404" t="s">
        <v>72</v>
      </c>
      <c r="X404" t="s">
        <v>45</v>
      </c>
      <c r="Y404" s="10" t="s">
        <v>45</v>
      </c>
      <c r="Z404" s="11" t="s">
        <v>45</v>
      </c>
      <c r="AH404" t="s">
        <v>797</v>
      </c>
      <c r="AI404" t="s">
        <v>798</v>
      </c>
      <c r="AJ404" t="s">
        <v>53</v>
      </c>
      <c r="AK404" t="s">
        <v>54</v>
      </c>
      <c r="AL404" s="11" t="s">
        <v>251</v>
      </c>
      <c r="AM404" s="11" t="s">
        <v>2339</v>
      </c>
      <c r="AN404" s="11" t="s">
        <v>2341</v>
      </c>
      <c r="AO404" t="s">
        <v>45</v>
      </c>
      <c r="AP404">
        <v>1</v>
      </c>
      <c r="AQ404" s="10" t="s">
        <v>2348</v>
      </c>
      <c r="AR404" s="11" t="s">
        <v>2351</v>
      </c>
      <c r="AT404" s="11"/>
      <c r="AU404" s="11"/>
      <c r="AV404" s="11"/>
      <c r="AW404" s="11">
        <f>IFERROR(VLOOKUP(D404,גיליון2!$K$2:$M$332,3,FALSE),"")</f>
        <v>6</v>
      </c>
    </row>
    <row r="405" spans="1:49" x14ac:dyDescent="0.25">
      <c r="A405" s="2">
        <v>44535.387598877307</v>
      </c>
      <c r="B405" t="s">
        <v>38</v>
      </c>
      <c r="C405" t="s">
        <v>39</v>
      </c>
      <c r="D405" s="18" t="s">
        <v>799</v>
      </c>
      <c r="E405" s="18" t="s">
        <v>810</v>
      </c>
      <c r="F405" s="6" t="s">
        <v>485</v>
      </c>
      <c r="G405" t="s">
        <v>41</v>
      </c>
      <c r="H405" t="s">
        <v>42</v>
      </c>
      <c r="I405" s="22" t="s">
        <v>243</v>
      </c>
      <c r="J405" s="22" t="s">
        <v>43</v>
      </c>
      <c r="K405">
        <v>5</v>
      </c>
      <c r="M405" t="s">
        <v>44</v>
      </c>
      <c r="N405" t="s">
        <v>44</v>
      </c>
      <c r="O405">
        <v>3</v>
      </c>
      <c r="P405" t="s">
        <v>120</v>
      </c>
      <c r="Q405" t="s">
        <v>47</v>
      </c>
      <c r="R405" t="s">
        <v>78</v>
      </c>
      <c r="S405" t="s">
        <v>72</v>
      </c>
      <c r="T405">
        <v>4</v>
      </c>
      <c r="U405" t="s">
        <v>120</v>
      </c>
      <c r="V405" t="s">
        <v>47</v>
      </c>
      <c r="W405" t="s">
        <v>72</v>
      </c>
      <c r="X405" t="s">
        <v>45</v>
      </c>
      <c r="Y405" s="10" t="s">
        <v>45</v>
      </c>
      <c r="Z405" s="11" t="s">
        <v>45</v>
      </c>
      <c r="AH405" t="s">
        <v>800</v>
      </c>
      <c r="AI405" t="s">
        <v>801</v>
      </c>
      <c r="AJ405" t="s">
        <v>53</v>
      </c>
      <c r="AK405" t="s">
        <v>54</v>
      </c>
      <c r="AL405" s="11" t="s">
        <v>71</v>
      </c>
      <c r="AM405" s="11" t="s">
        <v>2339</v>
      </c>
      <c r="AN405" s="11" t="s">
        <v>2341</v>
      </c>
      <c r="AO405" t="s">
        <v>45</v>
      </c>
      <c r="AP405">
        <v>1</v>
      </c>
      <c r="AQ405" s="10" t="s">
        <v>2349</v>
      </c>
      <c r="AR405" s="11" t="s">
        <v>2351</v>
      </c>
      <c r="AT405" s="11"/>
      <c r="AU405" s="11"/>
      <c r="AV405" s="11"/>
      <c r="AW405" s="11">
        <f>IFERROR(VLOOKUP(D405,גיליון2!$K$2:$M$332,3,FALSE),"")</f>
        <v>8</v>
      </c>
    </row>
    <row r="406" spans="1:49" x14ac:dyDescent="0.25">
      <c r="A406" s="2">
        <v>44535.387666840281</v>
      </c>
      <c r="B406" t="s">
        <v>38</v>
      </c>
      <c r="C406" t="s">
        <v>39</v>
      </c>
      <c r="D406" s="18" t="s">
        <v>456</v>
      </c>
      <c r="E406" s="18" t="s">
        <v>810</v>
      </c>
      <c r="F406" s="6" t="s">
        <v>485</v>
      </c>
      <c r="G406" t="s">
        <v>41</v>
      </c>
      <c r="H406" t="s">
        <v>42</v>
      </c>
      <c r="I406" s="22" t="s">
        <v>243</v>
      </c>
      <c r="J406" s="22" t="s">
        <v>143</v>
      </c>
      <c r="K406">
        <v>5</v>
      </c>
      <c r="M406" t="s">
        <v>44</v>
      </c>
      <c r="N406" t="s">
        <v>44</v>
      </c>
      <c r="O406">
        <v>5</v>
      </c>
      <c r="P406" t="s">
        <v>234</v>
      </c>
      <c r="Q406" t="s">
        <v>234</v>
      </c>
      <c r="R406" t="s">
        <v>105</v>
      </c>
      <c r="S406" t="s">
        <v>49</v>
      </c>
      <c r="T406">
        <v>4</v>
      </c>
      <c r="U406" t="s">
        <v>59</v>
      </c>
      <c r="V406" t="s">
        <v>149</v>
      </c>
      <c r="W406" t="s">
        <v>49</v>
      </c>
      <c r="X406" t="s">
        <v>45</v>
      </c>
      <c r="Y406" s="10" t="s">
        <v>45</v>
      </c>
      <c r="Z406" s="11" t="s">
        <v>45</v>
      </c>
      <c r="AH406" t="s">
        <v>802</v>
      </c>
      <c r="AI406" t="s">
        <v>803</v>
      </c>
      <c r="AJ406" t="s">
        <v>53</v>
      </c>
      <c r="AK406" t="s">
        <v>54</v>
      </c>
      <c r="AL406" s="11" t="s">
        <v>105</v>
      </c>
      <c r="AM406" s="11" t="s">
        <v>2339</v>
      </c>
      <c r="AN406" s="11" t="s">
        <v>2341</v>
      </c>
      <c r="AO406" t="s">
        <v>45</v>
      </c>
      <c r="AP406">
        <v>0</v>
      </c>
      <c r="AQ406" s="10" t="s">
        <v>2347</v>
      </c>
      <c r="AR406" s="11" t="s">
        <v>2351</v>
      </c>
      <c r="AT406" s="11"/>
      <c r="AU406" s="11"/>
      <c r="AV406" s="11"/>
      <c r="AW406" s="11">
        <f>IFERROR(VLOOKUP(D406,גיליון2!$K$2:$M$332,3,FALSE),"")</f>
        <v>8</v>
      </c>
    </row>
    <row r="407" spans="1:49" x14ac:dyDescent="0.25">
      <c r="A407" s="2">
        <v>44535.387703969907</v>
      </c>
      <c r="B407" t="s">
        <v>55</v>
      </c>
      <c r="C407" t="s">
        <v>39</v>
      </c>
      <c r="D407" s="18" t="s">
        <v>804</v>
      </c>
      <c r="E407" s="18" t="s">
        <v>270</v>
      </c>
      <c r="F407" s="6" t="s">
        <v>232</v>
      </c>
      <c r="G407" t="s">
        <v>41</v>
      </c>
      <c r="H407" t="s">
        <v>42</v>
      </c>
      <c r="I407" s="22" t="s">
        <v>57</v>
      </c>
      <c r="J407" s="22" t="s">
        <v>805</v>
      </c>
      <c r="K407">
        <v>5</v>
      </c>
      <c r="M407" t="s">
        <v>44</v>
      </c>
      <c r="N407" t="s">
        <v>45</v>
      </c>
      <c r="O407">
        <v>1</v>
      </c>
      <c r="P407" t="s">
        <v>234</v>
      </c>
      <c r="Q407" t="s">
        <v>59</v>
      </c>
      <c r="R407" t="s">
        <v>132</v>
      </c>
      <c r="S407" t="s">
        <v>49</v>
      </c>
      <c r="T407">
        <v>1</v>
      </c>
      <c r="U407" t="s">
        <v>234</v>
      </c>
      <c r="V407" t="s">
        <v>59</v>
      </c>
      <c r="W407" t="s">
        <v>49</v>
      </c>
      <c r="X407" t="s">
        <v>45</v>
      </c>
      <c r="Y407" s="10" t="s">
        <v>45</v>
      </c>
      <c r="Z407" s="11" t="s">
        <v>45</v>
      </c>
      <c r="AH407" t="s">
        <v>109</v>
      </c>
      <c r="AI407" t="s">
        <v>109</v>
      </c>
      <c r="AJ407" t="s">
        <v>53</v>
      </c>
      <c r="AK407" t="s">
        <v>54</v>
      </c>
      <c r="AL407" s="11" t="s">
        <v>80</v>
      </c>
      <c r="AM407" s="11" t="s">
        <v>2340</v>
      </c>
      <c r="AN407" s="11" t="s">
        <v>2340</v>
      </c>
      <c r="AO407" t="s">
        <v>45</v>
      </c>
      <c r="AP407">
        <v>0</v>
      </c>
      <c r="AQ407" s="10" t="s">
        <v>2347</v>
      </c>
      <c r="AR407" s="11" t="s">
        <v>2351</v>
      </c>
      <c r="AT407" s="11"/>
      <c r="AU407" s="11"/>
      <c r="AV407" s="11"/>
      <c r="AW407" s="11">
        <f>IFERROR(VLOOKUP(D407,גיליון2!$K$2:$M$332,3,FALSE),"")</f>
        <v>5</v>
      </c>
    </row>
    <row r="408" spans="1:49" x14ac:dyDescent="0.25">
      <c r="A408" s="2">
        <v>44535.387713923606</v>
      </c>
      <c r="B408" t="s">
        <v>38</v>
      </c>
      <c r="C408" t="s">
        <v>176</v>
      </c>
      <c r="D408" s="18" t="s">
        <v>582</v>
      </c>
      <c r="E408" s="18" t="s">
        <v>1933</v>
      </c>
      <c r="F408" s="6" t="s">
        <v>758</v>
      </c>
      <c r="G408" t="s">
        <v>242</v>
      </c>
      <c r="H408" t="s">
        <v>100</v>
      </c>
      <c r="I408" s="22" t="s">
        <v>243</v>
      </c>
      <c r="J408" s="22" t="s">
        <v>244</v>
      </c>
      <c r="K408">
        <v>1</v>
      </c>
      <c r="M408" t="s">
        <v>44</v>
      </c>
      <c r="N408" t="s">
        <v>44</v>
      </c>
      <c r="O408">
        <v>1</v>
      </c>
      <c r="P408" t="s">
        <v>234</v>
      </c>
      <c r="Q408" t="s">
        <v>234</v>
      </c>
      <c r="R408" t="s">
        <v>132</v>
      </c>
      <c r="S408" t="s">
        <v>49</v>
      </c>
      <c r="T408">
        <v>2</v>
      </c>
      <c r="U408" t="s">
        <v>234</v>
      </c>
      <c r="V408" t="s">
        <v>234</v>
      </c>
      <c r="W408" t="s">
        <v>49</v>
      </c>
      <c r="X408" t="s">
        <v>44</v>
      </c>
      <c r="Y408" t="s">
        <v>45</v>
      </c>
      <c r="Z408" s="11" t="s">
        <v>45</v>
      </c>
      <c r="AA408" t="s">
        <v>806</v>
      </c>
      <c r="AH408" t="s">
        <v>807</v>
      </c>
      <c r="AI408" t="s">
        <v>808</v>
      </c>
      <c r="AJ408" t="s">
        <v>53</v>
      </c>
      <c r="AK408" t="s">
        <v>54</v>
      </c>
      <c r="AL408" s="11" t="s">
        <v>627</v>
      </c>
      <c r="AM408" s="11" t="s">
        <v>2339</v>
      </c>
      <c r="AN408" s="11" t="s">
        <v>2341</v>
      </c>
      <c r="AO408" t="s">
        <v>45</v>
      </c>
      <c r="AP408">
        <v>1</v>
      </c>
      <c r="AQ408" s="10" t="s">
        <v>2348</v>
      </c>
      <c r="AR408" s="11" t="s">
        <v>2351</v>
      </c>
      <c r="AT408" s="11"/>
      <c r="AU408" s="11"/>
      <c r="AV408" s="11"/>
      <c r="AW408" s="11">
        <f>IFERROR(VLOOKUP(D408,גיליון2!$K$2:$M$332,3,FALSE),"")</f>
        <v>3</v>
      </c>
    </row>
    <row r="409" spans="1:49" x14ac:dyDescent="0.25">
      <c r="A409" s="2">
        <v>44535.387827025457</v>
      </c>
      <c r="B409" t="s">
        <v>55</v>
      </c>
      <c r="C409" t="s">
        <v>39</v>
      </c>
      <c r="D409" s="18" t="s">
        <v>237</v>
      </c>
      <c r="E409" s="18" t="s">
        <v>2515</v>
      </c>
      <c r="F409" s="6" t="s">
        <v>485</v>
      </c>
      <c r="G409" t="s">
        <v>41</v>
      </c>
      <c r="H409" t="s">
        <v>42</v>
      </c>
      <c r="I409" s="22" t="s">
        <v>233</v>
      </c>
      <c r="J409" s="22" t="s">
        <v>43</v>
      </c>
      <c r="K409">
        <v>1</v>
      </c>
      <c r="M409" t="s">
        <v>44</v>
      </c>
      <c r="N409" t="s">
        <v>44</v>
      </c>
      <c r="O409">
        <v>4</v>
      </c>
      <c r="P409" t="s">
        <v>59</v>
      </c>
      <c r="Q409" t="s">
        <v>136</v>
      </c>
      <c r="R409" t="s">
        <v>146</v>
      </c>
      <c r="S409" t="s">
        <v>74</v>
      </c>
      <c r="T409">
        <v>5</v>
      </c>
      <c r="U409" t="s">
        <v>234</v>
      </c>
      <c r="V409" t="s">
        <v>59</v>
      </c>
      <c r="W409" t="s">
        <v>74</v>
      </c>
      <c r="X409" t="s">
        <v>45</v>
      </c>
      <c r="Y409" s="10" t="s">
        <v>45</v>
      </c>
      <c r="Z409" s="11" t="s">
        <v>45</v>
      </c>
      <c r="AH409" t="s">
        <v>44</v>
      </c>
      <c r="AI409" t="s">
        <v>44</v>
      </c>
      <c r="AJ409" t="s">
        <v>53</v>
      </c>
      <c r="AK409" t="s">
        <v>54</v>
      </c>
      <c r="AL409" s="11" t="s">
        <v>146</v>
      </c>
      <c r="AM409" s="11" t="s">
        <v>2339</v>
      </c>
      <c r="AN409" s="11" t="s">
        <v>2341</v>
      </c>
      <c r="AO409" t="s">
        <v>45</v>
      </c>
      <c r="AP409">
        <v>0</v>
      </c>
      <c r="AQ409" s="10" t="s">
        <v>2347</v>
      </c>
      <c r="AR409" s="11" t="s">
        <v>2351</v>
      </c>
      <c r="AT409" s="11"/>
      <c r="AU409" s="11"/>
      <c r="AV409" s="11"/>
      <c r="AW409" s="11">
        <f>IFERROR(VLOOKUP(D409,גיליון2!$K$2:$M$332,3,FALSE),"")</f>
        <v>5</v>
      </c>
    </row>
    <row r="410" spans="1:49" x14ac:dyDescent="0.25">
      <c r="A410" s="2">
        <v>44535.387894178239</v>
      </c>
      <c r="B410" t="s">
        <v>55</v>
      </c>
      <c r="C410" t="s">
        <v>39</v>
      </c>
      <c r="D410" s="18" t="s">
        <v>809</v>
      </c>
      <c r="E410" s="18" t="s">
        <v>810</v>
      </c>
      <c r="F410" s="6" t="s">
        <v>485</v>
      </c>
      <c r="G410" t="s">
        <v>41</v>
      </c>
      <c r="H410" t="s">
        <v>42</v>
      </c>
      <c r="I410" s="22" t="s">
        <v>143</v>
      </c>
      <c r="J410" s="22" t="s">
        <v>118</v>
      </c>
      <c r="K410">
        <v>5</v>
      </c>
      <c r="M410" t="s">
        <v>44</v>
      </c>
      <c r="N410" t="s">
        <v>44</v>
      </c>
      <c r="O410">
        <v>4</v>
      </c>
      <c r="P410" t="s">
        <v>149</v>
      </c>
      <c r="Q410" t="s">
        <v>149</v>
      </c>
      <c r="R410" t="s">
        <v>92</v>
      </c>
      <c r="S410" t="s">
        <v>49</v>
      </c>
      <c r="T410">
        <v>4</v>
      </c>
      <c r="U410" t="s">
        <v>149</v>
      </c>
      <c r="V410" t="s">
        <v>149</v>
      </c>
      <c r="W410" t="s">
        <v>49</v>
      </c>
      <c r="X410" t="s">
        <v>44</v>
      </c>
      <c r="Y410" t="s">
        <v>45</v>
      </c>
      <c r="Z410" s="11" t="s">
        <v>44</v>
      </c>
      <c r="AA410" t="s">
        <v>811</v>
      </c>
      <c r="AH410" t="s">
        <v>812</v>
      </c>
      <c r="AI410" t="s">
        <v>813</v>
      </c>
      <c r="AJ410" t="s">
        <v>53</v>
      </c>
      <c r="AK410" t="s">
        <v>54</v>
      </c>
      <c r="AL410" s="11" t="s">
        <v>92</v>
      </c>
      <c r="AM410" s="11" t="s">
        <v>2340</v>
      </c>
      <c r="AN410" s="11" t="s">
        <v>2339</v>
      </c>
      <c r="AO410" t="s">
        <v>45</v>
      </c>
      <c r="AP410">
        <v>0</v>
      </c>
      <c r="AQ410" s="10" t="s">
        <v>2347</v>
      </c>
      <c r="AR410" s="11" t="s">
        <v>2351</v>
      </c>
      <c r="AT410" s="11"/>
      <c r="AU410" s="11"/>
      <c r="AV410" s="11"/>
      <c r="AW410" s="11">
        <f>IFERROR(VLOOKUP(D410,גיליון2!$K$2:$M$332,3,FALSE),"")</f>
        <v>4</v>
      </c>
    </row>
    <row r="411" spans="1:49" x14ac:dyDescent="0.25">
      <c r="A411" s="2">
        <v>44535.387908460652</v>
      </c>
      <c r="B411" t="s">
        <v>55</v>
      </c>
      <c r="C411" t="s">
        <v>39</v>
      </c>
      <c r="D411" s="18" t="s">
        <v>237</v>
      </c>
      <c r="E411" s="18" t="s">
        <v>1883</v>
      </c>
      <c r="F411" s="6" t="s">
        <v>559</v>
      </c>
      <c r="G411" t="s">
        <v>79</v>
      </c>
      <c r="H411" t="s">
        <v>42</v>
      </c>
      <c r="I411" s="22" t="s">
        <v>43</v>
      </c>
      <c r="J411" s="22" t="s">
        <v>43</v>
      </c>
      <c r="K411">
        <v>4</v>
      </c>
      <c r="L411" t="s">
        <v>44</v>
      </c>
      <c r="M411" t="s">
        <v>44</v>
      </c>
      <c r="O411">
        <v>3</v>
      </c>
      <c r="R411" t="s">
        <v>132</v>
      </c>
      <c r="S411" t="s">
        <v>49</v>
      </c>
      <c r="T411">
        <v>5</v>
      </c>
      <c r="U411" t="s">
        <v>121</v>
      </c>
      <c r="V411" t="s">
        <v>59</v>
      </c>
      <c r="W411" t="s">
        <v>74</v>
      </c>
      <c r="X411" t="s">
        <v>44</v>
      </c>
      <c r="Y411" t="s">
        <v>45</v>
      </c>
      <c r="Z411" s="11" t="s">
        <v>44</v>
      </c>
      <c r="AA411" t="s">
        <v>1808</v>
      </c>
      <c r="AH411" t="s">
        <v>1629</v>
      </c>
      <c r="AI411" t="s">
        <v>1809</v>
      </c>
      <c r="AJ411" t="s">
        <v>1517</v>
      </c>
      <c r="AK411" t="s">
        <v>54</v>
      </c>
      <c r="AL411" s="11" t="s">
        <v>132</v>
      </c>
      <c r="AM411" s="11" t="s">
        <v>2339</v>
      </c>
      <c r="AN411" s="11" t="s">
        <v>2339</v>
      </c>
      <c r="AO411" t="s">
        <v>45</v>
      </c>
      <c r="AP411">
        <v>1</v>
      </c>
      <c r="AQ411" s="10" t="s">
        <v>2349</v>
      </c>
      <c r="AR411" s="11" t="s">
        <v>2352</v>
      </c>
      <c r="AT411" s="11"/>
      <c r="AU411" s="11"/>
      <c r="AV411" s="11"/>
      <c r="AW411" s="11">
        <f>IFERROR(VLOOKUP(D411,גיליון2!$K$2:$M$332,3,FALSE),"")</f>
        <v>5</v>
      </c>
    </row>
    <row r="412" spans="1:49" x14ac:dyDescent="0.25">
      <c r="A412" s="2">
        <v>44535.387918229157</v>
      </c>
      <c r="B412" t="s">
        <v>55</v>
      </c>
      <c r="C412" t="s">
        <v>39</v>
      </c>
      <c r="D412" s="18" t="s">
        <v>237</v>
      </c>
      <c r="E412" s="18" t="s">
        <v>2515</v>
      </c>
      <c r="F412" s="6" t="s">
        <v>485</v>
      </c>
      <c r="G412" t="s">
        <v>41</v>
      </c>
      <c r="H412" t="s">
        <v>42</v>
      </c>
      <c r="I412" s="22" t="s">
        <v>43</v>
      </c>
      <c r="J412" s="22" t="s">
        <v>43</v>
      </c>
      <c r="K412">
        <v>5</v>
      </c>
      <c r="M412" t="s">
        <v>44</v>
      </c>
      <c r="N412" t="s">
        <v>45</v>
      </c>
      <c r="O412">
        <v>4</v>
      </c>
      <c r="P412" t="s">
        <v>59</v>
      </c>
      <c r="Q412" t="s">
        <v>234</v>
      </c>
      <c r="R412" t="s">
        <v>132</v>
      </c>
      <c r="S412" t="s">
        <v>74</v>
      </c>
      <c r="T412">
        <v>3</v>
      </c>
      <c r="U412" t="s">
        <v>206</v>
      </c>
      <c r="V412" t="s">
        <v>112</v>
      </c>
      <c r="W412" t="s">
        <v>96</v>
      </c>
      <c r="X412" t="s">
        <v>45</v>
      </c>
      <c r="Y412" s="10" t="s">
        <v>45</v>
      </c>
      <c r="Z412" s="11" t="s">
        <v>45</v>
      </c>
      <c r="AH412" t="s">
        <v>727</v>
      </c>
      <c r="AI412" t="s">
        <v>814</v>
      </c>
      <c r="AJ412" t="s">
        <v>53</v>
      </c>
      <c r="AK412" t="s">
        <v>54</v>
      </c>
      <c r="AL412" s="11" t="s">
        <v>627</v>
      </c>
      <c r="AM412" s="11" t="s">
        <v>2339</v>
      </c>
      <c r="AN412" s="11" t="s">
        <v>2339</v>
      </c>
      <c r="AO412" t="s">
        <v>45</v>
      </c>
      <c r="AP412">
        <v>0</v>
      </c>
      <c r="AQ412" s="10" t="s">
        <v>2347</v>
      </c>
      <c r="AR412" s="11" t="s">
        <v>2352</v>
      </c>
      <c r="AT412" s="11"/>
      <c r="AU412" s="11"/>
      <c r="AV412" s="11"/>
      <c r="AW412" s="11">
        <f>IFERROR(VLOOKUP(D412,גיליון2!$K$2:$M$332,3,FALSE),"")</f>
        <v>5</v>
      </c>
    </row>
    <row r="413" spans="1:49" x14ac:dyDescent="0.25">
      <c r="A413" s="2">
        <v>44535.388158310183</v>
      </c>
      <c r="B413" t="s">
        <v>38</v>
      </c>
      <c r="C413" t="s">
        <v>39</v>
      </c>
      <c r="D413" s="18" t="s">
        <v>582</v>
      </c>
      <c r="E413" s="18" t="s">
        <v>810</v>
      </c>
      <c r="F413" s="6" t="s">
        <v>485</v>
      </c>
      <c r="G413" t="s">
        <v>41</v>
      </c>
      <c r="H413" t="s">
        <v>42</v>
      </c>
      <c r="I413" s="22" t="s">
        <v>243</v>
      </c>
      <c r="J413" s="22" t="s">
        <v>239</v>
      </c>
      <c r="K413">
        <v>5</v>
      </c>
      <c r="M413" t="s">
        <v>44</v>
      </c>
      <c r="N413" t="s">
        <v>45</v>
      </c>
      <c r="O413">
        <v>1</v>
      </c>
      <c r="P413" t="s">
        <v>149</v>
      </c>
      <c r="Q413" t="s">
        <v>47</v>
      </c>
      <c r="R413" t="s">
        <v>71</v>
      </c>
      <c r="S413" t="s">
        <v>72</v>
      </c>
      <c r="T413">
        <v>1</v>
      </c>
      <c r="U413" t="s">
        <v>62</v>
      </c>
      <c r="V413" t="s">
        <v>47</v>
      </c>
      <c r="W413" t="s">
        <v>72</v>
      </c>
      <c r="X413" t="s">
        <v>45</v>
      </c>
      <c r="Y413" s="10" t="s">
        <v>45</v>
      </c>
      <c r="Z413" s="11" t="s">
        <v>45</v>
      </c>
      <c r="AH413" t="s">
        <v>815</v>
      </c>
      <c r="AI413" t="s">
        <v>816</v>
      </c>
      <c r="AJ413" t="s">
        <v>53</v>
      </c>
      <c r="AK413" t="s">
        <v>54</v>
      </c>
      <c r="AL413" s="11" t="s">
        <v>78</v>
      </c>
      <c r="AM413" s="11" t="s">
        <v>2339</v>
      </c>
      <c r="AN413" s="11" t="s">
        <v>2341</v>
      </c>
      <c r="AO413" t="s">
        <v>45</v>
      </c>
      <c r="AP413">
        <v>0</v>
      </c>
      <c r="AQ413" s="10" t="s">
        <v>2347</v>
      </c>
      <c r="AR413" s="11" t="s">
        <v>2351</v>
      </c>
      <c r="AT413" s="11"/>
      <c r="AU413" s="11"/>
      <c r="AV413" s="11"/>
      <c r="AW413" s="11">
        <f>IFERROR(VLOOKUP(D413,גיליון2!$K$2:$M$332,3,FALSE),"")</f>
        <v>3</v>
      </c>
    </row>
    <row r="414" spans="1:49" x14ac:dyDescent="0.25">
      <c r="A414" s="2">
        <v>44535.388290358787</v>
      </c>
      <c r="B414" t="s">
        <v>55</v>
      </c>
      <c r="C414" t="s">
        <v>39</v>
      </c>
      <c r="D414" s="18" t="s">
        <v>750</v>
      </c>
      <c r="E414" s="18" t="s">
        <v>869</v>
      </c>
      <c r="F414" s="6" t="s">
        <v>758</v>
      </c>
      <c r="G414" t="s">
        <v>79</v>
      </c>
      <c r="H414" t="s">
        <v>69</v>
      </c>
      <c r="I414" s="22" t="s">
        <v>239</v>
      </c>
      <c r="J414" s="22" t="s">
        <v>143</v>
      </c>
      <c r="K414">
        <v>5</v>
      </c>
      <c r="L414" t="s">
        <v>44</v>
      </c>
      <c r="M414" t="s">
        <v>44</v>
      </c>
      <c r="O414">
        <v>3</v>
      </c>
      <c r="R414" t="s">
        <v>80</v>
      </c>
      <c r="S414" t="s">
        <v>49</v>
      </c>
      <c r="T414">
        <v>3</v>
      </c>
      <c r="U414" t="s">
        <v>135</v>
      </c>
      <c r="V414" t="s">
        <v>135</v>
      </c>
      <c r="W414" t="s">
        <v>49</v>
      </c>
      <c r="X414" t="s">
        <v>44</v>
      </c>
      <c r="Y414" t="s">
        <v>44</v>
      </c>
      <c r="Z414" s="11" t="s">
        <v>44</v>
      </c>
      <c r="AB414" t="s">
        <v>44</v>
      </c>
      <c r="AC414">
        <v>5</v>
      </c>
      <c r="AD414">
        <v>5</v>
      </c>
      <c r="AE414" t="s">
        <v>1418</v>
      </c>
      <c r="AF414" t="s">
        <v>107</v>
      </c>
      <c r="AG414" t="s">
        <v>74</v>
      </c>
      <c r="AH414" t="s">
        <v>109</v>
      </c>
      <c r="AI414" t="s">
        <v>109</v>
      </c>
      <c r="AJ414" t="s">
        <v>1517</v>
      </c>
      <c r="AK414" t="s">
        <v>54</v>
      </c>
      <c r="AL414" s="11" t="s">
        <v>80</v>
      </c>
      <c r="AM414" s="11" t="s">
        <v>2339</v>
      </c>
      <c r="AN414" s="11" t="s">
        <v>2339</v>
      </c>
      <c r="AO414" t="s">
        <v>45</v>
      </c>
      <c r="AP414">
        <v>0</v>
      </c>
      <c r="AQ414" s="10" t="s">
        <v>2347</v>
      </c>
      <c r="AR414" s="11" t="s">
        <v>2351</v>
      </c>
      <c r="AT414" s="11"/>
      <c r="AU414" s="11"/>
      <c r="AV414" s="11"/>
      <c r="AW414" s="11">
        <f>IFERROR(VLOOKUP(D414,גיליון2!$K$2:$M$332,3,FALSE),"")</f>
        <v>3</v>
      </c>
    </row>
    <row r="415" spans="1:49" x14ac:dyDescent="0.25">
      <c r="A415" s="2">
        <v>44535.388306400462</v>
      </c>
      <c r="B415" t="s">
        <v>38</v>
      </c>
      <c r="C415" t="s">
        <v>39</v>
      </c>
      <c r="D415" s="18" t="s">
        <v>434</v>
      </c>
      <c r="E415" s="20"/>
      <c r="F415" s="6" t="s">
        <v>485</v>
      </c>
      <c r="G415" t="s">
        <v>41</v>
      </c>
      <c r="H415" t="s">
        <v>42</v>
      </c>
      <c r="I415" s="22" t="s">
        <v>243</v>
      </c>
      <c r="J415" s="22" t="s">
        <v>43</v>
      </c>
      <c r="K415">
        <v>1</v>
      </c>
      <c r="M415" t="s">
        <v>44</v>
      </c>
      <c r="N415" t="s">
        <v>44</v>
      </c>
      <c r="O415">
        <v>2</v>
      </c>
      <c r="P415" t="s">
        <v>62</v>
      </c>
      <c r="Q415" t="s">
        <v>149</v>
      </c>
      <c r="R415" t="s">
        <v>52</v>
      </c>
      <c r="S415" t="s">
        <v>81</v>
      </c>
      <c r="T415">
        <v>2</v>
      </c>
      <c r="U415" t="s">
        <v>135</v>
      </c>
      <c r="V415" t="s">
        <v>149</v>
      </c>
      <c r="W415" t="s">
        <v>72</v>
      </c>
      <c r="X415" t="s">
        <v>45</v>
      </c>
      <c r="Y415" s="10" t="s">
        <v>45</v>
      </c>
      <c r="Z415" s="11" t="s">
        <v>45</v>
      </c>
      <c r="AH415" t="s">
        <v>109</v>
      </c>
      <c r="AI415" t="s">
        <v>817</v>
      </c>
      <c r="AJ415" t="s">
        <v>53</v>
      </c>
      <c r="AK415" t="s">
        <v>54</v>
      </c>
      <c r="AL415" s="11" t="s">
        <v>87</v>
      </c>
      <c r="AM415" s="11" t="s">
        <v>2339</v>
      </c>
      <c r="AN415" s="11" t="s">
        <v>2341</v>
      </c>
      <c r="AO415" t="s">
        <v>45</v>
      </c>
      <c r="AP415">
        <v>0</v>
      </c>
      <c r="AQ415" s="10" t="s">
        <v>2347</v>
      </c>
      <c r="AR415" s="11" t="s">
        <v>2351</v>
      </c>
      <c r="AT415" s="11"/>
      <c r="AU415" s="11"/>
      <c r="AV415" s="11"/>
      <c r="AW415" s="11">
        <f>IFERROR(VLOOKUP(D415,גיליון2!$K$2:$M$332,3,FALSE),"")</f>
        <v>8</v>
      </c>
    </row>
    <row r="416" spans="1:49" x14ac:dyDescent="0.25">
      <c r="A416" s="2">
        <v>44535.388759467591</v>
      </c>
      <c r="B416" t="s">
        <v>38</v>
      </c>
      <c r="C416" t="s">
        <v>39</v>
      </c>
      <c r="D416" s="18" t="s">
        <v>444</v>
      </c>
      <c r="E416" s="18" t="s">
        <v>810</v>
      </c>
      <c r="F416" s="6" t="s">
        <v>485</v>
      </c>
      <c r="G416" t="s">
        <v>41</v>
      </c>
      <c r="H416" t="s">
        <v>42</v>
      </c>
      <c r="I416" s="22" t="s">
        <v>243</v>
      </c>
      <c r="J416" s="22" t="s">
        <v>143</v>
      </c>
      <c r="K416">
        <v>4</v>
      </c>
      <c r="M416" t="s">
        <v>44</v>
      </c>
      <c r="N416" t="s">
        <v>44</v>
      </c>
      <c r="O416">
        <v>3</v>
      </c>
      <c r="P416" t="s">
        <v>88</v>
      </c>
      <c r="Q416" t="s">
        <v>47</v>
      </c>
      <c r="R416" t="s">
        <v>80</v>
      </c>
      <c r="S416" t="s">
        <v>72</v>
      </c>
      <c r="T416">
        <v>3</v>
      </c>
      <c r="U416" t="s">
        <v>62</v>
      </c>
      <c r="V416" t="s">
        <v>47</v>
      </c>
      <c r="W416" t="s">
        <v>72</v>
      </c>
      <c r="X416" t="s">
        <v>45</v>
      </c>
      <c r="Y416" s="10" t="s">
        <v>45</v>
      </c>
      <c r="Z416" s="11" t="s">
        <v>45</v>
      </c>
      <c r="AH416" t="s">
        <v>818</v>
      </c>
      <c r="AI416" t="s">
        <v>162</v>
      </c>
      <c r="AJ416" t="s">
        <v>53</v>
      </c>
      <c r="AK416" t="s">
        <v>54</v>
      </c>
      <c r="AL416" s="11" t="s">
        <v>80</v>
      </c>
      <c r="AM416" s="11" t="s">
        <v>2339</v>
      </c>
      <c r="AN416" s="11" t="s">
        <v>2341</v>
      </c>
      <c r="AO416" t="s">
        <v>45</v>
      </c>
      <c r="AP416">
        <v>0</v>
      </c>
      <c r="AQ416" s="10" t="s">
        <v>2347</v>
      </c>
      <c r="AR416" s="11" t="s">
        <v>2351</v>
      </c>
      <c r="AT416" s="11"/>
      <c r="AU416" s="11"/>
      <c r="AV416" s="11"/>
      <c r="AW416" s="11">
        <f>IFERROR(VLOOKUP(D416,גיליון2!$K$2:$M$332,3,FALSE),"")</f>
        <v>6</v>
      </c>
    </row>
    <row r="417" spans="1:49" x14ac:dyDescent="0.25">
      <c r="A417" s="2">
        <v>44535.388882071762</v>
      </c>
      <c r="B417" t="s">
        <v>55</v>
      </c>
      <c r="C417" t="s">
        <v>39</v>
      </c>
      <c r="D417" s="18" t="s">
        <v>914</v>
      </c>
      <c r="E417" s="18" t="s">
        <v>1590</v>
      </c>
      <c r="F417" s="6" t="s">
        <v>559</v>
      </c>
      <c r="G417" t="s">
        <v>41</v>
      </c>
      <c r="H417" t="s">
        <v>42</v>
      </c>
      <c r="I417" s="22" t="s">
        <v>197</v>
      </c>
      <c r="J417" s="22" t="s">
        <v>57</v>
      </c>
      <c r="K417">
        <v>5</v>
      </c>
      <c r="L417" t="s">
        <v>44</v>
      </c>
      <c r="M417" t="s">
        <v>44</v>
      </c>
      <c r="O417">
        <v>5</v>
      </c>
      <c r="R417" t="s">
        <v>132</v>
      </c>
      <c r="S417" t="s">
        <v>74</v>
      </c>
      <c r="T417">
        <v>5</v>
      </c>
      <c r="U417" t="s">
        <v>467</v>
      </c>
      <c r="V417" t="s">
        <v>467</v>
      </c>
      <c r="W417" t="s">
        <v>74</v>
      </c>
      <c r="X417" t="s">
        <v>44</v>
      </c>
      <c r="Y417" t="s">
        <v>44</v>
      </c>
      <c r="Z417" s="11" t="s">
        <v>63</v>
      </c>
      <c r="AB417" t="s">
        <v>63</v>
      </c>
      <c r="AC417">
        <v>5</v>
      </c>
      <c r="AD417">
        <v>4</v>
      </c>
      <c r="AE417" t="s">
        <v>106</v>
      </c>
      <c r="AF417" t="s">
        <v>107</v>
      </c>
      <c r="AG417" t="s">
        <v>74</v>
      </c>
      <c r="AH417" t="s">
        <v>1810</v>
      </c>
      <c r="AI417" t="s">
        <v>1811</v>
      </c>
      <c r="AJ417" t="s">
        <v>1517</v>
      </c>
      <c r="AK417" t="s">
        <v>54</v>
      </c>
      <c r="AL417" s="11" t="s">
        <v>132</v>
      </c>
      <c r="AM417" s="11" t="s">
        <v>2340</v>
      </c>
      <c r="AN417" s="11" t="s">
        <v>2340</v>
      </c>
      <c r="AO417" t="s">
        <v>45</v>
      </c>
      <c r="AP417">
        <v>0</v>
      </c>
      <c r="AQ417" s="10" t="s">
        <v>2347</v>
      </c>
      <c r="AR417" s="11" t="s">
        <v>2353</v>
      </c>
      <c r="AT417" s="11"/>
      <c r="AU417" s="11"/>
      <c r="AV417" s="11"/>
      <c r="AW417" s="11">
        <f>IFERROR(VLOOKUP(D417,גיליון2!$K$2:$M$332,3,FALSE),"")</f>
        <v>5</v>
      </c>
    </row>
    <row r="418" spans="1:49" x14ac:dyDescent="0.25">
      <c r="A418" s="2">
        <v>44535.388992222222</v>
      </c>
      <c r="B418" t="s">
        <v>55</v>
      </c>
      <c r="C418" t="s">
        <v>39</v>
      </c>
      <c r="D418" s="18" t="s">
        <v>237</v>
      </c>
      <c r="E418" s="18" t="s">
        <v>3830</v>
      </c>
      <c r="F418" s="6" t="s">
        <v>485</v>
      </c>
      <c r="G418" t="s">
        <v>41</v>
      </c>
      <c r="H418" t="s">
        <v>42</v>
      </c>
      <c r="I418" s="22" t="s">
        <v>43</v>
      </c>
      <c r="J418" s="22" t="s">
        <v>43</v>
      </c>
      <c r="K418">
        <v>4</v>
      </c>
      <c r="M418" t="s">
        <v>44</v>
      </c>
      <c r="N418" t="s">
        <v>44</v>
      </c>
      <c r="O418">
        <v>4</v>
      </c>
      <c r="P418" t="s">
        <v>135</v>
      </c>
      <c r="Q418" t="s">
        <v>59</v>
      </c>
      <c r="R418" t="s">
        <v>80</v>
      </c>
      <c r="S418" t="s">
        <v>74</v>
      </c>
      <c r="T418">
        <v>4</v>
      </c>
      <c r="U418" t="s">
        <v>135</v>
      </c>
      <c r="V418" t="s">
        <v>59</v>
      </c>
      <c r="W418" t="s">
        <v>74</v>
      </c>
      <c r="X418" t="s">
        <v>45</v>
      </c>
      <c r="Y418" s="10" t="s">
        <v>45</v>
      </c>
      <c r="Z418" s="11" t="s">
        <v>45</v>
      </c>
      <c r="AH418" t="s">
        <v>819</v>
      </c>
      <c r="AI418" t="s">
        <v>820</v>
      </c>
      <c r="AJ418" t="s">
        <v>53</v>
      </c>
      <c r="AK418" t="s">
        <v>54</v>
      </c>
      <c r="AL418" s="11" t="s">
        <v>80</v>
      </c>
      <c r="AM418" s="11" t="s">
        <v>2339</v>
      </c>
      <c r="AN418" s="11" t="s">
        <v>2339</v>
      </c>
      <c r="AO418" t="s">
        <v>45</v>
      </c>
      <c r="AP418">
        <v>0</v>
      </c>
      <c r="AQ418" s="10" t="s">
        <v>2347</v>
      </c>
      <c r="AR418" s="11" t="s">
        <v>2352</v>
      </c>
      <c r="AT418" s="11"/>
      <c r="AU418" s="11"/>
      <c r="AV418" s="11"/>
      <c r="AW418" s="11">
        <f>IFERROR(VLOOKUP(D418,גיליון2!$K$2:$M$332,3,FALSE),"")</f>
        <v>5</v>
      </c>
    </row>
    <row r="419" spans="1:49" x14ac:dyDescent="0.25">
      <c r="A419" s="2">
        <v>44535.389214826391</v>
      </c>
      <c r="B419" t="s">
        <v>55</v>
      </c>
      <c r="C419" t="s">
        <v>39</v>
      </c>
      <c r="D419" s="18" t="s">
        <v>3762</v>
      </c>
      <c r="E419" s="18" t="s">
        <v>3830</v>
      </c>
      <c r="F419" s="6" t="s">
        <v>275</v>
      </c>
      <c r="G419" t="s">
        <v>41</v>
      </c>
      <c r="H419" t="s">
        <v>42</v>
      </c>
      <c r="I419" s="22" t="s">
        <v>143</v>
      </c>
      <c r="J419" s="22" t="s">
        <v>143</v>
      </c>
      <c r="K419">
        <v>5</v>
      </c>
      <c r="L419" t="s">
        <v>44</v>
      </c>
      <c r="M419" t="s">
        <v>44</v>
      </c>
      <c r="O419">
        <v>3</v>
      </c>
      <c r="R419" t="s">
        <v>80</v>
      </c>
      <c r="S419" t="s">
        <v>74</v>
      </c>
      <c r="T419">
        <v>5</v>
      </c>
      <c r="U419" t="s">
        <v>135</v>
      </c>
      <c r="V419" t="s">
        <v>135</v>
      </c>
      <c r="W419" t="s">
        <v>74</v>
      </c>
      <c r="X419" t="s">
        <v>45</v>
      </c>
      <c r="Y419" s="10" t="s">
        <v>45</v>
      </c>
      <c r="Z419" s="11" t="s">
        <v>45</v>
      </c>
      <c r="AH419" t="s">
        <v>109</v>
      </c>
      <c r="AI419" t="s">
        <v>1812</v>
      </c>
      <c r="AJ419" t="s">
        <v>1517</v>
      </c>
      <c r="AK419" t="s">
        <v>54</v>
      </c>
      <c r="AL419" s="11" t="s">
        <v>80</v>
      </c>
      <c r="AM419" s="11" t="s">
        <v>2339</v>
      </c>
      <c r="AN419" s="11" t="s">
        <v>2339</v>
      </c>
      <c r="AO419" t="s">
        <v>45</v>
      </c>
      <c r="AP419">
        <v>0</v>
      </c>
      <c r="AQ419" s="10" t="s">
        <v>2347</v>
      </c>
      <c r="AR419" s="11" t="s">
        <v>2352</v>
      </c>
      <c r="AT419" s="11"/>
      <c r="AU419" s="11"/>
      <c r="AV419" s="11"/>
      <c r="AW419" s="11">
        <f>IFERROR(VLOOKUP(D419,גיליון2!$K$2:$M$332,3,FALSE),"")</f>
        <v>8</v>
      </c>
    </row>
    <row r="420" spans="1:49" x14ac:dyDescent="0.25">
      <c r="A420" s="2">
        <v>44535.389548437503</v>
      </c>
      <c r="B420" t="s">
        <v>38</v>
      </c>
      <c r="C420" t="s">
        <v>39</v>
      </c>
      <c r="D420" s="18" t="s">
        <v>750</v>
      </c>
      <c r="E420" s="20"/>
      <c r="F420" s="6" t="s">
        <v>758</v>
      </c>
      <c r="G420" t="s">
        <v>41</v>
      </c>
      <c r="H420" t="s">
        <v>69</v>
      </c>
      <c r="I420" s="22" t="s">
        <v>143</v>
      </c>
      <c r="J420" s="22" t="s">
        <v>143</v>
      </c>
      <c r="K420">
        <v>5</v>
      </c>
      <c r="L420" t="s">
        <v>44</v>
      </c>
      <c r="M420" t="s">
        <v>44</v>
      </c>
      <c r="O420">
        <v>5</v>
      </c>
      <c r="R420" t="s">
        <v>132</v>
      </c>
      <c r="S420" t="s">
        <v>74</v>
      </c>
      <c r="T420">
        <v>5</v>
      </c>
      <c r="U420" t="s">
        <v>135</v>
      </c>
      <c r="V420" t="s">
        <v>59</v>
      </c>
      <c r="W420" t="s">
        <v>74</v>
      </c>
      <c r="X420" t="s">
        <v>44</v>
      </c>
      <c r="Y420" t="s">
        <v>45</v>
      </c>
      <c r="Z420" s="11" t="s">
        <v>63</v>
      </c>
      <c r="AA420" t="s">
        <v>1813</v>
      </c>
      <c r="AH420" t="s">
        <v>1814</v>
      </c>
      <c r="AI420" t="s">
        <v>109</v>
      </c>
      <c r="AJ420" t="s">
        <v>1517</v>
      </c>
      <c r="AK420" t="s">
        <v>54</v>
      </c>
      <c r="AL420" s="11" t="s">
        <v>132</v>
      </c>
      <c r="AM420" s="11" t="s">
        <v>2339</v>
      </c>
      <c r="AN420" s="11" t="s">
        <v>2339</v>
      </c>
      <c r="AO420" t="s">
        <v>45</v>
      </c>
      <c r="AP420">
        <v>0</v>
      </c>
      <c r="AQ420" s="10" t="s">
        <v>2347</v>
      </c>
      <c r="AR420" s="11" t="s">
        <v>2352</v>
      </c>
      <c r="AT420" s="11"/>
      <c r="AU420" s="11"/>
      <c r="AV420" s="11"/>
      <c r="AW420" s="11">
        <f>IFERROR(VLOOKUP(D420,גיליון2!$K$2:$M$332,3,FALSE),"")</f>
        <v>3</v>
      </c>
    </row>
    <row r="421" spans="1:49" x14ac:dyDescent="0.25">
      <c r="A421" s="2">
        <v>44535.390324675929</v>
      </c>
      <c r="B421" t="s">
        <v>38</v>
      </c>
      <c r="C421" t="s">
        <v>39</v>
      </c>
      <c r="D421" s="18" t="s">
        <v>702</v>
      </c>
      <c r="E421" s="18" t="s">
        <v>1183</v>
      </c>
      <c r="F421" s="6" t="s">
        <v>141</v>
      </c>
      <c r="G421" t="s">
        <v>79</v>
      </c>
      <c r="H421" t="s">
        <v>821</v>
      </c>
      <c r="I421" s="22" t="s">
        <v>70</v>
      </c>
      <c r="J421" s="22" t="s">
        <v>57</v>
      </c>
      <c r="K421">
        <v>3</v>
      </c>
      <c r="M421" t="s">
        <v>44</v>
      </c>
      <c r="N421" t="s">
        <v>45</v>
      </c>
      <c r="O421">
        <v>4</v>
      </c>
      <c r="P421" t="s">
        <v>62</v>
      </c>
      <c r="Q421" t="s">
        <v>59</v>
      </c>
      <c r="R421" t="s">
        <v>301</v>
      </c>
      <c r="S421" t="s">
        <v>81</v>
      </c>
      <c r="T421">
        <v>2</v>
      </c>
      <c r="U421" t="s">
        <v>149</v>
      </c>
      <c r="V421" t="s">
        <v>59</v>
      </c>
      <c r="W421" t="s">
        <v>81</v>
      </c>
      <c r="X421" t="s">
        <v>44</v>
      </c>
      <c r="Y421" t="s">
        <v>45</v>
      </c>
      <c r="Z421" s="11" t="s">
        <v>63</v>
      </c>
      <c r="AA421" t="s">
        <v>822</v>
      </c>
      <c r="AH421" t="s">
        <v>823</v>
      </c>
      <c r="AI421" t="s">
        <v>824</v>
      </c>
      <c r="AJ421" t="s">
        <v>53</v>
      </c>
      <c r="AK421" t="s">
        <v>54</v>
      </c>
      <c r="AL421" s="11" t="s">
        <v>198</v>
      </c>
      <c r="AM421" s="11" t="s">
        <v>2340</v>
      </c>
      <c r="AN421" s="11" t="s">
        <v>2340</v>
      </c>
      <c r="AO421" t="s">
        <v>45</v>
      </c>
      <c r="AP421">
        <v>0</v>
      </c>
      <c r="AQ421" s="10" t="s">
        <v>2347</v>
      </c>
      <c r="AR421" s="11" t="s">
        <v>2351</v>
      </c>
      <c r="AT421" s="11"/>
      <c r="AU421" s="11"/>
      <c r="AV421" s="11"/>
      <c r="AW421" s="11">
        <f>IFERROR(VLOOKUP(D421,גיליון2!$K$2:$M$332,3,FALSE),"")</f>
        <v>10</v>
      </c>
    </row>
    <row r="422" spans="1:49" x14ac:dyDescent="0.25">
      <c r="A422" s="2">
        <v>44535.390448124999</v>
      </c>
      <c r="B422" t="s">
        <v>55</v>
      </c>
      <c r="C422" t="s">
        <v>39</v>
      </c>
      <c r="D422" s="18" t="s">
        <v>825</v>
      </c>
      <c r="E422" s="18" t="s">
        <v>3830</v>
      </c>
      <c r="F422" s="6" t="s">
        <v>485</v>
      </c>
      <c r="G422" t="s">
        <v>41</v>
      </c>
      <c r="H422" t="s">
        <v>42</v>
      </c>
      <c r="I422" s="22" t="s">
        <v>233</v>
      </c>
      <c r="J422" s="22" t="s">
        <v>311</v>
      </c>
      <c r="K422">
        <v>2</v>
      </c>
      <c r="M422" t="s">
        <v>44</v>
      </c>
      <c r="N422" t="s">
        <v>45</v>
      </c>
      <c r="O422">
        <v>1</v>
      </c>
      <c r="P422" t="s">
        <v>234</v>
      </c>
      <c r="Q422" t="s">
        <v>59</v>
      </c>
      <c r="R422" t="s">
        <v>195</v>
      </c>
      <c r="S422" t="s">
        <v>72</v>
      </c>
      <c r="T422">
        <v>1</v>
      </c>
      <c r="U422" t="s">
        <v>234</v>
      </c>
      <c r="V422" t="s">
        <v>59</v>
      </c>
      <c r="W422" t="s">
        <v>72</v>
      </c>
      <c r="X422" t="s">
        <v>45</v>
      </c>
      <c r="Y422" s="10" t="s">
        <v>45</v>
      </c>
      <c r="Z422" s="11" t="s">
        <v>45</v>
      </c>
      <c r="AH422" t="s">
        <v>109</v>
      </c>
      <c r="AI422" t="s">
        <v>826</v>
      </c>
      <c r="AJ422" t="s">
        <v>53</v>
      </c>
      <c r="AK422" t="s">
        <v>54</v>
      </c>
      <c r="AL422" s="11" t="s">
        <v>195</v>
      </c>
      <c r="AM422" s="11" t="s">
        <v>2340</v>
      </c>
      <c r="AN422" s="11" t="s">
        <v>2341</v>
      </c>
      <c r="AO422" t="s">
        <v>45</v>
      </c>
      <c r="AP422">
        <v>0</v>
      </c>
      <c r="AQ422" s="10" t="s">
        <v>2347</v>
      </c>
      <c r="AR422" s="11" t="s">
        <v>2351</v>
      </c>
      <c r="AT422" s="11"/>
      <c r="AU422" s="11"/>
      <c r="AV422" s="11"/>
      <c r="AW422" s="11">
        <f>IFERROR(VLOOKUP(D422,גיליון2!$K$2:$M$332,3,FALSE),"")</f>
        <v>3</v>
      </c>
    </row>
    <row r="423" spans="1:49" x14ac:dyDescent="0.25">
      <c r="A423" s="2">
        <v>44535.390464756943</v>
      </c>
      <c r="B423" t="s">
        <v>55</v>
      </c>
      <c r="C423" t="s">
        <v>39</v>
      </c>
      <c r="D423" s="18" t="s">
        <v>237</v>
      </c>
      <c r="E423" s="18" t="s">
        <v>3830</v>
      </c>
      <c r="F423" s="6" t="s">
        <v>485</v>
      </c>
      <c r="G423" t="s">
        <v>41</v>
      </c>
      <c r="H423" t="s">
        <v>104</v>
      </c>
      <c r="I423" s="22" t="s">
        <v>827</v>
      </c>
      <c r="J423" s="22" t="s">
        <v>43</v>
      </c>
      <c r="K423">
        <v>5</v>
      </c>
      <c r="M423" t="s">
        <v>44</v>
      </c>
      <c r="N423" t="s">
        <v>44</v>
      </c>
      <c r="O423">
        <v>5</v>
      </c>
      <c r="P423" t="s">
        <v>59</v>
      </c>
      <c r="Q423" t="s">
        <v>59</v>
      </c>
      <c r="R423" t="s">
        <v>417</v>
      </c>
      <c r="S423" t="s">
        <v>96</v>
      </c>
      <c r="T423">
        <v>5</v>
      </c>
      <c r="U423" t="s">
        <v>234</v>
      </c>
      <c r="V423" t="s">
        <v>59</v>
      </c>
      <c r="W423" t="s">
        <v>96</v>
      </c>
      <c r="X423" t="s">
        <v>45</v>
      </c>
      <c r="Y423" s="10" t="s">
        <v>45</v>
      </c>
      <c r="Z423" s="11" t="s">
        <v>45</v>
      </c>
      <c r="AH423" t="s">
        <v>464</v>
      </c>
      <c r="AI423" t="s">
        <v>45</v>
      </c>
      <c r="AJ423" t="s">
        <v>53</v>
      </c>
      <c r="AK423" t="s">
        <v>54</v>
      </c>
      <c r="AL423" s="11" t="s">
        <v>52</v>
      </c>
      <c r="AM423" s="11" t="s">
        <v>2339</v>
      </c>
      <c r="AN423" s="11" t="s">
        <v>2341</v>
      </c>
      <c r="AO423" t="s">
        <v>45</v>
      </c>
      <c r="AP423">
        <v>0</v>
      </c>
      <c r="AQ423" s="10" t="s">
        <v>2347</v>
      </c>
      <c r="AR423" s="11" t="s">
        <v>2351</v>
      </c>
      <c r="AT423" s="11"/>
      <c r="AU423" s="11"/>
      <c r="AV423" s="11"/>
      <c r="AW423" s="11">
        <f>IFERROR(VLOOKUP(D423,גיליון2!$K$2:$M$332,3,FALSE),"")</f>
        <v>5</v>
      </c>
    </row>
    <row r="424" spans="1:49" x14ac:dyDescent="0.25">
      <c r="A424" s="2">
        <v>44535.390567256953</v>
      </c>
      <c r="B424" t="s">
        <v>55</v>
      </c>
      <c r="C424" t="s">
        <v>39</v>
      </c>
      <c r="D424" s="18" t="s">
        <v>537</v>
      </c>
      <c r="E424" s="18" t="s">
        <v>1590</v>
      </c>
      <c r="F424" s="6" t="s">
        <v>559</v>
      </c>
      <c r="G424" t="s">
        <v>41</v>
      </c>
      <c r="H424" t="s">
        <v>117</v>
      </c>
      <c r="I424" s="22" t="s">
        <v>57</v>
      </c>
      <c r="J424" s="22" t="s">
        <v>57</v>
      </c>
      <c r="K424">
        <v>5</v>
      </c>
      <c r="L424" t="s">
        <v>44</v>
      </c>
      <c r="M424" t="s">
        <v>44</v>
      </c>
      <c r="O424">
        <v>4</v>
      </c>
      <c r="R424" t="s">
        <v>132</v>
      </c>
      <c r="S424" t="s">
        <v>49</v>
      </c>
      <c r="T424">
        <v>4</v>
      </c>
      <c r="U424" t="s">
        <v>136</v>
      </c>
      <c r="V424" t="s">
        <v>136</v>
      </c>
      <c r="W424" t="s">
        <v>49</v>
      </c>
      <c r="X424" t="s">
        <v>44</v>
      </c>
      <c r="Y424" t="s">
        <v>44</v>
      </c>
      <c r="Z424" s="11" t="s">
        <v>44</v>
      </c>
      <c r="AB424" t="s">
        <v>44</v>
      </c>
      <c r="AC424">
        <v>5</v>
      </c>
      <c r="AD424">
        <v>4</v>
      </c>
      <c r="AE424" t="s">
        <v>106</v>
      </c>
      <c r="AF424" t="s">
        <v>137</v>
      </c>
      <c r="AG424" t="s">
        <v>49</v>
      </c>
      <c r="AH424" t="s">
        <v>1815</v>
      </c>
      <c r="AI424" t="s">
        <v>1816</v>
      </c>
      <c r="AJ424" t="s">
        <v>1517</v>
      </c>
      <c r="AK424" t="s">
        <v>54</v>
      </c>
      <c r="AL424" s="11" t="s">
        <v>132</v>
      </c>
      <c r="AM424" s="11" t="s">
        <v>2340</v>
      </c>
      <c r="AN424" s="11" t="s">
        <v>2340</v>
      </c>
      <c r="AO424" t="s">
        <v>45</v>
      </c>
      <c r="AP424">
        <v>0</v>
      </c>
      <c r="AQ424" s="10" t="s">
        <v>2347</v>
      </c>
      <c r="AR424" s="11" t="s">
        <v>2352</v>
      </c>
      <c r="AT424" s="11"/>
      <c r="AU424" s="11"/>
      <c r="AV424" s="11"/>
      <c r="AW424" s="11">
        <f>IFERROR(VLOOKUP(D424,גיליון2!$K$2:$M$332,3,FALSE),"")</f>
        <v>8</v>
      </c>
    </row>
    <row r="425" spans="1:49" x14ac:dyDescent="0.25">
      <c r="A425" s="2">
        <v>44535.390588032409</v>
      </c>
      <c r="B425" t="s">
        <v>55</v>
      </c>
      <c r="C425" t="s">
        <v>39</v>
      </c>
      <c r="D425" s="18" t="s">
        <v>582</v>
      </c>
      <c r="E425" s="18" t="s">
        <v>2509</v>
      </c>
      <c r="F425" s="6" t="s">
        <v>438</v>
      </c>
      <c r="G425" t="s">
        <v>79</v>
      </c>
      <c r="H425" t="s">
        <v>42</v>
      </c>
      <c r="I425" s="23" t="s">
        <v>474</v>
      </c>
      <c r="J425" s="22" t="s">
        <v>636</v>
      </c>
      <c r="K425">
        <v>4</v>
      </c>
      <c r="M425" t="s">
        <v>44</v>
      </c>
      <c r="N425" t="s">
        <v>44</v>
      </c>
      <c r="O425">
        <v>4</v>
      </c>
      <c r="P425" t="s">
        <v>59</v>
      </c>
      <c r="Q425" t="s">
        <v>135</v>
      </c>
      <c r="R425" t="s">
        <v>48</v>
      </c>
      <c r="S425" t="s">
        <v>96</v>
      </c>
      <c r="T425">
        <v>4</v>
      </c>
      <c r="U425" t="s">
        <v>47</v>
      </c>
      <c r="V425" t="s">
        <v>59</v>
      </c>
      <c r="W425" t="s">
        <v>96</v>
      </c>
      <c r="X425" t="s">
        <v>44</v>
      </c>
      <c r="Y425" t="s">
        <v>45</v>
      </c>
      <c r="Z425" s="11" t="s">
        <v>44</v>
      </c>
      <c r="AA425" t="s">
        <v>828</v>
      </c>
      <c r="AH425">
        <v>0.7</v>
      </c>
      <c r="AI425" t="s">
        <v>829</v>
      </c>
      <c r="AJ425" t="s">
        <v>53</v>
      </c>
      <c r="AK425" t="s">
        <v>54</v>
      </c>
      <c r="AL425" s="11" t="s">
        <v>105</v>
      </c>
      <c r="AM425" s="21" t="s">
        <v>3842</v>
      </c>
      <c r="AN425" s="21" t="s">
        <v>3842</v>
      </c>
      <c r="AO425" t="s">
        <v>45</v>
      </c>
      <c r="AP425">
        <v>0</v>
      </c>
      <c r="AQ425" s="10" t="s">
        <v>2347</v>
      </c>
      <c r="AR425" s="11" t="s">
        <v>2353</v>
      </c>
      <c r="AT425" s="11"/>
      <c r="AU425" s="11"/>
      <c r="AV425" s="11"/>
      <c r="AW425" s="11">
        <f>IFERROR(VLOOKUP(D425,גיליון2!$K$2:$M$332,3,FALSE),"")</f>
        <v>3</v>
      </c>
    </row>
    <row r="426" spans="1:49" x14ac:dyDescent="0.25">
      <c r="A426" s="2">
        <v>44535.390660138888</v>
      </c>
      <c r="B426" t="s">
        <v>55</v>
      </c>
      <c r="C426" t="s">
        <v>39</v>
      </c>
      <c r="D426" s="18" t="s">
        <v>237</v>
      </c>
      <c r="E426" s="18" t="s">
        <v>3830</v>
      </c>
      <c r="F426" s="6" t="s">
        <v>485</v>
      </c>
      <c r="G426" t="s">
        <v>41</v>
      </c>
      <c r="H426" t="s">
        <v>42</v>
      </c>
      <c r="I426" s="22" t="s">
        <v>233</v>
      </c>
      <c r="J426" s="22" t="s">
        <v>143</v>
      </c>
      <c r="K426">
        <v>1</v>
      </c>
      <c r="M426" t="s">
        <v>44</v>
      </c>
      <c r="N426" t="s">
        <v>44</v>
      </c>
      <c r="O426">
        <v>1</v>
      </c>
      <c r="P426" t="s">
        <v>135</v>
      </c>
      <c r="Q426" t="s">
        <v>135</v>
      </c>
      <c r="R426" t="s">
        <v>445</v>
      </c>
      <c r="S426" t="s">
        <v>72</v>
      </c>
      <c r="T426">
        <v>1</v>
      </c>
      <c r="U426" t="s">
        <v>135</v>
      </c>
      <c r="V426" t="s">
        <v>135</v>
      </c>
      <c r="W426" t="s">
        <v>72</v>
      </c>
      <c r="X426" t="s">
        <v>45</v>
      </c>
      <c r="Y426" s="10" t="s">
        <v>45</v>
      </c>
      <c r="Z426" s="11" t="s">
        <v>45</v>
      </c>
      <c r="AH426" t="s">
        <v>830</v>
      </c>
      <c r="AI426" t="s">
        <v>831</v>
      </c>
      <c r="AJ426" t="s">
        <v>53</v>
      </c>
      <c r="AK426" t="s">
        <v>54</v>
      </c>
      <c r="AL426" s="11" t="s">
        <v>445</v>
      </c>
      <c r="AM426" s="11" t="s">
        <v>2339</v>
      </c>
      <c r="AN426" s="11" t="s">
        <v>2341</v>
      </c>
      <c r="AO426" t="s">
        <v>45</v>
      </c>
      <c r="AP426">
        <v>0</v>
      </c>
      <c r="AQ426" s="10" t="s">
        <v>2347</v>
      </c>
      <c r="AR426" s="11" t="s">
        <v>2351</v>
      </c>
      <c r="AT426" s="11"/>
      <c r="AU426" s="11"/>
      <c r="AV426" s="11"/>
      <c r="AW426" s="11">
        <f>IFERROR(VLOOKUP(D426,גיליון2!$K$2:$M$332,3,FALSE),"")</f>
        <v>5</v>
      </c>
    </row>
    <row r="427" spans="1:49" x14ac:dyDescent="0.25">
      <c r="A427" s="2">
        <v>44535.390837569437</v>
      </c>
      <c r="B427" t="s">
        <v>55</v>
      </c>
      <c r="C427" t="s">
        <v>39</v>
      </c>
      <c r="D427" s="18" t="s">
        <v>832</v>
      </c>
      <c r="E427" s="18" t="s">
        <v>3830</v>
      </c>
      <c r="F427" s="6" t="s">
        <v>485</v>
      </c>
      <c r="G427" t="s">
        <v>41</v>
      </c>
      <c r="H427" t="s">
        <v>42</v>
      </c>
      <c r="I427" s="22" t="s">
        <v>233</v>
      </c>
      <c r="J427" s="22" t="s">
        <v>165</v>
      </c>
      <c r="K427">
        <v>5</v>
      </c>
      <c r="M427" t="s">
        <v>44</v>
      </c>
      <c r="N427" t="s">
        <v>44</v>
      </c>
      <c r="O427">
        <v>5</v>
      </c>
      <c r="P427" t="s">
        <v>59</v>
      </c>
      <c r="Q427" t="s">
        <v>59</v>
      </c>
      <c r="R427" t="s">
        <v>98</v>
      </c>
      <c r="S427" t="s">
        <v>74</v>
      </c>
      <c r="T427">
        <v>5</v>
      </c>
      <c r="U427" t="s">
        <v>59</v>
      </c>
      <c r="V427" t="s">
        <v>59</v>
      </c>
      <c r="W427" t="s">
        <v>74</v>
      </c>
      <c r="X427" t="s">
        <v>45</v>
      </c>
      <c r="Y427" s="10" t="s">
        <v>45</v>
      </c>
      <c r="Z427" s="11" t="s">
        <v>45</v>
      </c>
      <c r="AH427" t="s">
        <v>833</v>
      </c>
      <c r="AI427" t="s">
        <v>834</v>
      </c>
      <c r="AJ427" t="s">
        <v>53</v>
      </c>
      <c r="AK427" t="s">
        <v>54</v>
      </c>
      <c r="AL427" s="11" t="s">
        <v>98</v>
      </c>
      <c r="AM427" s="11" t="s">
        <v>2339</v>
      </c>
      <c r="AN427" s="11" t="s">
        <v>2341</v>
      </c>
      <c r="AO427" t="s">
        <v>45</v>
      </c>
      <c r="AP427">
        <v>0</v>
      </c>
      <c r="AQ427" s="10" t="s">
        <v>2347</v>
      </c>
      <c r="AR427" s="11" t="s">
        <v>2351</v>
      </c>
      <c r="AT427" s="11"/>
      <c r="AU427" s="11"/>
      <c r="AV427" s="11"/>
      <c r="AW427" s="11">
        <f>IFERROR(VLOOKUP(D427,גיליון2!$K$2:$M$332,3,FALSE),"")</f>
        <v>5</v>
      </c>
    </row>
    <row r="428" spans="1:49" x14ac:dyDescent="0.25">
      <c r="A428" s="2">
        <v>44535.390969178239</v>
      </c>
      <c r="B428" t="s">
        <v>38</v>
      </c>
      <c r="C428" t="s">
        <v>39</v>
      </c>
      <c r="D428" s="18" t="s">
        <v>750</v>
      </c>
      <c r="E428" s="18" t="s">
        <v>543</v>
      </c>
      <c r="F428" s="6" t="s">
        <v>758</v>
      </c>
      <c r="G428" t="s">
        <v>242</v>
      </c>
      <c r="H428" t="s">
        <v>69</v>
      </c>
      <c r="I428" s="22" t="s">
        <v>243</v>
      </c>
      <c r="J428" s="22" t="s">
        <v>297</v>
      </c>
      <c r="K428">
        <v>2</v>
      </c>
      <c r="L428" t="s">
        <v>45</v>
      </c>
      <c r="M428" t="s">
        <v>45</v>
      </c>
      <c r="O428">
        <v>1</v>
      </c>
      <c r="R428" t="s">
        <v>132</v>
      </c>
      <c r="S428" t="s">
        <v>49</v>
      </c>
      <c r="T428">
        <v>1</v>
      </c>
      <c r="U428" t="s">
        <v>234</v>
      </c>
      <c r="V428" t="s">
        <v>234</v>
      </c>
      <c r="W428" t="s">
        <v>49</v>
      </c>
      <c r="X428" t="s">
        <v>45</v>
      </c>
      <c r="Y428" s="10" t="s">
        <v>45</v>
      </c>
      <c r="Z428" s="11" t="s">
        <v>45</v>
      </c>
      <c r="AH428" t="s">
        <v>109</v>
      </c>
      <c r="AI428" t="s">
        <v>1817</v>
      </c>
      <c r="AJ428" t="s">
        <v>1517</v>
      </c>
      <c r="AK428" t="s">
        <v>54</v>
      </c>
      <c r="AL428" s="11" t="s">
        <v>132</v>
      </c>
      <c r="AM428" s="11" t="s">
        <v>2339</v>
      </c>
      <c r="AN428" s="11" t="s">
        <v>2341</v>
      </c>
      <c r="AO428" t="s">
        <v>45</v>
      </c>
      <c r="AP428">
        <v>0</v>
      </c>
      <c r="AQ428" s="10" t="s">
        <v>2347</v>
      </c>
      <c r="AR428" s="11" t="s">
        <v>2351</v>
      </c>
      <c r="AT428" s="11"/>
      <c r="AU428" s="11"/>
      <c r="AV428" s="11"/>
      <c r="AW428" s="11">
        <f>IFERROR(VLOOKUP(D428,גיליון2!$K$2:$M$332,3,FALSE),"")</f>
        <v>3</v>
      </c>
    </row>
    <row r="429" spans="1:49" x14ac:dyDescent="0.25">
      <c r="A429" s="2">
        <v>44535.391039224538</v>
      </c>
      <c r="B429" t="s">
        <v>55</v>
      </c>
      <c r="C429" t="s">
        <v>39</v>
      </c>
      <c r="D429" s="18" t="s">
        <v>2429</v>
      </c>
      <c r="E429" s="18" t="s">
        <v>1883</v>
      </c>
      <c r="F429" s="6" t="s">
        <v>559</v>
      </c>
      <c r="G429" t="s">
        <v>79</v>
      </c>
      <c r="H429" t="s">
        <v>42</v>
      </c>
      <c r="I429" s="22" t="s">
        <v>43</v>
      </c>
      <c r="J429" s="22" t="s">
        <v>58</v>
      </c>
      <c r="K429">
        <v>2</v>
      </c>
      <c r="L429" t="s">
        <v>44</v>
      </c>
      <c r="M429" t="s">
        <v>44</v>
      </c>
      <c r="O429">
        <v>4</v>
      </c>
      <c r="R429" t="s">
        <v>105</v>
      </c>
      <c r="S429" t="s">
        <v>49</v>
      </c>
      <c r="T429">
        <v>5</v>
      </c>
      <c r="U429" t="s">
        <v>120</v>
      </c>
      <c r="V429" t="s">
        <v>120</v>
      </c>
      <c r="W429" t="s">
        <v>49</v>
      </c>
      <c r="X429" t="s">
        <v>44</v>
      </c>
      <c r="Y429" t="s">
        <v>45</v>
      </c>
      <c r="Z429" s="11" t="s">
        <v>44</v>
      </c>
      <c r="AA429" t="s">
        <v>1439</v>
      </c>
      <c r="AH429" t="s">
        <v>1818</v>
      </c>
      <c r="AI429" t="s">
        <v>1819</v>
      </c>
      <c r="AJ429" t="s">
        <v>1517</v>
      </c>
      <c r="AK429" t="s">
        <v>54</v>
      </c>
      <c r="AL429" s="11" t="s">
        <v>87</v>
      </c>
      <c r="AM429" s="11" t="s">
        <v>2340</v>
      </c>
      <c r="AN429" s="11" t="s">
        <v>2339</v>
      </c>
      <c r="AO429" t="s">
        <v>45</v>
      </c>
      <c r="AP429">
        <v>0</v>
      </c>
      <c r="AQ429" s="10" t="s">
        <v>2347</v>
      </c>
      <c r="AR429" s="11" t="s">
        <v>2351</v>
      </c>
      <c r="AT429" s="11"/>
      <c r="AU429" s="11"/>
      <c r="AV429" s="11"/>
      <c r="AW429" s="11">
        <f>IFERROR(VLOOKUP(D429,גיליון2!$K$2:$M$332,3,FALSE),"")</f>
        <v>3</v>
      </c>
    </row>
    <row r="430" spans="1:49" x14ac:dyDescent="0.25">
      <c r="A430" s="2">
        <v>44535.391323379627</v>
      </c>
      <c r="B430" t="s">
        <v>55</v>
      </c>
      <c r="C430" t="s">
        <v>39</v>
      </c>
      <c r="D430" s="18" t="s">
        <v>237</v>
      </c>
      <c r="E430" s="18" t="s">
        <v>3830</v>
      </c>
      <c r="F430" s="6" t="s">
        <v>485</v>
      </c>
      <c r="G430" t="s">
        <v>41</v>
      </c>
      <c r="H430" t="s">
        <v>42</v>
      </c>
      <c r="I430" s="22" t="s">
        <v>233</v>
      </c>
      <c r="J430" s="22" t="s">
        <v>43</v>
      </c>
      <c r="K430">
        <v>4</v>
      </c>
      <c r="M430" t="s">
        <v>44</v>
      </c>
      <c r="N430" t="s">
        <v>45</v>
      </c>
      <c r="O430">
        <v>3</v>
      </c>
      <c r="P430" t="s">
        <v>136</v>
      </c>
      <c r="Q430" t="s">
        <v>120</v>
      </c>
      <c r="R430" t="s">
        <v>80</v>
      </c>
      <c r="S430" t="s">
        <v>49</v>
      </c>
      <c r="T430">
        <v>3</v>
      </c>
      <c r="U430" t="s">
        <v>136</v>
      </c>
      <c r="V430" t="s">
        <v>120</v>
      </c>
      <c r="W430" t="s">
        <v>49</v>
      </c>
      <c r="X430" t="s">
        <v>45</v>
      </c>
      <c r="Y430" s="10" t="s">
        <v>45</v>
      </c>
      <c r="Z430" s="11" t="s">
        <v>45</v>
      </c>
      <c r="AH430" t="s">
        <v>45</v>
      </c>
      <c r="AI430" t="s">
        <v>45</v>
      </c>
      <c r="AJ430" t="s">
        <v>53</v>
      </c>
      <c r="AK430" t="s">
        <v>54</v>
      </c>
      <c r="AL430" s="11" t="s">
        <v>80</v>
      </c>
      <c r="AM430" s="11" t="s">
        <v>2339</v>
      </c>
      <c r="AN430" s="11" t="s">
        <v>2341</v>
      </c>
      <c r="AO430" t="s">
        <v>45</v>
      </c>
      <c r="AP430">
        <v>0</v>
      </c>
      <c r="AQ430" s="10" t="s">
        <v>2347</v>
      </c>
      <c r="AR430" s="11" t="s">
        <v>2351</v>
      </c>
      <c r="AT430" s="11"/>
      <c r="AU430" s="11"/>
      <c r="AV430" s="11"/>
      <c r="AW430" s="11">
        <f>IFERROR(VLOOKUP(D430,גיליון2!$K$2:$M$332,3,FALSE),"")</f>
        <v>5</v>
      </c>
    </row>
    <row r="431" spans="1:49" x14ac:dyDescent="0.25">
      <c r="A431" s="2">
        <v>44535.391414247693</v>
      </c>
      <c r="B431" t="s">
        <v>55</v>
      </c>
      <c r="C431" t="s">
        <v>199</v>
      </c>
      <c r="D431" s="18" t="s">
        <v>426</v>
      </c>
      <c r="E431" s="18" t="s">
        <v>2516</v>
      </c>
      <c r="F431" s="6" t="s">
        <v>559</v>
      </c>
      <c r="G431" t="s">
        <v>575</v>
      </c>
      <c r="H431" t="s">
        <v>172</v>
      </c>
      <c r="I431" s="22" t="s">
        <v>57</v>
      </c>
      <c r="J431" s="22" t="s">
        <v>43</v>
      </c>
      <c r="K431">
        <v>5</v>
      </c>
      <c r="M431" t="s">
        <v>44</v>
      </c>
      <c r="N431" t="s">
        <v>44</v>
      </c>
      <c r="O431">
        <v>5</v>
      </c>
      <c r="P431" t="s">
        <v>305</v>
      </c>
      <c r="Q431" t="s">
        <v>139</v>
      </c>
      <c r="R431" t="s">
        <v>71</v>
      </c>
      <c r="S431" t="s">
        <v>74</v>
      </c>
      <c r="T431">
        <v>5</v>
      </c>
      <c r="U431" t="s">
        <v>160</v>
      </c>
      <c r="V431" t="s">
        <v>139</v>
      </c>
      <c r="W431" t="s">
        <v>74</v>
      </c>
      <c r="X431" t="s">
        <v>44</v>
      </c>
      <c r="Y431" t="s">
        <v>44</v>
      </c>
      <c r="Z431" s="11" t="s">
        <v>44</v>
      </c>
      <c r="AB431" t="s">
        <v>44</v>
      </c>
      <c r="AC431">
        <v>4</v>
      </c>
      <c r="AD431">
        <v>5</v>
      </c>
      <c r="AE431" t="s">
        <v>106</v>
      </c>
      <c r="AF431" t="s">
        <v>107</v>
      </c>
      <c r="AG431" t="s">
        <v>74</v>
      </c>
      <c r="AH431" t="s">
        <v>835</v>
      </c>
      <c r="AI431" t="s">
        <v>836</v>
      </c>
      <c r="AJ431" t="s">
        <v>53</v>
      </c>
      <c r="AK431" t="s">
        <v>54</v>
      </c>
      <c r="AL431" s="11" t="s">
        <v>71</v>
      </c>
      <c r="AM431" s="11" t="s">
        <v>2339</v>
      </c>
      <c r="AN431" s="11" t="s">
        <v>2340</v>
      </c>
      <c r="AO431" t="s">
        <v>45</v>
      </c>
      <c r="AP431">
        <v>0</v>
      </c>
      <c r="AQ431" s="10" t="s">
        <v>2347</v>
      </c>
      <c r="AR431" s="11" t="s">
        <v>2353</v>
      </c>
      <c r="AT431" s="11"/>
      <c r="AU431" s="11"/>
      <c r="AV431" s="11"/>
      <c r="AW431" s="11">
        <f>IFERROR(VLOOKUP(D431,גיליון2!$K$2:$M$332,3,FALSE),"")</f>
        <v>7</v>
      </c>
    </row>
    <row r="432" spans="1:49" x14ac:dyDescent="0.25">
      <c r="A432" s="2">
        <v>44535.391528854168</v>
      </c>
      <c r="B432" t="s">
        <v>55</v>
      </c>
      <c r="C432" t="s">
        <v>176</v>
      </c>
      <c r="D432" s="18" t="s">
        <v>750</v>
      </c>
      <c r="E432" s="18" t="s">
        <v>968</v>
      </c>
      <c r="F432" s="6" t="s">
        <v>758</v>
      </c>
      <c r="G432" t="s">
        <v>79</v>
      </c>
      <c r="H432" t="s">
        <v>69</v>
      </c>
      <c r="I432" s="22" t="s">
        <v>58</v>
      </c>
      <c r="J432" s="22" t="s">
        <v>416</v>
      </c>
      <c r="K432">
        <v>5</v>
      </c>
      <c r="M432" t="s">
        <v>45</v>
      </c>
      <c r="N432" t="s">
        <v>45</v>
      </c>
      <c r="O432">
        <v>4</v>
      </c>
      <c r="P432" t="s">
        <v>149</v>
      </c>
      <c r="Q432" t="s">
        <v>234</v>
      </c>
      <c r="R432" t="s">
        <v>92</v>
      </c>
      <c r="S432" t="s">
        <v>74</v>
      </c>
      <c r="T432">
        <v>4</v>
      </c>
      <c r="U432" t="s">
        <v>234</v>
      </c>
      <c r="V432" t="s">
        <v>234</v>
      </c>
      <c r="W432" t="s">
        <v>74</v>
      </c>
      <c r="X432" t="s">
        <v>45</v>
      </c>
      <c r="Y432" s="10" t="s">
        <v>45</v>
      </c>
      <c r="Z432" s="11" t="s">
        <v>45</v>
      </c>
      <c r="AH432" t="s">
        <v>837</v>
      </c>
      <c r="AI432" t="s">
        <v>838</v>
      </c>
      <c r="AJ432" t="s">
        <v>53</v>
      </c>
      <c r="AK432" t="s">
        <v>54</v>
      </c>
      <c r="AL432" s="11" t="s">
        <v>87</v>
      </c>
      <c r="AM432" s="11" t="s">
        <v>2340</v>
      </c>
      <c r="AN432" s="11" t="s">
        <v>2340</v>
      </c>
      <c r="AO432" t="s">
        <v>45</v>
      </c>
      <c r="AP432">
        <v>0</v>
      </c>
      <c r="AQ432" s="10" t="s">
        <v>2347</v>
      </c>
      <c r="AR432" s="11" t="s">
        <v>2353</v>
      </c>
      <c r="AT432" s="11"/>
      <c r="AU432" s="11"/>
      <c r="AV432" s="11"/>
      <c r="AW432" s="11">
        <f>IFERROR(VLOOKUP(D432,גיליון2!$K$2:$M$332,3,FALSE),"")</f>
        <v>3</v>
      </c>
    </row>
    <row r="433" spans="1:49" x14ac:dyDescent="0.25">
      <c r="A433" s="2">
        <v>44535.391812743059</v>
      </c>
      <c r="B433" t="s">
        <v>55</v>
      </c>
      <c r="C433" t="s">
        <v>39</v>
      </c>
      <c r="D433" s="18" t="s">
        <v>1637</v>
      </c>
      <c r="E433" s="18" t="s">
        <v>1590</v>
      </c>
      <c r="F433" s="6" t="s">
        <v>559</v>
      </c>
      <c r="G433" t="s">
        <v>575</v>
      </c>
      <c r="H433" t="s">
        <v>42</v>
      </c>
      <c r="I433" s="22" t="s">
        <v>57</v>
      </c>
      <c r="J433" s="22" t="s">
        <v>57</v>
      </c>
      <c r="K433">
        <v>5</v>
      </c>
      <c r="L433" t="s">
        <v>44</v>
      </c>
      <c r="M433" t="s">
        <v>44</v>
      </c>
      <c r="O433">
        <v>5</v>
      </c>
      <c r="R433" t="s">
        <v>80</v>
      </c>
      <c r="S433" t="s">
        <v>96</v>
      </c>
      <c r="T433">
        <v>4</v>
      </c>
      <c r="U433" t="s">
        <v>139</v>
      </c>
      <c r="V433" t="s">
        <v>139</v>
      </c>
      <c r="W433" t="s">
        <v>96</v>
      </c>
      <c r="X433" t="s">
        <v>44</v>
      </c>
      <c r="Y433" t="s">
        <v>44</v>
      </c>
      <c r="Z433" s="11" t="s">
        <v>44</v>
      </c>
      <c r="AB433" t="s">
        <v>44</v>
      </c>
      <c r="AC433">
        <v>4</v>
      </c>
      <c r="AD433">
        <v>5</v>
      </c>
      <c r="AE433" t="s">
        <v>106</v>
      </c>
      <c r="AF433" t="s">
        <v>137</v>
      </c>
      <c r="AG433" t="s">
        <v>96</v>
      </c>
      <c r="AH433" t="s">
        <v>1820</v>
      </c>
      <c r="AI433" t="s">
        <v>1821</v>
      </c>
      <c r="AJ433" t="s">
        <v>1517</v>
      </c>
      <c r="AK433" t="s">
        <v>54</v>
      </c>
      <c r="AL433" s="11" t="s">
        <v>132</v>
      </c>
      <c r="AM433" s="11" t="s">
        <v>2340</v>
      </c>
      <c r="AN433" s="11" t="s">
        <v>2340</v>
      </c>
      <c r="AO433" t="s">
        <v>45</v>
      </c>
      <c r="AP433">
        <v>0</v>
      </c>
      <c r="AQ433" s="10" t="s">
        <v>2347</v>
      </c>
      <c r="AR433" s="11" t="s">
        <v>2352</v>
      </c>
      <c r="AT433" s="11"/>
      <c r="AU433" s="11"/>
      <c r="AV433" s="11"/>
      <c r="AW433" s="11">
        <f>IFERROR(VLOOKUP(D433,גיליון2!$K$2:$M$332,3,FALSE),"")</f>
        <v>3</v>
      </c>
    </row>
    <row r="434" spans="1:49" x14ac:dyDescent="0.25">
      <c r="A434" s="2">
        <v>44535.391873553242</v>
      </c>
      <c r="B434" t="s">
        <v>55</v>
      </c>
      <c r="C434" t="s">
        <v>93</v>
      </c>
      <c r="D434" s="18" t="s">
        <v>796</v>
      </c>
      <c r="E434" s="18" t="s">
        <v>736</v>
      </c>
      <c r="F434" s="6" t="s">
        <v>758</v>
      </c>
      <c r="G434" t="s">
        <v>41</v>
      </c>
      <c r="H434" t="s">
        <v>42</v>
      </c>
      <c r="I434" s="22" t="s">
        <v>233</v>
      </c>
      <c r="J434" s="22" t="s">
        <v>233</v>
      </c>
      <c r="K434">
        <v>5</v>
      </c>
      <c r="M434" t="s">
        <v>44</v>
      </c>
      <c r="N434" t="s">
        <v>44</v>
      </c>
      <c r="O434">
        <v>5</v>
      </c>
      <c r="P434" t="s">
        <v>62</v>
      </c>
      <c r="Q434" t="s">
        <v>62</v>
      </c>
      <c r="R434" t="s">
        <v>627</v>
      </c>
      <c r="S434" t="s">
        <v>49</v>
      </c>
      <c r="T434">
        <v>5</v>
      </c>
      <c r="U434" t="s">
        <v>62</v>
      </c>
      <c r="V434" t="s">
        <v>160</v>
      </c>
      <c r="W434" t="s">
        <v>49</v>
      </c>
      <c r="X434" t="s">
        <v>45</v>
      </c>
      <c r="Y434" s="10" t="s">
        <v>45</v>
      </c>
      <c r="Z434" s="11" t="s">
        <v>45</v>
      </c>
      <c r="AH434" t="s">
        <v>839</v>
      </c>
      <c r="AI434" t="s">
        <v>840</v>
      </c>
      <c r="AJ434" t="s">
        <v>53</v>
      </c>
      <c r="AK434" t="s">
        <v>54</v>
      </c>
      <c r="AL434" s="11" t="s">
        <v>627</v>
      </c>
      <c r="AM434" s="11" t="s">
        <v>2341</v>
      </c>
      <c r="AN434" s="11" t="s">
        <v>2341</v>
      </c>
      <c r="AO434" t="s">
        <v>45</v>
      </c>
      <c r="AP434">
        <v>0</v>
      </c>
      <c r="AQ434" s="10" t="s">
        <v>2347</v>
      </c>
      <c r="AR434" s="11" t="s">
        <v>2352</v>
      </c>
      <c r="AT434" s="11"/>
      <c r="AU434" s="11"/>
      <c r="AV434" s="11"/>
      <c r="AW434" s="11">
        <f>IFERROR(VLOOKUP(D434,גיליון2!$K$2:$M$332,3,FALSE),"")</f>
        <v>6</v>
      </c>
    </row>
    <row r="435" spans="1:49" x14ac:dyDescent="0.25">
      <c r="A435" s="2">
        <v>44535.391914513893</v>
      </c>
      <c r="B435" t="s">
        <v>55</v>
      </c>
      <c r="C435" t="s">
        <v>39</v>
      </c>
      <c r="D435" s="18" t="s">
        <v>1561</v>
      </c>
      <c r="E435" s="18" t="s">
        <v>1590</v>
      </c>
      <c r="F435" s="6" t="s">
        <v>559</v>
      </c>
      <c r="G435" t="s">
        <v>41</v>
      </c>
      <c r="H435" t="s">
        <v>42</v>
      </c>
      <c r="I435" s="22" t="s">
        <v>57</v>
      </c>
      <c r="J435" s="22" t="s">
        <v>197</v>
      </c>
      <c r="K435">
        <v>3</v>
      </c>
      <c r="L435" t="s">
        <v>44</v>
      </c>
      <c r="M435" t="s">
        <v>44</v>
      </c>
      <c r="O435">
        <v>5</v>
      </c>
      <c r="R435" t="s">
        <v>1822</v>
      </c>
      <c r="S435" t="s">
        <v>96</v>
      </c>
      <c r="T435">
        <v>4</v>
      </c>
      <c r="U435" t="s">
        <v>62</v>
      </c>
      <c r="V435" t="s">
        <v>59</v>
      </c>
      <c r="W435" t="s">
        <v>49</v>
      </c>
      <c r="X435" t="s">
        <v>44</v>
      </c>
      <c r="Y435" t="s">
        <v>44</v>
      </c>
      <c r="Z435" s="11" t="s">
        <v>44</v>
      </c>
      <c r="AB435" t="s">
        <v>44</v>
      </c>
      <c r="AC435">
        <v>5</v>
      </c>
      <c r="AD435">
        <v>4</v>
      </c>
      <c r="AE435" t="s">
        <v>219</v>
      </c>
      <c r="AF435" t="s">
        <v>137</v>
      </c>
      <c r="AG435" t="s">
        <v>74</v>
      </c>
      <c r="AH435" t="s">
        <v>1823</v>
      </c>
      <c r="AI435" t="s">
        <v>1824</v>
      </c>
      <c r="AJ435" t="s">
        <v>1517</v>
      </c>
      <c r="AK435" t="s">
        <v>54</v>
      </c>
      <c r="AL435" s="11" t="s">
        <v>132</v>
      </c>
      <c r="AM435" s="11" t="s">
        <v>2340</v>
      </c>
      <c r="AN435" s="11" t="s">
        <v>2340</v>
      </c>
      <c r="AO435" t="s">
        <v>45</v>
      </c>
      <c r="AP435">
        <v>1</v>
      </c>
      <c r="AQ435" s="10" t="s">
        <v>2348</v>
      </c>
      <c r="AR435" s="11" t="s">
        <v>2351</v>
      </c>
      <c r="AT435" s="11"/>
      <c r="AU435" s="11"/>
      <c r="AV435" s="11"/>
      <c r="AW435" s="11">
        <f>IFERROR(VLOOKUP(D435,גיליון2!$K$2:$M$332,3,FALSE),"")</f>
        <v>8</v>
      </c>
    </row>
    <row r="436" spans="1:49" x14ac:dyDescent="0.25">
      <c r="A436" s="2">
        <v>44535.392058067133</v>
      </c>
      <c r="B436" t="s">
        <v>38</v>
      </c>
      <c r="C436" t="s">
        <v>93</v>
      </c>
      <c r="D436" s="18" t="s">
        <v>364</v>
      </c>
      <c r="E436" s="18" t="s">
        <v>736</v>
      </c>
      <c r="F436" s="6" t="s">
        <v>758</v>
      </c>
      <c r="G436" t="s">
        <v>41</v>
      </c>
      <c r="H436" t="s">
        <v>42</v>
      </c>
      <c r="I436" s="22" t="s">
        <v>233</v>
      </c>
      <c r="J436" s="22" t="s">
        <v>233</v>
      </c>
      <c r="K436">
        <v>5</v>
      </c>
      <c r="M436" t="s">
        <v>44</v>
      </c>
      <c r="N436" t="s">
        <v>44</v>
      </c>
      <c r="O436">
        <v>1</v>
      </c>
      <c r="P436" t="s">
        <v>88</v>
      </c>
      <c r="Q436" t="s">
        <v>62</v>
      </c>
      <c r="R436" t="s">
        <v>627</v>
      </c>
      <c r="S436" t="s">
        <v>81</v>
      </c>
      <c r="T436">
        <v>5</v>
      </c>
      <c r="U436" t="s">
        <v>61</v>
      </c>
      <c r="V436" t="s">
        <v>59</v>
      </c>
      <c r="W436" t="s">
        <v>72</v>
      </c>
      <c r="X436" t="s">
        <v>45</v>
      </c>
      <c r="Y436" s="10" t="s">
        <v>45</v>
      </c>
      <c r="Z436" s="11" t="s">
        <v>45</v>
      </c>
      <c r="AH436" t="s">
        <v>841</v>
      </c>
      <c r="AI436" t="s">
        <v>842</v>
      </c>
      <c r="AJ436" t="s">
        <v>53</v>
      </c>
      <c r="AK436" t="s">
        <v>54</v>
      </c>
      <c r="AL436" s="11" t="s">
        <v>87</v>
      </c>
      <c r="AM436" s="11" t="s">
        <v>2341</v>
      </c>
      <c r="AN436" s="11" t="s">
        <v>2341</v>
      </c>
      <c r="AO436" t="s">
        <v>45</v>
      </c>
      <c r="AP436">
        <v>1</v>
      </c>
      <c r="AQ436" s="10" t="s">
        <v>2349</v>
      </c>
      <c r="AR436" s="11" t="s">
        <v>2352</v>
      </c>
      <c r="AT436" s="11"/>
      <c r="AU436" s="11"/>
      <c r="AV436" s="11"/>
      <c r="AW436" s="11">
        <f>IFERROR(VLOOKUP(D436,גיליון2!$K$2:$M$332,3,FALSE),"")</f>
        <v>10</v>
      </c>
    </row>
    <row r="437" spans="1:49" x14ac:dyDescent="0.25">
      <c r="A437" s="2">
        <v>44535.392133518522</v>
      </c>
      <c r="B437" t="s">
        <v>55</v>
      </c>
      <c r="C437" t="s">
        <v>39</v>
      </c>
      <c r="D437" s="18" t="s">
        <v>444</v>
      </c>
      <c r="E437" s="18" t="s">
        <v>2516</v>
      </c>
      <c r="F437" s="6" t="s">
        <v>559</v>
      </c>
      <c r="G437" t="s">
        <v>79</v>
      </c>
      <c r="H437" t="s">
        <v>111</v>
      </c>
      <c r="I437" s="22" t="s">
        <v>118</v>
      </c>
      <c r="J437" s="22" t="s">
        <v>57</v>
      </c>
      <c r="K437">
        <v>5</v>
      </c>
      <c r="M437" t="s">
        <v>44</v>
      </c>
      <c r="N437" t="s">
        <v>44</v>
      </c>
      <c r="O437">
        <v>5</v>
      </c>
      <c r="P437" t="s">
        <v>136</v>
      </c>
      <c r="Q437" t="s">
        <v>136</v>
      </c>
      <c r="R437" t="s">
        <v>98</v>
      </c>
      <c r="S437" t="s">
        <v>74</v>
      </c>
      <c r="T437">
        <v>4</v>
      </c>
      <c r="U437" t="s">
        <v>160</v>
      </c>
      <c r="V437" t="s">
        <v>136</v>
      </c>
      <c r="W437" t="s">
        <v>49</v>
      </c>
      <c r="X437" t="s">
        <v>44</v>
      </c>
      <c r="Y437" t="s">
        <v>44</v>
      </c>
      <c r="Z437" s="11" t="s">
        <v>44</v>
      </c>
      <c r="AB437" t="s">
        <v>44</v>
      </c>
      <c r="AC437">
        <v>5</v>
      </c>
      <c r="AD437">
        <v>5</v>
      </c>
      <c r="AE437" t="s">
        <v>106</v>
      </c>
      <c r="AF437" t="s">
        <v>107</v>
      </c>
      <c r="AG437" t="s">
        <v>96</v>
      </c>
      <c r="AH437" t="s">
        <v>843</v>
      </c>
      <c r="AI437" t="s">
        <v>45</v>
      </c>
      <c r="AJ437" t="s">
        <v>53</v>
      </c>
      <c r="AK437" t="s">
        <v>54</v>
      </c>
      <c r="AL437" s="11" t="s">
        <v>98</v>
      </c>
      <c r="AM437" s="11" t="s">
        <v>2340</v>
      </c>
      <c r="AN437" s="11" t="s">
        <v>2340</v>
      </c>
      <c r="AO437" t="s">
        <v>45</v>
      </c>
      <c r="AP437">
        <v>1</v>
      </c>
      <c r="AQ437" s="10" t="s">
        <v>2349</v>
      </c>
      <c r="AR437" s="11" t="s">
        <v>2353</v>
      </c>
      <c r="AT437" s="11"/>
      <c r="AU437" s="11"/>
      <c r="AV437" s="11"/>
      <c r="AW437" s="11">
        <f>IFERROR(VLOOKUP(D437,גיליון2!$K$2:$M$332,3,FALSE),"")</f>
        <v>6</v>
      </c>
    </row>
    <row r="438" spans="1:49" x14ac:dyDescent="0.25">
      <c r="A438" s="2">
        <v>44535.392176053239</v>
      </c>
      <c r="B438" t="s">
        <v>55</v>
      </c>
      <c r="C438" t="s">
        <v>93</v>
      </c>
      <c r="D438" s="18" t="s">
        <v>844</v>
      </c>
      <c r="E438" s="18" t="s">
        <v>2510</v>
      </c>
      <c r="F438" s="6" t="s">
        <v>399</v>
      </c>
      <c r="G438" t="s">
        <v>79</v>
      </c>
      <c r="H438" t="s">
        <v>94</v>
      </c>
      <c r="I438" s="22" t="s">
        <v>239</v>
      </c>
      <c r="J438" s="22" t="s">
        <v>143</v>
      </c>
      <c r="K438">
        <v>5</v>
      </c>
      <c r="M438" t="s">
        <v>44</v>
      </c>
      <c r="N438" t="s">
        <v>44</v>
      </c>
      <c r="O438">
        <v>3</v>
      </c>
      <c r="P438" t="s">
        <v>120</v>
      </c>
      <c r="Q438" t="s">
        <v>59</v>
      </c>
      <c r="R438" t="s">
        <v>95</v>
      </c>
      <c r="S438" t="s">
        <v>49</v>
      </c>
      <c r="T438">
        <v>2</v>
      </c>
      <c r="U438" t="s">
        <v>120</v>
      </c>
      <c r="V438" t="s">
        <v>59</v>
      </c>
      <c r="W438" t="s">
        <v>49</v>
      </c>
      <c r="X438" t="s">
        <v>45</v>
      </c>
      <c r="Y438" s="10" t="s">
        <v>45</v>
      </c>
      <c r="Z438" s="11" t="s">
        <v>45</v>
      </c>
      <c r="AH438" t="s">
        <v>285</v>
      </c>
      <c r="AI438" t="s">
        <v>845</v>
      </c>
      <c r="AJ438" t="s">
        <v>53</v>
      </c>
      <c r="AK438" t="s">
        <v>54</v>
      </c>
      <c r="AL438" s="11" t="s">
        <v>95</v>
      </c>
      <c r="AM438" s="11" t="s">
        <v>2339</v>
      </c>
      <c r="AN438" s="11" t="s">
        <v>2339</v>
      </c>
      <c r="AO438" t="s">
        <v>45</v>
      </c>
      <c r="AP438">
        <v>0</v>
      </c>
      <c r="AQ438" s="10" t="s">
        <v>2347</v>
      </c>
      <c r="AR438" s="11" t="s">
        <v>2351</v>
      </c>
      <c r="AT438" s="11"/>
      <c r="AU438" s="11"/>
      <c r="AV438" s="11"/>
      <c r="AW438" s="11">
        <f>IFERROR(VLOOKUP(D438,גיליון2!$K$2:$M$332,3,FALSE),"")</f>
        <v>5</v>
      </c>
    </row>
    <row r="439" spans="1:49" x14ac:dyDescent="0.25">
      <c r="A439" s="2">
        <v>44535.392264224538</v>
      </c>
      <c r="B439" t="s">
        <v>55</v>
      </c>
      <c r="C439" t="s">
        <v>39</v>
      </c>
      <c r="D439" s="18" t="s">
        <v>846</v>
      </c>
      <c r="E439" s="18" t="s">
        <v>847</v>
      </c>
      <c r="F439" s="6" t="s">
        <v>850</v>
      </c>
      <c r="G439" t="s">
        <v>79</v>
      </c>
      <c r="H439" t="s">
        <v>42</v>
      </c>
      <c r="I439" s="22" t="s">
        <v>70</v>
      </c>
      <c r="J439" s="22" t="s">
        <v>197</v>
      </c>
      <c r="K439">
        <v>1</v>
      </c>
      <c r="M439" t="s">
        <v>44</v>
      </c>
      <c r="N439" t="s">
        <v>44</v>
      </c>
      <c r="O439">
        <v>3</v>
      </c>
      <c r="P439" t="s">
        <v>136</v>
      </c>
      <c r="Q439" t="s">
        <v>136</v>
      </c>
      <c r="R439" t="s">
        <v>132</v>
      </c>
      <c r="S439" t="s">
        <v>72</v>
      </c>
      <c r="T439">
        <v>3</v>
      </c>
      <c r="U439" t="s">
        <v>120</v>
      </c>
      <c r="V439" t="s">
        <v>136</v>
      </c>
      <c r="W439" t="s">
        <v>72</v>
      </c>
      <c r="X439" t="s">
        <v>44</v>
      </c>
      <c r="Y439" t="s">
        <v>44</v>
      </c>
      <c r="Z439" s="11" t="s">
        <v>44</v>
      </c>
      <c r="AB439" t="s">
        <v>44</v>
      </c>
      <c r="AC439">
        <v>3</v>
      </c>
      <c r="AD439">
        <v>3</v>
      </c>
      <c r="AE439" t="s">
        <v>106</v>
      </c>
      <c r="AF439" t="s">
        <v>182</v>
      </c>
      <c r="AG439" t="s">
        <v>74</v>
      </c>
      <c r="AH439" t="s">
        <v>848</v>
      </c>
      <c r="AI439" t="s">
        <v>849</v>
      </c>
      <c r="AJ439" t="s">
        <v>53</v>
      </c>
      <c r="AK439" t="s">
        <v>54</v>
      </c>
      <c r="AL439" s="11" t="s">
        <v>87</v>
      </c>
      <c r="AM439" s="11" t="s">
        <v>2340</v>
      </c>
      <c r="AN439" s="11" t="s">
        <v>2340</v>
      </c>
      <c r="AO439" t="s">
        <v>45</v>
      </c>
      <c r="AP439">
        <v>0</v>
      </c>
      <c r="AQ439" s="10" t="s">
        <v>2347</v>
      </c>
      <c r="AR439" s="11" t="s">
        <v>2351</v>
      </c>
      <c r="AT439" s="11"/>
      <c r="AU439" s="11"/>
      <c r="AV439" s="11"/>
      <c r="AW439" s="11">
        <f>IFERROR(VLOOKUP(D439,גיליון2!$K$2:$M$332,3,FALSE),"")</f>
        <v>10</v>
      </c>
    </row>
    <row r="440" spans="1:49" x14ac:dyDescent="0.25">
      <c r="A440" s="2">
        <v>44535.392283923611</v>
      </c>
      <c r="B440" t="s">
        <v>55</v>
      </c>
      <c r="C440" t="s">
        <v>39</v>
      </c>
      <c r="D440" s="18" t="s">
        <v>796</v>
      </c>
      <c r="E440" s="18" t="s">
        <v>186</v>
      </c>
      <c r="F440" s="6" t="s">
        <v>275</v>
      </c>
      <c r="G440" t="s">
        <v>41</v>
      </c>
      <c r="H440" t="s">
        <v>42</v>
      </c>
      <c r="I440" s="22" t="s">
        <v>43</v>
      </c>
      <c r="J440" s="22" t="s">
        <v>43</v>
      </c>
      <c r="K440">
        <v>5</v>
      </c>
      <c r="L440" t="s">
        <v>44</v>
      </c>
      <c r="M440" t="s">
        <v>44</v>
      </c>
      <c r="O440">
        <v>5</v>
      </c>
      <c r="R440" t="s">
        <v>80</v>
      </c>
      <c r="S440" t="s">
        <v>74</v>
      </c>
      <c r="T440">
        <v>5</v>
      </c>
      <c r="U440" t="s">
        <v>591</v>
      </c>
      <c r="V440" t="s">
        <v>59</v>
      </c>
      <c r="W440" t="s">
        <v>74</v>
      </c>
      <c r="X440" t="s">
        <v>44</v>
      </c>
      <c r="Y440" t="s">
        <v>44</v>
      </c>
      <c r="Z440" s="11" t="s">
        <v>44</v>
      </c>
      <c r="AB440" t="s">
        <v>44</v>
      </c>
      <c r="AC440">
        <v>5</v>
      </c>
      <c r="AD440">
        <v>4</v>
      </c>
      <c r="AE440" t="s">
        <v>106</v>
      </c>
      <c r="AF440" t="s">
        <v>107</v>
      </c>
      <c r="AG440" t="s">
        <v>96</v>
      </c>
      <c r="AH440" t="s">
        <v>1825</v>
      </c>
      <c r="AI440" t="s">
        <v>45</v>
      </c>
      <c r="AJ440" t="s">
        <v>1517</v>
      </c>
      <c r="AK440" t="s">
        <v>54</v>
      </c>
      <c r="AL440" s="11" t="s">
        <v>132</v>
      </c>
      <c r="AM440" s="11" t="s">
        <v>2339</v>
      </c>
      <c r="AN440" s="11" t="s">
        <v>2339</v>
      </c>
      <c r="AO440" t="s">
        <v>45</v>
      </c>
      <c r="AP440">
        <v>0</v>
      </c>
      <c r="AQ440" s="10" t="s">
        <v>2347</v>
      </c>
      <c r="AR440" s="11" t="s">
        <v>2352</v>
      </c>
      <c r="AT440" s="11"/>
      <c r="AU440" s="11"/>
      <c r="AV440" s="11"/>
      <c r="AW440" s="11">
        <f>IFERROR(VLOOKUP(D440,גיליון2!$K$2:$M$332,3,FALSE),"")</f>
        <v>6</v>
      </c>
    </row>
    <row r="441" spans="1:49" x14ac:dyDescent="0.25">
      <c r="A441" s="2">
        <v>44535.39272113426</v>
      </c>
      <c r="B441" t="s">
        <v>55</v>
      </c>
      <c r="C441" t="s">
        <v>39</v>
      </c>
      <c r="D441" s="18" t="s">
        <v>581</v>
      </c>
      <c r="E441" s="18" t="s">
        <v>3803</v>
      </c>
      <c r="F441" s="6" t="s">
        <v>141</v>
      </c>
      <c r="G441" t="s">
        <v>41</v>
      </c>
      <c r="H441" t="s">
        <v>94</v>
      </c>
      <c r="I441" s="22" t="s">
        <v>243</v>
      </c>
      <c r="J441" s="22" t="s">
        <v>1826</v>
      </c>
      <c r="K441">
        <v>4</v>
      </c>
      <c r="L441" t="s">
        <v>44</v>
      </c>
      <c r="M441" t="s">
        <v>45</v>
      </c>
      <c r="O441">
        <v>5</v>
      </c>
      <c r="R441" t="s">
        <v>87</v>
      </c>
      <c r="S441" t="s">
        <v>74</v>
      </c>
      <c r="T441">
        <v>1</v>
      </c>
      <c r="U441" t="s">
        <v>245</v>
      </c>
      <c r="V441" t="s">
        <v>234</v>
      </c>
      <c r="W441" t="s">
        <v>81</v>
      </c>
      <c r="X441" t="s">
        <v>45</v>
      </c>
      <c r="Y441" s="10" t="s">
        <v>45</v>
      </c>
      <c r="Z441" s="11" t="s">
        <v>45</v>
      </c>
      <c r="AH441" t="s">
        <v>1827</v>
      </c>
      <c r="AI441" t="s">
        <v>1828</v>
      </c>
      <c r="AJ441" t="s">
        <v>1517</v>
      </c>
      <c r="AK441" t="s">
        <v>54</v>
      </c>
      <c r="AL441" s="11" t="s">
        <v>105</v>
      </c>
      <c r="AM441" s="11" t="s">
        <v>2341</v>
      </c>
      <c r="AN441" s="11" t="s">
        <v>2341</v>
      </c>
      <c r="AO441" t="s">
        <v>45</v>
      </c>
      <c r="AP441">
        <v>0</v>
      </c>
      <c r="AQ441" s="10" t="s">
        <v>2347</v>
      </c>
      <c r="AR441" s="11" t="s">
        <v>2353</v>
      </c>
      <c r="AT441" s="11"/>
      <c r="AU441" s="11"/>
      <c r="AV441" s="11"/>
      <c r="AW441" s="11">
        <f>IFERROR(VLOOKUP(D441,גיליון2!$K$2:$M$332,3,FALSE),"")</f>
        <v>4</v>
      </c>
    </row>
    <row r="442" spans="1:49" x14ac:dyDescent="0.25">
      <c r="A442" s="2">
        <v>44535.392913321761</v>
      </c>
      <c r="B442" t="s">
        <v>55</v>
      </c>
      <c r="C442" t="s">
        <v>39</v>
      </c>
      <c r="D442" s="18" t="s">
        <v>261</v>
      </c>
      <c r="E442" s="18" t="s">
        <v>847</v>
      </c>
      <c r="F442" s="6" t="s">
        <v>850</v>
      </c>
      <c r="G442" t="s">
        <v>41</v>
      </c>
      <c r="H442" t="s">
        <v>42</v>
      </c>
      <c r="I442" s="22" t="s">
        <v>70</v>
      </c>
      <c r="J442" s="22" t="s">
        <v>328</v>
      </c>
      <c r="K442">
        <v>2</v>
      </c>
      <c r="M442" t="s">
        <v>44</v>
      </c>
      <c r="N442" t="s">
        <v>44</v>
      </c>
      <c r="O442">
        <v>2</v>
      </c>
      <c r="P442" t="s">
        <v>160</v>
      </c>
      <c r="Q442" t="s">
        <v>136</v>
      </c>
      <c r="R442" t="s">
        <v>851</v>
      </c>
      <c r="S442" t="s">
        <v>72</v>
      </c>
      <c r="T442">
        <v>2</v>
      </c>
      <c r="U442" t="s">
        <v>467</v>
      </c>
      <c r="V442" t="s">
        <v>136</v>
      </c>
      <c r="W442" t="s">
        <v>74</v>
      </c>
      <c r="X442" t="s">
        <v>44</v>
      </c>
      <c r="Y442" t="s">
        <v>44</v>
      </c>
      <c r="Z442" s="11" t="s">
        <v>44</v>
      </c>
      <c r="AB442" t="s">
        <v>44</v>
      </c>
      <c r="AC442">
        <v>4</v>
      </c>
      <c r="AD442">
        <v>4</v>
      </c>
      <c r="AE442" t="s">
        <v>106</v>
      </c>
      <c r="AF442" t="s">
        <v>182</v>
      </c>
      <c r="AG442" t="s">
        <v>72</v>
      </c>
      <c r="AH442" t="s">
        <v>852</v>
      </c>
      <c r="AI442" t="s">
        <v>853</v>
      </c>
      <c r="AJ442" t="s">
        <v>53</v>
      </c>
      <c r="AK442" t="s">
        <v>54</v>
      </c>
      <c r="AL442" s="11" t="s">
        <v>854</v>
      </c>
      <c r="AM442" s="11" t="s">
        <v>2340</v>
      </c>
      <c r="AN442" s="11" t="s">
        <v>2340</v>
      </c>
      <c r="AO442" t="s">
        <v>45</v>
      </c>
      <c r="AP442">
        <v>0</v>
      </c>
      <c r="AQ442" s="10" t="s">
        <v>2347</v>
      </c>
      <c r="AR442" s="11" t="s">
        <v>2351</v>
      </c>
      <c r="AT442" s="11"/>
      <c r="AU442" s="11"/>
      <c r="AV442" s="11"/>
      <c r="AW442" s="11">
        <f>IFERROR(VLOOKUP(D442,גיליון2!$K$2:$M$332,3,FALSE),"")</f>
        <v>10</v>
      </c>
    </row>
    <row r="443" spans="1:49" x14ac:dyDescent="0.25">
      <c r="A443" s="2">
        <v>44535.392975196759</v>
      </c>
      <c r="B443" t="s">
        <v>55</v>
      </c>
      <c r="C443" t="s">
        <v>39</v>
      </c>
      <c r="D443" s="18" t="s">
        <v>750</v>
      </c>
      <c r="E443" s="18" t="s">
        <v>3866</v>
      </c>
      <c r="F443" s="6" t="s">
        <v>758</v>
      </c>
      <c r="G443" t="s">
        <v>79</v>
      </c>
      <c r="H443" t="s">
        <v>111</v>
      </c>
      <c r="I443" s="23" t="s">
        <v>855</v>
      </c>
      <c r="J443" s="22" t="s">
        <v>855</v>
      </c>
      <c r="K443">
        <v>5</v>
      </c>
      <c r="M443" t="s">
        <v>44</v>
      </c>
      <c r="N443" t="s">
        <v>44</v>
      </c>
      <c r="O443">
        <v>4</v>
      </c>
      <c r="P443" t="s">
        <v>135</v>
      </c>
      <c r="Q443" t="s">
        <v>59</v>
      </c>
      <c r="R443" t="s">
        <v>105</v>
      </c>
      <c r="S443" t="s">
        <v>49</v>
      </c>
      <c r="T443">
        <v>2</v>
      </c>
      <c r="U443" t="s">
        <v>234</v>
      </c>
      <c r="V443" t="s">
        <v>112</v>
      </c>
      <c r="W443" t="s">
        <v>74</v>
      </c>
      <c r="X443" t="s">
        <v>45</v>
      </c>
      <c r="Y443" s="10" t="s">
        <v>45</v>
      </c>
      <c r="Z443" s="11" t="s">
        <v>45</v>
      </c>
      <c r="AH443" t="s">
        <v>856</v>
      </c>
      <c r="AI443" t="s">
        <v>45</v>
      </c>
      <c r="AJ443" t="s">
        <v>53</v>
      </c>
      <c r="AK443" t="s">
        <v>54</v>
      </c>
      <c r="AL443" s="11" t="s">
        <v>627</v>
      </c>
      <c r="AM443" s="21" t="s">
        <v>3842</v>
      </c>
      <c r="AN443" s="21" t="s">
        <v>3842</v>
      </c>
      <c r="AO443" t="s">
        <v>45</v>
      </c>
      <c r="AP443">
        <v>1</v>
      </c>
      <c r="AQ443" s="10" t="s">
        <v>2348</v>
      </c>
      <c r="AR443" s="11" t="s">
        <v>2352</v>
      </c>
      <c r="AT443" s="11"/>
      <c r="AU443" s="11"/>
      <c r="AV443" s="11"/>
      <c r="AW443" s="11">
        <f>IFERROR(VLOOKUP(D443,גיליון2!$K$2:$M$332,3,FALSE),"")</f>
        <v>3</v>
      </c>
    </row>
    <row r="444" spans="1:49" x14ac:dyDescent="0.25">
      <c r="A444" s="2">
        <v>44535.393039976851</v>
      </c>
      <c r="B444" t="s">
        <v>55</v>
      </c>
      <c r="C444" t="s">
        <v>39</v>
      </c>
      <c r="D444" s="18" t="s">
        <v>857</v>
      </c>
      <c r="E444" s="18" t="s">
        <v>858</v>
      </c>
      <c r="F444" s="6" t="s">
        <v>544</v>
      </c>
      <c r="G444" t="s">
        <v>79</v>
      </c>
      <c r="H444" t="s">
        <v>859</v>
      </c>
      <c r="I444" s="22" t="s">
        <v>239</v>
      </c>
      <c r="J444" s="22" t="s">
        <v>860</v>
      </c>
      <c r="K444">
        <v>3</v>
      </c>
      <c r="M444" t="s">
        <v>44</v>
      </c>
      <c r="N444" t="s">
        <v>45</v>
      </c>
      <c r="O444">
        <v>2</v>
      </c>
      <c r="P444" t="s">
        <v>218</v>
      </c>
      <c r="Q444" t="s">
        <v>194</v>
      </c>
      <c r="R444" t="s">
        <v>861</v>
      </c>
      <c r="S444" t="s">
        <v>72</v>
      </c>
      <c r="T444">
        <v>5</v>
      </c>
      <c r="U444" t="s">
        <v>206</v>
      </c>
      <c r="V444" t="s">
        <v>59</v>
      </c>
      <c r="W444" t="s">
        <v>96</v>
      </c>
      <c r="X444" t="s">
        <v>45</v>
      </c>
      <c r="Y444" s="10" t="s">
        <v>45</v>
      </c>
      <c r="Z444" s="11" t="s">
        <v>45</v>
      </c>
      <c r="AH444" t="s">
        <v>109</v>
      </c>
      <c r="AI444" t="s">
        <v>862</v>
      </c>
      <c r="AJ444" t="s">
        <v>53</v>
      </c>
      <c r="AK444" t="s">
        <v>54</v>
      </c>
      <c r="AL444" s="11" t="s">
        <v>105</v>
      </c>
      <c r="AM444" s="11" t="s">
        <v>2339</v>
      </c>
      <c r="AN444" s="11" t="s">
        <v>2339</v>
      </c>
      <c r="AO444" t="s">
        <v>45</v>
      </c>
      <c r="AP444">
        <v>0</v>
      </c>
      <c r="AQ444" s="10" t="s">
        <v>2347</v>
      </c>
      <c r="AR444" s="11" t="s">
        <v>2353</v>
      </c>
      <c r="AT444" s="11"/>
      <c r="AU444" s="11"/>
      <c r="AV444" s="11"/>
      <c r="AW444" s="11">
        <f>IFERROR(VLOOKUP(D444,גיליון2!$K$2:$M$332,3,FALSE),"")</f>
        <v>9</v>
      </c>
    </row>
    <row r="445" spans="1:49" x14ac:dyDescent="0.25">
      <c r="A445" s="2">
        <v>44535.393184236113</v>
      </c>
      <c r="B445" t="s">
        <v>55</v>
      </c>
      <c r="C445" t="s">
        <v>39</v>
      </c>
      <c r="D445" s="18" t="s">
        <v>310</v>
      </c>
      <c r="E445" s="18" t="s">
        <v>2516</v>
      </c>
      <c r="F445" s="6" t="s">
        <v>559</v>
      </c>
      <c r="G445" t="s">
        <v>41</v>
      </c>
      <c r="H445" t="s">
        <v>172</v>
      </c>
      <c r="I445" s="22" t="s">
        <v>70</v>
      </c>
      <c r="J445" s="22" t="s">
        <v>43</v>
      </c>
      <c r="K445">
        <v>5</v>
      </c>
      <c r="M445" t="s">
        <v>44</v>
      </c>
      <c r="N445" t="s">
        <v>45</v>
      </c>
      <c r="O445">
        <v>5</v>
      </c>
      <c r="P445" t="s">
        <v>121</v>
      </c>
      <c r="Q445" t="s">
        <v>121</v>
      </c>
      <c r="R445" t="s">
        <v>95</v>
      </c>
      <c r="S445" t="s">
        <v>96</v>
      </c>
      <c r="T445">
        <v>5</v>
      </c>
      <c r="U445" t="s">
        <v>121</v>
      </c>
      <c r="V445" t="s">
        <v>121</v>
      </c>
      <c r="W445" t="s">
        <v>96</v>
      </c>
      <c r="X445" t="s">
        <v>44</v>
      </c>
      <c r="Y445" t="s">
        <v>44</v>
      </c>
      <c r="Z445" s="11" t="s">
        <v>44</v>
      </c>
      <c r="AB445" t="s">
        <v>44</v>
      </c>
      <c r="AC445">
        <v>5</v>
      </c>
      <c r="AD445">
        <v>5</v>
      </c>
      <c r="AE445" t="s">
        <v>106</v>
      </c>
      <c r="AF445" t="s">
        <v>107</v>
      </c>
      <c r="AG445" t="s">
        <v>96</v>
      </c>
      <c r="AH445" t="s">
        <v>863</v>
      </c>
      <c r="AI445" t="s">
        <v>864</v>
      </c>
      <c r="AJ445" t="s">
        <v>53</v>
      </c>
      <c r="AK445" t="s">
        <v>54</v>
      </c>
      <c r="AL445" s="11" t="s">
        <v>95</v>
      </c>
      <c r="AM445" s="11" t="s">
        <v>2339</v>
      </c>
      <c r="AN445" s="11" t="s">
        <v>2340</v>
      </c>
      <c r="AO445" t="s">
        <v>45</v>
      </c>
      <c r="AP445">
        <v>0</v>
      </c>
      <c r="AQ445" s="10" t="s">
        <v>2347</v>
      </c>
      <c r="AR445" s="11" t="s">
        <v>2353</v>
      </c>
      <c r="AT445" s="11"/>
      <c r="AU445" s="11"/>
      <c r="AV445" s="11"/>
      <c r="AW445" s="11">
        <f>IFERROR(VLOOKUP(D445,גיליון2!$K$2:$M$332,3,FALSE),"")</f>
        <v>6</v>
      </c>
    </row>
    <row r="446" spans="1:49" x14ac:dyDescent="0.25">
      <c r="A446" s="2">
        <v>44535.393360995367</v>
      </c>
      <c r="B446" t="s">
        <v>55</v>
      </c>
      <c r="C446" t="s">
        <v>39</v>
      </c>
      <c r="D446" s="18" t="s">
        <v>444</v>
      </c>
      <c r="E446" s="18" t="s">
        <v>2516</v>
      </c>
      <c r="F446" s="6" t="s">
        <v>559</v>
      </c>
      <c r="G446" t="s">
        <v>41</v>
      </c>
      <c r="H446" t="s">
        <v>42</v>
      </c>
      <c r="I446" s="22" t="s">
        <v>243</v>
      </c>
      <c r="J446" s="22" t="s">
        <v>43</v>
      </c>
      <c r="K446">
        <v>5</v>
      </c>
      <c r="L446" t="s">
        <v>44</v>
      </c>
      <c r="M446" t="s">
        <v>44</v>
      </c>
      <c r="O446">
        <v>2</v>
      </c>
      <c r="R446" t="s">
        <v>132</v>
      </c>
      <c r="S446" t="s">
        <v>96</v>
      </c>
      <c r="T446">
        <v>2</v>
      </c>
      <c r="U446" t="s">
        <v>206</v>
      </c>
      <c r="V446" t="s">
        <v>59</v>
      </c>
      <c r="W446" t="s">
        <v>96</v>
      </c>
      <c r="X446" t="s">
        <v>44</v>
      </c>
      <c r="Y446" t="s">
        <v>44</v>
      </c>
      <c r="Z446" s="11" t="s">
        <v>44</v>
      </c>
      <c r="AB446" t="s">
        <v>44</v>
      </c>
      <c r="AC446">
        <v>5</v>
      </c>
      <c r="AD446">
        <v>5</v>
      </c>
      <c r="AE446" t="s">
        <v>181</v>
      </c>
      <c r="AF446" t="s">
        <v>107</v>
      </c>
      <c r="AG446" t="s">
        <v>96</v>
      </c>
      <c r="AH446" t="s">
        <v>1829</v>
      </c>
      <c r="AI446" t="s">
        <v>1830</v>
      </c>
      <c r="AJ446" t="s">
        <v>1517</v>
      </c>
      <c r="AK446" t="s">
        <v>54</v>
      </c>
      <c r="AL446" s="11" t="s">
        <v>132</v>
      </c>
      <c r="AM446" s="11" t="s">
        <v>2339</v>
      </c>
      <c r="AN446" s="11" t="s">
        <v>2341</v>
      </c>
      <c r="AO446" t="s">
        <v>45</v>
      </c>
      <c r="AP446">
        <v>0</v>
      </c>
      <c r="AQ446" s="10" t="s">
        <v>2347</v>
      </c>
      <c r="AR446" s="11" t="s">
        <v>2351</v>
      </c>
      <c r="AT446" s="11"/>
      <c r="AU446" s="11"/>
      <c r="AV446" s="11"/>
      <c r="AW446" s="11">
        <f>IFERROR(VLOOKUP(D446,גיליון2!$K$2:$M$332,3,FALSE),"")</f>
        <v>6</v>
      </c>
    </row>
    <row r="447" spans="1:49" x14ac:dyDescent="0.25">
      <c r="A447" s="2">
        <v>44535.393398402783</v>
      </c>
      <c r="B447" t="s">
        <v>55</v>
      </c>
      <c r="C447" t="s">
        <v>39</v>
      </c>
      <c r="D447" s="18" t="s">
        <v>750</v>
      </c>
      <c r="E447" s="18" t="s">
        <v>3824</v>
      </c>
      <c r="F447" s="6" t="s">
        <v>758</v>
      </c>
      <c r="G447" t="s">
        <v>242</v>
      </c>
      <c r="H447" t="s">
        <v>69</v>
      </c>
      <c r="I447" s="22" t="s">
        <v>233</v>
      </c>
      <c r="J447" s="22" t="s">
        <v>427</v>
      </c>
      <c r="K447">
        <v>3</v>
      </c>
      <c r="L447" t="s">
        <v>44</v>
      </c>
      <c r="M447" t="s">
        <v>44</v>
      </c>
      <c r="O447">
        <v>4</v>
      </c>
      <c r="R447" t="s">
        <v>106</v>
      </c>
      <c r="S447" t="s">
        <v>49</v>
      </c>
      <c r="T447">
        <v>4</v>
      </c>
      <c r="U447" t="s">
        <v>234</v>
      </c>
      <c r="V447" t="s">
        <v>112</v>
      </c>
      <c r="W447" t="s">
        <v>49</v>
      </c>
      <c r="X447" t="s">
        <v>45</v>
      </c>
      <c r="Y447" s="10" t="s">
        <v>45</v>
      </c>
      <c r="Z447" s="11" t="s">
        <v>45</v>
      </c>
      <c r="AH447" t="s">
        <v>1831</v>
      </c>
      <c r="AI447" t="s">
        <v>1832</v>
      </c>
      <c r="AJ447" t="s">
        <v>1517</v>
      </c>
      <c r="AK447" t="s">
        <v>54</v>
      </c>
      <c r="AL447" s="11" t="s">
        <v>106</v>
      </c>
      <c r="AM447" s="11" t="s">
        <v>2339</v>
      </c>
      <c r="AN447" s="11" t="s">
        <v>2341</v>
      </c>
      <c r="AO447" t="s">
        <v>45</v>
      </c>
      <c r="AP447">
        <v>0</v>
      </c>
      <c r="AQ447" s="10" t="s">
        <v>2347</v>
      </c>
      <c r="AR447" s="11" t="s">
        <v>2351</v>
      </c>
      <c r="AT447" s="11"/>
      <c r="AU447" s="11"/>
      <c r="AV447" s="11"/>
      <c r="AW447" s="11">
        <f>IFERROR(VLOOKUP(D447,גיליון2!$K$2:$M$332,3,FALSE),"")</f>
        <v>3</v>
      </c>
    </row>
    <row r="448" spans="1:49" x14ac:dyDescent="0.25">
      <c r="A448" s="2">
        <v>44535.393537118063</v>
      </c>
      <c r="B448" t="s">
        <v>55</v>
      </c>
      <c r="C448" t="s">
        <v>39</v>
      </c>
      <c r="D448" s="18" t="s">
        <v>750</v>
      </c>
      <c r="E448" s="18" t="s">
        <v>2519</v>
      </c>
      <c r="F448" s="6" t="s">
        <v>758</v>
      </c>
      <c r="G448" t="s">
        <v>41</v>
      </c>
      <c r="H448" t="s">
        <v>69</v>
      </c>
      <c r="I448" s="22" t="s">
        <v>43</v>
      </c>
      <c r="J448" s="22" t="s">
        <v>43</v>
      </c>
      <c r="K448">
        <v>5</v>
      </c>
      <c r="L448" t="s">
        <v>44</v>
      </c>
      <c r="M448" t="s">
        <v>44</v>
      </c>
      <c r="O448">
        <v>5</v>
      </c>
      <c r="R448" t="s">
        <v>80</v>
      </c>
      <c r="S448" t="s">
        <v>49</v>
      </c>
      <c r="T448">
        <v>1</v>
      </c>
      <c r="U448" t="s">
        <v>234</v>
      </c>
      <c r="V448" t="s">
        <v>234</v>
      </c>
      <c r="W448" t="s">
        <v>49</v>
      </c>
      <c r="X448" t="s">
        <v>44</v>
      </c>
      <c r="Y448" t="s">
        <v>44</v>
      </c>
      <c r="Z448" s="11" t="s">
        <v>44</v>
      </c>
      <c r="AB448" t="s">
        <v>44</v>
      </c>
      <c r="AC448">
        <v>3</v>
      </c>
      <c r="AD448">
        <v>1</v>
      </c>
      <c r="AE448" t="s">
        <v>219</v>
      </c>
      <c r="AF448" t="s">
        <v>107</v>
      </c>
      <c r="AG448" t="s">
        <v>96</v>
      </c>
      <c r="AH448" t="s">
        <v>109</v>
      </c>
      <c r="AI448" t="s">
        <v>109</v>
      </c>
      <c r="AJ448" t="s">
        <v>1517</v>
      </c>
      <c r="AK448" t="s">
        <v>54</v>
      </c>
      <c r="AL448" s="11" t="s">
        <v>80</v>
      </c>
      <c r="AM448" s="11" t="s">
        <v>2339</v>
      </c>
      <c r="AN448" s="11" t="s">
        <v>2339</v>
      </c>
      <c r="AO448" t="s">
        <v>45</v>
      </c>
      <c r="AP448">
        <v>0</v>
      </c>
      <c r="AQ448" s="10" t="s">
        <v>2347</v>
      </c>
      <c r="AR448" s="11" t="s">
        <v>2352</v>
      </c>
      <c r="AT448" s="11"/>
      <c r="AU448" s="11"/>
      <c r="AV448" s="11"/>
      <c r="AW448" s="11">
        <f>IFERROR(VLOOKUP(D448,גיליון2!$K$2:$M$332,3,FALSE),"")</f>
        <v>3</v>
      </c>
    </row>
    <row r="449" spans="1:49" x14ac:dyDescent="0.25">
      <c r="A449" s="2">
        <v>44535.39384611111</v>
      </c>
      <c r="B449" t="s">
        <v>38</v>
      </c>
      <c r="C449" t="s">
        <v>39</v>
      </c>
      <c r="D449" s="18" t="s">
        <v>247</v>
      </c>
      <c r="E449" s="18" t="s">
        <v>3868</v>
      </c>
      <c r="F449" s="6" t="s">
        <v>232</v>
      </c>
      <c r="G449" t="s">
        <v>79</v>
      </c>
      <c r="H449" t="s">
        <v>42</v>
      </c>
      <c r="I449" s="22" t="s">
        <v>170</v>
      </c>
      <c r="J449" s="22" t="s">
        <v>244</v>
      </c>
      <c r="K449">
        <v>5</v>
      </c>
      <c r="M449" t="s">
        <v>44</v>
      </c>
      <c r="N449" t="s">
        <v>44</v>
      </c>
      <c r="O449">
        <v>3</v>
      </c>
      <c r="P449" t="s">
        <v>136</v>
      </c>
      <c r="Q449" t="s">
        <v>139</v>
      </c>
      <c r="R449" t="s">
        <v>132</v>
      </c>
      <c r="S449" t="s">
        <v>74</v>
      </c>
      <c r="T449">
        <v>3</v>
      </c>
      <c r="U449" t="s">
        <v>136</v>
      </c>
      <c r="V449" t="s">
        <v>136</v>
      </c>
      <c r="W449" t="s">
        <v>74</v>
      </c>
      <c r="X449" t="s">
        <v>44</v>
      </c>
      <c r="Y449" t="s">
        <v>44</v>
      </c>
      <c r="Z449" s="11" t="s">
        <v>44</v>
      </c>
      <c r="AB449" t="s">
        <v>44</v>
      </c>
      <c r="AC449">
        <v>5</v>
      </c>
      <c r="AD449">
        <v>3</v>
      </c>
      <c r="AE449" t="s">
        <v>219</v>
      </c>
      <c r="AF449" t="s">
        <v>137</v>
      </c>
      <c r="AG449" t="s">
        <v>74</v>
      </c>
      <c r="AH449" t="s">
        <v>865</v>
      </c>
      <c r="AI449" t="s">
        <v>866</v>
      </c>
      <c r="AJ449" t="s">
        <v>53</v>
      </c>
      <c r="AK449" t="s">
        <v>54</v>
      </c>
      <c r="AL449" s="11" t="s">
        <v>132</v>
      </c>
      <c r="AM449" s="11" t="s">
        <v>2339</v>
      </c>
      <c r="AN449" s="11" t="s">
        <v>2339</v>
      </c>
      <c r="AO449" t="s">
        <v>45</v>
      </c>
      <c r="AP449">
        <v>0</v>
      </c>
      <c r="AQ449" s="10" t="s">
        <v>2347</v>
      </c>
      <c r="AR449" s="11" t="s">
        <v>2353</v>
      </c>
      <c r="AT449" s="11"/>
      <c r="AU449" s="11"/>
      <c r="AV449" s="11"/>
      <c r="AW449" s="11">
        <f>IFERROR(VLOOKUP(D449,גיליון2!$K$2:$M$332,3,FALSE),"")</f>
        <v>10</v>
      </c>
    </row>
    <row r="450" spans="1:49" x14ac:dyDescent="0.25">
      <c r="A450" s="2">
        <v>44535.394027407398</v>
      </c>
      <c r="B450" t="s">
        <v>55</v>
      </c>
      <c r="C450" t="s">
        <v>176</v>
      </c>
      <c r="D450" s="18" t="s">
        <v>867</v>
      </c>
      <c r="E450" s="18" t="s">
        <v>3828</v>
      </c>
      <c r="F450" s="6" t="s">
        <v>40</v>
      </c>
      <c r="G450" t="s">
        <v>79</v>
      </c>
      <c r="H450" t="s">
        <v>69</v>
      </c>
      <c r="I450" s="22" t="s">
        <v>197</v>
      </c>
      <c r="J450" s="22" t="s">
        <v>58</v>
      </c>
      <c r="K450">
        <v>5</v>
      </c>
      <c r="M450" t="s">
        <v>45</v>
      </c>
      <c r="N450" t="s">
        <v>45</v>
      </c>
      <c r="O450">
        <v>4</v>
      </c>
      <c r="P450" t="s">
        <v>149</v>
      </c>
      <c r="Q450" t="s">
        <v>149</v>
      </c>
      <c r="R450" t="s">
        <v>78</v>
      </c>
      <c r="S450" t="s">
        <v>81</v>
      </c>
      <c r="T450">
        <v>4</v>
      </c>
      <c r="U450" t="s">
        <v>149</v>
      </c>
      <c r="V450" t="s">
        <v>149</v>
      </c>
      <c r="W450" t="s">
        <v>81</v>
      </c>
      <c r="X450" t="s">
        <v>44</v>
      </c>
      <c r="Y450" t="s">
        <v>45</v>
      </c>
      <c r="Z450" s="11" t="s">
        <v>45</v>
      </c>
      <c r="AA450" t="s">
        <v>585</v>
      </c>
      <c r="AH450" t="s">
        <v>109</v>
      </c>
      <c r="AI450" t="s">
        <v>868</v>
      </c>
      <c r="AJ450" t="s">
        <v>53</v>
      </c>
      <c r="AK450" t="s">
        <v>54</v>
      </c>
      <c r="AL450" s="11" t="s">
        <v>71</v>
      </c>
      <c r="AM450" s="11" t="s">
        <v>2340</v>
      </c>
      <c r="AN450" s="11" t="s">
        <v>2340</v>
      </c>
      <c r="AO450" t="s">
        <v>45</v>
      </c>
      <c r="AP450">
        <v>0</v>
      </c>
      <c r="AQ450" s="10" t="s">
        <v>2347</v>
      </c>
      <c r="AR450" s="11" t="s">
        <v>2353</v>
      </c>
      <c r="AT450" s="11"/>
      <c r="AU450" s="11"/>
      <c r="AV450" s="11"/>
      <c r="AW450" s="11">
        <f>IFERROR(VLOOKUP(D450,גיליון2!$K$2:$M$332,3,FALSE),"")</f>
        <v>14</v>
      </c>
    </row>
    <row r="451" spans="1:49" x14ac:dyDescent="0.25">
      <c r="A451" s="2">
        <v>44535.39418077546</v>
      </c>
      <c r="B451" t="s">
        <v>55</v>
      </c>
      <c r="C451" t="s">
        <v>39</v>
      </c>
      <c r="D451" s="18" t="s">
        <v>972</v>
      </c>
      <c r="E451" s="18" t="s">
        <v>1590</v>
      </c>
      <c r="F451" s="6" t="s">
        <v>559</v>
      </c>
      <c r="G451" t="s">
        <v>575</v>
      </c>
      <c r="H451" t="s">
        <v>42</v>
      </c>
      <c r="I451" s="22" t="s">
        <v>57</v>
      </c>
      <c r="J451" s="22" t="s">
        <v>57</v>
      </c>
      <c r="K451">
        <v>3</v>
      </c>
      <c r="L451" t="s">
        <v>44</v>
      </c>
      <c r="M451" t="s">
        <v>44</v>
      </c>
      <c r="O451">
        <v>3</v>
      </c>
      <c r="R451" t="s">
        <v>132</v>
      </c>
      <c r="S451" t="s">
        <v>96</v>
      </c>
      <c r="T451">
        <v>4</v>
      </c>
      <c r="U451" t="s">
        <v>136</v>
      </c>
      <c r="V451" t="s">
        <v>136</v>
      </c>
      <c r="W451" t="s">
        <v>96</v>
      </c>
      <c r="X451" t="s">
        <v>44</v>
      </c>
      <c r="Y451" t="s">
        <v>45</v>
      </c>
      <c r="Z451" s="11" t="s">
        <v>44</v>
      </c>
      <c r="AA451" t="s">
        <v>285</v>
      </c>
      <c r="AH451" t="s">
        <v>1833</v>
      </c>
      <c r="AI451" t="s">
        <v>1834</v>
      </c>
      <c r="AJ451" t="s">
        <v>1517</v>
      </c>
      <c r="AK451" t="s">
        <v>54</v>
      </c>
      <c r="AL451" s="11" t="s">
        <v>132</v>
      </c>
      <c r="AM451" s="11" t="s">
        <v>2340</v>
      </c>
      <c r="AN451" s="11" t="s">
        <v>2340</v>
      </c>
      <c r="AO451" t="s">
        <v>45</v>
      </c>
      <c r="AP451">
        <v>1</v>
      </c>
      <c r="AQ451" s="10" t="s">
        <v>2349</v>
      </c>
      <c r="AR451" s="11" t="s">
        <v>2352</v>
      </c>
      <c r="AT451" s="11"/>
      <c r="AU451" s="11"/>
      <c r="AV451" s="11"/>
      <c r="AW451" s="11">
        <f>IFERROR(VLOOKUP(D451,גיליון2!$K$2:$M$332,3,FALSE),"")</f>
        <v>6</v>
      </c>
    </row>
    <row r="452" spans="1:49" x14ac:dyDescent="0.25">
      <c r="A452" s="2">
        <v>44535.394255555548</v>
      </c>
      <c r="B452" t="s">
        <v>55</v>
      </c>
      <c r="C452" t="s">
        <v>39</v>
      </c>
      <c r="D452" s="18" t="s">
        <v>972</v>
      </c>
      <c r="E452" s="18" t="s">
        <v>1883</v>
      </c>
      <c r="F452" s="6" t="s">
        <v>559</v>
      </c>
      <c r="G452" t="s">
        <v>41</v>
      </c>
      <c r="H452" t="s">
        <v>42</v>
      </c>
      <c r="I452" s="23" t="s">
        <v>474</v>
      </c>
      <c r="J452" s="22" t="s">
        <v>636</v>
      </c>
      <c r="K452">
        <v>4</v>
      </c>
      <c r="L452" t="s">
        <v>44</v>
      </c>
      <c r="M452" t="s">
        <v>44</v>
      </c>
      <c r="O452">
        <v>4</v>
      </c>
      <c r="R452" t="s">
        <v>80</v>
      </c>
      <c r="S452" t="s">
        <v>49</v>
      </c>
      <c r="T452">
        <v>3</v>
      </c>
      <c r="U452" t="s">
        <v>234</v>
      </c>
      <c r="V452" t="s">
        <v>121</v>
      </c>
      <c r="W452" t="s">
        <v>81</v>
      </c>
      <c r="X452" t="s">
        <v>44</v>
      </c>
      <c r="Y452" t="s">
        <v>45</v>
      </c>
      <c r="Z452" s="11" t="s">
        <v>44</v>
      </c>
      <c r="AA452" t="s">
        <v>1835</v>
      </c>
      <c r="AH452" t="s">
        <v>162</v>
      </c>
      <c r="AI452" t="s">
        <v>162</v>
      </c>
      <c r="AJ452" t="s">
        <v>1517</v>
      </c>
      <c r="AK452" t="s">
        <v>54</v>
      </c>
      <c r="AL452" s="11" t="s">
        <v>87</v>
      </c>
      <c r="AM452" s="21" t="s">
        <v>3842</v>
      </c>
      <c r="AN452" s="21" t="s">
        <v>3842</v>
      </c>
      <c r="AO452" t="s">
        <v>45</v>
      </c>
      <c r="AP452">
        <v>0</v>
      </c>
      <c r="AQ452" s="10" t="s">
        <v>2347</v>
      </c>
      <c r="AR452" s="11" t="s">
        <v>2353</v>
      </c>
      <c r="AT452" s="11"/>
      <c r="AU452" s="11"/>
      <c r="AV452" s="11"/>
      <c r="AW452" s="11">
        <f>IFERROR(VLOOKUP(D452,גיליון2!$K$2:$M$332,3,FALSE),"")</f>
        <v>6</v>
      </c>
    </row>
    <row r="453" spans="1:49" x14ac:dyDescent="0.25">
      <c r="A453" s="2">
        <v>44535.394303240741</v>
      </c>
      <c r="B453" t="s">
        <v>55</v>
      </c>
      <c r="C453" t="s">
        <v>39</v>
      </c>
      <c r="D453" s="18" t="s">
        <v>2419</v>
      </c>
      <c r="E453" s="18" t="s">
        <v>869</v>
      </c>
      <c r="F453" s="6" t="s">
        <v>485</v>
      </c>
      <c r="G453" t="s">
        <v>41</v>
      </c>
      <c r="H453" t="s">
        <v>324</v>
      </c>
      <c r="I453" s="22" t="s">
        <v>43</v>
      </c>
      <c r="J453" s="22" t="s">
        <v>43</v>
      </c>
      <c r="K453">
        <v>4</v>
      </c>
      <c r="M453" t="s">
        <v>44</v>
      </c>
      <c r="N453" t="s">
        <v>44</v>
      </c>
      <c r="O453">
        <v>5</v>
      </c>
      <c r="P453" t="s">
        <v>121</v>
      </c>
      <c r="Q453" t="s">
        <v>121</v>
      </c>
      <c r="R453" t="s">
        <v>98</v>
      </c>
      <c r="S453" t="s">
        <v>49</v>
      </c>
      <c r="T453">
        <v>5</v>
      </c>
      <c r="U453" t="s">
        <v>121</v>
      </c>
      <c r="V453" t="s">
        <v>121</v>
      </c>
      <c r="W453" t="s">
        <v>49</v>
      </c>
      <c r="X453" t="s">
        <v>44</v>
      </c>
      <c r="Y453" t="s">
        <v>44</v>
      </c>
      <c r="Z453" s="11" t="s">
        <v>44</v>
      </c>
      <c r="AB453" t="s">
        <v>44</v>
      </c>
      <c r="AC453">
        <v>5</v>
      </c>
      <c r="AD453">
        <v>5</v>
      </c>
      <c r="AE453" t="s">
        <v>106</v>
      </c>
      <c r="AF453" t="s">
        <v>137</v>
      </c>
      <c r="AG453" t="s">
        <v>49</v>
      </c>
      <c r="AH453" t="s">
        <v>162</v>
      </c>
      <c r="AI453" t="s">
        <v>162</v>
      </c>
      <c r="AJ453" t="s">
        <v>53</v>
      </c>
      <c r="AK453" t="s">
        <v>54</v>
      </c>
      <c r="AL453" s="11" t="s">
        <v>98</v>
      </c>
      <c r="AM453" s="11" t="s">
        <v>2339</v>
      </c>
      <c r="AN453" s="11" t="s">
        <v>2339</v>
      </c>
      <c r="AO453" t="s">
        <v>45</v>
      </c>
      <c r="AP453">
        <v>0</v>
      </c>
      <c r="AQ453" s="10" t="s">
        <v>2347</v>
      </c>
      <c r="AR453" s="11" t="s">
        <v>2352</v>
      </c>
      <c r="AT453" s="11"/>
      <c r="AU453" s="11"/>
      <c r="AV453" s="11"/>
      <c r="AW453" s="11">
        <f>IFERROR(VLOOKUP(D453,גיליון2!$K$2:$M$332,3,FALSE),"")</f>
        <v>5</v>
      </c>
    </row>
    <row r="454" spans="1:49" x14ac:dyDescent="0.25">
      <c r="A454" s="2">
        <v>44535.394538229157</v>
      </c>
      <c r="B454" t="s">
        <v>55</v>
      </c>
      <c r="C454" t="s">
        <v>39</v>
      </c>
      <c r="D454" s="18" t="s">
        <v>288</v>
      </c>
      <c r="E454" s="18" t="s">
        <v>858</v>
      </c>
      <c r="F454" s="6" t="s">
        <v>544</v>
      </c>
      <c r="G454" t="s">
        <v>79</v>
      </c>
      <c r="H454" t="s">
        <v>324</v>
      </c>
      <c r="I454" s="22" t="s">
        <v>239</v>
      </c>
      <c r="J454" s="22" t="s">
        <v>860</v>
      </c>
      <c r="K454">
        <v>3</v>
      </c>
      <c r="M454" t="s">
        <v>44</v>
      </c>
      <c r="N454" t="s">
        <v>44</v>
      </c>
      <c r="O454">
        <v>3</v>
      </c>
      <c r="P454" t="s">
        <v>218</v>
      </c>
      <c r="Q454" t="s">
        <v>125</v>
      </c>
      <c r="R454" t="s">
        <v>80</v>
      </c>
      <c r="S454" t="s">
        <v>72</v>
      </c>
      <c r="T454">
        <v>2</v>
      </c>
      <c r="U454" t="s">
        <v>357</v>
      </c>
      <c r="V454" t="s">
        <v>125</v>
      </c>
      <c r="W454" t="s">
        <v>49</v>
      </c>
      <c r="X454" t="s">
        <v>45</v>
      </c>
      <c r="Y454" s="10" t="s">
        <v>45</v>
      </c>
      <c r="Z454" s="11" t="s">
        <v>45</v>
      </c>
      <c r="AH454" t="s">
        <v>870</v>
      </c>
      <c r="AI454" t="s">
        <v>871</v>
      </c>
      <c r="AJ454" t="s">
        <v>53</v>
      </c>
      <c r="AK454" t="s">
        <v>54</v>
      </c>
      <c r="AL454" s="11" t="s">
        <v>52</v>
      </c>
      <c r="AM454" s="11" t="s">
        <v>2339</v>
      </c>
      <c r="AN454" s="11" t="s">
        <v>2339</v>
      </c>
      <c r="AO454" t="s">
        <v>45</v>
      </c>
      <c r="AP454">
        <v>0</v>
      </c>
      <c r="AQ454" s="10" t="s">
        <v>2347</v>
      </c>
      <c r="AR454" s="11" t="s">
        <v>2353</v>
      </c>
      <c r="AT454" s="11" t="s">
        <v>1949</v>
      </c>
      <c r="AU454" s="11" t="s">
        <v>1737</v>
      </c>
      <c r="AV454" s="11" t="s">
        <v>220</v>
      </c>
      <c r="AW454" s="11">
        <f>IFERROR(VLOOKUP(D454,גיליון2!$K$2:$M$332,3,FALSE),"")</f>
        <v>7</v>
      </c>
    </row>
    <row r="455" spans="1:49" x14ac:dyDescent="0.25">
      <c r="A455" s="2">
        <v>44535.394695069437</v>
      </c>
      <c r="B455" t="s">
        <v>38</v>
      </c>
      <c r="C455" t="s">
        <v>39</v>
      </c>
      <c r="D455" s="18" t="s">
        <v>237</v>
      </c>
      <c r="E455" s="18" t="s">
        <v>3866</v>
      </c>
      <c r="F455" s="6" t="s">
        <v>485</v>
      </c>
      <c r="G455" t="s">
        <v>79</v>
      </c>
      <c r="H455" t="s">
        <v>142</v>
      </c>
      <c r="I455" s="22" t="s">
        <v>57</v>
      </c>
      <c r="J455" s="22" t="s">
        <v>57</v>
      </c>
      <c r="K455">
        <v>5</v>
      </c>
      <c r="M455" t="s">
        <v>44</v>
      </c>
      <c r="N455" t="s">
        <v>44</v>
      </c>
      <c r="O455">
        <v>5</v>
      </c>
      <c r="P455" t="s">
        <v>121</v>
      </c>
      <c r="Q455" t="s">
        <v>136</v>
      </c>
      <c r="R455" t="s">
        <v>113</v>
      </c>
      <c r="S455" t="s">
        <v>96</v>
      </c>
      <c r="T455">
        <v>5</v>
      </c>
      <c r="U455" t="s">
        <v>136</v>
      </c>
      <c r="V455" t="s">
        <v>136</v>
      </c>
      <c r="W455" t="s">
        <v>96</v>
      </c>
      <c r="X455" t="s">
        <v>44</v>
      </c>
      <c r="Y455" t="s">
        <v>44</v>
      </c>
      <c r="Z455" s="11" t="s">
        <v>44</v>
      </c>
      <c r="AB455" t="s">
        <v>44</v>
      </c>
      <c r="AC455">
        <v>5</v>
      </c>
      <c r="AD455">
        <v>5</v>
      </c>
      <c r="AE455" t="s">
        <v>106</v>
      </c>
      <c r="AF455" t="s">
        <v>107</v>
      </c>
      <c r="AG455" t="s">
        <v>96</v>
      </c>
      <c r="AH455" t="s">
        <v>872</v>
      </c>
      <c r="AI455" t="s">
        <v>873</v>
      </c>
      <c r="AJ455" t="s">
        <v>53</v>
      </c>
      <c r="AK455" t="s">
        <v>54</v>
      </c>
      <c r="AL455" s="11" t="s">
        <v>397</v>
      </c>
      <c r="AM455" s="11" t="s">
        <v>2340</v>
      </c>
      <c r="AN455" s="11" t="s">
        <v>2340</v>
      </c>
      <c r="AO455" t="s">
        <v>45</v>
      </c>
      <c r="AP455">
        <v>0</v>
      </c>
      <c r="AQ455" s="10" t="s">
        <v>2347</v>
      </c>
      <c r="AR455" s="11" t="s">
        <v>2352</v>
      </c>
      <c r="AT455" s="11"/>
      <c r="AU455" s="11"/>
      <c r="AV455" s="11"/>
      <c r="AW455" s="11">
        <f>IFERROR(VLOOKUP(D455,גיליון2!$K$2:$M$332,3,FALSE),"")</f>
        <v>5</v>
      </c>
    </row>
    <row r="456" spans="1:49" x14ac:dyDescent="0.25">
      <c r="A456" s="2">
        <v>44535.394700243058</v>
      </c>
      <c r="B456" t="s">
        <v>55</v>
      </c>
      <c r="C456" t="s">
        <v>39</v>
      </c>
      <c r="D456" s="18" t="s">
        <v>448</v>
      </c>
      <c r="E456" s="18" t="s">
        <v>3844</v>
      </c>
      <c r="F456" s="6" t="s">
        <v>559</v>
      </c>
      <c r="G456" t="s">
        <v>41</v>
      </c>
      <c r="H456" t="s">
        <v>42</v>
      </c>
      <c r="I456" s="22" t="s">
        <v>70</v>
      </c>
      <c r="J456" s="22" t="s">
        <v>70</v>
      </c>
      <c r="K456">
        <v>5</v>
      </c>
      <c r="L456" t="s">
        <v>44</v>
      </c>
      <c r="M456" t="s">
        <v>44</v>
      </c>
      <c r="O456">
        <v>5</v>
      </c>
      <c r="R456" t="s">
        <v>132</v>
      </c>
      <c r="S456" t="s">
        <v>74</v>
      </c>
      <c r="T456">
        <v>5</v>
      </c>
      <c r="U456" t="s">
        <v>160</v>
      </c>
      <c r="V456" t="s">
        <v>136</v>
      </c>
      <c r="W456" t="s">
        <v>74</v>
      </c>
      <c r="X456" t="s">
        <v>44</v>
      </c>
      <c r="Y456" t="s">
        <v>44</v>
      </c>
      <c r="Z456" s="11" t="s">
        <v>63</v>
      </c>
      <c r="AB456" t="s">
        <v>63</v>
      </c>
      <c r="AC456">
        <v>5</v>
      </c>
      <c r="AD456">
        <v>2</v>
      </c>
      <c r="AE456" t="s">
        <v>106</v>
      </c>
      <c r="AF456" t="s">
        <v>107</v>
      </c>
      <c r="AG456" t="s">
        <v>74</v>
      </c>
      <c r="AH456" t="s">
        <v>1836</v>
      </c>
      <c r="AI456" t="s">
        <v>1837</v>
      </c>
      <c r="AJ456" t="s">
        <v>1517</v>
      </c>
      <c r="AK456" t="s">
        <v>54</v>
      </c>
      <c r="AL456" s="11" t="s">
        <v>132</v>
      </c>
      <c r="AM456" s="11" t="s">
        <v>2340</v>
      </c>
      <c r="AN456" s="11" t="s">
        <v>2340</v>
      </c>
      <c r="AO456" t="s">
        <v>45</v>
      </c>
      <c r="AP456">
        <v>0</v>
      </c>
      <c r="AQ456" s="10" t="s">
        <v>2347</v>
      </c>
      <c r="AR456" s="11" t="s">
        <v>2352</v>
      </c>
      <c r="AT456" s="11"/>
      <c r="AU456" s="11"/>
      <c r="AV456" s="11"/>
      <c r="AW456" s="11">
        <f>IFERROR(VLOOKUP(D456,גיליון2!$K$2:$M$332,3,FALSE),"")</f>
        <v>6</v>
      </c>
    </row>
    <row r="457" spans="1:49" x14ac:dyDescent="0.25">
      <c r="A457" s="2">
        <v>44535.395003680547</v>
      </c>
      <c r="B457" t="s">
        <v>38</v>
      </c>
      <c r="C457" t="s">
        <v>39</v>
      </c>
      <c r="D457" s="18" t="s">
        <v>237</v>
      </c>
      <c r="E457" s="18" t="s">
        <v>3866</v>
      </c>
      <c r="F457" s="6" t="s">
        <v>485</v>
      </c>
      <c r="G457" t="s">
        <v>79</v>
      </c>
      <c r="H457" t="s">
        <v>172</v>
      </c>
      <c r="I457" s="22" t="s">
        <v>205</v>
      </c>
      <c r="J457" s="22" t="s">
        <v>197</v>
      </c>
      <c r="K457">
        <v>3</v>
      </c>
      <c r="M457" t="s">
        <v>44</v>
      </c>
      <c r="N457" t="s">
        <v>44</v>
      </c>
      <c r="O457">
        <v>4</v>
      </c>
      <c r="P457" t="s">
        <v>136</v>
      </c>
      <c r="Q457" t="s">
        <v>136</v>
      </c>
      <c r="R457" t="s">
        <v>207</v>
      </c>
      <c r="S457" t="s">
        <v>96</v>
      </c>
      <c r="T457">
        <v>3</v>
      </c>
      <c r="U457" t="s">
        <v>136</v>
      </c>
      <c r="V457" t="s">
        <v>467</v>
      </c>
      <c r="W457" t="s">
        <v>74</v>
      </c>
      <c r="X457" t="s">
        <v>44</v>
      </c>
      <c r="Y457" t="s">
        <v>44</v>
      </c>
      <c r="Z457" s="11" t="s">
        <v>44</v>
      </c>
      <c r="AB457" t="s">
        <v>44</v>
      </c>
      <c r="AC457">
        <v>4</v>
      </c>
      <c r="AD457">
        <v>5</v>
      </c>
      <c r="AE457" t="s">
        <v>332</v>
      </c>
      <c r="AF457" t="s">
        <v>107</v>
      </c>
      <c r="AG457" t="s">
        <v>74</v>
      </c>
      <c r="AH457" t="s">
        <v>874</v>
      </c>
      <c r="AI457" t="s">
        <v>875</v>
      </c>
      <c r="AJ457" t="s">
        <v>53</v>
      </c>
      <c r="AK457" t="s">
        <v>54</v>
      </c>
      <c r="AL457" s="11" t="s">
        <v>228</v>
      </c>
      <c r="AM457" s="11" t="s">
        <v>2340</v>
      </c>
      <c r="AN457" s="11" t="s">
        <v>2340</v>
      </c>
      <c r="AO457" t="s">
        <v>45</v>
      </c>
      <c r="AP457">
        <v>0</v>
      </c>
      <c r="AQ457" s="10" t="s">
        <v>2347</v>
      </c>
      <c r="AR457" s="11" t="s">
        <v>2353</v>
      </c>
      <c r="AT457" s="11"/>
      <c r="AU457" s="11"/>
      <c r="AV457" s="11"/>
      <c r="AW457" s="11">
        <f>IFERROR(VLOOKUP(D457,גיליון2!$K$2:$M$332,3,FALSE),"")</f>
        <v>5</v>
      </c>
    </row>
    <row r="458" spans="1:49" x14ac:dyDescent="0.25">
      <c r="A458" s="2">
        <v>44535.395510682873</v>
      </c>
      <c r="B458" t="s">
        <v>55</v>
      </c>
      <c r="C458" t="s">
        <v>39</v>
      </c>
      <c r="D458" s="18" t="s">
        <v>185</v>
      </c>
      <c r="E458" s="18" t="s">
        <v>2509</v>
      </c>
      <c r="F458" s="6" t="s">
        <v>40</v>
      </c>
      <c r="G458" t="s">
        <v>41</v>
      </c>
      <c r="H458" t="s">
        <v>142</v>
      </c>
      <c r="I458" s="22" t="s">
        <v>57</v>
      </c>
      <c r="J458" s="22" t="s">
        <v>57</v>
      </c>
      <c r="K458">
        <v>5</v>
      </c>
      <c r="M458" t="s">
        <v>44</v>
      </c>
      <c r="N458" t="s">
        <v>44</v>
      </c>
      <c r="O458">
        <v>4</v>
      </c>
      <c r="P458" t="s">
        <v>59</v>
      </c>
      <c r="Q458" t="s">
        <v>59</v>
      </c>
      <c r="R458" t="s">
        <v>144</v>
      </c>
      <c r="S458" t="s">
        <v>96</v>
      </c>
      <c r="T458">
        <v>4</v>
      </c>
      <c r="U458" t="s">
        <v>62</v>
      </c>
      <c r="V458" t="s">
        <v>59</v>
      </c>
      <c r="W458" t="s">
        <v>49</v>
      </c>
      <c r="X458" t="s">
        <v>45</v>
      </c>
      <c r="Y458" s="10" t="s">
        <v>45</v>
      </c>
      <c r="Z458" s="11" t="s">
        <v>45</v>
      </c>
      <c r="AH458" t="s">
        <v>876</v>
      </c>
      <c r="AI458" t="s">
        <v>877</v>
      </c>
      <c r="AJ458" t="s">
        <v>53</v>
      </c>
      <c r="AK458" t="s">
        <v>54</v>
      </c>
      <c r="AL458" s="11" t="s">
        <v>132</v>
      </c>
      <c r="AM458" s="11" t="s">
        <v>2340</v>
      </c>
      <c r="AN458" s="11" t="s">
        <v>2340</v>
      </c>
      <c r="AO458" t="s">
        <v>45</v>
      </c>
      <c r="AP458">
        <v>0</v>
      </c>
      <c r="AQ458" s="10" t="s">
        <v>2347</v>
      </c>
      <c r="AR458" s="11" t="s">
        <v>2352</v>
      </c>
      <c r="AT458" s="11"/>
      <c r="AU458" s="11"/>
      <c r="AV458" s="11"/>
      <c r="AW458" s="11">
        <f>IFERROR(VLOOKUP(D458,גיליון2!$K$2:$M$332,3,FALSE),"")</f>
        <v>10</v>
      </c>
    </row>
    <row r="459" spans="1:49" x14ac:dyDescent="0.25">
      <c r="A459" s="2">
        <v>44535.395515277778</v>
      </c>
      <c r="B459" t="s">
        <v>55</v>
      </c>
      <c r="C459" t="s">
        <v>39</v>
      </c>
      <c r="D459" s="18" t="s">
        <v>770</v>
      </c>
      <c r="E459" s="18" t="s">
        <v>3830</v>
      </c>
      <c r="F459" s="6" t="s">
        <v>485</v>
      </c>
      <c r="G459" t="s">
        <v>41</v>
      </c>
      <c r="H459" t="s">
        <v>42</v>
      </c>
      <c r="I459" s="22" t="s">
        <v>43</v>
      </c>
      <c r="J459" s="22" t="s">
        <v>70</v>
      </c>
      <c r="K459">
        <v>3</v>
      </c>
      <c r="M459" t="s">
        <v>44</v>
      </c>
      <c r="N459" t="s">
        <v>44</v>
      </c>
      <c r="O459">
        <v>3</v>
      </c>
      <c r="P459" t="s">
        <v>135</v>
      </c>
      <c r="Q459" t="s">
        <v>59</v>
      </c>
      <c r="R459" t="s">
        <v>228</v>
      </c>
      <c r="S459" t="s">
        <v>49</v>
      </c>
      <c r="T459">
        <v>4</v>
      </c>
      <c r="U459" t="s">
        <v>135</v>
      </c>
      <c r="V459" t="s">
        <v>59</v>
      </c>
      <c r="W459" t="s">
        <v>49</v>
      </c>
      <c r="X459" t="s">
        <v>45</v>
      </c>
      <c r="Y459" s="10" t="s">
        <v>45</v>
      </c>
      <c r="Z459" s="11" t="s">
        <v>45</v>
      </c>
      <c r="AH459" t="s">
        <v>878</v>
      </c>
      <c r="AI459" t="s">
        <v>879</v>
      </c>
      <c r="AJ459" t="s">
        <v>53</v>
      </c>
      <c r="AK459" t="s">
        <v>54</v>
      </c>
      <c r="AL459" s="11" t="s">
        <v>159</v>
      </c>
      <c r="AM459" s="11" t="s">
        <v>2340</v>
      </c>
      <c r="AN459" s="11" t="s">
        <v>2339</v>
      </c>
      <c r="AO459" t="s">
        <v>45</v>
      </c>
      <c r="AP459">
        <v>0</v>
      </c>
      <c r="AQ459" s="10" t="s">
        <v>2347</v>
      </c>
      <c r="AR459" s="11" t="s">
        <v>2351</v>
      </c>
      <c r="AT459" s="11"/>
      <c r="AU459" s="11"/>
      <c r="AV459" s="11"/>
      <c r="AW459" s="11">
        <f>IFERROR(VLOOKUP(D459,גיליון2!$K$2:$M$332,3,FALSE),"")</f>
        <v>3</v>
      </c>
    </row>
    <row r="460" spans="1:49" x14ac:dyDescent="0.25">
      <c r="A460" s="2">
        <v>44535.395522754632</v>
      </c>
      <c r="B460" t="s">
        <v>38</v>
      </c>
      <c r="C460" t="s">
        <v>39</v>
      </c>
      <c r="D460" s="18" t="s">
        <v>310</v>
      </c>
      <c r="E460" s="18" t="s">
        <v>2516</v>
      </c>
      <c r="F460" s="6" t="s">
        <v>559</v>
      </c>
      <c r="G460" t="s">
        <v>79</v>
      </c>
      <c r="H460" t="s">
        <v>100</v>
      </c>
      <c r="I460" s="22" t="s">
        <v>70</v>
      </c>
      <c r="J460" s="22" t="s">
        <v>70</v>
      </c>
      <c r="K460">
        <v>5</v>
      </c>
      <c r="M460" t="s">
        <v>44</v>
      </c>
      <c r="N460" t="s">
        <v>45</v>
      </c>
      <c r="O460">
        <v>5</v>
      </c>
      <c r="P460" t="s">
        <v>160</v>
      </c>
      <c r="Q460" t="s">
        <v>121</v>
      </c>
      <c r="R460" t="s">
        <v>80</v>
      </c>
      <c r="S460" t="s">
        <v>49</v>
      </c>
      <c r="T460">
        <v>5</v>
      </c>
      <c r="U460" t="s">
        <v>136</v>
      </c>
      <c r="V460" t="s">
        <v>121</v>
      </c>
      <c r="W460" t="s">
        <v>49</v>
      </c>
      <c r="X460" t="s">
        <v>44</v>
      </c>
      <c r="Y460" t="s">
        <v>44</v>
      </c>
      <c r="Z460" s="11" t="s">
        <v>44</v>
      </c>
      <c r="AB460" t="s">
        <v>44</v>
      </c>
      <c r="AC460">
        <v>5</v>
      </c>
      <c r="AD460">
        <v>5</v>
      </c>
      <c r="AE460" t="s">
        <v>106</v>
      </c>
      <c r="AF460" t="s">
        <v>137</v>
      </c>
      <c r="AG460" t="s">
        <v>96</v>
      </c>
      <c r="AH460" t="s">
        <v>880</v>
      </c>
      <c r="AI460" t="s">
        <v>881</v>
      </c>
      <c r="AJ460" t="s">
        <v>53</v>
      </c>
      <c r="AK460" t="s">
        <v>54</v>
      </c>
      <c r="AL460" s="11" t="s">
        <v>52</v>
      </c>
      <c r="AM460" s="11" t="s">
        <v>2340</v>
      </c>
      <c r="AN460" s="11" t="s">
        <v>2340</v>
      </c>
      <c r="AO460" t="s">
        <v>45</v>
      </c>
      <c r="AP460">
        <v>0</v>
      </c>
      <c r="AQ460" s="10" t="s">
        <v>2347</v>
      </c>
      <c r="AR460" s="11" t="s">
        <v>2352</v>
      </c>
      <c r="AT460" s="11"/>
      <c r="AU460" s="11"/>
      <c r="AV460" s="11"/>
      <c r="AW460" s="11">
        <f>IFERROR(VLOOKUP(D460,גיליון2!$K$2:$M$332,3,FALSE),"")</f>
        <v>6</v>
      </c>
    </row>
    <row r="461" spans="1:49" x14ac:dyDescent="0.25">
      <c r="A461" s="2">
        <v>44535.39555739583</v>
      </c>
      <c r="B461" t="s">
        <v>55</v>
      </c>
      <c r="C461" t="s">
        <v>39</v>
      </c>
      <c r="D461" s="18" t="s">
        <v>882</v>
      </c>
      <c r="E461" s="18" t="s">
        <v>2509</v>
      </c>
      <c r="F461" s="6" t="s">
        <v>40</v>
      </c>
      <c r="G461" t="s">
        <v>79</v>
      </c>
      <c r="H461" t="s">
        <v>42</v>
      </c>
      <c r="I461" s="22" t="s">
        <v>118</v>
      </c>
      <c r="J461" s="22" t="s">
        <v>883</v>
      </c>
      <c r="K461">
        <v>3</v>
      </c>
      <c r="M461" t="s">
        <v>44</v>
      </c>
      <c r="N461" t="s">
        <v>45</v>
      </c>
      <c r="O461">
        <v>4</v>
      </c>
      <c r="P461" t="s">
        <v>59</v>
      </c>
      <c r="Q461" t="s">
        <v>59</v>
      </c>
      <c r="R461" t="s">
        <v>627</v>
      </c>
      <c r="S461" t="s">
        <v>74</v>
      </c>
      <c r="T461">
        <v>3</v>
      </c>
      <c r="U461" t="s">
        <v>121</v>
      </c>
      <c r="V461" t="s">
        <v>112</v>
      </c>
      <c r="W461" t="s">
        <v>74</v>
      </c>
      <c r="X461" t="s">
        <v>44</v>
      </c>
      <c r="Y461" t="s">
        <v>44</v>
      </c>
      <c r="Z461" s="11" t="s">
        <v>44</v>
      </c>
      <c r="AB461" t="s">
        <v>44</v>
      </c>
      <c r="AC461">
        <v>2</v>
      </c>
      <c r="AD461">
        <v>3</v>
      </c>
      <c r="AE461" t="s">
        <v>106</v>
      </c>
      <c r="AF461" t="s">
        <v>137</v>
      </c>
      <c r="AG461" t="s">
        <v>74</v>
      </c>
      <c r="AH461" t="s">
        <v>884</v>
      </c>
      <c r="AI461" t="s">
        <v>885</v>
      </c>
      <c r="AJ461" t="s">
        <v>53</v>
      </c>
      <c r="AK461" t="s">
        <v>54</v>
      </c>
      <c r="AL461" s="11" t="s">
        <v>132</v>
      </c>
      <c r="AM461" s="11" t="s">
        <v>2340</v>
      </c>
      <c r="AN461" s="11" t="s">
        <v>2340</v>
      </c>
      <c r="AO461" t="s">
        <v>45</v>
      </c>
      <c r="AP461">
        <v>0</v>
      </c>
      <c r="AQ461" s="10" t="s">
        <v>2347</v>
      </c>
      <c r="AR461" s="11" t="s">
        <v>2353</v>
      </c>
      <c r="AT461" s="11"/>
      <c r="AU461" s="11"/>
      <c r="AV461" s="11"/>
      <c r="AW461" s="11">
        <f>IFERROR(VLOOKUP(D461,גיליון2!$K$2:$M$332,3,FALSE),"")</f>
        <v>13</v>
      </c>
    </row>
    <row r="462" spans="1:49" x14ac:dyDescent="0.25">
      <c r="A462" s="2">
        <v>44535.395593935187</v>
      </c>
      <c r="B462" t="s">
        <v>55</v>
      </c>
      <c r="C462" t="s">
        <v>39</v>
      </c>
      <c r="D462" s="18" t="s">
        <v>241</v>
      </c>
      <c r="E462" s="18" t="s">
        <v>886</v>
      </c>
      <c r="F462" s="6" t="s">
        <v>485</v>
      </c>
      <c r="G462" t="s">
        <v>41</v>
      </c>
      <c r="H462" t="s">
        <v>142</v>
      </c>
      <c r="I462" s="22" t="s">
        <v>233</v>
      </c>
      <c r="J462" s="22" t="s">
        <v>165</v>
      </c>
      <c r="K462">
        <v>5</v>
      </c>
      <c r="M462" t="s">
        <v>44</v>
      </c>
      <c r="N462" t="s">
        <v>44</v>
      </c>
      <c r="O462">
        <v>4</v>
      </c>
      <c r="P462" t="s">
        <v>120</v>
      </c>
      <c r="Q462" t="s">
        <v>59</v>
      </c>
      <c r="R462" t="s">
        <v>80</v>
      </c>
      <c r="S462" t="s">
        <v>81</v>
      </c>
      <c r="T462">
        <v>4</v>
      </c>
      <c r="U462" t="s">
        <v>62</v>
      </c>
      <c r="V462" t="s">
        <v>59</v>
      </c>
      <c r="W462" t="s">
        <v>72</v>
      </c>
      <c r="X462" t="s">
        <v>45</v>
      </c>
      <c r="Y462" s="10" t="s">
        <v>45</v>
      </c>
      <c r="Z462" s="11" t="s">
        <v>45</v>
      </c>
      <c r="AH462" t="s">
        <v>887</v>
      </c>
      <c r="AI462" t="s">
        <v>888</v>
      </c>
      <c r="AJ462" t="s">
        <v>53</v>
      </c>
      <c r="AK462" t="s">
        <v>54</v>
      </c>
      <c r="AL462" s="11" t="s">
        <v>80</v>
      </c>
      <c r="AM462" s="11" t="s">
        <v>2339</v>
      </c>
      <c r="AN462" s="11" t="s">
        <v>2341</v>
      </c>
      <c r="AO462" t="s">
        <v>45</v>
      </c>
      <c r="AP462">
        <v>0</v>
      </c>
      <c r="AQ462" s="10" t="s">
        <v>2347</v>
      </c>
      <c r="AR462" s="11" t="s">
        <v>2351</v>
      </c>
      <c r="AT462" s="11"/>
      <c r="AU462" s="11"/>
      <c r="AV462" s="11"/>
      <c r="AW462" s="11">
        <f>IFERROR(VLOOKUP(D462,גיליון2!$K$2:$M$332,3,FALSE),"")</f>
        <v>5</v>
      </c>
    </row>
    <row r="463" spans="1:49" x14ac:dyDescent="0.25">
      <c r="A463" s="2">
        <v>44535.395846631953</v>
      </c>
      <c r="B463" t="s">
        <v>55</v>
      </c>
      <c r="C463" t="s">
        <v>39</v>
      </c>
      <c r="D463" s="18" t="s">
        <v>889</v>
      </c>
      <c r="E463" s="18" t="s">
        <v>869</v>
      </c>
      <c r="F463" s="6" t="s">
        <v>247</v>
      </c>
      <c r="G463" t="s">
        <v>41</v>
      </c>
      <c r="H463" t="s">
        <v>100</v>
      </c>
      <c r="I463" s="22" t="s">
        <v>118</v>
      </c>
      <c r="J463" s="22" t="s">
        <v>57</v>
      </c>
      <c r="K463">
        <v>5</v>
      </c>
      <c r="M463" t="s">
        <v>44</v>
      </c>
      <c r="N463" t="s">
        <v>45</v>
      </c>
      <c r="O463">
        <v>5</v>
      </c>
      <c r="P463" t="s">
        <v>121</v>
      </c>
      <c r="Q463" t="s">
        <v>125</v>
      </c>
      <c r="R463" t="s">
        <v>98</v>
      </c>
      <c r="S463" t="s">
        <v>96</v>
      </c>
      <c r="T463">
        <v>5</v>
      </c>
      <c r="U463" t="s">
        <v>121</v>
      </c>
      <c r="V463" t="s">
        <v>125</v>
      </c>
      <c r="W463" t="s">
        <v>96</v>
      </c>
      <c r="X463" t="s">
        <v>44</v>
      </c>
      <c r="Y463" t="s">
        <v>44</v>
      </c>
      <c r="Z463" s="11" t="s">
        <v>44</v>
      </c>
      <c r="AB463" t="s">
        <v>44</v>
      </c>
      <c r="AC463">
        <v>3</v>
      </c>
      <c r="AD463">
        <v>5</v>
      </c>
      <c r="AE463" t="s">
        <v>106</v>
      </c>
      <c r="AF463" t="s">
        <v>137</v>
      </c>
      <c r="AG463" t="s">
        <v>96</v>
      </c>
      <c r="AH463" t="s">
        <v>890</v>
      </c>
      <c r="AI463" t="s">
        <v>162</v>
      </c>
      <c r="AJ463" t="s">
        <v>53</v>
      </c>
      <c r="AK463" t="s">
        <v>54</v>
      </c>
      <c r="AL463" s="11" t="s">
        <v>98</v>
      </c>
      <c r="AM463" s="11" t="s">
        <v>2340</v>
      </c>
      <c r="AN463" s="11" t="s">
        <v>2340</v>
      </c>
      <c r="AO463" t="s">
        <v>45</v>
      </c>
      <c r="AP463">
        <v>0</v>
      </c>
      <c r="AQ463" s="10" t="s">
        <v>2347</v>
      </c>
      <c r="AR463" s="11" t="s">
        <v>2353</v>
      </c>
      <c r="AT463" s="11"/>
      <c r="AU463" s="11"/>
      <c r="AV463" s="11"/>
      <c r="AW463" s="11">
        <f>IFERROR(VLOOKUP(D463,גיליון2!$K$2:$M$332,3,FALSE),"")</f>
        <v>10</v>
      </c>
    </row>
    <row r="464" spans="1:49" x14ac:dyDescent="0.25">
      <c r="A464" s="2">
        <v>44535.395915520843</v>
      </c>
      <c r="B464" t="s">
        <v>55</v>
      </c>
      <c r="C464" t="s">
        <v>39</v>
      </c>
      <c r="D464" s="18" t="s">
        <v>1838</v>
      </c>
      <c r="E464" s="18" t="s">
        <v>3844</v>
      </c>
      <c r="F464" s="6" t="s">
        <v>559</v>
      </c>
      <c r="G464" t="s">
        <v>79</v>
      </c>
      <c r="H464" t="s">
        <v>100</v>
      </c>
      <c r="I464" s="22" t="s">
        <v>57</v>
      </c>
      <c r="J464" s="22" t="s">
        <v>57</v>
      </c>
      <c r="K464">
        <v>5</v>
      </c>
      <c r="L464" t="s">
        <v>44</v>
      </c>
      <c r="M464" t="s">
        <v>44</v>
      </c>
      <c r="O464">
        <v>5</v>
      </c>
      <c r="R464" t="s">
        <v>417</v>
      </c>
      <c r="S464" t="s">
        <v>49</v>
      </c>
      <c r="T464">
        <v>5</v>
      </c>
      <c r="U464" t="s">
        <v>59</v>
      </c>
      <c r="V464" t="s">
        <v>59</v>
      </c>
      <c r="W464" t="s">
        <v>49</v>
      </c>
      <c r="X464" t="s">
        <v>44</v>
      </c>
      <c r="Y464" t="s">
        <v>44</v>
      </c>
      <c r="Z464" s="11" t="s">
        <v>44</v>
      </c>
      <c r="AB464" t="s">
        <v>44</v>
      </c>
      <c r="AC464">
        <v>5</v>
      </c>
      <c r="AD464">
        <v>3</v>
      </c>
      <c r="AE464" t="s">
        <v>106</v>
      </c>
      <c r="AF464" t="s">
        <v>137</v>
      </c>
      <c r="AG464" t="s">
        <v>96</v>
      </c>
      <c r="AH464" t="s">
        <v>1839</v>
      </c>
      <c r="AI464" t="s">
        <v>45</v>
      </c>
      <c r="AJ464" t="s">
        <v>1517</v>
      </c>
      <c r="AK464" t="s">
        <v>54</v>
      </c>
      <c r="AL464" s="11" t="s">
        <v>169</v>
      </c>
      <c r="AM464" s="11" t="s">
        <v>2340</v>
      </c>
      <c r="AN464" s="11" t="s">
        <v>2340</v>
      </c>
      <c r="AO464" t="s">
        <v>45</v>
      </c>
      <c r="AP464">
        <v>0</v>
      </c>
      <c r="AQ464" s="10" t="s">
        <v>2347</v>
      </c>
      <c r="AR464" s="11" t="s">
        <v>2352</v>
      </c>
      <c r="AT464" s="11"/>
      <c r="AU464" s="11"/>
      <c r="AV464" s="11"/>
      <c r="AW464" s="11">
        <f>IFERROR(VLOOKUP(D464,גיליון2!$K$2:$M$332,3,FALSE),"")</f>
        <v>14</v>
      </c>
    </row>
    <row r="465" spans="1:49" x14ac:dyDescent="0.25">
      <c r="A465" s="2">
        <v>44535.395977222222</v>
      </c>
      <c r="B465" t="s">
        <v>38</v>
      </c>
      <c r="C465" t="s">
        <v>39</v>
      </c>
      <c r="D465" s="18" t="s">
        <v>280</v>
      </c>
      <c r="E465" s="18" t="s">
        <v>3866</v>
      </c>
      <c r="F465" s="6" t="s">
        <v>275</v>
      </c>
      <c r="G465" t="s">
        <v>41</v>
      </c>
      <c r="H465" t="s">
        <v>69</v>
      </c>
      <c r="I465" s="23" t="s">
        <v>138</v>
      </c>
      <c r="J465" s="23" t="s">
        <v>138</v>
      </c>
      <c r="K465">
        <v>3</v>
      </c>
      <c r="L465" t="s">
        <v>44</v>
      </c>
      <c r="M465" t="s">
        <v>44</v>
      </c>
      <c r="O465">
        <v>5</v>
      </c>
      <c r="R465" t="s">
        <v>80</v>
      </c>
      <c r="S465" t="s">
        <v>72</v>
      </c>
      <c r="T465">
        <v>3</v>
      </c>
      <c r="U465" t="s">
        <v>234</v>
      </c>
      <c r="V465" t="s">
        <v>59</v>
      </c>
      <c r="W465" t="s">
        <v>81</v>
      </c>
      <c r="X465" t="s">
        <v>45</v>
      </c>
      <c r="Y465" s="10" t="s">
        <v>45</v>
      </c>
      <c r="Z465" s="11" t="s">
        <v>45</v>
      </c>
      <c r="AH465" t="s">
        <v>1840</v>
      </c>
      <c r="AI465" t="s">
        <v>1841</v>
      </c>
      <c r="AJ465" t="s">
        <v>1517</v>
      </c>
      <c r="AK465" t="s">
        <v>54</v>
      </c>
      <c r="AL465" s="11" t="s">
        <v>80</v>
      </c>
      <c r="AM465" s="21" t="s">
        <v>3842</v>
      </c>
      <c r="AN465" s="21" t="s">
        <v>3842</v>
      </c>
      <c r="AO465" t="s">
        <v>45</v>
      </c>
      <c r="AP465">
        <v>0</v>
      </c>
      <c r="AQ465" s="10" t="s">
        <v>2347</v>
      </c>
      <c r="AR465" s="11" t="s">
        <v>2352</v>
      </c>
      <c r="AT465" s="11"/>
      <c r="AU465" s="11"/>
      <c r="AV465" s="11"/>
      <c r="AW465" s="11">
        <f>IFERROR(VLOOKUP(D465,גיליון2!$K$2:$M$332,3,FALSE),"")</f>
        <v>8</v>
      </c>
    </row>
    <row r="466" spans="1:49" x14ac:dyDescent="0.25">
      <c r="A466" s="2">
        <v>44535.395996979169</v>
      </c>
      <c r="B466" t="s">
        <v>55</v>
      </c>
      <c r="C466" t="s">
        <v>39</v>
      </c>
      <c r="D466" s="18" t="s">
        <v>902</v>
      </c>
      <c r="E466" s="18" t="s">
        <v>2509</v>
      </c>
      <c r="F466" s="6" t="s">
        <v>438</v>
      </c>
      <c r="G466" t="s">
        <v>41</v>
      </c>
      <c r="H466" t="s">
        <v>42</v>
      </c>
      <c r="I466" s="22" t="s">
        <v>70</v>
      </c>
      <c r="J466" s="22" t="s">
        <v>311</v>
      </c>
      <c r="K466">
        <v>5</v>
      </c>
      <c r="L466" t="s">
        <v>44</v>
      </c>
      <c r="M466" t="s">
        <v>44</v>
      </c>
      <c r="O466">
        <v>4</v>
      </c>
      <c r="R466" t="s">
        <v>52</v>
      </c>
      <c r="S466" t="s">
        <v>81</v>
      </c>
      <c r="T466">
        <v>4</v>
      </c>
      <c r="U466" t="s">
        <v>520</v>
      </c>
      <c r="V466" t="s">
        <v>121</v>
      </c>
      <c r="W466" t="s">
        <v>81</v>
      </c>
      <c r="X466" t="s">
        <v>45</v>
      </c>
      <c r="Y466" s="10" t="s">
        <v>45</v>
      </c>
      <c r="Z466" s="11" t="s">
        <v>45</v>
      </c>
      <c r="AH466" t="s">
        <v>1842</v>
      </c>
      <c r="AI466" t="s">
        <v>1843</v>
      </c>
      <c r="AJ466" t="s">
        <v>1517</v>
      </c>
      <c r="AK466" t="s">
        <v>54</v>
      </c>
      <c r="AL466" s="11" t="s">
        <v>52</v>
      </c>
      <c r="AM466" s="11" t="s">
        <v>2340</v>
      </c>
      <c r="AN466" s="11" t="s">
        <v>2340</v>
      </c>
      <c r="AO466" t="s">
        <v>45</v>
      </c>
      <c r="AP466">
        <v>0</v>
      </c>
      <c r="AQ466" s="10" t="s">
        <v>2347</v>
      </c>
      <c r="AR466" s="11" t="s">
        <v>2351</v>
      </c>
      <c r="AT466" s="11"/>
      <c r="AU466" s="11"/>
      <c r="AV466" s="11"/>
      <c r="AW466" s="11">
        <f>IFERROR(VLOOKUP(D466,גיליון2!$K$2:$M$332,3,FALSE),"")</f>
        <v>10</v>
      </c>
    </row>
    <row r="467" spans="1:49" x14ac:dyDescent="0.25">
      <c r="A467" s="2">
        <v>44535.39650440972</v>
      </c>
      <c r="B467" t="s">
        <v>38</v>
      </c>
      <c r="C467" t="s">
        <v>39</v>
      </c>
      <c r="D467" s="18" t="s">
        <v>448</v>
      </c>
      <c r="E467" s="18" t="s">
        <v>3868</v>
      </c>
      <c r="F467" s="6" t="s">
        <v>232</v>
      </c>
      <c r="G467" t="s">
        <v>79</v>
      </c>
      <c r="H467" t="s">
        <v>42</v>
      </c>
      <c r="I467" s="22" t="s">
        <v>170</v>
      </c>
      <c r="J467" s="22" t="s">
        <v>239</v>
      </c>
      <c r="K467">
        <v>5</v>
      </c>
      <c r="M467" t="s">
        <v>44</v>
      </c>
      <c r="N467" t="s">
        <v>44</v>
      </c>
      <c r="O467">
        <v>5</v>
      </c>
      <c r="P467" t="s">
        <v>772</v>
      </c>
      <c r="Q467" t="s">
        <v>160</v>
      </c>
      <c r="R467" t="s">
        <v>98</v>
      </c>
      <c r="S467" t="s">
        <v>74</v>
      </c>
      <c r="T467">
        <v>5</v>
      </c>
      <c r="U467" t="s">
        <v>180</v>
      </c>
      <c r="V467" t="s">
        <v>160</v>
      </c>
      <c r="W467" t="s">
        <v>49</v>
      </c>
      <c r="X467" t="s">
        <v>44</v>
      </c>
      <c r="Y467" t="s">
        <v>44</v>
      </c>
      <c r="Z467" s="11" t="s">
        <v>44</v>
      </c>
      <c r="AB467" t="s">
        <v>44</v>
      </c>
      <c r="AC467">
        <v>5</v>
      </c>
      <c r="AD467">
        <v>5</v>
      </c>
      <c r="AE467" t="s">
        <v>106</v>
      </c>
      <c r="AF467" t="s">
        <v>107</v>
      </c>
      <c r="AG467" t="s">
        <v>96</v>
      </c>
      <c r="AH467" t="s">
        <v>891</v>
      </c>
      <c r="AI467" t="s">
        <v>190</v>
      </c>
      <c r="AJ467" t="s">
        <v>53</v>
      </c>
      <c r="AK467" t="s">
        <v>54</v>
      </c>
      <c r="AL467" s="11" t="s">
        <v>98</v>
      </c>
      <c r="AM467" s="11" t="s">
        <v>2339</v>
      </c>
      <c r="AN467" s="11" t="s">
        <v>2339</v>
      </c>
      <c r="AO467" t="s">
        <v>45</v>
      </c>
      <c r="AP467">
        <v>0</v>
      </c>
      <c r="AQ467" s="10" t="s">
        <v>2347</v>
      </c>
      <c r="AR467" s="11" t="s">
        <v>2353</v>
      </c>
      <c r="AT467" s="11"/>
      <c r="AU467" s="11"/>
      <c r="AV467" s="11"/>
      <c r="AW467" s="11">
        <f>IFERROR(VLOOKUP(D467,גיליון2!$K$2:$M$332,3,FALSE),"")</f>
        <v>6</v>
      </c>
    </row>
    <row r="468" spans="1:49" x14ac:dyDescent="0.25">
      <c r="A468" s="2">
        <v>44535.396667673609</v>
      </c>
      <c r="B468" t="s">
        <v>38</v>
      </c>
      <c r="C468" t="s">
        <v>93</v>
      </c>
      <c r="D468" s="18" t="s">
        <v>3798</v>
      </c>
      <c r="E468" s="18" t="s">
        <v>2509</v>
      </c>
      <c r="F468" s="6" t="s">
        <v>40</v>
      </c>
      <c r="G468" t="s">
        <v>79</v>
      </c>
      <c r="H468" t="s">
        <v>100</v>
      </c>
      <c r="I468" s="22" t="s">
        <v>118</v>
      </c>
      <c r="J468" s="23" t="s">
        <v>138</v>
      </c>
      <c r="K468">
        <v>2</v>
      </c>
      <c r="M468" t="s">
        <v>45</v>
      </c>
      <c r="N468" t="s">
        <v>45</v>
      </c>
      <c r="O468">
        <v>4</v>
      </c>
      <c r="P468" t="s">
        <v>136</v>
      </c>
      <c r="Q468" t="s">
        <v>136</v>
      </c>
      <c r="R468" t="s">
        <v>892</v>
      </c>
      <c r="S468" t="s">
        <v>49</v>
      </c>
      <c r="T468">
        <v>4</v>
      </c>
      <c r="U468" t="s">
        <v>136</v>
      </c>
      <c r="V468" t="s">
        <v>136</v>
      </c>
      <c r="W468" t="s">
        <v>49</v>
      </c>
      <c r="X468" t="s">
        <v>44</v>
      </c>
      <c r="Y468" t="s">
        <v>45</v>
      </c>
      <c r="Z468" s="11" t="s">
        <v>44</v>
      </c>
      <c r="AA468" t="s">
        <v>893</v>
      </c>
      <c r="AH468" t="s">
        <v>894</v>
      </c>
      <c r="AI468" t="s">
        <v>895</v>
      </c>
      <c r="AJ468" t="s">
        <v>53</v>
      </c>
      <c r="AK468" t="s">
        <v>54</v>
      </c>
      <c r="AL468" s="11" t="s">
        <v>251</v>
      </c>
      <c r="AM468" s="21" t="s">
        <v>3842</v>
      </c>
      <c r="AN468" s="11" t="s">
        <v>2340</v>
      </c>
      <c r="AO468" t="s">
        <v>45</v>
      </c>
      <c r="AP468">
        <v>0</v>
      </c>
      <c r="AQ468" s="10" t="s">
        <v>2347</v>
      </c>
      <c r="AR468" s="11" t="s">
        <v>2351</v>
      </c>
      <c r="AT468" s="11"/>
      <c r="AU468" s="11"/>
      <c r="AV468" s="11"/>
      <c r="AW468" s="11">
        <f>IFERROR(VLOOKUP(D468,גיליון2!$K$2:$M$332,3,FALSE),"")</f>
        <v>14</v>
      </c>
    </row>
    <row r="469" spans="1:49" x14ac:dyDescent="0.25">
      <c r="A469" s="2">
        <v>44535.396672997682</v>
      </c>
      <c r="B469" t="s">
        <v>38</v>
      </c>
      <c r="C469" t="s">
        <v>39</v>
      </c>
      <c r="D469" s="18" t="s">
        <v>1958</v>
      </c>
      <c r="E469" s="18" t="s">
        <v>3866</v>
      </c>
      <c r="F469" s="6" t="s">
        <v>485</v>
      </c>
      <c r="G469" t="s">
        <v>79</v>
      </c>
      <c r="H469" t="s">
        <v>42</v>
      </c>
      <c r="I469" s="22" t="s">
        <v>57</v>
      </c>
      <c r="J469" s="22" t="s">
        <v>118</v>
      </c>
      <c r="K469">
        <v>5</v>
      </c>
      <c r="M469" t="s">
        <v>44</v>
      </c>
      <c r="N469" t="s">
        <v>44</v>
      </c>
      <c r="O469">
        <v>5</v>
      </c>
      <c r="P469" t="s">
        <v>121</v>
      </c>
      <c r="Q469" t="s">
        <v>121</v>
      </c>
      <c r="R469" t="s">
        <v>173</v>
      </c>
      <c r="S469" t="s">
        <v>74</v>
      </c>
      <c r="T469">
        <v>4</v>
      </c>
      <c r="U469" t="s">
        <v>896</v>
      </c>
      <c r="V469" t="s">
        <v>136</v>
      </c>
      <c r="W469" t="s">
        <v>74</v>
      </c>
      <c r="X469" t="s">
        <v>44</v>
      </c>
      <c r="Y469" t="s">
        <v>44</v>
      </c>
      <c r="Z469" s="11" t="s">
        <v>44</v>
      </c>
      <c r="AB469" t="s">
        <v>44</v>
      </c>
      <c r="AC469">
        <v>5</v>
      </c>
      <c r="AD469">
        <v>4</v>
      </c>
      <c r="AE469" t="s">
        <v>106</v>
      </c>
      <c r="AF469" t="s">
        <v>137</v>
      </c>
      <c r="AG469" t="s">
        <v>74</v>
      </c>
      <c r="AH469" t="s">
        <v>897</v>
      </c>
      <c r="AI469" t="s">
        <v>898</v>
      </c>
      <c r="AJ469" t="s">
        <v>53</v>
      </c>
      <c r="AK469" t="s">
        <v>54</v>
      </c>
      <c r="AL469" s="11" t="s">
        <v>899</v>
      </c>
      <c r="AM469" s="11" t="s">
        <v>2340</v>
      </c>
      <c r="AN469" s="11" t="s">
        <v>2340</v>
      </c>
      <c r="AO469" t="s">
        <v>45</v>
      </c>
      <c r="AP469">
        <v>0</v>
      </c>
      <c r="AQ469" s="10" t="s">
        <v>2347</v>
      </c>
      <c r="AR469" s="11" t="s">
        <v>2351</v>
      </c>
      <c r="AT469" s="11"/>
      <c r="AU469" s="11"/>
      <c r="AV469" s="11"/>
      <c r="AW469" s="11">
        <f>IFERROR(VLOOKUP(D469,גיליון2!$K$2:$M$332,3,FALSE),"")</f>
        <v>5</v>
      </c>
    </row>
    <row r="470" spans="1:49" x14ac:dyDescent="0.25">
      <c r="A470" s="2">
        <v>44535.396717118063</v>
      </c>
      <c r="B470" t="s">
        <v>55</v>
      </c>
      <c r="C470" t="s">
        <v>199</v>
      </c>
      <c r="D470" s="18" t="s">
        <v>1243</v>
      </c>
      <c r="E470" s="18" t="s">
        <v>2509</v>
      </c>
      <c r="F470" s="6" t="s">
        <v>438</v>
      </c>
      <c r="G470" t="s">
        <v>41</v>
      </c>
      <c r="H470" t="s">
        <v>42</v>
      </c>
      <c r="I470" s="22" t="s">
        <v>197</v>
      </c>
      <c r="J470" s="22" t="s">
        <v>70</v>
      </c>
      <c r="K470">
        <v>5</v>
      </c>
      <c r="L470" t="s">
        <v>45</v>
      </c>
      <c r="M470" t="s">
        <v>44</v>
      </c>
      <c r="O470">
        <v>4</v>
      </c>
      <c r="R470" t="s">
        <v>132</v>
      </c>
      <c r="S470" t="s">
        <v>81</v>
      </c>
      <c r="T470">
        <v>4</v>
      </c>
      <c r="U470" t="s">
        <v>59</v>
      </c>
      <c r="V470" t="s">
        <v>59</v>
      </c>
      <c r="W470" t="s">
        <v>81</v>
      </c>
      <c r="X470" t="s">
        <v>44</v>
      </c>
      <c r="Y470" t="s">
        <v>44</v>
      </c>
      <c r="Z470" s="11" t="s">
        <v>44</v>
      </c>
      <c r="AB470" t="s">
        <v>44</v>
      </c>
      <c r="AC470">
        <v>5</v>
      </c>
      <c r="AD470">
        <v>3</v>
      </c>
      <c r="AE470" t="s">
        <v>106</v>
      </c>
      <c r="AF470" t="s">
        <v>137</v>
      </c>
      <c r="AG470" t="s">
        <v>96</v>
      </c>
      <c r="AH470" t="s">
        <v>1844</v>
      </c>
      <c r="AI470" t="s">
        <v>1845</v>
      </c>
      <c r="AJ470" t="s">
        <v>1517</v>
      </c>
      <c r="AK470" t="s">
        <v>54</v>
      </c>
      <c r="AL470" s="11" t="s">
        <v>132</v>
      </c>
      <c r="AM470" s="11" t="s">
        <v>2340</v>
      </c>
      <c r="AN470" s="11" t="s">
        <v>2340</v>
      </c>
      <c r="AO470" t="s">
        <v>45</v>
      </c>
      <c r="AP470">
        <v>0</v>
      </c>
      <c r="AQ470" s="10" t="s">
        <v>2347</v>
      </c>
      <c r="AR470" s="11" t="s">
        <v>2353</v>
      </c>
      <c r="AT470" s="11"/>
      <c r="AU470" s="11"/>
      <c r="AV470" s="11"/>
      <c r="AW470" s="11">
        <f>IFERROR(VLOOKUP(D470,גיליון2!$K$2:$M$332,3,FALSE),"")</f>
        <v>9</v>
      </c>
    </row>
    <row r="471" spans="1:49" x14ac:dyDescent="0.25">
      <c r="A471" s="2">
        <v>44535.396754895832</v>
      </c>
      <c r="B471" t="s">
        <v>55</v>
      </c>
      <c r="C471" t="s">
        <v>39</v>
      </c>
      <c r="D471" s="18" t="s">
        <v>456</v>
      </c>
      <c r="E471" s="18" t="s">
        <v>2509</v>
      </c>
      <c r="F471" s="6" t="s">
        <v>438</v>
      </c>
      <c r="G471" t="s">
        <v>41</v>
      </c>
      <c r="H471" t="s">
        <v>42</v>
      </c>
      <c r="I471" s="22" t="s">
        <v>57</v>
      </c>
      <c r="J471" s="22" t="s">
        <v>311</v>
      </c>
      <c r="K471">
        <v>5</v>
      </c>
      <c r="L471" t="s">
        <v>44</v>
      </c>
      <c r="M471" t="s">
        <v>44</v>
      </c>
      <c r="O471">
        <v>5</v>
      </c>
      <c r="R471" t="s">
        <v>372</v>
      </c>
      <c r="S471" t="s">
        <v>49</v>
      </c>
      <c r="T471">
        <v>5</v>
      </c>
      <c r="U471" t="s">
        <v>467</v>
      </c>
      <c r="V471" t="s">
        <v>136</v>
      </c>
      <c r="W471" t="s">
        <v>49</v>
      </c>
      <c r="X471" t="s">
        <v>45</v>
      </c>
      <c r="Y471" s="10" t="s">
        <v>45</v>
      </c>
      <c r="Z471" s="11" t="s">
        <v>45</v>
      </c>
      <c r="AH471" t="s">
        <v>1846</v>
      </c>
      <c r="AI471" t="s">
        <v>109</v>
      </c>
      <c r="AJ471" t="s">
        <v>1517</v>
      </c>
      <c r="AK471" t="s">
        <v>54</v>
      </c>
      <c r="AL471" s="11" t="s">
        <v>372</v>
      </c>
      <c r="AM471" s="11" t="s">
        <v>2340</v>
      </c>
      <c r="AN471" s="11" t="s">
        <v>2340</v>
      </c>
      <c r="AO471" t="s">
        <v>45</v>
      </c>
      <c r="AP471">
        <v>0</v>
      </c>
      <c r="AQ471" s="10" t="s">
        <v>2347</v>
      </c>
      <c r="AR471" s="11" t="s">
        <v>2353</v>
      </c>
      <c r="AT471" s="11"/>
      <c r="AU471" s="11"/>
      <c r="AV471" s="11"/>
      <c r="AW471" s="11">
        <f>IFERROR(VLOOKUP(D471,גיליון2!$K$2:$M$332,3,FALSE),"")</f>
        <v>8</v>
      </c>
    </row>
    <row r="472" spans="1:49" x14ac:dyDescent="0.25">
      <c r="A472" s="2">
        <v>44535.396786331017</v>
      </c>
      <c r="B472" t="s">
        <v>38</v>
      </c>
      <c r="C472" t="s">
        <v>39</v>
      </c>
      <c r="D472" s="18" t="s">
        <v>99</v>
      </c>
      <c r="E472" s="18" t="s">
        <v>2508</v>
      </c>
      <c r="F472" s="6" t="s">
        <v>275</v>
      </c>
      <c r="G472" t="s">
        <v>79</v>
      </c>
      <c r="H472" t="s">
        <v>42</v>
      </c>
      <c r="I472" s="22" t="s">
        <v>58</v>
      </c>
      <c r="J472" s="22" t="s">
        <v>143</v>
      </c>
      <c r="K472">
        <v>4</v>
      </c>
      <c r="M472" t="s">
        <v>44</v>
      </c>
      <c r="N472" t="s">
        <v>44</v>
      </c>
      <c r="O472">
        <v>2</v>
      </c>
      <c r="P472" t="s">
        <v>59</v>
      </c>
      <c r="Q472" t="s">
        <v>59</v>
      </c>
      <c r="R472" t="s">
        <v>148</v>
      </c>
      <c r="S472" t="s">
        <v>74</v>
      </c>
      <c r="T472">
        <v>2</v>
      </c>
      <c r="U472" t="s">
        <v>135</v>
      </c>
      <c r="V472" t="s">
        <v>47</v>
      </c>
      <c r="W472" t="s">
        <v>74</v>
      </c>
      <c r="X472" t="s">
        <v>45</v>
      </c>
      <c r="Y472" s="10" t="s">
        <v>45</v>
      </c>
      <c r="Z472" s="11" t="s">
        <v>45</v>
      </c>
      <c r="AH472" t="s">
        <v>900</v>
      </c>
      <c r="AI472" t="s">
        <v>901</v>
      </c>
      <c r="AJ472" t="s">
        <v>53</v>
      </c>
      <c r="AK472" t="s">
        <v>54</v>
      </c>
      <c r="AL472" s="11" t="s">
        <v>92</v>
      </c>
      <c r="AM472" s="11" t="s">
        <v>2339</v>
      </c>
      <c r="AN472" s="11" t="s">
        <v>2340</v>
      </c>
      <c r="AO472" t="s">
        <v>45</v>
      </c>
      <c r="AP472">
        <v>0</v>
      </c>
      <c r="AQ472" s="10" t="s">
        <v>2347</v>
      </c>
      <c r="AR472" s="11" t="s">
        <v>2353</v>
      </c>
      <c r="AT472" s="11"/>
      <c r="AU472" s="11"/>
      <c r="AV472" s="11"/>
      <c r="AW472" s="11">
        <f>IFERROR(VLOOKUP(D472,גיליון2!$K$2:$M$332,3,FALSE),"")</f>
        <v>10</v>
      </c>
    </row>
    <row r="473" spans="1:49" x14ac:dyDescent="0.25">
      <c r="A473" s="2">
        <v>44535.396950590279</v>
      </c>
      <c r="B473" t="s">
        <v>55</v>
      </c>
      <c r="C473" t="s">
        <v>39</v>
      </c>
      <c r="D473" s="18" t="s">
        <v>902</v>
      </c>
      <c r="E473" s="18" t="s">
        <v>2509</v>
      </c>
      <c r="F473" s="6" t="s">
        <v>544</v>
      </c>
      <c r="G473" t="s">
        <v>41</v>
      </c>
      <c r="H473" t="s">
        <v>104</v>
      </c>
      <c r="I473" s="22" t="s">
        <v>239</v>
      </c>
      <c r="J473" s="22" t="s">
        <v>239</v>
      </c>
      <c r="K473">
        <v>4</v>
      </c>
      <c r="M473" t="s">
        <v>44</v>
      </c>
      <c r="N473" t="s">
        <v>44</v>
      </c>
      <c r="O473">
        <v>5</v>
      </c>
      <c r="P473" t="s">
        <v>62</v>
      </c>
      <c r="Q473" t="s">
        <v>194</v>
      </c>
      <c r="R473" t="s">
        <v>80</v>
      </c>
      <c r="S473" t="s">
        <v>49</v>
      </c>
      <c r="T473">
        <v>5</v>
      </c>
      <c r="U473" t="s">
        <v>125</v>
      </c>
      <c r="V473" t="s">
        <v>136</v>
      </c>
      <c r="W473" t="s">
        <v>74</v>
      </c>
      <c r="X473" t="s">
        <v>44</v>
      </c>
      <c r="Y473" t="s">
        <v>44</v>
      </c>
      <c r="Z473" s="11" t="s">
        <v>44</v>
      </c>
      <c r="AB473" t="s">
        <v>44</v>
      </c>
      <c r="AC473">
        <v>5</v>
      </c>
      <c r="AD473">
        <v>5</v>
      </c>
      <c r="AE473" t="s">
        <v>106</v>
      </c>
      <c r="AF473" t="s">
        <v>107</v>
      </c>
      <c r="AG473" t="s">
        <v>96</v>
      </c>
      <c r="AH473" t="s">
        <v>585</v>
      </c>
      <c r="AI473" t="s">
        <v>585</v>
      </c>
      <c r="AJ473" t="s">
        <v>53</v>
      </c>
      <c r="AK473" t="s">
        <v>54</v>
      </c>
      <c r="AL473" s="11" t="s">
        <v>198</v>
      </c>
      <c r="AM473" s="11" t="s">
        <v>2339</v>
      </c>
      <c r="AN473" s="11" t="s">
        <v>2339</v>
      </c>
      <c r="AO473" t="s">
        <v>45</v>
      </c>
      <c r="AP473">
        <v>0</v>
      </c>
      <c r="AQ473" s="10" t="s">
        <v>2347</v>
      </c>
      <c r="AR473" s="11" t="s">
        <v>2352</v>
      </c>
      <c r="AT473" s="11" t="s">
        <v>1949</v>
      </c>
      <c r="AU473" s="11" t="s">
        <v>1737</v>
      </c>
      <c r="AV473" s="11" t="s">
        <v>220</v>
      </c>
      <c r="AW473" s="11">
        <f>IFERROR(VLOOKUP(D473,גיליון2!$K$2:$M$332,3,FALSE),"")</f>
        <v>10</v>
      </c>
    </row>
    <row r="474" spans="1:49" x14ac:dyDescent="0.25">
      <c r="A474" s="2">
        <v>44535.397056006943</v>
      </c>
      <c r="B474" t="s">
        <v>55</v>
      </c>
      <c r="C474" t="s">
        <v>39</v>
      </c>
      <c r="D474" s="18" t="s">
        <v>237</v>
      </c>
      <c r="E474" s="18" t="s">
        <v>3866</v>
      </c>
      <c r="F474" s="6" t="s">
        <v>485</v>
      </c>
      <c r="G474" t="s">
        <v>79</v>
      </c>
      <c r="H474" t="s">
        <v>42</v>
      </c>
      <c r="I474" s="22" t="s">
        <v>197</v>
      </c>
      <c r="J474" s="22" t="s">
        <v>205</v>
      </c>
      <c r="K474">
        <v>5</v>
      </c>
      <c r="M474" t="s">
        <v>44</v>
      </c>
      <c r="N474" t="s">
        <v>45</v>
      </c>
      <c r="O474">
        <v>5</v>
      </c>
      <c r="P474" t="s">
        <v>59</v>
      </c>
      <c r="Q474" t="s">
        <v>59</v>
      </c>
      <c r="R474" t="s">
        <v>71</v>
      </c>
      <c r="S474" t="s">
        <v>96</v>
      </c>
      <c r="T474">
        <v>5</v>
      </c>
      <c r="U474" t="s">
        <v>59</v>
      </c>
      <c r="V474" t="s">
        <v>59</v>
      </c>
      <c r="W474" t="s">
        <v>96</v>
      </c>
      <c r="X474" t="s">
        <v>45</v>
      </c>
      <c r="Y474" s="10" t="s">
        <v>45</v>
      </c>
      <c r="Z474" s="11" t="s">
        <v>45</v>
      </c>
      <c r="AH474" t="s">
        <v>903</v>
      </c>
      <c r="AI474" t="s">
        <v>45</v>
      </c>
      <c r="AJ474" t="s">
        <v>53</v>
      </c>
      <c r="AK474" t="s">
        <v>54</v>
      </c>
      <c r="AL474" s="11" t="s">
        <v>71</v>
      </c>
      <c r="AM474" s="11" t="s">
        <v>2340</v>
      </c>
      <c r="AN474" s="11" t="s">
        <v>2340</v>
      </c>
      <c r="AO474" t="s">
        <v>45</v>
      </c>
      <c r="AP474">
        <v>0</v>
      </c>
      <c r="AQ474" s="10" t="s">
        <v>2347</v>
      </c>
      <c r="AR474" s="11" t="s">
        <v>2351</v>
      </c>
      <c r="AT474" s="11"/>
      <c r="AU474" s="11"/>
      <c r="AV474" s="11"/>
      <c r="AW474" s="11">
        <f>IFERROR(VLOOKUP(D474,גיליון2!$K$2:$M$332,3,FALSE),"")</f>
        <v>5</v>
      </c>
    </row>
    <row r="475" spans="1:49" x14ac:dyDescent="0.25">
      <c r="A475" s="2">
        <v>44535.397282812497</v>
      </c>
      <c r="B475" t="s">
        <v>55</v>
      </c>
      <c r="C475" t="s">
        <v>39</v>
      </c>
      <c r="D475" s="18" t="s">
        <v>456</v>
      </c>
      <c r="E475" s="18" t="s">
        <v>1590</v>
      </c>
      <c r="F475" s="6" t="s">
        <v>559</v>
      </c>
      <c r="G475" t="s">
        <v>41</v>
      </c>
      <c r="H475" t="s">
        <v>435</v>
      </c>
      <c r="I475" s="22" t="s">
        <v>70</v>
      </c>
      <c r="J475" s="22" t="s">
        <v>328</v>
      </c>
      <c r="K475">
        <v>5</v>
      </c>
      <c r="L475" t="s">
        <v>44</v>
      </c>
      <c r="M475" t="s">
        <v>44</v>
      </c>
      <c r="O475">
        <v>4</v>
      </c>
      <c r="R475" t="s">
        <v>95</v>
      </c>
      <c r="S475" t="s">
        <v>49</v>
      </c>
      <c r="T475">
        <v>2</v>
      </c>
      <c r="U475" t="s">
        <v>149</v>
      </c>
      <c r="V475" t="s">
        <v>47</v>
      </c>
      <c r="W475" t="s">
        <v>72</v>
      </c>
      <c r="X475" t="s">
        <v>44</v>
      </c>
      <c r="Y475" t="s">
        <v>44</v>
      </c>
      <c r="Z475" s="11" t="s">
        <v>44</v>
      </c>
      <c r="AB475" t="s">
        <v>44</v>
      </c>
      <c r="AC475">
        <v>5</v>
      </c>
      <c r="AD475">
        <v>3</v>
      </c>
      <c r="AE475" t="s">
        <v>181</v>
      </c>
      <c r="AF475" t="s">
        <v>182</v>
      </c>
      <c r="AG475" t="s">
        <v>49</v>
      </c>
      <c r="AH475" t="s">
        <v>1847</v>
      </c>
      <c r="AI475" t="s">
        <v>1848</v>
      </c>
      <c r="AJ475" t="s">
        <v>1517</v>
      </c>
      <c r="AK475" t="s">
        <v>54</v>
      </c>
      <c r="AL475" s="11" t="s">
        <v>80</v>
      </c>
      <c r="AM475" s="11" t="s">
        <v>2340</v>
      </c>
      <c r="AN475" s="11" t="s">
        <v>2340</v>
      </c>
      <c r="AO475" t="s">
        <v>45</v>
      </c>
      <c r="AP475">
        <v>1</v>
      </c>
      <c r="AQ475" s="10" t="s">
        <v>2348</v>
      </c>
      <c r="AR475" s="11" t="s">
        <v>2351</v>
      </c>
      <c r="AT475" s="11"/>
      <c r="AU475" s="11"/>
      <c r="AV475" s="11"/>
      <c r="AW475" s="11">
        <f>IFERROR(VLOOKUP(D475,גיליון2!$K$2:$M$332,3,FALSE),"")</f>
        <v>8</v>
      </c>
    </row>
    <row r="476" spans="1:49" x14ac:dyDescent="0.25">
      <c r="A476" s="2">
        <v>44535.397365393517</v>
      </c>
      <c r="B476" t="s">
        <v>55</v>
      </c>
      <c r="C476" t="s">
        <v>39</v>
      </c>
      <c r="D476" s="18" t="s">
        <v>237</v>
      </c>
      <c r="E476" s="18" t="s">
        <v>3866</v>
      </c>
      <c r="F476" s="6" t="s">
        <v>485</v>
      </c>
      <c r="G476" t="s">
        <v>79</v>
      </c>
      <c r="H476" t="s">
        <v>904</v>
      </c>
      <c r="I476" s="22" t="s">
        <v>197</v>
      </c>
      <c r="J476" s="22" t="s">
        <v>197</v>
      </c>
      <c r="K476">
        <v>5</v>
      </c>
      <c r="M476" t="s">
        <v>44</v>
      </c>
      <c r="N476" t="s">
        <v>44</v>
      </c>
      <c r="O476">
        <v>3</v>
      </c>
      <c r="P476" t="s">
        <v>136</v>
      </c>
      <c r="Q476" t="s">
        <v>121</v>
      </c>
      <c r="R476" t="s">
        <v>166</v>
      </c>
      <c r="S476" t="s">
        <v>72</v>
      </c>
      <c r="T476">
        <v>4</v>
      </c>
      <c r="U476" t="s">
        <v>136</v>
      </c>
      <c r="V476" t="s">
        <v>121</v>
      </c>
      <c r="W476" t="s">
        <v>72</v>
      </c>
      <c r="X476" t="s">
        <v>45</v>
      </c>
      <c r="Y476" s="10" t="s">
        <v>45</v>
      </c>
      <c r="Z476" s="11" t="s">
        <v>45</v>
      </c>
      <c r="AH476" t="s">
        <v>905</v>
      </c>
      <c r="AI476" t="s">
        <v>906</v>
      </c>
      <c r="AJ476" t="s">
        <v>53</v>
      </c>
      <c r="AK476" t="s">
        <v>54</v>
      </c>
      <c r="AL476" s="11" t="s">
        <v>166</v>
      </c>
      <c r="AM476" s="11" t="s">
        <v>2340</v>
      </c>
      <c r="AN476" s="11" t="s">
        <v>2340</v>
      </c>
      <c r="AO476" t="s">
        <v>45</v>
      </c>
      <c r="AP476">
        <v>0</v>
      </c>
      <c r="AQ476" s="10" t="s">
        <v>2347</v>
      </c>
      <c r="AR476" s="11" t="s">
        <v>2352</v>
      </c>
      <c r="AT476" s="11"/>
      <c r="AU476" s="11"/>
      <c r="AV476" s="11"/>
      <c r="AW476" s="11">
        <f>IFERROR(VLOOKUP(D476,גיליון2!$K$2:$M$332,3,FALSE),"")</f>
        <v>5</v>
      </c>
    </row>
    <row r="477" spans="1:49" x14ac:dyDescent="0.25">
      <c r="A477" s="2">
        <v>44535.397393715277</v>
      </c>
      <c r="B477" t="s">
        <v>38</v>
      </c>
      <c r="C477" t="s">
        <v>39</v>
      </c>
      <c r="D477" s="18" t="s">
        <v>1280</v>
      </c>
      <c r="E477" s="18" t="s">
        <v>918</v>
      </c>
      <c r="F477" s="6" t="s">
        <v>907</v>
      </c>
      <c r="G477" t="s">
        <v>41</v>
      </c>
      <c r="H477" t="s">
        <v>215</v>
      </c>
      <c r="I477" s="22" t="s">
        <v>239</v>
      </c>
      <c r="J477" s="22" t="s">
        <v>43</v>
      </c>
      <c r="K477">
        <v>1</v>
      </c>
      <c r="M477" t="s">
        <v>44</v>
      </c>
      <c r="N477" t="s">
        <v>44</v>
      </c>
      <c r="O477">
        <v>5</v>
      </c>
      <c r="P477" t="s">
        <v>149</v>
      </c>
      <c r="Q477" t="s">
        <v>59</v>
      </c>
      <c r="R477" t="s">
        <v>52</v>
      </c>
      <c r="S477" t="s">
        <v>72</v>
      </c>
      <c r="T477">
        <v>5</v>
      </c>
      <c r="U477" t="s">
        <v>149</v>
      </c>
      <c r="V477" t="s">
        <v>59</v>
      </c>
      <c r="W477" t="s">
        <v>72</v>
      </c>
      <c r="X477" t="s">
        <v>44</v>
      </c>
      <c r="Y477" t="s">
        <v>44</v>
      </c>
      <c r="Z477" s="11" t="s">
        <v>44</v>
      </c>
      <c r="AB477" t="s">
        <v>44</v>
      </c>
      <c r="AC477">
        <v>3</v>
      </c>
      <c r="AD477">
        <v>1</v>
      </c>
      <c r="AE477" t="s">
        <v>106</v>
      </c>
      <c r="AF477" t="s">
        <v>137</v>
      </c>
      <c r="AG477" t="s">
        <v>74</v>
      </c>
      <c r="AH477" t="s">
        <v>109</v>
      </c>
      <c r="AI477" t="s">
        <v>908</v>
      </c>
      <c r="AJ477" t="s">
        <v>53</v>
      </c>
      <c r="AK477" t="s">
        <v>54</v>
      </c>
      <c r="AL477" s="11" t="s">
        <v>92</v>
      </c>
      <c r="AM477" s="11" t="s">
        <v>2339</v>
      </c>
      <c r="AN477" s="11" t="s">
        <v>2339</v>
      </c>
      <c r="AO477" t="s">
        <v>45</v>
      </c>
      <c r="AP477">
        <v>0</v>
      </c>
      <c r="AQ477" s="10" t="s">
        <v>2347</v>
      </c>
      <c r="AR477" s="11" t="s">
        <v>2351</v>
      </c>
      <c r="AT477" s="11"/>
      <c r="AU477" s="11"/>
      <c r="AV477" s="11"/>
      <c r="AW477" s="11">
        <f>IFERROR(VLOOKUP(D477,גיליון2!$K$2:$M$332,3,FALSE),"")</f>
        <v>2</v>
      </c>
    </row>
    <row r="478" spans="1:49" x14ac:dyDescent="0.25">
      <c r="A478" s="2">
        <v>44535.397455983803</v>
      </c>
      <c r="B478" t="s">
        <v>38</v>
      </c>
      <c r="C478" t="s">
        <v>39</v>
      </c>
      <c r="D478" s="18" t="s">
        <v>909</v>
      </c>
      <c r="E478" s="18" t="s">
        <v>918</v>
      </c>
      <c r="F478" s="6" t="s">
        <v>232</v>
      </c>
      <c r="G478" t="s">
        <v>41</v>
      </c>
      <c r="H478" t="s">
        <v>910</v>
      </c>
      <c r="I478" s="22" t="s">
        <v>143</v>
      </c>
      <c r="J478" s="22" t="s">
        <v>197</v>
      </c>
      <c r="K478">
        <v>1</v>
      </c>
      <c r="M478" t="s">
        <v>44</v>
      </c>
      <c r="N478" t="s">
        <v>44</v>
      </c>
      <c r="O478">
        <v>1</v>
      </c>
      <c r="P478" t="s">
        <v>911</v>
      </c>
      <c r="Q478" t="s">
        <v>59</v>
      </c>
      <c r="R478" t="s">
        <v>87</v>
      </c>
      <c r="S478" t="s">
        <v>81</v>
      </c>
      <c r="T478">
        <v>1</v>
      </c>
      <c r="U478" t="s">
        <v>911</v>
      </c>
      <c r="V478" t="s">
        <v>59</v>
      </c>
      <c r="W478" t="s">
        <v>81</v>
      </c>
      <c r="X478" t="s">
        <v>44</v>
      </c>
      <c r="Y478" t="s">
        <v>45</v>
      </c>
      <c r="Z478" s="11" t="s">
        <v>63</v>
      </c>
      <c r="AA478" t="s">
        <v>912</v>
      </c>
      <c r="AH478" t="s">
        <v>109</v>
      </c>
      <c r="AI478" t="s">
        <v>913</v>
      </c>
      <c r="AJ478" t="s">
        <v>53</v>
      </c>
      <c r="AK478" t="s">
        <v>54</v>
      </c>
      <c r="AL478" s="11" t="s">
        <v>87</v>
      </c>
      <c r="AM478" s="11" t="s">
        <v>2340</v>
      </c>
      <c r="AN478" s="11" t="s">
        <v>2339</v>
      </c>
      <c r="AO478" t="s">
        <v>45</v>
      </c>
      <c r="AP478">
        <v>0</v>
      </c>
      <c r="AQ478" s="10" t="s">
        <v>2347</v>
      </c>
      <c r="AR478" s="11" t="s">
        <v>2351</v>
      </c>
      <c r="AT478" s="11"/>
      <c r="AU478" s="11"/>
      <c r="AV478" s="11"/>
      <c r="AW478" s="11">
        <f>IFERROR(VLOOKUP(D478,גיליון2!$K$2:$M$332,3,FALSE),"")</f>
        <v>12</v>
      </c>
    </row>
    <row r="479" spans="1:49" x14ac:dyDescent="0.25">
      <c r="A479" s="2">
        <v>44535.39752175926</v>
      </c>
      <c r="B479" t="s">
        <v>55</v>
      </c>
      <c r="C479" t="s">
        <v>39</v>
      </c>
      <c r="D479" s="18" t="s">
        <v>1849</v>
      </c>
      <c r="E479" s="18" t="s">
        <v>2509</v>
      </c>
      <c r="F479" s="6" t="s">
        <v>40</v>
      </c>
      <c r="G479" t="s">
        <v>41</v>
      </c>
      <c r="H479" t="s">
        <v>69</v>
      </c>
      <c r="I479" s="22" t="s">
        <v>118</v>
      </c>
      <c r="J479" s="22" t="s">
        <v>118</v>
      </c>
      <c r="K479">
        <v>3</v>
      </c>
      <c r="L479" t="s">
        <v>44</v>
      </c>
      <c r="M479" t="s">
        <v>45</v>
      </c>
      <c r="O479">
        <v>2</v>
      </c>
      <c r="R479" t="s">
        <v>132</v>
      </c>
      <c r="S479" t="s">
        <v>49</v>
      </c>
      <c r="T479">
        <v>4</v>
      </c>
      <c r="U479" t="s">
        <v>121</v>
      </c>
      <c r="V479" t="s">
        <v>136</v>
      </c>
      <c r="W479" t="s">
        <v>74</v>
      </c>
      <c r="X479" t="s">
        <v>44</v>
      </c>
      <c r="Y479" t="s">
        <v>44</v>
      </c>
      <c r="Z479" s="11" t="s">
        <v>44</v>
      </c>
      <c r="AB479" t="s">
        <v>44</v>
      </c>
      <c r="AC479">
        <v>4</v>
      </c>
      <c r="AD479">
        <v>3</v>
      </c>
      <c r="AE479" t="s">
        <v>106</v>
      </c>
      <c r="AF479" t="s">
        <v>137</v>
      </c>
      <c r="AG479" t="s">
        <v>74</v>
      </c>
      <c r="AH479" t="s">
        <v>1850</v>
      </c>
      <c r="AI479" t="s">
        <v>1851</v>
      </c>
      <c r="AJ479" t="s">
        <v>1517</v>
      </c>
      <c r="AK479" t="s">
        <v>54</v>
      </c>
      <c r="AL479" s="11" t="s">
        <v>92</v>
      </c>
      <c r="AM479" s="11" t="s">
        <v>2340</v>
      </c>
      <c r="AN479" s="11" t="s">
        <v>2340</v>
      </c>
      <c r="AO479" t="s">
        <v>45</v>
      </c>
      <c r="AP479">
        <v>0</v>
      </c>
      <c r="AQ479" s="10" t="s">
        <v>2347</v>
      </c>
      <c r="AR479" s="11" t="s">
        <v>2352</v>
      </c>
      <c r="AT479" s="11"/>
      <c r="AU479" s="11"/>
      <c r="AV479" s="11"/>
      <c r="AW479" s="11">
        <f>IFERROR(VLOOKUP(D479,גיליון2!$K$2:$M$332,3,FALSE),"")</f>
        <v>13</v>
      </c>
    </row>
    <row r="480" spans="1:49" x14ac:dyDescent="0.25">
      <c r="A480" s="2">
        <v>44535.397539305559</v>
      </c>
      <c r="B480" t="s">
        <v>38</v>
      </c>
      <c r="C480" t="s">
        <v>39</v>
      </c>
      <c r="D480" s="18" t="s">
        <v>914</v>
      </c>
      <c r="E480" s="18" t="s">
        <v>3866</v>
      </c>
      <c r="F480" s="6" t="s">
        <v>485</v>
      </c>
      <c r="G480" t="s">
        <v>79</v>
      </c>
      <c r="H480" t="s">
        <v>85</v>
      </c>
      <c r="I480" s="22" t="s">
        <v>243</v>
      </c>
      <c r="J480" s="22" t="s">
        <v>118</v>
      </c>
      <c r="K480">
        <v>5</v>
      </c>
      <c r="M480" t="s">
        <v>44</v>
      </c>
      <c r="N480" t="s">
        <v>44</v>
      </c>
      <c r="O480">
        <v>5</v>
      </c>
      <c r="P480" t="s">
        <v>59</v>
      </c>
      <c r="Q480" t="s">
        <v>59</v>
      </c>
      <c r="R480" t="s">
        <v>132</v>
      </c>
      <c r="S480" t="s">
        <v>49</v>
      </c>
      <c r="T480">
        <v>5</v>
      </c>
      <c r="U480" t="s">
        <v>234</v>
      </c>
      <c r="V480" t="s">
        <v>59</v>
      </c>
      <c r="W480" t="s">
        <v>49</v>
      </c>
      <c r="X480" t="s">
        <v>45</v>
      </c>
      <c r="Y480" s="10" t="s">
        <v>45</v>
      </c>
      <c r="Z480" s="11" t="s">
        <v>45</v>
      </c>
      <c r="AH480" t="s">
        <v>915</v>
      </c>
      <c r="AI480" t="s">
        <v>45</v>
      </c>
      <c r="AJ480" t="s">
        <v>53</v>
      </c>
      <c r="AK480" t="s">
        <v>54</v>
      </c>
      <c r="AL480" s="11" t="s">
        <v>87</v>
      </c>
      <c r="AM480" s="11" t="s">
        <v>2340</v>
      </c>
      <c r="AN480" s="11" t="s">
        <v>2341</v>
      </c>
      <c r="AO480" t="s">
        <v>45</v>
      </c>
      <c r="AP480">
        <v>0</v>
      </c>
      <c r="AQ480" s="10" t="s">
        <v>2347</v>
      </c>
      <c r="AR480" s="11" t="s">
        <v>2351</v>
      </c>
      <c r="AT480" s="11"/>
      <c r="AU480" s="11"/>
      <c r="AV480" s="11"/>
      <c r="AW480" s="11">
        <f>IFERROR(VLOOKUP(D480,גיליון2!$K$2:$M$332,3,FALSE),"")</f>
        <v>5</v>
      </c>
    </row>
    <row r="481" spans="1:49" x14ac:dyDescent="0.25">
      <c r="A481" s="2">
        <v>44535.397584999999</v>
      </c>
      <c r="B481" t="s">
        <v>38</v>
      </c>
      <c r="C481" t="s">
        <v>39</v>
      </c>
      <c r="D481" s="18" t="s">
        <v>398</v>
      </c>
      <c r="E481" s="18" t="s">
        <v>3824</v>
      </c>
      <c r="F481" s="6" t="s">
        <v>544</v>
      </c>
      <c r="G481" t="s">
        <v>79</v>
      </c>
      <c r="H481" t="s">
        <v>94</v>
      </c>
      <c r="I481" s="22" t="s">
        <v>233</v>
      </c>
      <c r="J481" s="22" t="s">
        <v>427</v>
      </c>
      <c r="K481">
        <v>2</v>
      </c>
      <c r="M481" t="s">
        <v>45</v>
      </c>
      <c r="N481" t="s">
        <v>45</v>
      </c>
      <c r="O481">
        <v>1</v>
      </c>
      <c r="P481" t="s">
        <v>234</v>
      </c>
      <c r="Q481" t="s">
        <v>136</v>
      </c>
      <c r="R481" t="s">
        <v>105</v>
      </c>
      <c r="S481" t="s">
        <v>74</v>
      </c>
      <c r="T481">
        <v>2</v>
      </c>
      <c r="U481" t="s">
        <v>120</v>
      </c>
      <c r="V481" t="s">
        <v>136</v>
      </c>
      <c r="W481" t="s">
        <v>49</v>
      </c>
      <c r="X481" t="s">
        <v>44</v>
      </c>
      <c r="Y481" t="s">
        <v>45</v>
      </c>
      <c r="Z481" s="11" t="s">
        <v>45</v>
      </c>
      <c r="AA481" t="s">
        <v>916</v>
      </c>
      <c r="AH481" t="s">
        <v>162</v>
      </c>
      <c r="AI481" t="s">
        <v>162</v>
      </c>
      <c r="AJ481" t="s">
        <v>53</v>
      </c>
      <c r="AK481" t="s">
        <v>54</v>
      </c>
      <c r="AL481" s="11" t="s">
        <v>87</v>
      </c>
      <c r="AM481" s="11" t="s">
        <v>2339</v>
      </c>
      <c r="AN481" s="11" t="s">
        <v>2341</v>
      </c>
      <c r="AO481" t="s">
        <v>45</v>
      </c>
      <c r="AP481">
        <v>1</v>
      </c>
      <c r="AQ481" s="10" t="s">
        <v>2349</v>
      </c>
      <c r="AR481" s="11" t="s">
        <v>2351</v>
      </c>
      <c r="AT481" s="11" t="s">
        <v>1949</v>
      </c>
      <c r="AU481" s="11"/>
      <c r="AV481" s="11"/>
      <c r="AW481" s="11">
        <f>IFERROR(VLOOKUP(D481,גיליון2!$K$2:$M$332,3,FALSE),"")</f>
        <v>7</v>
      </c>
    </row>
    <row r="482" spans="1:49" x14ac:dyDescent="0.25">
      <c r="A482" s="2">
        <v>44535.397599479169</v>
      </c>
      <c r="B482" t="s">
        <v>55</v>
      </c>
      <c r="C482" t="s">
        <v>39</v>
      </c>
      <c r="E482" s="18" t="s">
        <v>747</v>
      </c>
      <c r="F482" s="6" t="s">
        <v>758</v>
      </c>
      <c r="G482" t="s">
        <v>242</v>
      </c>
      <c r="H482" t="s">
        <v>69</v>
      </c>
      <c r="I482" s="22" t="s">
        <v>439</v>
      </c>
      <c r="J482" s="22" t="s">
        <v>439</v>
      </c>
      <c r="K482">
        <v>5</v>
      </c>
      <c r="L482" t="s">
        <v>45</v>
      </c>
      <c r="M482" t="s">
        <v>45</v>
      </c>
      <c r="O482">
        <v>5</v>
      </c>
      <c r="R482" t="s">
        <v>80</v>
      </c>
      <c r="S482" t="s">
        <v>49</v>
      </c>
      <c r="T482">
        <v>3</v>
      </c>
      <c r="U482" t="s">
        <v>234</v>
      </c>
      <c r="V482" t="s">
        <v>234</v>
      </c>
      <c r="W482" t="s">
        <v>49</v>
      </c>
      <c r="X482" t="s">
        <v>45</v>
      </c>
      <c r="Y482" s="10" t="s">
        <v>45</v>
      </c>
      <c r="Z482" s="11" t="s">
        <v>45</v>
      </c>
      <c r="AH482" t="s">
        <v>109</v>
      </c>
      <c r="AI482" t="s">
        <v>45</v>
      </c>
      <c r="AJ482" t="s">
        <v>1517</v>
      </c>
      <c r="AK482" t="s">
        <v>54</v>
      </c>
      <c r="AL482" s="11" t="s">
        <v>80</v>
      </c>
      <c r="AM482" s="11" t="s">
        <v>2341</v>
      </c>
      <c r="AN482" s="11" t="s">
        <v>2341</v>
      </c>
      <c r="AO482" t="s">
        <v>45</v>
      </c>
      <c r="AP482">
        <v>0</v>
      </c>
      <c r="AQ482" s="10" t="s">
        <v>2347</v>
      </c>
      <c r="AR482" s="11" t="s">
        <v>2352</v>
      </c>
      <c r="AT482" s="11"/>
      <c r="AU482" s="11"/>
      <c r="AV482" s="11"/>
      <c r="AW482" s="11" t="str">
        <f>IFERROR(VLOOKUP(D482,גיליון2!$K$2:$M$332,3,FALSE),"")</f>
        <v/>
      </c>
    </row>
    <row r="483" spans="1:49" x14ac:dyDescent="0.25">
      <c r="A483" s="2">
        <v>44535.39769302083</v>
      </c>
      <c r="B483" t="s">
        <v>38</v>
      </c>
      <c r="C483" t="s">
        <v>39</v>
      </c>
      <c r="D483" s="18" t="s">
        <v>237</v>
      </c>
      <c r="E483" s="18" t="s">
        <v>3866</v>
      </c>
      <c r="F483" s="6" t="s">
        <v>485</v>
      </c>
      <c r="G483" t="s">
        <v>79</v>
      </c>
      <c r="H483" t="s">
        <v>42</v>
      </c>
      <c r="I483" s="22" t="s">
        <v>118</v>
      </c>
      <c r="J483" s="22" t="s">
        <v>197</v>
      </c>
      <c r="K483">
        <v>5</v>
      </c>
      <c r="M483" t="s">
        <v>44</v>
      </c>
      <c r="N483" t="s">
        <v>45</v>
      </c>
      <c r="O483">
        <v>5</v>
      </c>
      <c r="P483" t="s">
        <v>59</v>
      </c>
      <c r="Q483" t="s">
        <v>59</v>
      </c>
      <c r="R483" t="s">
        <v>52</v>
      </c>
      <c r="S483" t="s">
        <v>96</v>
      </c>
      <c r="T483">
        <v>5</v>
      </c>
      <c r="U483" t="s">
        <v>59</v>
      </c>
      <c r="V483" t="s">
        <v>59</v>
      </c>
      <c r="W483" t="s">
        <v>96</v>
      </c>
      <c r="X483" t="s">
        <v>45</v>
      </c>
      <c r="Y483" s="10" t="s">
        <v>45</v>
      </c>
      <c r="Z483" s="11" t="s">
        <v>45</v>
      </c>
      <c r="AH483" t="s">
        <v>917</v>
      </c>
      <c r="AI483" t="s">
        <v>109</v>
      </c>
      <c r="AJ483" t="s">
        <v>53</v>
      </c>
      <c r="AK483" t="s">
        <v>54</v>
      </c>
      <c r="AL483" s="11" t="s">
        <v>80</v>
      </c>
      <c r="AM483" s="11" t="s">
        <v>2340</v>
      </c>
      <c r="AN483" s="11" t="s">
        <v>2340</v>
      </c>
      <c r="AO483" t="s">
        <v>45</v>
      </c>
      <c r="AP483">
        <v>0</v>
      </c>
      <c r="AQ483" s="10" t="s">
        <v>2347</v>
      </c>
      <c r="AR483" s="11" t="s">
        <v>2353</v>
      </c>
      <c r="AT483" s="11"/>
      <c r="AU483" s="11"/>
      <c r="AV483" s="11"/>
      <c r="AW483" s="11">
        <f>IFERROR(VLOOKUP(D483,גיליון2!$K$2:$M$332,3,FALSE),"")</f>
        <v>5</v>
      </c>
    </row>
    <row r="484" spans="1:49" x14ac:dyDescent="0.25">
      <c r="A484" s="2">
        <v>44535.397719305547</v>
      </c>
      <c r="B484" t="s">
        <v>38</v>
      </c>
      <c r="C484" t="s">
        <v>39</v>
      </c>
      <c r="D484" s="18" t="s">
        <v>589</v>
      </c>
      <c r="E484" s="18" t="s">
        <v>918</v>
      </c>
      <c r="F484" s="6" t="s">
        <v>232</v>
      </c>
      <c r="G484" t="s">
        <v>575</v>
      </c>
      <c r="H484" t="s">
        <v>910</v>
      </c>
      <c r="I484" s="22" t="s">
        <v>143</v>
      </c>
      <c r="J484" s="22" t="s">
        <v>118</v>
      </c>
      <c r="K484">
        <v>1</v>
      </c>
      <c r="M484" t="s">
        <v>44</v>
      </c>
      <c r="N484" t="s">
        <v>44</v>
      </c>
      <c r="O484">
        <v>1</v>
      </c>
      <c r="P484" t="s">
        <v>149</v>
      </c>
      <c r="Q484" t="s">
        <v>120</v>
      </c>
      <c r="R484" t="s">
        <v>113</v>
      </c>
      <c r="S484" t="s">
        <v>72</v>
      </c>
      <c r="T484">
        <v>1</v>
      </c>
      <c r="U484" t="s">
        <v>149</v>
      </c>
      <c r="V484" t="s">
        <v>149</v>
      </c>
      <c r="W484" t="s">
        <v>72</v>
      </c>
      <c r="X484" t="s">
        <v>44</v>
      </c>
      <c r="Y484" t="s">
        <v>45</v>
      </c>
      <c r="Z484" s="11" t="s">
        <v>44</v>
      </c>
      <c r="AA484" t="s">
        <v>919</v>
      </c>
      <c r="AH484" t="s">
        <v>920</v>
      </c>
      <c r="AI484" t="s">
        <v>921</v>
      </c>
      <c r="AJ484" t="s">
        <v>53</v>
      </c>
      <c r="AK484" t="s">
        <v>54</v>
      </c>
      <c r="AL484" s="11" t="s">
        <v>627</v>
      </c>
      <c r="AM484" s="11" t="s">
        <v>2340</v>
      </c>
      <c r="AN484" s="11" t="s">
        <v>2339</v>
      </c>
      <c r="AO484" t="s">
        <v>45</v>
      </c>
      <c r="AP484">
        <v>0</v>
      </c>
      <c r="AQ484" s="10" t="s">
        <v>2347</v>
      </c>
      <c r="AR484" s="11" t="s">
        <v>2351</v>
      </c>
      <c r="AT484" s="11"/>
      <c r="AU484" s="11"/>
      <c r="AV484" s="11"/>
      <c r="AW484" s="11">
        <f>IFERROR(VLOOKUP(D484,גיליון2!$K$2:$M$332,3,FALSE),"")</f>
        <v>10</v>
      </c>
    </row>
    <row r="485" spans="1:49" x14ac:dyDescent="0.25">
      <c r="A485" s="2">
        <v>44535.397864224527</v>
      </c>
      <c r="B485" t="s">
        <v>38</v>
      </c>
      <c r="C485" t="s">
        <v>39</v>
      </c>
      <c r="D485" s="18" t="s">
        <v>237</v>
      </c>
      <c r="E485" s="18" t="s">
        <v>3866</v>
      </c>
      <c r="F485" s="6" t="s">
        <v>485</v>
      </c>
      <c r="G485" t="s">
        <v>79</v>
      </c>
      <c r="H485" t="s">
        <v>42</v>
      </c>
      <c r="I485" s="22" t="s">
        <v>118</v>
      </c>
      <c r="J485" s="22" t="s">
        <v>118</v>
      </c>
      <c r="K485">
        <v>4</v>
      </c>
      <c r="M485" t="s">
        <v>44</v>
      </c>
      <c r="N485" t="s">
        <v>44</v>
      </c>
      <c r="O485">
        <v>4</v>
      </c>
      <c r="P485" t="s">
        <v>59</v>
      </c>
      <c r="Q485" t="s">
        <v>59</v>
      </c>
      <c r="R485" t="s">
        <v>105</v>
      </c>
      <c r="S485" t="s">
        <v>49</v>
      </c>
      <c r="T485">
        <v>3</v>
      </c>
      <c r="U485" t="s">
        <v>59</v>
      </c>
      <c r="V485" t="s">
        <v>59</v>
      </c>
      <c r="W485" t="s">
        <v>74</v>
      </c>
      <c r="X485" t="s">
        <v>45</v>
      </c>
      <c r="Y485" s="10" t="s">
        <v>45</v>
      </c>
      <c r="Z485" s="11" t="s">
        <v>45</v>
      </c>
      <c r="AH485" t="s">
        <v>922</v>
      </c>
      <c r="AI485" t="s">
        <v>923</v>
      </c>
      <c r="AJ485" t="s">
        <v>53</v>
      </c>
      <c r="AK485" t="s">
        <v>54</v>
      </c>
      <c r="AL485" s="11" t="s">
        <v>105</v>
      </c>
      <c r="AM485" s="11" t="s">
        <v>2340</v>
      </c>
      <c r="AN485" s="11" t="s">
        <v>2340</v>
      </c>
      <c r="AO485" t="s">
        <v>45</v>
      </c>
      <c r="AP485">
        <v>0</v>
      </c>
      <c r="AQ485" s="10" t="s">
        <v>2347</v>
      </c>
      <c r="AR485" s="11" t="s">
        <v>2352</v>
      </c>
      <c r="AT485" s="11"/>
      <c r="AU485" s="11"/>
      <c r="AV485" s="11"/>
      <c r="AW485" s="11">
        <f>IFERROR(VLOOKUP(D485,גיליון2!$K$2:$M$332,3,FALSE),"")</f>
        <v>5</v>
      </c>
    </row>
    <row r="486" spans="1:49" x14ac:dyDescent="0.25">
      <c r="A486" s="2">
        <v>44535.397865451392</v>
      </c>
      <c r="B486" t="s">
        <v>38</v>
      </c>
      <c r="C486" t="s">
        <v>39</v>
      </c>
      <c r="D486" s="18" t="s">
        <v>310</v>
      </c>
      <c r="E486" s="19" t="s">
        <v>3805</v>
      </c>
      <c r="F486" s="6" t="s">
        <v>544</v>
      </c>
      <c r="G486" t="s">
        <v>41</v>
      </c>
      <c r="H486" t="s">
        <v>42</v>
      </c>
      <c r="I486" s="22" t="s">
        <v>170</v>
      </c>
      <c r="J486" s="22" t="s">
        <v>143</v>
      </c>
      <c r="K486">
        <v>3</v>
      </c>
      <c r="M486" t="s">
        <v>44</v>
      </c>
      <c r="N486" t="s">
        <v>45</v>
      </c>
      <c r="O486">
        <v>1</v>
      </c>
      <c r="P486" t="s">
        <v>62</v>
      </c>
      <c r="Q486" t="s">
        <v>59</v>
      </c>
      <c r="R486" t="s">
        <v>87</v>
      </c>
      <c r="S486" t="s">
        <v>49</v>
      </c>
      <c r="T486">
        <v>1</v>
      </c>
      <c r="U486" t="s">
        <v>120</v>
      </c>
      <c r="V486" t="s">
        <v>59</v>
      </c>
      <c r="W486" t="s">
        <v>74</v>
      </c>
      <c r="X486" t="s">
        <v>45</v>
      </c>
      <c r="Y486" s="10" t="s">
        <v>45</v>
      </c>
      <c r="Z486" s="11" t="s">
        <v>45</v>
      </c>
      <c r="AH486" t="s">
        <v>162</v>
      </c>
      <c r="AI486" t="s">
        <v>924</v>
      </c>
      <c r="AJ486" t="s">
        <v>53</v>
      </c>
      <c r="AK486" t="s">
        <v>54</v>
      </c>
      <c r="AL486" s="11" t="s">
        <v>87</v>
      </c>
      <c r="AM486" s="11" t="s">
        <v>2339</v>
      </c>
      <c r="AN486" s="11" t="s">
        <v>2339</v>
      </c>
      <c r="AO486" t="s">
        <v>44</v>
      </c>
      <c r="AP486">
        <v>0</v>
      </c>
      <c r="AQ486" s="10" t="s">
        <v>2347</v>
      </c>
      <c r="AR486" s="11" t="s">
        <v>2351</v>
      </c>
      <c r="AT486" s="11" t="s">
        <v>1949</v>
      </c>
      <c r="AU486" s="11"/>
      <c r="AV486" s="11"/>
      <c r="AW486" s="11">
        <f>IFERROR(VLOOKUP(D486,גיליון2!$K$2:$M$332,3,FALSE),"")</f>
        <v>6</v>
      </c>
    </row>
    <row r="487" spans="1:49" x14ac:dyDescent="0.25">
      <c r="A487" s="2">
        <v>44535.39792127315</v>
      </c>
      <c r="B487" t="s">
        <v>55</v>
      </c>
      <c r="C487" t="s">
        <v>39</v>
      </c>
      <c r="D487" s="18" t="s">
        <v>582</v>
      </c>
      <c r="E487" s="18" t="s">
        <v>2515</v>
      </c>
      <c r="F487" s="6" t="s">
        <v>544</v>
      </c>
      <c r="G487" t="s">
        <v>41</v>
      </c>
      <c r="H487" t="s">
        <v>42</v>
      </c>
      <c r="I487" s="22" t="s">
        <v>233</v>
      </c>
      <c r="J487" s="22" t="s">
        <v>165</v>
      </c>
      <c r="K487">
        <v>2</v>
      </c>
      <c r="M487" t="s">
        <v>44</v>
      </c>
      <c r="N487" t="s">
        <v>44</v>
      </c>
      <c r="O487">
        <v>1</v>
      </c>
      <c r="P487" t="s">
        <v>234</v>
      </c>
      <c r="Q487" t="s">
        <v>925</v>
      </c>
      <c r="R487" t="s">
        <v>105</v>
      </c>
      <c r="S487" t="s">
        <v>72</v>
      </c>
      <c r="T487">
        <v>1</v>
      </c>
      <c r="U487" t="s">
        <v>234</v>
      </c>
      <c r="V487" t="s">
        <v>120</v>
      </c>
      <c r="W487" t="s">
        <v>72</v>
      </c>
      <c r="X487" t="s">
        <v>45</v>
      </c>
      <c r="Y487" s="10" t="s">
        <v>45</v>
      </c>
      <c r="Z487" s="11" t="s">
        <v>45</v>
      </c>
      <c r="AH487" t="s">
        <v>926</v>
      </c>
      <c r="AI487" t="s">
        <v>927</v>
      </c>
      <c r="AJ487" t="s">
        <v>53</v>
      </c>
      <c r="AK487" t="s">
        <v>54</v>
      </c>
      <c r="AL487" s="11" t="s">
        <v>92</v>
      </c>
      <c r="AM487" s="11" t="s">
        <v>2339</v>
      </c>
      <c r="AN487" s="11" t="s">
        <v>2341</v>
      </c>
      <c r="AO487" t="s">
        <v>45</v>
      </c>
      <c r="AP487">
        <v>0</v>
      </c>
      <c r="AQ487" s="10" t="s">
        <v>2347</v>
      </c>
      <c r="AR487" s="11" t="s">
        <v>2351</v>
      </c>
      <c r="AT487" s="11" t="s">
        <v>1949</v>
      </c>
      <c r="AU487" s="11"/>
      <c r="AV487" s="11"/>
      <c r="AW487" s="11">
        <f>IFERROR(VLOOKUP(D487,גיליון2!$K$2:$M$332,3,FALSE),"")</f>
        <v>3</v>
      </c>
    </row>
    <row r="488" spans="1:49" x14ac:dyDescent="0.25">
      <c r="A488" s="2">
        <v>44535.397970833343</v>
      </c>
      <c r="B488" t="s">
        <v>38</v>
      </c>
      <c r="C488" t="s">
        <v>39</v>
      </c>
      <c r="D488" s="18" t="s">
        <v>928</v>
      </c>
      <c r="E488" s="19" t="s">
        <v>3805</v>
      </c>
      <c r="F488" s="6" t="s">
        <v>544</v>
      </c>
      <c r="G488" t="s">
        <v>41</v>
      </c>
      <c r="H488" t="s">
        <v>117</v>
      </c>
      <c r="I488" s="22" t="s">
        <v>239</v>
      </c>
      <c r="J488" s="22" t="s">
        <v>143</v>
      </c>
      <c r="K488">
        <v>2</v>
      </c>
      <c r="M488" t="s">
        <v>44</v>
      </c>
      <c r="N488" t="s">
        <v>45</v>
      </c>
      <c r="O488">
        <v>2</v>
      </c>
      <c r="P488" t="s">
        <v>62</v>
      </c>
      <c r="Q488" t="s">
        <v>59</v>
      </c>
      <c r="R488" t="s">
        <v>92</v>
      </c>
      <c r="S488" t="s">
        <v>74</v>
      </c>
      <c r="T488">
        <v>4</v>
      </c>
      <c r="U488" t="s">
        <v>135</v>
      </c>
      <c r="V488" t="s">
        <v>234</v>
      </c>
      <c r="W488" t="s">
        <v>74</v>
      </c>
      <c r="X488" t="s">
        <v>45</v>
      </c>
      <c r="Y488" s="10" t="s">
        <v>45</v>
      </c>
      <c r="Z488" s="11" t="s">
        <v>45</v>
      </c>
      <c r="AH488" t="s">
        <v>929</v>
      </c>
      <c r="AI488" t="s">
        <v>930</v>
      </c>
      <c r="AJ488" t="s">
        <v>53</v>
      </c>
      <c r="AK488" t="s">
        <v>54</v>
      </c>
      <c r="AL488" s="11" t="s">
        <v>87</v>
      </c>
      <c r="AM488" s="11" t="s">
        <v>2339</v>
      </c>
      <c r="AN488" s="11" t="s">
        <v>2339</v>
      </c>
      <c r="AO488" t="s">
        <v>44</v>
      </c>
      <c r="AP488">
        <v>1</v>
      </c>
      <c r="AQ488" s="10" t="s">
        <v>2348</v>
      </c>
      <c r="AR488" s="11" t="s">
        <v>2351</v>
      </c>
      <c r="AT488" s="11" t="s">
        <v>1949</v>
      </c>
      <c r="AU488" s="11"/>
      <c r="AV488" s="11"/>
      <c r="AW488" s="11">
        <f>IFERROR(VLOOKUP(D488,גיליון2!$K$2:$M$332,3,FALSE),"")</f>
        <v>7</v>
      </c>
    </row>
    <row r="489" spans="1:49" x14ac:dyDescent="0.25">
      <c r="A489" s="2">
        <v>44535.397982916656</v>
      </c>
      <c r="B489" t="s">
        <v>38</v>
      </c>
      <c r="C489" t="s">
        <v>39</v>
      </c>
      <c r="D489" s="18" t="s">
        <v>351</v>
      </c>
      <c r="E489" s="18" t="s">
        <v>1068</v>
      </c>
      <c r="F489" s="6" t="s">
        <v>559</v>
      </c>
      <c r="G489" t="s">
        <v>575</v>
      </c>
      <c r="H489" t="s">
        <v>42</v>
      </c>
      <c r="I489" s="22" t="s">
        <v>197</v>
      </c>
      <c r="J489" s="22" t="s">
        <v>57</v>
      </c>
      <c r="K489">
        <v>1</v>
      </c>
      <c r="L489" t="s">
        <v>44</v>
      </c>
      <c r="M489" t="s">
        <v>45</v>
      </c>
      <c r="O489">
        <v>2</v>
      </c>
      <c r="R489" t="s">
        <v>132</v>
      </c>
      <c r="S489" t="s">
        <v>49</v>
      </c>
      <c r="T489">
        <v>3</v>
      </c>
      <c r="U489" t="s">
        <v>160</v>
      </c>
      <c r="V489" t="s">
        <v>136</v>
      </c>
      <c r="W489" t="s">
        <v>72</v>
      </c>
      <c r="X489" t="s">
        <v>44</v>
      </c>
      <c r="Y489" t="s">
        <v>45</v>
      </c>
      <c r="Z489" s="11" t="s">
        <v>44</v>
      </c>
      <c r="AA489" t="s">
        <v>1852</v>
      </c>
      <c r="AH489" t="s">
        <v>1853</v>
      </c>
      <c r="AI489" t="s">
        <v>1854</v>
      </c>
      <c r="AJ489" t="s">
        <v>1517</v>
      </c>
      <c r="AK489" t="s">
        <v>54</v>
      </c>
      <c r="AL489" s="11" t="s">
        <v>132</v>
      </c>
      <c r="AM489" s="11" t="s">
        <v>2340</v>
      </c>
      <c r="AN489" s="11" t="s">
        <v>2340</v>
      </c>
      <c r="AO489" t="s">
        <v>45</v>
      </c>
      <c r="AP489">
        <v>0</v>
      </c>
      <c r="AQ489" s="10" t="s">
        <v>2347</v>
      </c>
      <c r="AR489" s="11" t="s">
        <v>2353</v>
      </c>
      <c r="AT489" s="11"/>
      <c r="AU489" s="11"/>
      <c r="AV489" s="11"/>
      <c r="AW489" s="11">
        <f>IFERROR(VLOOKUP(D489,גיליון2!$K$2:$M$332,3,FALSE),"")</f>
        <v>4</v>
      </c>
    </row>
    <row r="490" spans="1:49" x14ac:dyDescent="0.25">
      <c r="A490" s="2">
        <v>44535.398122395833</v>
      </c>
      <c r="B490" t="s">
        <v>55</v>
      </c>
      <c r="C490" t="s">
        <v>199</v>
      </c>
      <c r="D490" s="18" t="s">
        <v>103</v>
      </c>
      <c r="E490" s="18" t="s">
        <v>2509</v>
      </c>
      <c r="F490" s="6" t="s">
        <v>40</v>
      </c>
      <c r="G490" t="s">
        <v>41</v>
      </c>
      <c r="H490" t="s">
        <v>42</v>
      </c>
      <c r="I490" s="22" t="s">
        <v>118</v>
      </c>
      <c r="J490" s="23" t="s">
        <v>201</v>
      </c>
      <c r="K490">
        <v>4</v>
      </c>
      <c r="M490" t="s">
        <v>45</v>
      </c>
      <c r="N490" t="s">
        <v>45</v>
      </c>
      <c r="O490">
        <v>5</v>
      </c>
      <c r="P490" t="s">
        <v>59</v>
      </c>
      <c r="Q490" t="s">
        <v>59</v>
      </c>
      <c r="R490" t="s">
        <v>169</v>
      </c>
      <c r="S490" t="s">
        <v>96</v>
      </c>
      <c r="T490">
        <v>5</v>
      </c>
      <c r="U490" t="s">
        <v>59</v>
      </c>
      <c r="V490" t="s">
        <v>59</v>
      </c>
      <c r="W490" t="s">
        <v>96</v>
      </c>
      <c r="X490" t="s">
        <v>44</v>
      </c>
      <c r="Y490" t="s">
        <v>45</v>
      </c>
      <c r="Z490" s="11" t="s">
        <v>45</v>
      </c>
      <c r="AA490" t="s">
        <v>281</v>
      </c>
      <c r="AH490" t="s">
        <v>109</v>
      </c>
      <c r="AI490" t="s">
        <v>109</v>
      </c>
      <c r="AJ490" t="s">
        <v>53</v>
      </c>
      <c r="AK490" t="s">
        <v>54</v>
      </c>
      <c r="AL490" s="11" t="s">
        <v>169</v>
      </c>
      <c r="AM490" s="21" t="s">
        <v>3842</v>
      </c>
      <c r="AN490" s="11" t="s">
        <v>2340</v>
      </c>
      <c r="AO490" t="s">
        <v>45</v>
      </c>
      <c r="AP490">
        <v>0</v>
      </c>
      <c r="AQ490" s="10" t="s">
        <v>2347</v>
      </c>
      <c r="AR490" s="11" t="s">
        <v>2351</v>
      </c>
      <c r="AT490" s="11"/>
      <c r="AU490" s="11"/>
      <c r="AV490" s="11"/>
      <c r="AW490" s="11">
        <f>IFERROR(VLOOKUP(D490,גיליון2!$K$2:$M$332,3,FALSE),"")</f>
        <v>14</v>
      </c>
    </row>
    <row r="491" spans="1:49" x14ac:dyDescent="0.25">
      <c r="A491" s="2">
        <v>44535.398140729158</v>
      </c>
      <c r="B491" t="s">
        <v>38</v>
      </c>
      <c r="C491" t="s">
        <v>39</v>
      </c>
      <c r="D491" s="18" t="s">
        <v>237</v>
      </c>
      <c r="E491" s="18" t="s">
        <v>3866</v>
      </c>
      <c r="F491" s="6" t="s">
        <v>2158</v>
      </c>
      <c r="G491" t="s">
        <v>79</v>
      </c>
      <c r="H491" t="s">
        <v>931</v>
      </c>
      <c r="I491" s="22" t="s">
        <v>233</v>
      </c>
      <c r="J491" s="23" t="s">
        <v>201</v>
      </c>
      <c r="K491">
        <v>4</v>
      </c>
      <c r="M491" t="s">
        <v>44</v>
      </c>
      <c r="N491" t="s">
        <v>44</v>
      </c>
      <c r="O491">
        <v>4</v>
      </c>
      <c r="P491" t="s">
        <v>547</v>
      </c>
      <c r="Q491" t="s">
        <v>121</v>
      </c>
      <c r="R491" t="s">
        <v>52</v>
      </c>
      <c r="S491" t="s">
        <v>96</v>
      </c>
      <c r="T491">
        <v>5</v>
      </c>
      <c r="U491" t="s">
        <v>547</v>
      </c>
      <c r="V491" t="s">
        <v>121</v>
      </c>
      <c r="W491" t="s">
        <v>96</v>
      </c>
      <c r="X491" t="s">
        <v>44</v>
      </c>
      <c r="Y491" t="s">
        <v>44</v>
      </c>
      <c r="Z491" s="11" t="s">
        <v>44</v>
      </c>
      <c r="AB491" t="s">
        <v>44</v>
      </c>
      <c r="AC491">
        <v>4</v>
      </c>
      <c r="AD491">
        <v>3</v>
      </c>
      <c r="AE491" t="s">
        <v>106</v>
      </c>
      <c r="AF491" t="s">
        <v>107</v>
      </c>
      <c r="AG491" t="s">
        <v>96</v>
      </c>
      <c r="AH491" t="s">
        <v>932</v>
      </c>
      <c r="AI491" t="s">
        <v>933</v>
      </c>
      <c r="AJ491" t="s">
        <v>53</v>
      </c>
      <c r="AK491" t="s">
        <v>54</v>
      </c>
      <c r="AL491" s="11" t="s">
        <v>380</v>
      </c>
      <c r="AM491" s="21" t="s">
        <v>3842</v>
      </c>
      <c r="AN491" s="11" t="s">
        <v>2341</v>
      </c>
      <c r="AO491" t="s">
        <v>45</v>
      </c>
      <c r="AP491">
        <v>0</v>
      </c>
      <c r="AQ491" s="10" t="s">
        <v>2347</v>
      </c>
      <c r="AR491" s="11" t="s">
        <v>2351</v>
      </c>
      <c r="AT491" s="11"/>
      <c r="AU491" s="11"/>
      <c r="AV491" s="11"/>
      <c r="AW491" s="11">
        <f>IFERROR(VLOOKUP(D491,גיליון2!$K$2:$M$332,3,FALSE),"")</f>
        <v>5</v>
      </c>
    </row>
    <row r="492" spans="1:49" x14ac:dyDescent="0.25">
      <c r="A492" s="2">
        <v>44535.398175034723</v>
      </c>
      <c r="B492" t="s">
        <v>38</v>
      </c>
      <c r="C492" t="s">
        <v>39</v>
      </c>
      <c r="D492" s="18" t="s">
        <v>280</v>
      </c>
      <c r="E492" s="18" t="s">
        <v>3866</v>
      </c>
      <c r="F492" s="6" t="s">
        <v>275</v>
      </c>
      <c r="G492" t="s">
        <v>79</v>
      </c>
      <c r="H492" t="s">
        <v>42</v>
      </c>
      <c r="I492" s="23" t="s">
        <v>201</v>
      </c>
      <c r="J492" s="23" t="s">
        <v>201</v>
      </c>
      <c r="K492">
        <v>4</v>
      </c>
      <c r="L492" t="s">
        <v>44</v>
      </c>
      <c r="M492" t="s">
        <v>44</v>
      </c>
      <c r="O492">
        <v>4</v>
      </c>
      <c r="R492" t="s">
        <v>87</v>
      </c>
      <c r="S492" t="s">
        <v>72</v>
      </c>
      <c r="T492">
        <v>4</v>
      </c>
      <c r="U492" t="s">
        <v>234</v>
      </c>
      <c r="V492" t="s">
        <v>59</v>
      </c>
      <c r="W492" t="s">
        <v>49</v>
      </c>
      <c r="X492" t="s">
        <v>45</v>
      </c>
      <c r="Y492" s="10" t="s">
        <v>45</v>
      </c>
      <c r="Z492" s="11" t="s">
        <v>45</v>
      </c>
      <c r="AH492" t="s">
        <v>109</v>
      </c>
      <c r="AI492" t="s">
        <v>1855</v>
      </c>
      <c r="AJ492" t="s">
        <v>1517</v>
      </c>
      <c r="AK492" t="s">
        <v>54</v>
      </c>
      <c r="AL492" s="11" t="s">
        <v>87</v>
      </c>
      <c r="AM492" s="21" t="s">
        <v>3842</v>
      </c>
      <c r="AN492" s="21" t="s">
        <v>3842</v>
      </c>
      <c r="AO492" t="s">
        <v>45</v>
      </c>
      <c r="AP492">
        <v>0</v>
      </c>
      <c r="AQ492" s="10" t="s">
        <v>2347</v>
      </c>
      <c r="AR492" s="11" t="s">
        <v>2352</v>
      </c>
      <c r="AT492" s="11"/>
      <c r="AU492" s="11"/>
      <c r="AV492" s="11"/>
      <c r="AW492" s="11">
        <f>IFERROR(VLOOKUP(D492,גיליון2!$K$2:$M$332,3,FALSE),"")</f>
        <v>8</v>
      </c>
    </row>
    <row r="493" spans="1:49" x14ac:dyDescent="0.25">
      <c r="A493" s="2">
        <v>44535.398178726849</v>
      </c>
      <c r="B493" t="s">
        <v>55</v>
      </c>
      <c r="C493" t="s">
        <v>39</v>
      </c>
      <c r="D493" s="18" t="s">
        <v>750</v>
      </c>
      <c r="E493" s="19" t="s">
        <v>3805</v>
      </c>
      <c r="F493" s="6" t="s">
        <v>544</v>
      </c>
      <c r="G493" t="s">
        <v>41</v>
      </c>
      <c r="H493" t="s">
        <v>104</v>
      </c>
      <c r="I493" s="22" t="s">
        <v>170</v>
      </c>
      <c r="J493" s="22" t="s">
        <v>165</v>
      </c>
      <c r="K493">
        <v>3</v>
      </c>
      <c r="M493" t="s">
        <v>44</v>
      </c>
      <c r="N493" t="s">
        <v>45</v>
      </c>
      <c r="O493">
        <v>3</v>
      </c>
      <c r="P493" t="s">
        <v>62</v>
      </c>
      <c r="Q493" t="s">
        <v>47</v>
      </c>
      <c r="R493" t="s">
        <v>98</v>
      </c>
      <c r="S493" t="s">
        <v>49</v>
      </c>
      <c r="T493">
        <v>1</v>
      </c>
      <c r="U493" t="s">
        <v>61</v>
      </c>
      <c r="V493" t="s">
        <v>47</v>
      </c>
      <c r="W493" t="s">
        <v>49</v>
      </c>
      <c r="X493" t="s">
        <v>45</v>
      </c>
      <c r="Y493" s="10" t="s">
        <v>45</v>
      </c>
      <c r="Z493" s="11" t="s">
        <v>45</v>
      </c>
      <c r="AH493" t="s">
        <v>934</v>
      </c>
      <c r="AI493" t="s">
        <v>935</v>
      </c>
      <c r="AJ493" t="s">
        <v>53</v>
      </c>
      <c r="AK493" t="s">
        <v>54</v>
      </c>
      <c r="AL493" s="11" t="s">
        <v>98</v>
      </c>
      <c r="AM493" s="11" t="s">
        <v>2339</v>
      </c>
      <c r="AN493" s="11" t="s">
        <v>2339</v>
      </c>
      <c r="AO493" t="s">
        <v>44</v>
      </c>
      <c r="AP493">
        <v>0</v>
      </c>
      <c r="AQ493" s="10" t="s">
        <v>2347</v>
      </c>
      <c r="AR493" s="11" t="s">
        <v>2351</v>
      </c>
      <c r="AT493" s="11" t="s">
        <v>1949</v>
      </c>
      <c r="AU493" s="11" t="s">
        <v>1737</v>
      </c>
      <c r="AV493" s="11" t="s">
        <v>220</v>
      </c>
      <c r="AW493" s="11">
        <f>IFERROR(VLOOKUP(D493,גיליון2!$K$2:$M$332,3,FALSE),"")</f>
        <v>3</v>
      </c>
    </row>
    <row r="494" spans="1:49" x14ac:dyDescent="0.25">
      <c r="A494" s="2">
        <v>44535.39817886574</v>
      </c>
      <c r="B494" t="s">
        <v>38</v>
      </c>
      <c r="C494" t="s">
        <v>39</v>
      </c>
      <c r="D494" s="18" t="s">
        <v>103</v>
      </c>
      <c r="E494" s="18" t="s">
        <v>2509</v>
      </c>
      <c r="F494" s="6" t="s">
        <v>40</v>
      </c>
      <c r="G494" t="s">
        <v>79</v>
      </c>
      <c r="H494" t="s">
        <v>215</v>
      </c>
      <c r="I494" s="22" t="s">
        <v>118</v>
      </c>
      <c r="J494" s="23" t="s">
        <v>138</v>
      </c>
      <c r="K494">
        <v>4</v>
      </c>
      <c r="M494" t="s">
        <v>44</v>
      </c>
      <c r="N494" t="s">
        <v>45</v>
      </c>
      <c r="O494">
        <v>4</v>
      </c>
      <c r="P494" t="s">
        <v>125</v>
      </c>
      <c r="Q494" t="s">
        <v>120</v>
      </c>
      <c r="R494" t="s">
        <v>87</v>
      </c>
      <c r="S494" t="s">
        <v>72</v>
      </c>
      <c r="T494">
        <v>4</v>
      </c>
      <c r="U494" t="s">
        <v>47</v>
      </c>
      <c r="V494" t="s">
        <v>120</v>
      </c>
      <c r="W494" t="s">
        <v>72</v>
      </c>
      <c r="X494" t="s">
        <v>44</v>
      </c>
      <c r="Y494" t="s">
        <v>45</v>
      </c>
      <c r="Z494" s="11" t="s">
        <v>44</v>
      </c>
      <c r="AA494" t="s">
        <v>936</v>
      </c>
      <c r="AH494" t="s">
        <v>937</v>
      </c>
      <c r="AI494" t="s">
        <v>938</v>
      </c>
      <c r="AJ494" t="s">
        <v>53</v>
      </c>
      <c r="AK494" t="s">
        <v>54</v>
      </c>
      <c r="AL494" s="11" t="s">
        <v>80</v>
      </c>
      <c r="AM494" s="21" t="s">
        <v>3842</v>
      </c>
      <c r="AN494" s="11" t="s">
        <v>2340</v>
      </c>
      <c r="AO494" t="s">
        <v>45</v>
      </c>
      <c r="AP494">
        <v>0</v>
      </c>
      <c r="AQ494" s="10" t="s">
        <v>2347</v>
      </c>
      <c r="AR494" s="11" t="s">
        <v>2351</v>
      </c>
      <c r="AT494" s="11"/>
      <c r="AU494" s="11"/>
      <c r="AV494" s="11"/>
      <c r="AW494" s="11">
        <f>IFERROR(VLOOKUP(D494,גיליון2!$K$2:$M$332,3,FALSE),"")</f>
        <v>14</v>
      </c>
    </row>
    <row r="495" spans="1:49" x14ac:dyDescent="0.25">
      <c r="A495" s="2">
        <v>44535.39818571759</v>
      </c>
      <c r="B495" t="s">
        <v>55</v>
      </c>
      <c r="C495" t="s">
        <v>39</v>
      </c>
      <c r="D495" s="18" t="s">
        <v>1352</v>
      </c>
      <c r="E495" s="18" t="s">
        <v>3835</v>
      </c>
      <c r="F495" s="6" t="s">
        <v>232</v>
      </c>
      <c r="G495" t="s">
        <v>79</v>
      </c>
      <c r="H495" t="s">
        <v>42</v>
      </c>
      <c r="I495" s="22" t="s">
        <v>239</v>
      </c>
      <c r="J495" s="22" t="s">
        <v>239</v>
      </c>
      <c r="K495">
        <v>3</v>
      </c>
      <c r="M495" t="s">
        <v>44</v>
      </c>
      <c r="N495" t="s">
        <v>44</v>
      </c>
      <c r="O495">
        <v>1</v>
      </c>
      <c r="P495" t="s">
        <v>149</v>
      </c>
      <c r="Q495" t="s">
        <v>121</v>
      </c>
      <c r="R495" t="s">
        <v>684</v>
      </c>
      <c r="S495" t="s">
        <v>72</v>
      </c>
      <c r="T495">
        <v>1</v>
      </c>
      <c r="U495" t="s">
        <v>59</v>
      </c>
      <c r="V495" t="s">
        <v>121</v>
      </c>
      <c r="W495" t="s">
        <v>72</v>
      </c>
      <c r="X495" t="s">
        <v>44</v>
      </c>
      <c r="Y495" t="s">
        <v>45</v>
      </c>
      <c r="Z495" s="11" t="s">
        <v>44</v>
      </c>
      <c r="AA495" t="s">
        <v>939</v>
      </c>
      <c r="AH495" t="s">
        <v>109</v>
      </c>
      <c r="AI495" t="s">
        <v>940</v>
      </c>
      <c r="AJ495" t="s">
        <v>53</v>
      </c>
      <c r="AK495" t="s">
        <v>54</v>
      </c>
      <c r="AL495" s="11" t="s">
        <v>684</v>
      </c>
      <c r="AM495" s="11" t="s">
        <v>2339</v>
      </c>
      <c r="AN495" s="11" t="s">
        <v>2339</v>
      </c>
      <c r="AO495" t="s">
        <v>45</v>
      </c>
      <c r="AP495">
        <v>0</v>
      </c>
      <c r="AQ495" s="10" t="s">
        <v>2347</v>
      </c>
      <c r="AR495" s="11" t="s">
        <v>2352</v>
      </c>
      <c r="AT495" s="11"/>
      <c r="AU495" s="11"/>
      <c r="AV495" s="11"/>
      <c r="AW495" s="11">
        <f>IFERROR(VLOOKUP(D495,גיליון2!$K$2:$M$332,3,FALSE),"")</f>
        <v>12</v>
      </c>
    </row>
    <row r="496" spans="1:49" x14ac:dyDescent="0.25">
      <c r="A496" s="2">
        <v>44535.398273634259</v>
      </c>
      <c r="B496" t="s">
        <v>38</v>
      </c>
      <c r="C496" t="s">
        <v>39</v>
      </c>
      <c r="D496" s="18" t="s">
        <v>2451</v>
      </c>
      <c r="E496" s="18" t="s">
        <v>2455</v>
      </c>
      <c r="F496" s="6" t="s">
        <v>141</v>
      </c>
      <c r="G496" t="s">
        <v>242</v>
      </c>
      <c r="H496" t="s">
        <v>85</v>
      </c>
      <c r="I496" s="22" t="s">
        <v>192</v>
      </c>
      <c r="J496" s="22" t="s">
        <v>941</v>
      </c>
      <c r="K496">
        <v>2</v>
      </c>
      <c r="M496" t="s">
        <v>45</v>
      </c>
      <c r="N496" t="s">
        <v>45</v>
      </c>
      <c r="O496">
        <v>1</v>
      </c>
      <c r="P496" t="s">
        <v>149</v>
      </c>
      <c r="Q496" t="s">
        <v>139</v>
      </c>
      <c r="R496" t="s">
        <v>942</v>
      </c>
      <c r="S496" t="s">
        <v>72</v>
      </c>
      <c r="T496">
        <v>3</v>
      </c>
      <c r="U496" t="s">
        <v>160</v>
      </c>
      <c r="V496" t="s">
        <v>139</v>
      </c>
      <c r="W496" t="s">
        <v>72</v>
      </c>
      <c r="X496" t="s">
        <v>45</v>
      </c>
      <c r="Y496" s="10" t="s">
        <v>45</v>
      </c>
      <c r="Z496" s="11" t="s">
        <v>45</v>
      </c>
      <c r="AH496" t="s">
        <v>943</v>
      </c>
      <c r="AI496" t="s">
        <v>944</v>
      </c>
      <c r="AJ496" t="s">
        <v>53</v>
      </c>
      <c r="AK496" t="s">
        <v>54</v>
      </c>
      <c r="AL496" s="11" t="s">
        <v>87</v>
      </c>
      <c r="AM496" s="11" t="s">
        <v>2339</v>
      </c>
      <c r="AN496" s="11" t="s">
        <v>2341</v>
      </c>
      <c r="AO496" t="s">
        <v>45</v>
      </c>
      <c r="AP496">
        <v>0</v>
      </c>
      <c r="AQ496" s="10" t="s">
        <v>2347</v>
      </c>
      <c r="AR496" s="11" t="s">
        <v>2351</v>
      </c>
      <c r="AT496" s="11"/>
      <c r="AU496" s="11"/>
      <c r="AV496" s="11"/>
      <c r="AW496" s="11">
        <f>IFERROR(VLOOKUP(D496,גיליון2!$K$2:$M$332,3,FALSE),"")</f>
        <v>14</v>
      </c>
    </row>
    <row r="497" spans="1:49" x14ac:dyDescent="0.25">
      <c r="A497" s="2">
        <v>44535.398288854172</v>
      </c>
      <c r="B497" t="s">
        <v>55</v>
      </c>
      <c r="C497" t="s">
        <v>39</v>
      </c>
      <c r="D497" s="18" t="s">
        <v>857</v>
      </c>
      <c r="E497" s="18" t="s">
        <v>3835</v>
      </c>
      <c r="F497" s="6" t="s">
        <v>232</v>
      </c>
      <c r="G497" t="s">
        <v>79</v>
      </c>
      <c r="H497" t="s">
        <v>42</v>
      </c>
      <c r="I497" s="22" t="s">
        <v>239</v>
      </c>
      <c r="J497" s="22" t="s">
        <v>243</v>
      </c>
      <c r="K497">
        <v>3</v>
      </c>
      <c r="M497" t="s">
        <v>44</v>
      </c>
      <c r="N497" t="s">
        <v>45</v>
      </c>
      <c r="O497">
        <v>2</v>
      </c>
      <c r="P497" t="s">
        <v>149</v>
      </c>
      <c r="Q497" t="s">
        <v>62</v>
      </c>
      <c r="R497" t="s">
        <v>945</v>
      </c>
      <c r="S497" t="s">
        <v>72</v>
      </c>
      <c r="T497">
        <v>2</v>
      </c>
      <c r="U497" t="s">
        <v>149</v>
      </c>
      <c r="V497" t="s">
        <v>62</v>
      </c>
      <c r="W497" t="s">
        <v>72</v>
      </c>
      <c r="X497" t="s">
        <v>45</v>
      </c>
      <c r="Y497" s="10" t="s">
        <v>45</v>
      </c>
      <c r="Z497" s="11" t="s">
        <v>45</v>
      </c>
      <c r="AH497" t="s">
        <v>189</v>
      </c>
      <c r="AI497" t="s">
        <v>109</v>
      </c>
      <c r="AJ497" t="s">
        <v>53</v>
      </c>
      <c r="AK497" t="s">
        <v>54</v>
      </c>
      <c r="AL497" s="11" t="s">
        <v>80</v>
      </c>
      <c r="AM497" s="11" t="s">
        <v>2341</v>
      </c>
      <c r="AN497" s="11" t="s">
        <v>2339</v>
      </c>
      <c r="AO497" t="s">
        <v>45</v>
      </c>
      <c r="AP497">
        <v>0</v>
      </c>
      <c r="AQ497" s="10" t="s">
        <v>2347</v>
      </c>
      <c r="AR497" s="11" t="s">
        <v>2353</v>
      </c>
      <c r="AT497" s="11"/>
      <c r="AU497" s="11"/>
      <c r="AV497" s="11"/>
      <c r="AW497" s="11">
        <f>IFERROR(VLOOKUP(D497,גיליון2!$K$2:$M$332,3,FALSE),"")</f>
        <v>9</v>
      </c>
    </row>
    <row r="498" spans="1:49" x14ac:dyDescent="0.25">
      <c r="A498" s="2">
        <v>44535.398367581023</v>
      </c>
      <c r="B498" t="s">
        <v>38</v>
      </c>
      <c r="C498" t="s">
        <v>39</v>
      </c>
      <c r="D498" s="18" t="s">
        <v>241</v>
      </c>
      <c r="E498" s="18" t="s">
        <v>3866</v>
      </c>
      <c r="F498" s="6" t="s">
        <v>485</v>
      </c>
      <c r="G498" t="s">
        <v>79</v>
      </c>
      <c r="H498" t="s">
        <v>69</v>
      </c>
      <c r="I498" s="22" t="s">
        <v>243</v>
      </c>
      <c r="J498" s="22" t="s">
        <v>118</v>
      </c>
      <c r="K498">
        <v>5</v>
      </c>
      <c r="M498" t="s">
        <v>44</v>
      </c>
      <c r="N498" t="s">
        <v>44</v>
      </c>
      <c r="O498">
        <v>4</v>
      </c>
      <c r="P498" t="s">
        <v>206</v>
      </c>
      <c r="Q498" t="s">
        <v>136</v>
      </c>
      <c r="R498" t="s">
        <v>132</v>
      </c>
      <c r="S498" t="s">
        <v>96</v>
      </c>
      <c r="T498">
        <v>5</v>
      </c>
      <c r="U498" t="s">
        <v>136</v>
      </c>
      <c r="V498" t="s">
        <v>136</v>
      </c>
      <c r="W498" t="s">
        <v>49</v>
      </c>
      <c r="X498" t="s">
        <v>45</v>
      </c>
      <c r="Y498" s="10" t="s">
        <v>45</v>
      </c>
      <c r="Z498" s="11" t="s">
        <v>45</v>
      </c>
      <c r="AH498" t="s">
        <v>946</v>
      </c>
      <c r="AI498" t="s">
        <v>947</v>
      </c>
      <c r="AJ498" t="s">
        <v>53</v>
      </c>
      <c r="AK498" t="s">
        <v>54</v>
      </c>
      <c r="AL498" s="11" t="s">
        <v>132</v>
      </c>
      <c r="AM498" s="11" t="s">
        <v>2340</v>
      </c>
      <c r="AN498" s="11" t="s">
        <v>2341</v>
      </c>
      <c r="AO498" t="s">
        <v>45</v>
      </c>
      <c r="AP498">
        <v>0</v>
      </c>
      <c r="AQ498" s="10" t="s">
        <v>2347</v>
      </c>
      <c r="AR498" s="11" t="s">
        <v>2351</v>
      </c>
      <c r="AT498" s="11"/>
      <c r="AU498" s="11"/>
      <c r="AV498" s="11"/>
      <c r="AW498" s="11">
        <f>IFERROR(VLOOKUP(D498,גיליון2!$K$2:$M$332,3,FALSE),"")</f>
        <v>5</v>
      </c>
    </row>
    <row r="499" spans="1:49" x14ac:dyDescent="0.25">
      <c r="A499" s="2">
        <v>44535.398415416668</v>
      </c>
      <c r="B499" t="s">
        <v>38</v>
      </c>
      <c r="C499" t="s">
        <v>39</v>
      </c>
      <c r="D499" s="18" t="s">
        <v>241</v>
      </c>
      <c r="E499" s="18" t="s">
        <v>3866</v>
      </c>
      <c r="F499" s="6" t="s">
        <v>485</v>
      </c>
      <c r="G499" t="s">
        <v>79</v>
      </c>
      <c r="H499" t="s">
        <v>42</v>
      </c>
      <c r="I499" s="22" t="s">
        <v>205</v>
      </c>
      <c r="J499" s="22" t="s">
        <v>205</v>
      </c>
      <c r="K499">
        <v>5</v>
      </c>
      <c r="M499" t="s">
        <v>44</v>
      </c>
      <c r="N499" t="s">
        <v>44</v>
      </c>
      <c r="O499">
        <v>4</v>
      </c>
      <c r="P499" t="s">
        <v>59</v>
      </c>
      <c r="Q499" t="s">
        <v>59</v>
      </c>
      <c r="R499" t="s">
        <v>159</v>
      </c>
      <c r="S499" t="s">
        <v>74</v>
      </c>
      <c r="T499">
        <v>4</v>
      </c>
      <c r="U499" t="s">
        <v>59</v>
      </c>
      <c r="V499" t="s">
        <v>59</v>
      </c>
      <c r="W499" t="s">
        <v>74</v>
      </c>
      <c r="X499" t="s">
        <v>45</v>
      </c>
      <c r="Y499" s="10" t="s">
        <v>45</v>
      </c>
      <c r="Z499" s="11" t="s">
        <v>45</v>
      </c>
      <c r="AH499" t="s">
        <v>948</v>
      </c>
      <c r="AI499" t="s">
        <v>109</v>
      </c>
      <c r="AJ499" t="s">
        <v>53</v>
      </c>
      <c r="AK499" t="s">
        <v>54</v>
      </c>
      <c r="AL499" s="11" t="s">
        <v>173</v>
      </c>
      <c r="AM499" s="11" t="s">
        <v>2340</v>
      </c>
      <c r="AN499" s="11" t="s">
        <v>2340</v>
      </c>
      <c r="AO499" t="s">
        <v>45</v>
      </c>
      <c r="AP499">
        <v>0</v>
      </c>
      <c r="AQ499" s="10" t="s">
        <v>2347</v>
      </c>
      <c r="AR499" s="11" t="s">
        <v>2352</v>
      </c>
      <c r="AT499" s="11"/>
      <c r="AU499" s="11"/>
      <c r="AV499" s="11"/>
      <c r="AW499" s="11">
        <f>IFERROR(VLOOKUP(D499,גיליון2!$K$2:$M$332,3,FALSE),"")</f>
        <v>5</v>
      </c>
    </row>
    <row r="500" spans="1:49" x14ac:dyDescent="0.25">
      <c r="A500" s="2">
        <v>44535.39849146991</v>
      </c>
      <c r="B500" t="s">
        <v>38</v>
      </c>
      <c r="C500" t="s">
        <v>39</v>
      </c>
      <c r="D500" s="18" t="s">
        <v>2283</v>
      </c>
      <c r="E500" s="19" t="s">
        <v>3805</v>
      </c>
      <c r="F500" s="6" t="s">
        <v>544</v>
      </c>
      <c r="G500" t="s">
        <v>41</v>
      </c>
      <c r="H500" t="s">
        <v>42</v>
      </c>
      <c r="I500" s="22" t="s">
        <v>239</v>
      </c>
      <c r="J500" s="22" t="s">
        <v>197</v>
      </c>
      <c r="K500">
        <v>1</v>
      </c>
      <c r="M500" t="s">
        <v>44</v>
      </c>
      <c r="N500" t="s">
        <v>44</v>
      </c>
      <c r="O500">
        <v>1</v>
      </c>
      <c r="P500" t="s">
        <v>218</v>
      </c>
      <c r="Q500" t="s">
        <v>59</v>
      </c>
      <c r="R500" t="s">
        <v>148</v>
      </c>
      <c r="S500" t="s">
        <v>81</v>
      </c>
      <c r="T500">
        <v>1</v>
      </c>
      <c r="U500" t="s">
        <v>218</v>
      </c>
      <c r="V500" t="s">
        <v>47</v>
      </c>
      <c r="W500" t="s">
        <v>81</v>
      </c>
      <c r="X500" t="s">
        <v>45</v>
      </c>
      <c r="Y500" s="10" t="s">
        <v>45</v>
      </c>
      <c r="Z500" s="11" t="s">
        <v>45</v>
      </c>
      <c r="AH500" t="s">
        <v>162</v>
      </c>
      <c r="AI500" t="s">
        <v>162</v>
      </c>
      <c r="AJ500" t="s">
        <v>53</v>
      </c>
      <c r="AK500" t="s">
        <v>54</v>
      </c>
      <c r="AL500" s="11" t="s">
        <v>372</v>
      </c>
      <c r="AM500" s="11" t="s">
        <v>2340</v>
      </c>
      <c r="AN500" s="11" t="s">
        <v>2339</v>
      </c>
      <c r="AO500" t="s">
        <v>44</v>
      </c>
      <c r="AP500">
        <v>0</v>
      </c>
      <c r="AQ500" s="10" t="s">
        <v>2347</v>
      </c>
      <c r="AR500" s="11" t="s">
        <v>2351</v>
      </c>
      <c r="AT500" s="11" t="s">
        <v>1949</v>
      </c>
      <c r="AU500" s="11"/>
      <c r="AV500" s="11"/>
      <c r="AW500" s="11">
        <f>IFERROR(VLOOKUP(D500,גיליון2!$K$2:$M$332,3,FALSE),"")</f>
        <v>9</v>
      </c>
    </row>
    <row r="501" spans="1:49" x14ac:dyDescent="0.25">
      <c r="A501" s="2">
        <v>44535.398601550929</v>
      </c>
      <c r="B501" t="s">
        <v>38</v>
      </c>
      <c r="C501" t="s">
        <v>39</v>
      </c>
      <c r="D501" s="18" t="s">
        <v>288</v>
      </c>
      <c r="E501" s="18" t="s">
        <v>3824</v>
      </c>
      <c r="F501" s="6" t="s">
        <v>544</v>
      </c>
      <c r="G501" t="s">
        <v>79</v>
      </c>
      <c r="H501" t="s">
        <v>94</v>
      </c>
      <c r="I501" s="22" t="s">
        <v>233</v>
      </c>
      <c r="J501" s="22" t="s">
        <v>170</v>
      </c>
      <c r="K501">
        <v>1</v>
      </c>
      <c r="M501" t="s">
        <v>45</v>
      </c>
      <c r="N501" t="s">
        <v>45</v>
      </c>
      <c r="O501">
        <v>3</v>
      </c>
      <c r="P501" t="s">
        <v>234</v>
      </c>
      <c r="Q501" t="s">
        <v>120</v>
      </c>
      <c r="R501" t="s">
        <v>105</v>
      </c>
      <c r="S501" t="s">
        <v>49</v>
      </c>
      <c r="T501">
        <v>1</v>
      </c>
      <c r="U501" t="s">
        <v>120</v>
      </c>
      <c r="V501" t="s">
        <v>234</v>
      </c>
      <c r="W501" t="s">
        <v>72</v>
      </c>
      <c r="X501" t="s">
        <v>44</v>
      </c>
      <c r="Y501" t="s">
        <v>45</v>
      </c>
      <c r="Z501" s="11" t="s">
        <v>63</v>
      </c>
      <c r="AA501" t="s">
        <v>949</v>
      </c>
      <c r="AH501" t="s">
        <v>950</v>
      </c>
      <c r="AI501" t="s">
        <v>951</v>
      </c>
      <c r="AJ501" t="s">
        <v>53</v>
      </c>
      <c r="AK501" t="s">
        <v>54</v>
      </c>
      <c r="AL501" s="11" t="s">
        <v>87</v>
      </c>
      <c r="AM501" s="11" t="s">
        <v>2339</v>
      </c>
      <c r="AN501" s="11" t="s">
        <v>2341</v>
      </c>
      <c r="AO501" t="s">
        <v>45</v>
      </c>
      <c r="AP501">
        <v>0</v>
      </c>
      <c r="AQ501" s="10" t="s">
        <v>2347</v>
      </c>
      <c r="AR501" s="11" t="s">
        <v>2351</v>
      </c>
      <c r="AT501" s="11" t="s">
        <v>1949</v>
      </c>
      <c r="AU501" s="11"/>
      <c r="AV501" s="11"/>
      <c r="AW501" s="11">
        <f>IFERROR(VLOOKUP(D501,גיליון2!$K$2:$M$332,3,FALSE),"")</f>
        <v>7</v>
      </c>
    </row>
    <row r="502" spans="1:49" x14ac:dyDescent="0.25">
      <c r="A502" s="2">
        <v>44535.398642314824</v>
      </c>
      <c r="B502" t="s">
        <v>55</v>
      </c>
      <c r="C502" t="s">
        <v>39</v>
      </c>
      <c r="D502" s="18" t="s">
        <v>213</v>
      </c>
      <c r="E502" s="18" t="s">
        <v>2509</v>
      </c>
      <c r="F502" s="6" t="s">
        <v>40</v>
      </c>
      <c r="G502" t="s">
        <v>41</v>
      </c>
      <c r="H502" t="s">
        <v>42</v>
      </c>
      <c r="I502" s="23" t="s">
        <v>201</v>
      </c>
      <c r="J502" s="23" t="s">
        <v>952</v>
      </c>
      <c r="K502">
        <v>5</v>
      </c>
      <c r="M502" t="s">
        <v>44</v>
      </c>
      <c r="N502" t="s">
        <v>44</v>
      </c>
      <c r="O502">
        <v>4</v>
      </c>
      <c r="P502" t="s">
        <v>305</v>
      </c>
      <c r="Q502" t="s">
        <v>121</v>
      </c>
      <c r="R502" t="s">
        <v>98</v>
      </c>
      <c r="S502" t="s">
        <v>49</v>
      </c>
      <c r="T502">
        <v>4</v>
      </c>
      <c r="U502" t="s">
        <v>896</v>
      </c>
      <c r="V502" t="s">
        <v>249</v>
      </c>
      <c r="W502" t="s">
        <v>49</v>
      </c>
      <c r="X502" t="s">
        <v>44</v>
      </c>
      <c r="Y502" t="s">
        <v>44</v>
      </c>
      <c r="Z502" s="11" t="s">
        <v>44</v>
      </c>
      <c r="AB502" t="s">
        <v>44</v>
      </c>
      <c r="AC502">
        <v>4</v>
      </c>
      <c r="AD502">
        <v>5</v>
      </c>
      <c r="AE502" t="s">
        <v>181</v>
      </c>
      <c r="AF502" t="s">
        <v>182</v>
      </c>
      <c r="AG502" t="s">
        <v>74</v>
      </c>
      <c r="AH502" t="s">
        <v>953</v>
      </c>
      <c r="AI502" t="s">
        <v>109</v>
      </c>
      <c r="AJ502" t="s">
        <v>53</v>
      </c>
      <c r="AK502" t="s">
        <v>54</v>
      </c>
      <c r="AL502" s="11" t="s">
        <v>98</v>
      </c>
      <c r="AM502" s="21" t="s">
        <v>3842</v>
      </c>
      <c r="AN502" s="21" t="s">
        <v>3842</v>
      </c>
      <c r="AO502" t="s">
        <v>45</v>
      </c>
      <c r="AP502">
        <v>0</v>
      </c>
      <c r="AQ502" s="10" t="s">
        <v>2347</v>
      </c>
      <c r="AR502" s="11" t="s">
        <v>2351</v>
      </c>
      <c r="AT502" s="11"/>
      <c r="AU502" s="11"/>
      <c r="AV502" s="11"/>
      <c r="AW502" s="11">
        <f>IFERROR(VLOOKUP(D502,גיליון2!$K$2:$M$332,3,FALSE),"")</f>
        <v>13</v>
      </c>
    </row>
    <row r="503" spans="1:49" x14ac:dyDescent="0.25">
      <c r="A503" s="2">
        <v>44535.39865978009</v>
      </c>
      <c r="B503" t="s">
        <v>38</v>
      </c>
      <c r="C503" t="s">
        <v>39</v>
      </c>
      <c r="D503" s="18" t="s">
        <v>237</v>
      </c>
      <c r="E503" s="18" t="s">
        <v>3866</v>
      </c>
      <c r="F503" s="6" t="s">
        <v>485</v>
      </c>
      <c r="G503" t="s">
        <v>79</v>
      </c>
      <c r="H503" t="s">
        <v>172</v>
      </c>
      <c r="I503" s="22" t="s">
        <v>197</v>
      </c>
      <c r="J503" s="22" t="s">
        <v>197</v>
      </c>
      <c r="K503">
        <v>3</v>
      </c>
      <c r="M503" t="s">
        <v>44</v>
      </c>
      <c r="N503" t="s">
        <v>44</v>
      </c>
      <c r="O503">
        <v>4</v>
      </c>
      <c r="P503" t="s">
        <v>467</v>
      </c>
      <c r="Q503" t="s">
        <v>121</v>
      </c>
      <c r="R503" t="s">
        <v>166</v>
      </c>
      <c r="S503" t="s">
        <v>74</v>
      </c>
      <c r="T503">
        <v>4</v>
      </c>
      <c r="U503" t="s">
        <v>467</v>
      </c>
      <c r="V503" t="s">
        <v>121</v>
      </c>
      <c r="W503" t="s">
        <v>74</v>
      </c>
      <c r="X503" t="s">
        <v>44</v>
      </c>
      <c r="Y503" t="s">
        <v>45</v>
      </c>
      <c r="Z503" s="11" t="s">
        <v>45</v>
      </c>
      <c r="AA503" t="s">
        <v>954</v>
      </c>
      <c r="AH503" t="s">
        <v>955</v>
      </c>
      <c r="AI503" t="s">
        <v>956</v>
      </c>
      <c r="AJ503" t="s">
        <v>53</v>
      </c>
      <c r="AK503" t="s">
        <v>54</v>
      </c>
      <c r="AL503" s="11" t="s">
        <v>166</v>
      </c>
      <c r="AM503" s="11" t="s">
        <v>2340</v>
      </c>
      <c r="AN503" s="11" t="s">
        <v>2340</v>
      </c>
      <c r="AO503" t="s">
        <v>45</v>
      </c>
      <c r="AP503">
        <v>0</v>
      </c>
      <c r="AQ503" s="10" t="s">
        <v>2347</v>
      </c>
      <c r="AR503" s="11" t="s">
        <v>2352</v>
      </c>
      <c r="AT503" s="11"/>
      <c r="AU503" s="11"/>
      <c r="AV503" s="11"/>
      <c r="AW503" s="11">
        <f>IFERROR(VLOOKUP(D503,גיליון2!$K$2:$M$332,3,FALSE),"")</f>
        <v>5</v>
      </c>
    </row>
    <row r="504" spans="1:49" x14ac:dyDescent="0.25">
      <c r="A504" s="2">
        <v>44535.398743692131</v>
      </c>
      <c r="B504" t="s">
        <v>55</v>
      </c>
      <c r="C504" t="s">
        <v>39</v>
      </c>
      <c r="D504" s="18" t="s">
        <v>280</v>
      </c>
      <c r="E504" s="18" t="s">
        <v>1590</v>
      </c>
      <c r="F504" s="6" t="s">
        <v>559</v>
      </c>
      <c r="G504" t="s">
        <v>41</v>
      </c>
      <c r="H504" t="s">
        <v>69</v>
      </c>
      <c r="I504" s="22" t="s">
        <v>70</v>
      </c>
      <c r="J504" s="22" t="s">
        <v>57</v>
      </c>
      <c r="K504">
        <v>3</v>
      </c>
      <c r="M504" t="s">
        <v>44</v>
      </c>
      <c r="N504" t="s">
        <v>44</v>
      </c>
      <c r="O504">
        <v>3</v>
      </c>
      <c r="P504" t="s">
        <v>160</v>
      </c>
      <c r="Q504" t="s">
        <v>121</v>
      </c>
      <c r="R504" t="s">
        <v>52</v>
      </c>
      <c r="S504" t="s">
        <v>81</v>
      </c>
      <c r="T504">
        <v>4</v>
      </c>
      <c r="U504" t="s">
        <v>194</v>
      </c>
      <c r="V504" t="s">
        <v>121</v>
      </c>
      <c r="W504" t="s">
        <v>81</v>
      </c>
      <c r="X504" t="s">
        <v>44</v>
      </c>
      <c r="Y504" t="s">
        <v>44</v>
      </c>
      <c r="Z504" s="11" t="s">
        <v>44</v>
      </c>
      <c r="AB504" t="s">
        <v>44</v>
      </c>
      <c r="AC504">
        <v>3</v>
      </c>
      <c r="AD504">
        <v>2</v>
      </c>
      <c r="AE504" t="s">
        <v>106</v>
      </c>
      <c r="AF504" t="s">
        <v>182</v>
      </c>
      <c r="AG504" t="s">
        <v>81</v>
      </c>
      <c r="AH504" t="s">
        <v>957</v>
      </c>
      <c r="AI504" t="s">
        <v>45</v>
      </c>
      <c r="AJ504" t="s">
        <v>53</v>
      </c>
      <c r="AK504" t="s">
        <v>54</v>
      </c>
      <c r="AL504" s="11" t="s">
        <v>80</v>
      </c>
      <c r="AM504" s="11" t="s">
        <v>2340</v>
      </c>
      <c r="AN504" s="11" t="s">
        <v>2340</v>
      </c>
      <c r="AO504" t="s">
        <v>45</v>
      </c>
      <c r="AP504">
        <v>0</v>
      </c>
      <c r="AQ504" s="10" t="s">
        <v>2347</v>
      </c>
      <c r="AR504" s="11" t="s">
        <v>2351</v>
      </c>
      <c r="AT504" s="11"/>
      <c r="AU504" s="11"/>
      <c r="AV504" s="11"/>
      <c r="AW504" s="11">
        <f>IFERROR(VLOOKUP(D504,גיליון2!$K$2:$M$332,3,FALSE),"")</f>
        <v>8</v>
      </c>
    </row>
    <row r="505" spans="1:49" x14ac:dyDescent="0.25">
      <c r="A505" s="2">
        <v>44535.398930104173</v>
      </c>
      <c r="B505" t="s">
        <v>38</v>
      </c>
      <c r="C505" t="s">
        <v>39</v>
      </c>
      <c r="D505" s="18" t="s">
        <v>958</v>
      </c>
      <c r="E505" s="18" t="s">
        <v>3866</v>
      </c>
      <c r="F505" s="6" t="s">
        <v>485</v>
      </c>
      <c r="G505" t="s">
        <v>79</v>
      </c>
      <c r="H505" t="s">
        <v>42</v>
      </c>
      <c r="I505" s="22" t="s">
        <v>197</v>
      </c>
      <c r="J505" s="22" t="s">
        <v>197</v>
      </c>
      <c r="K505">
        <v>5</v>
      </c>
      <c r="M505" t="s">
        <v>44</v>
      </c>
      <c r="N505" t="s">
        <v>44</v>
      </c>
      <c r="O505">
        <v>5</v>
      </c>
      <c r="P505" t="s">
        <v>121</v>
      </c>
      <c r="Q505" t="s">
        <v>59</v>
      </c>
      <c r="R505" t="s">
        <v>78</v>
      </c>
      <c r="S505" t="s">
        <v>74</v>
      </c>
      <c r="T505">
        <v>5</v>
      </c>
      <c r="U505" t="s">
        <v>249</v>
      </c>
      <c r="V505" t="s">
        <v>59</v>
      </c>
      <c r="W505" t="s">
        <v>74</v>
      </c>
      <c r="X505" t="s">
        <v>44</v>
      </c>
      <c r="Y505" t="s">
        <v>45</v>
      </c>
      <c r="Z505" s="11" t="s">
        <v>45</v>
      </c>
      <c r="AA505" t="s">
        <v>959</v>
      </c>
      <c r="AH505" t="s">
        <v>960</v>
      </c>
      <c r="AI505" t="s">
        <v>45</v>
      </c>
      <c r="AJ505" t="s">
        <v>53</v>
      </c>
      <c r="AK505" t="s">
        <v>54</v>
      </c>
      <c r="AL505" s="11" t="s">
        <v>80</v>
      </c>
      <c r="AM505" s="11" t="s">
        <v>2340</v>
      </c>
      <c r="AN505" s="11" t="s">
        <v>2340</v>
      </c>
      <c r="AO505" t="s">
        <v>45</v>
      </c>
      <c r="AP505">
        <v>0</v>
      </c>
      <c r="AQ505" s="10" t="s">
        <v>2347</v>
      </c>
      <c r="AR505" s="11" t="s">
        <v>2352</v>
      </c>
      <c r="AT505" s="11"/>
      <c r="AU505" s="11"/>
      <c r="AV505" s="11"/>
      <c r="AW505" s="11">
        <f>IFERROR(VLOOKUP(D505,גיליון2!$K$2:$M$332,3,FALSE),"")</f>
        <v>5</v>
      </c>
    </row>
    <row r="506" spans="1:49" x14ac:dyDescent="0.25">
      <c r="A506" s="2">
        <v>44535.399002222221</v>
      </c>
      <c r="B506" t="s">
        <v>38</v>
      </c>
      <c r="C506" t="s">
        <v>39</v>
      </c>
      <c r="D506" s="18" t="s">
        <v>635</v>
      </c>
      <c r="E506" s="18" t="s">
        <v>3866</v>
      </c>
      <c r="F506" s="6" t="s">
        <v>485</v>
      </c>
      <c r="G506" t="s">
        <v>79</v>
      </c>
      <c r="H506" t="s">
        <v>42</v>
      </c>
      <c r="I506" s="23" t="s">
        <v>138</v>
      </c>
      <c r="J506" s="22" t="s">
        <v>118</v>
      </c>
      <c r="K506">
        <v>5</v>
      </c>
      <c r="M506" t="s">
        <v>44</v>
      </c>
      <c r="N506" t="s">
        <v>44</v>
      </c>
      <c r="O506">
        <v>4</v>
      </c>
      <c r="P506" t="s">
        <v>249</v>
      </c>
      <c r="Q506" t="s">
        <v>121</v>
      </c>
      <c r="R506" t="s">
        <v>961</v>
      </c>
      <c r="S506" t="s">
        <v>74</v>
      </c>
      <c r="T506">
        <v>5</v>
      </c>
      <c r="U506" t="s">
        <v>135</v>
      </c>
      <c r="V506" t="s">
        <v>249</v>
      </c>
      <c r="W506" t="s">
        <v>49</v>
      </c>
      <c r="X506" t="s">
        <v>45</v>
      </c>
      <c r="Y506" s="10" t="s">
        <v>45</v>
      </c>
      <c r="Z506" s="11" t="s">
        <v>45</v>
      </c>
      <c r="AH506" t="s">
        <v>962</v>
      </c>
      <c r="AI506" t="s">
        <v>963</v>
      </c>
      <c r="AJ506" t="s">
        <v>53</v>
      </c>
      <c r="AK506" t="s">
        <v>54</v>
      </c>
      <c r="AL506" s="11" t="s">
        <v>964</v>
      </c>
      <c r="AM506" s="11" t="s">
        <v>2340</v>
      </c>
      <c r="AN506" s="21" t="s">
        <v>3842</v>
      </c>
      <c r="AO506" t="s">
        <v>45</v>
      </c>
      <c r="AP506">
        <v>0</v>
      </c>
      <c r="AQ506" s="10" t="s">
        <v>2347</v>
      </c>
      <c r="AR506" s="11" t="s">
        <v>2353</v>
      </c>
      <c r="AT506" s="11"/>
      <c r="AU506" s="11"/>
      <c r="AV506" s="11"/>
      <c r="AW506" s="11">
        <f>IFERROR(VLOOKUP(D506,גיליון2!$K$2:$M$332,3,FALSE),"")</f>
        <v>5</v>
      </c>
    </row>
    <row r="507" spans="1:49" x14ac:dyDescent="0.25">
      <c r="A507" s="2">
        <v>44535.399195451391</v>
      </c>
      <c r="B507" t="s">
        <v>38</v>
      </c>
      <c r="C507" t="s">
        <v>39</v>
      </c>
      <c r="D507" s="18" t="s">
        <v>965</v>
      </c>
      <c r="E507" s="18" t="s">
        <v>968</v>
      </c>
      <c r="F507" s="6" t="s">
        <v>399</v>
      </c>
      <c r="G507" t="s">
        <v>79</v>
      </c>
      <c r="H507" t="s">
        <v>94</v>
      </c>
      <c r="I507" s="22" t="s">
        <v>170</v>
      </c>
      <c r="J507" s="22" t="s">
        <v>170</v>
      </c>
      <c r="K507">
        <v>5</v>
      </c>
      <c r="M507" t="s">
        <v>44</v>
      </c>
      <c r="N507" t="s">
        <v>45</v>
      </c>
      <c r="O507">
        <v>5</v>
      </c>
      <c r="P507" t="s">
        <v>62</v>
      </c>
      <c r="Q507" t="s">
        <v>149</v>
      </c>
      <c r="R507" t="s">
        <v>71</v>
      </c>
      <c r="S507" t="s">
        <v>49</v>
      </c>
      <c r="T507">
        <v>5</v>
      </c>
      <c r="U507" t="s">
        <v>149</v>
      </c>
      <c r="V507" t="s">
        <v>149</v>
      </c>
      <c r="W507" t="s">
        <v>49</v>
      </c>
      <c r="X507" t="s">
        <v>44</v>
      </c>
      <c r="Y507" t="s">
        <v>44</v>
      </c>
      <c r="Z507" s="11" t="s">
        <v>44</v>
      </c>
      <c r="AB507" t="s">
        <v>44</v>
      </c>
      <c r="AC507">
        <v>1</v>
      </c>
      <c r="AD507">
        <v>4</v>
      </c>
      <c r="AE507" t="s">
        <v>106</v>
      </c>
      <c r="AF507" t="s">
        <v>107</v>
      </c>
      <c r="AG507" t="s">
        <v>49</v>
      </c>
      <c r="AH507" t="s">
        <v>966</v>
      </c>
      <c r="AI507" t="s">
        <v>967</v>
      </c>
      <c r="AJ507" t="s">
        <v>53</v>
      </c>
      <c r="AK507" t="s">
        <v>54</v>
      </c>
      <c r="AL507" s="11" t="s">
        <v>95</v>
      </c>
      <c r="AM507" s="11" t="s">
        <v>2339</v>
      </c>
      <c r="AN507" s="11" t="s">
        <v>2339</v>
      </c>
      <c r="AO507" t="s">
        <v>45</v>
      </c>
      <c r="AP507">
        <v>0</v>
      </c>
      <c r="AQ507" s="10" t="s">
        <v>2347</v>
      </c>
      <c r="AR507" s="11" t="s">
        <v>2352</v>
      </c>
      <c r="AT507" s="11"/>
      <c r="AU507" s="11"/>
      <c r="AV507" s="11"/>
      <c r="AW507" s="11">
        <f>IFERROR(VLOOKUP(D507,גיליון2!$K$2:$M$332,3,FALSE),"")</f>
        <v>10</v>
      </c>
    </row>
    <row r="508" spans="1:49" x14ac:dyDescent="0.25">
      <c r="A508" s="2">
        <v>44535.399261354163</v>
      </c>
      <c r="B508" t="s">
        <v>38</v>
      </c>
      <c r="C508" t="s">
        <v>39</v>
      </c>
      <c r="D508" s="18" t="s">
        <v>444</v>
      </c>
      <c r="E508" s="18" t="s">
        <v>968</v>
      </c>
      <c r="F508" s="6" t="s">
        <v>969</v>
      </c>
      <c r="G508" t="s">
        <v>79</v>
      </c>
      <c r="H508" t="s">
        <v>42</v>
      </c>
      <c r="I508" s="22" t="s">
        <v>57</v>
      </c>
      <c r="J508" s="22" t="s">
        <v>70</v>
      </c>
      <c r="K508">
        <v>3</v>
      </c>
      <c r="M508" t="s">
        <v>44</v>
      </c>
      <c r="N508" t="s">
        <v>44</v>
      </c>
      <c r="O508">
        <v>3</v>
      </c>
      <c r="P508" t="s">
        <v>149</v>
      </c>
      <c r="Q508" t="s">
        <v>136</v>
      </c>
      <c r="R508" t="s">
        <v>98</v>
      </c>
      <c r="S508" t="s">
        <v>49</v>
      </c>
      <c r="T508">
        <v>2</v>
      </c>
      <c r="U508" t="s">
        <v>149</v>
      </c>
      <c r="V508" t="s">
        <v>121</v>
      </c>
      <c r="W508" t="s">
        <v>49</v>
      </c>
      <c r="X508" t="s">
        <v>44</v>
      </c>
      <c r="Y508" t="s">
        <v>44</v>
      </c>
      <c r="Z508" s="11" t="s">
        <v>44</v>
      </c>
      <c r="AB508" t="s">
        <v>44</v>
      </c>
      <c r="AC508">
        <v>2</v>
      </c>
      <c r="AD508">
        <v>4</v>
      </c>
      <c r="AE508" t="s">
        <v>106</v>
      </c>
      <c r="AF508" t="s">
        <v>137</v>
      </c>
      <c r="AG508" t="s">
        <v>96</v>
      </c>
      <c r="AH508" t="s">
        <v>970</v>
      </c>
      <c r="AI508" t="s">
        <v>971</v>
      </c>
      <c r="AJ508" t="s">
        <v>53</v>
      </c>
      <c r="AK508" t="s">
        <v>54</v>
      </c>
      <c r="AL508" s="11" t="s">
        <v>98</v>
      </c>
      <c r="AM508" s="11" t="s">
        <v>2340</v>
      </c>
      <c r="AN508" s="11" t="s">
        <v>2340</v>
      </c>
      <c r="AO508" t="s">
        <v>45</v>
      </c>
      <c r="AP508">
        <v>1</v>
      </c>
      <c r="AQ508" s="10" t="s">
        <v>2348</v>
      </c>
      <c r="AR508" s="11" t="s">
        <v>2353</v>
      </c>
      <c r="AT508" s="11"/>
      <c r="AU508" s="11"/>
      <c r="AV508" s="11"/>
      <c r="AW508" s="11">
        <f>IFERROR(VLOOKUP(D508,גיליון2!$K$2:$M$332,3,FALSE),"")</f>
        <v>6</v>
      </c>
    </row>
    <row r="509" spans="1:49" x14ac:dyDescent="0.25">
      <c r="A509" s="2">
        <v>44535.399288321758</v>
      </c>
      <c r="B509" t="s">
        <v>55</v>
      </c>
      <c r="C509" t="s">
        <v>39</v>
      </c>
      <c r="D509" s="18" t="s">
        <v>972</v>
      </c>
      <c r="E509" s="18" t="s">
        <v>3824</v>
      </c>
      <c r="F509" s="6" t="s">
        <v>544</v>
      </c>
      <c r="G509" t="s">
        <v>242</v>
      </c>
      <c r="H509" t="s">
        <v>296</v>
      </c>
      <c r="I509" s="22" t="s">
        <v>525</v>
      </c>
      <c r="J509" s="22" t="s">
        <v>244</v>
      </c>
      <c r="K509">
        <v>4</v>
      </c>
      <c r="M509" t="s">
        <v>44</v>
      </c>
      <c r="N509" t="s">
        <v>44</v>
      </c>
      <c r="O509">
        <v>1</v>
      </c>
      <c r="P509" t="s">
        <v>149</v>
      </c>
      <c r="Q509" t="s">
        <v>59</v>
      </c>
      <c r="R509" t="s">
        <v>80</v>
      </c>
      <c r="S509" t="s">
        <v>72</v>
      </c>
      <c r="T509">
        <v>2</v>
      </c>
      <c r="U509" t="s">
        <v>149</v>
      </c>
      <c r="V509" t="s">
        <v>136</v>
      </c>
      <c r="W509" t="s">
        <v>72</v>
      </c>
      <c r="X509" t="s">
        <v>44</v>
      </c>
      <c r="Y509" t="s">
        <v>45</v>
      </c>
      <c r="Z509" s="11" t="s">
        <v>63</v>
      </c>
      <c r="AA509" t="s">
        <v>974</v>
      </c>
      <c r="AH509" t="s">
        <v>975</v>
      </c>
      <c r="AI509" t="s">
        <v>976</v>
      </c>
      <c r="AJ509" t="s">
        <v>53</v>
      </c>
      <c r="AK509" t="s">
        <v>54</v>
      </c>
      <c r="AL509" s="11" t="s">
        <v>80</v>
      </c>
      <c r="AM509" s="11" t="s">
        <v>2339</v>
      </c>
      <c r="AN509" s="11" t="s">
        <v>2339</v>
      </c>
      <c r="AO509" t="s">
        <v>45</v>
      </c>
      <c r="AP509">
        <v>1</v>
      </c>
      <c r="AQ509" s="10" t="s">
        <v>2348</v>
      </c>
      <c r="AR509" s="11" t="s">
        <v>2353</v>
      </c>
      <c r="AT509" s="11" t="s">
        <v>1949</v>
      </c>
      <c r="AU509" s="11" t="s">
        <v>1737</v>
      </c>
      <c r="AV509" s="11" t="s">
        <v>220</v>
      </c>
      <c r="AW509" s="11">
        <f>IFERROR(VLOOKUP(D509,גיליון2!$K$2:$M$332,3,FALSE),"")</f>
        <v>6</v>
      </c>
    </row>
    <row r="510" spans="1:49" x14ac:dyDescent="0.25">
      <c r="A510" s="2">
        <v>44535.399297442127</v>
      </c>
      <c r="B510" t="s">
        <v>38</v>
      </c>
      <c r="C510" t="s">
        <v>39</v>
      </c>
      <c r="D510" s="18" t="s">
        <v>339</v>
      </c>
      <c r="E510" s="19" t="s">
        <v>977</v>
      </c>
      <c r="F510" s="6" t="s">
        <v>399</v>
      </c>
      <c r="G510" t="s">
        <v>79</v>
      </c>
      <c r="H510" t="s">
        <v>42</v>
      </c>
      <c r="I510" s="22" t="s">
        <v>43</v>
      </c>
      <c r="J510" s="22" t="s">
        <v>43</v>
      </c>
      <c r="K510">
        <v>5</v>
      </c>
      <c r="M510" t="s">
        <v>45</v>
      </c>
      <c r="N510" t="s">
        <v>45</v>
      </c>
      <c r="O510">
        <v>2</v>
      </c>
      <c r="P510" t="s">
        <v>121</v>
      </c>
      <c r="Q510" t="s">
        <v>120</v>
      </c>
      <c r="R510" t="s">
        <v>627</v>
      </c>
      <c r="S510" t="s">
        <v>74</v>
      </c>
      <c r="T510">
        <v>5</v>
      </c>
      <c r="U510" t="s">
        <v>136</v>
      </c>
      <c r="V510" t="s">
        <v>136</v>
      </c>
      <c r="W510" t="s">
        <v>96</v>
      </c>
      <c r="X510" t="s">
        <v>44</v>
      </c>
      <c r="Y510" t="s">
        <v>44</v>
      </c>
      <c r="Z510" s="11" t="s">
        <v>44</v>
      </c>
      <c r="AB510" t="s">
        <v>44</v>
      </c>
      <c r="AC510">
        <v>5</v>
      </c>
      <c r="AD510">
        <v>5</v>
      </c>
      <c r="AE510" t="s">
        <v>106</v>
      </c>
      <c r="AF510" t="s">
        <v>107</v>
      </c>
      <c r="AG510" t="s">
        <v>96</v>
      </c>
      <c r="AH510" t="s">
        <v>109</v>
      </c>
      <c r="AI510" t="s">
        <v>109</v>
      </c>
      <c r="AJ510" t="s">
        <v>53</v>
      </c>
      <c r="AK510" t="s">
        <v>54</v>
      </c>
      <c r="AL510" s="11" t="s">
        <v>116</v>
      </c>
      <c r="AM510" s="11" t="s">
        <v>2339</v>
      </c>
      <c r="AN510" s="11" t="s">
        <v>2339</v>
      </c>
      <c r="AO510" t="s">
        <v>44</v>
      </c>
      <c r="AP510">
        <v>0</v>
      </c>
      <c r="AQ510" s="10" t="s">
        <v>2347</v>
      </c>
      <c r="AR510" s="11" t="s">
        <v>2352</v>
      </c>
      <c r="AT510" s="11"/>
      <c r="AU510" s="11"/>
      <c r="AV510" s="11"/>
      <c r="AW510" s="11">
        <f>IFERROR(VLOOKUP(D510,גיליון2!$K$2:$M$332,3,FALSE),"")</f>
        <v>7</v>
      </c>
    </row>
    <row r="511" spans="1:49" x14ac:dyDescent="0.25">
      <c r="A511" s="2">
        <v>44535.399332233799</v>
      </c>
      <c r="B511" t="s">
        <v>38</v>
      </c>
      <c r="C511" t="s">
        <v>39</v>
      </c>
      <c r="D511" s="18" t="s">
        <v>1856</v>
      </c>
      <c r="E511" s="18" t="s">
        <v>1068</v>
      </c>
      <c r="F511" s="6" t="s">
        <v>559</v>
      </c>
      <c r="G511" t="s">
        <v>79</v>
      </c>
      <c r="H511" t="s">
        <v>69</v>
      </c>
      <c r="I511" s="22" t="s">
        <v>70</v>
      </c>
      <c r="J511" s="22" t="s">
        <v>57</v>
      </c>
      <c r="K511">
        <v>4</v>
      </c>
      <c r="L511" t="s">
        <v>44</v>
      </c>
      <c r="M511" t="s">
        <v>44</v>
      </c>
      <c r="O511">
        <v>4</v>
      </c>
      <c r="R511" t="s">
        <v>166</v>
      </c>
      <c r="S511" t="s">
        <v>49</v>
      </c>
      <c r="T511">
        <v>4</v>
      </c>
      <c r="U511" t="s">
        <v>62</v>
      </c>
      <c r="V511" t="s">
        <v>59</v>
      </c>
      <c r="W511" t="s">
        <v>49</v>
      </c>
      <c r="X511" t="s">
        <v>44</v>
      </c>
      <c r="Y511" t="s">
        <v>45</v>
      </c>
      <c r="Z511" s="11" t="s">
        <v>44</v>
      </c>
      <c r="AA511" t="s">
        <v>1857</v>
      </c>
      <c r="AH511" t="s">
        <v>1858</v>
      </c>
      <c r="AI511" t="s">
        <v>1859</v>
      </c>
      <c r="AJ511" t="s">
        <v>1517</v>
      </c>
      <c r="AK511" t="s">
        <v>54</v>
      </c>
      <c r="AL511" s="11" t="s">
        <v>148</v>
      </c>
      <c r="AM511" s="11" t="s">
        <v>2340</v>
      </c>
      <c r="AN511" s="11" t="s">
        <v>2340</v>
      </c>
      <c r="AO511" t="s">
        <v>45</v>
      </c>
      <c r="AP511">
        <v>0</v>
      </c>
      <c r="AQ511" s="10" t="s">
        <v>2347</v>
      </c>
      <c r="AR511" s="11" t="s">
        <v>2351</v>
      </c>
      <c r="AT511" s="11"/>
      <c r="AU511" s="11"/>
      <c r="AV511" s="11"/>
      <c r="AW511" s="11">
        <f>IFERROR(VLOOKUP(D511,גיליון2!$K$2:$M$332,3,FALSE),"")</f>
        <v>3</v>
      </c>
    </row>
    <row r="512" spans="1:49" x14ac:dyDescent="0.25">
      <c r="A512" s="2">
        <v>44535.399380717587</v>
      </c>
      <c r="B512" t="s">
        <v>55</v>
      </c>
      <c r="C512" t="s">
        <v>39</v>
      </c>
      <c r="D512" s="18" t="s">
        <v>237</v>
      </c>
      <c r="E512" s="18" t="s">
        <v>3835</v>
      </c>
      <c r="F512" s="6" t="s">
        <v>232</v>
      </c>
      <c r="G512" t="s">
        <v>79</v>
      </c>
      <c r="H512" t="s">
        <v>94</v>
      </c>
      <c r="I512" s="22" t="s">
        <v>143</v>
      </c>
      <c r="J512" s="22" t="s">
        <v>978</v>
      </c>
      <c r="K512">
        <v>5</v>
      </c>
      <c r="M512" t="s">
        <v>44</v>
      </c>
      <c r="N512" t="s">
        <v>45</v>
      </c>
      <c r="O512">
        <v>2</v>
      </c>
      <c r="P512" t="s">
        <v>120</v>
      </c>
      <c r="Q512" t="s">
        <v>59</v>
      </c>
      <c r="R512" t="s">
        <v>80</v>
      </c>
      <c r="S512" t="s">
        <v>72</v>
      </c>
      <c r="T512">
        <v>4</v>
      </c>
      <c r="U512" t="s">
        <v>59</v>
      </c>
      <c r="V512" t="s">
        <v>59</v>
      </c>
      <c r="W512" t="s">
        <v>96</v>
      </c>
      <c r="X512" t="s">
        <v>45</v>
      </c>
      <c r="Y512" s="10" t="s">
        <v>45</v>
      </c>
      <c r="Z512" s="11" t="s">
        <v>45</v>
      </c>
      <c r="AH512" t="s">
        <v>109</v>
      </c>
      <c r="AI512" t="s">
        <v>979</v>
      </c>
      <c r="AJ512" t="s">
        <v>53</v>
      </c>
      <c r="AK512" t="s">
        <v>54</v>
      </c>
      <c r="AL512" s="11" t="s">
        <v>87</v>
      </c>
      <c r="AM512" s="11" t="s">
        <v>2340</v>
      </c>
      <c r="AN512" s="11" t="s">
        <v>2339</v>
      </c>
      <c r="AO512" t="s">
        <v>45</v>
      </c>
      <c r="AP512">
        <v>1</v>
      </c>
      <c r="AQ512" s="10" t="s">
        <v>2349</v>
      </c>
      <c r="AR512" s="11" t="s">
        <v>2351</v>
      </c>
      <c r="AT512" s="11"/>
      <c r="AU512" s="11"/>
      <c r="AV512" s="11"/>
      <c r="AW512" s="11">
        <f>IFERROR(VLOOKUP(D512,גיליון2!$K$2:$M$332,3,FALSE),"")</f>
        <v>5</v>
      </c>
    </row>
    <row r="513" spans="1:49" x14ac:dyDescent="0.25">
      <c r="A513" s="2">
        <v>44535.399438263892</v>
      </c>
      <c r="B513" t="s">
        <v>55</v>
      </c>
      <c r="C513" t="s">
        <v>199</v>
      </c>
      <c r="D513" s="18" t="s">
        <v>980</v>
      </c>
      <c r="E513" s="18" t="s">
        <v>981</v>
      </c>
      <c r="F513" s="6" t="s">
        <v>232</v>
      </c>
      <c r="G513" t="s">
        <v>79</v>
      </c>
      <c r="H513" t="s">
        <v>94</v>
      </c>
      <c r="I513" s="22" t="s">
        <v>43</v>
      </c>
      <c r="J513" s="22" t="s">
        <v>165</v>
      </c>
      <c r="K513">
        <v>5</v>
      </c>
      <c r="M513" t="s">
        <v>45</v>
      </c>
      <c r="N513" t="s">
        <v>45</v>
      </c>
      <c r="O513">
        <v>3</v>
      </c>
      <c r="P513" t="s">
        <v>911</v>
      </c>
      <c r="Q513" t="s">
        <v>47</v>
      </c>
      <c r="R513" t="s">
        <v>116</v>
      </c>
      <c r="S513" t="s">
        <v>72</v>
      </c>
      <c r="T513">
        <v>1</v>
      </c>
      <c r="U513" t="s">
        <v>911</v>
      </c>
      <c r="V513" t="s">
        <v>135</v>
      </c>
      <c r="W513" t="s">
        <v>81</v>
      </c>
      <c r="X513" t="s">
        <v>45</v>
      </c>
      <c r="Y513" s="10" t="s">
        <v>45</v>
      </c>
      <c r="Z513" s="11" t="s">
        <v>45</v>
      </c>
      <c r="AH513" t="s">
        <v>982</v>
      </c>
      <c r="AI513" t="s">
        <v>983</v>
      </c>
      <c r="AJ513" t="s">
        <v>53</v>
      </c>
      <c r="AK513" t="s">
        <v>54</v>
      </c>
      <c r="AL513" s="11" t="s">
        <v>116</v>
      </c>
      <c r="AM513" s="11" t="s">
        <v>2339</v>
      </c>
      <c r="AN513" s="11" t="s">
        <v>2339</v>
      </c>
      <c r="AO513" t="s">
        <v>45</v>
      </c>
      <c r="AP513">
        <v>0</v>
      </c>
      <c r="AQ513" s="10" t="s">
        <v>2347</v>
      </c>
      <c r="AR513" s="11" t="s">
        <v>2353</v>
      </c>
      <c r="AT513" s="11"/>
      <c r="AU513" s="11"/>
      <c r="AV513" s="11"/>
      <c r="AW513" s="11">
        <f>IFERROR(VLOOKUP(D513,גיליון2!$K$2:$M$332,3,FALSE),"")</f>
        <v>5</v>
      </c>
    </row>
    <row r="514" spans="1:49" x14ac:dyDescent="0.25">
      <c r="A514" s="2">
        <v>44535.399480312502</v>
      </c>
      <c r="B514" t="s">
        <v>38</v>
      </c>
      <c r="C514" t="s">
        <v>39</v>
      </c>
      <c r="D514" s="18" t="s">
        <v>441</v>
      </c>
      <c r="E514" s="18" t="s">
        <v>984</v>
      </c>
      <c r="F514" s="6" t="s">
        <v>399</v>
      </c>
      <c r="G514" t="s">
        <v>79</v>
      </c>
      <c r="H514" t="s">
        <v>94</v>
      </c>
      <c r="I514" s="22" t="s">
        <v>239</v>
      </c>
      <c r="J514" s="22" t="s">
        <v>860</v>
      </c>
      <c r="K514">
        <v>3</v>
      </c>
      <c r="M514" t="s">
        <v>44</v>
      </c>
      <c r="N514" t="s">
        <v>45</v>
      </c>
      <c r="O514">
        <v>4</v>
      </c>
      <c r="P514" t="s">
        <v>234</v>
      </c>
      <c r="Q514" t="s">
        <v>149</v>
      </c>
      <c r="R514" t="s">
        <v>627</v>
      </c>
      <c r="S514" t="s">
        <v>49</v>
      </c>
      <c r="T514">
        <v>4</v>
      </c>
      <c r="U514" t="s">
        <v>234</v>
      </c>
      <c r="V514" t="s">
        <v>149</v>
      </c>
      <c r="W514" t="s">
        <v>49</v>
      </c>
      <c r="X514" t="s">
        <v>45</v>
      </c>
      <c r="Y514" s="10" t="s">
        <v>45</v>
      </c>
      <c r="Z514" s="11" t="s">
        <v>45</v>
      </c>
      <c r="AH514" t="s">
        <v>985</v>
      </c>
      <c r="AI514" t="s">
        <v>986</v>
      </c>
      <c r="AJ514" t="s">
        <v>53</v>
      </c>
      <c r="AK514" t="s">
        <v>54</v>
      </c>
      <c r="AL514" s="11" t="s">
        <v>87</v>
      </c>
      <c r="AM514" s="11" t="s">
        <v>2339</v>
      </c>
      <c r="AN514" s="11" t="s">
        <v>2339</v>
      </c>
      <c r="AO514" t="s">
        <v>45</v>
      </c>
      <c r="AP514">
        <v>0</v>
      </c>
      <c r="AQ514" s="10" t="s">
        <v>2347</v>
      </c>
      <c r="AR514" s="11" t="s">
        <v>2353</v>
      </c>
      <c r="AT514" s="11"/>
      <c r="AU514" s="11"/>
      <c r="AV514" s="11"/>
      <c r="AW514" s="11">
        <f>IFERROR(VLOOKUP(D514,גיליון2!$K$2:$M$332,3,FALSE),"")</f>
        <v>6</v>
      </c>
    </row>
    <row r="515" spans="1:49" x14ac:dyDescent="0.25">
      <c r="A515" s="2">
        <v>44535.399488888892</v>
      </c>
      <c r="B515" t="s">
        <v>55</v>
      </c>
      <c r="C515" t="s">
        <v>176</v>
      </c>
      <c r="D515" s="18" t="s">
        <v>635</v>
      </c>
      <c r="E515" s="18" t="s">
        <v>1883</v>
      </c>
      <c r="F515" s="6" t="s">
        <v>232</v>
      </c>
      <c r="G515" t="s">
        <v>79</v>
      </c>
      <c r="H515" t="s">
        <v>100</v>
      </c>
      <c r="I515" s="22" t="s">
        <v>58</v>
      </c>
      <c r="J515" s="22" t="s">
        <v>987</v>
      </c>
      <c r="K515">
        <v>5</v>
      </c>
      <c r="M515" t="s">
        <v>45</v>
      </c>
      <c r="N515" t="s">
        <v>45</v>
      </c>
      <c r="O515">
        <v>4</v>
      </c>
      <c r="P515" t="s">
        <v>149</v>
      </c>
      <c r="Q515" t="s">
        <v>149</v>
      </c>
      <c r="R515" t="s">
        <v>52</v>
      </c>
      <c r="S515" t="s">
        <v>72</v>
      </c>
      <c r="T515">
        <v>4</v>
      </c>
      <c r="U515" t="s">
        <v>234</v>
      </c>
      <c r="V515" t="s">
        <v>234</v>
      </c>
      <c r="W515" t="s">
        <v>49</v>
      </c>
      <c r="X515" t="s">
        <v>44</v>
      </c>
      <c r="Y515" t="s">
        <v>45</v>
      </c>
      <c r="Z515" s="11" t="s">
        <v>44</v>
      </c>
      <c r="AA515" t="s">
        <v>988</v>
      </c>
      <c r="AH515" t="s">
        <v>989</v>
      </c>
      <c r="AI515" t="s">
        <v>990</v>
      </c>
      <c r="AJ515" t="s">
        <v>53</v>
      </c>
      <c r="AK515" t="s">
        <v>54</v>
      </c>
      <c r="AL515" s="11" t="s">
        <v>52</v>
      </c>
      <c r="AM515" s="11" t="s">
        <v>2340</v>
      </c>
      <c r="AN515" s="11" t="s">
        <v>2340</v>
      </c>
      <c r="AO515" t="s">
        <v>45</v>
      </c>
      <c r="AP515">
        <v>0</v>
      </c>
      <c r="AQ515" s="10" t="s">
        <v>2347</v>
      </c>
      <c r="AR515" s="11" t="s">
        <v>2353</v>
      </c>
      <c r="AT515" s="11"/>
      <c r="AU515" s="11"/>
      <c r="AV515" s="11"/>
      <c r="AW515" s="11">
        <f>IFERROR(VLOOKUP(D515,גיליון2!$K$2:$M$332,3,FALSE),"")</f>
        <v>5</v>
      </c>
    </row>
    <row r="516" spans="1:49" x14ac:dyDescent="0.25">
      <c r="A516" s="2">
        <v>44535.399501770837</v>
      </c>
      <c r="B516" t="s">
        <v>55</v>
      </c>
      <c r="C516" t="s">
        <v>39</v>
      </c>
      <c r="D516" s="18" t="s">
        <v>103</v>
      </c>
      <c r="E516" s="18" t="s">
        <v>2509</v>
      </c>
      <c r="F516" s="6" t="s">
        <v>40</v>
      </c>
      <c r="G516" t="s">
        <v>575</v>
      </c>
      <c r="H516" t="s">
        <v>100</v>
      </c>
      <c r="I516" s="22" t="s">
        <v>118</v>
      </c>
      <c r="J516" s="22" t="s">
        <v>205</v>
      </c>
      <c r="K516">
        <v>5</v>
      </c>
      <c r="M516" t="s">
        <v>44</v>
      </c>
      <c r="N516" t="s">
        <v>44</v>
      </c>
      <c r="O516">
        <v>5</v>
      </c>
      <c r="P516" t="s">
        <v>121</v>
      </c>
      <c r="Q516" t="s">
        <v>59</v>
      </c>
      <c r="R516" t="s">
        <v>52</v>
      </c>
      <c r="S516" t="s">
        <v>74</v>
      </c>
      <c r="T516">
        <v>5</v>
      </c>
      <c r="U516" t="s">
        <v>136</v>
      </c>
      <c r="V516" t="s">
        <v>136</v>
      </c>
      <c r="W516" t="s">
        <v>74</v>
      </c>
      <c r="X516" t="s">
        <v>44</v>
      </c>
      <c r="Y516" t="s">
        <v>44</v>
      </c>
      <c r="Z516" s="11" t="s">
        <v>44</v>
      </c>
      <c r="AB516" t="s">
        <v>44</v>
      </c>
      <c r="AC516">
        <v>5</v>
      </c>
      <c r="AD516">
        <v>5</v>
      </c>
      <c r="AE516" t="s">
        <v>106</v>
      </c>
      <c r="AF516" t="s">
        <v>107</v>
      </c>
      <c r="AG516" t="s">
        <v>74</v>
      </c>
      <c r="AH516" t="s">
        <v>989</v>
      </c>
      <c r="AI516" t="s">
        <v>991</v>
      </c>
      <c r="AJ516" t="s">
        <v>53</v>
      </c>
      <c r="AK516" t="s">
        <v>54</v>
      </c>
      <c r="AL516" s="11" t="s">
        <v>80</v>
      </c>
      <c r="AM516" s="11" t="s">
        <v>2340</v>
      </c>
      <c r="AN516" s="11" t="s">
        <v>2340</v>
      </c>
      <c r="AO516" t="s">
        <v>45</v>
      </c>
      <c r="AP516">
        <v>0</v>
      </c>
      <c r="AQ516" s="10" t="s">
        <v>2347</v>
      </c>
      <c r="AR516" s="11" t="s">
        <v>2353</v>
      </c>
      <c r="AT516" s="11"/>
      <c r="AU516" s="11"/>
      <c r="AV516" s="11"/>
      <c r="AW516" s="11">
        <f>IFERROR(VLOOKUP(D516,גיליון2!$K$2:$M$332,3,FALSE),"")</f>
        <v>14</v>
      </c>
    </row>
    <row r="517" spans="1:49" x14ac:dyDescent="0.25">
      <c r="A517" s="2">
        <v>44535.399518946761</v>
      </c>
      <c r="B517" t="s">
        <v>38</v>
      </c>
      <c r="C517" t="s">
        <v>39</v>
      </c>
      <c r="D517" s="18" t="s">
        <v>444</v>
      </c>
      <c r="E517" s="18" t="s">
        <v>968</v>
      </c>
      <c r="F517" s="6" t="s">
        <v>399</v>
      </c>
      <c r="G517" t="s">
        <v>79</v>
      </c>
      <c r="H517" t="s">
        <v>215</v>
      </c>
      <c r="I517" s="22" t="s">
        <v>70</v>
      </c>
      <c r="J517" s="22" t="s">
        <v>57</v>
      </c>
      <c r="K517">
        <v>4</v>
      </c>
      <c r="M517" t="s">
        <v>44</v>
      </c>
      <c r="N517" t="s">
        <v>45</v>
      </c>
      <c r="O517">
        <v>2</v>
      </c>
      <c r="P517" t="s">
        <v>160</v>
      </c>
      <c r="Q517" t="s">
        <v>121</v>
      </c>
      <c r="R517" t="s">
        <v>98</v>
      </c>
      <c r="S517" t="s">
        <v>49</v>
      </c>
      <c r="T517">
        <v>1</v>
      </c>
      <c r="U517" t="s">
        <v>149</v>
      </c>
      <c r="V517" t="s">
        <v>121</v>
      </c>
      <c r="W517" t="s">
        <v>49</v>
      </c>
      <c r="X517" t="s">
        <v>44</v>
      </c>
      <c r="Y517" t="s">
        <v>44</v>
      </c>
      <c r="Z517" s="11" t="s">
        <v>44</v>
      </c>
      <c r="AB517" t="s">
        <v>44</v>
      </c>
      <c r="AC517">
        <v>2</v>
      </c>
      <c r="AD517">
        <v>3</v>
      </c>
      <c r="AE517" t="s">
        <v>106</v>
      </c>
      <c r="AF517" t="s">
        <v>137</v>
      </c>
      <c r="AG517" t="s">
        <v>49</v>
      </c>
      <c r="AH517" t="s">
        <v>801</v>
      </c>
      <c r="AI517" t="s">
        <v>992</v>
      </c>
      <c r="AJ517" t="s">
        <v>53</v>
      </c>
      <c r="AK517" t="s">
        <v>54</v>
      </c>
      <c r="AL517" s="11" t="s">
        <v>98</v>
      </c>
      <c r="AM517" s="11" t="s">
        <v>2340</v>
      </c>
      <c r="AN517" s="11" t="s">
        <v>2340</v>
      </c>
      <c r="AO517" t="s">
        <v>45</v>
      </c>
      <c r="AP517">
        <v>0</v>
      </c>
      <c r="AQ517" s="10" t="s">
        <v>2347</v>
      </c>
      <c r="AR517" s="11" t="s">
        <v>2351</v>
      </c>
      <c r="AT517" s="11"/>
      <c r="AU517" s="11"/>
      <c r="AV517" s="11"/>
      <c r="AW517" s="11">
        <f>IFERROR(VLOOKUP(D517,גיליון2!$K$2:$M$332,3,FALSE),"")</f>
        <v>6</v>
      </c>
    </row>
    <row r="518" spans="1:49" x14ac:dyDescent="0.25">
      <c r="A518" s="2">
        <v>44535.399560833343</v>
      </c>
      <c r="B518" t="s">
        <v>38</v>
      </c>
      <c r="C518" t="s">
        <v>39</v>
      </c>
      <c r="D518" s="18" t="s">
        <v>928</v>
      </c>
      <c r="E518" s="19" t="s">
        <v>3805</v>
      </c>
      <c r="F518" s="6" t="s">
        <v>544</v>
      </c>
      <c r="G518" t="s">
        <v>41</v>
      </c>
      <c r="H518" t="s">
        <v>172</v>
      </c>
      <c r="I518" s="22" t="s">
        <v>143</v>
      </c>
      <c r="J518" s="22" t="s">
        <v>143</v>
      </c>
      <c r="K518">
        <v>5</v>
      </c>
      <c r="M518" t="s">
        <v>44</v>
      </c>
      <c r="N518" t="s">
        <v>44</v>
      </c>
      <c r="O518">
        <v>5</v>
      </c>
      <c r="P518" t="s">
        <v>149</v>
      </c>
      <c r="Q518" t="s">
        <v>47</v>
      </c>
      <c r="R518" t="s">
        <v>132</v>
      </c>
      <c r="S518" t="s">
        <v>49</v>
      </c>
      <c r="T518">
        <v>5</v>
      </c>
      <c r="U518" t="s">
        <v>88</v>
      </c>
      <c r="V518" t="s">
        <v>59</v>
      </c>
      <c r="W518" t="s">
        <v>49</v>
      </c>
      <c r="X518" t="s">
        <v>45</v>
      </c>
      <c r="Y518" s="10" t="s">
        <v>45</v>
      </c>
      <c r="Z518" s="11" t="s">
        <v>45</v>
      </c>
      <c r="AH518" t="s">
        <v>993</v>
      </c>
      <c r="AI518" t="s">
        <v>994</v>
      </c>
      <c r="AJ518" t="s">
        <v>53</v>
      </c>
      <c r="AK518" t="s">
        <v>54</v>
      </c>
      <c r="AL518" s="11" t="s">
        <v>87</v>
      </c>
      <c r="AM518" s="11" t="s">
        <v>2339</v>
      </c>
      <c r="AN518" s="11" t="s">
        <v>2339</v>
      </c>
      <c r="AO518" t="s">
        <v>44</v>
      </c>
      <c r="AP518">
        <v>0</v>
      </c>
      <c r="AQ518" s="10" t="s">
        <v>2347</v>
      </c>
      <c r="AR518" s="11" t="s">
        <v>2352</v>
      </c>
      <c r="AT518" s="11" t="s">
        <v>1949</v>
      </c>
      <c r="AU518" s="11"/>
      <c r="AV518" s="11"/>
      <c r="AW518" s="11">
        <f>IFERROR(VLOOKUP(D518,גיליון2!$K$2:$M$332,3,FALSE),"")</f>
        <v>7</v>
      </c>
    </row>
    <row r="519" spans="1:49" x14ac:dyDescent="0.25">
      <c r="A519" s="2">
        <v>44535.39962837963</v>
      </c>
      <c r="B519" t="s">
        <v>55</v>
      </c>
      <c r="C519" t="s">
        <v>39</v>
      </c>
      <c r="D519" s="18" t="s">
        <v>274</v>
      </c>
      <c r="E519" s="18" t="s">
        <v>3867</v>
      </c>
      <c r="F519" s="6" t="s">
        <v>1210</v>
      </c>
      <c r="G519" t="s">
        <v>79</v>
      </c>
      <c r="H519" t="s">
        <v>100</v>
      </c>
      <c r="I519" s="22" t="s">
        <v>43</v>
      </c>
      <c r="J519" s="22" t="s">
        <v>43</v>
      </c>
      <c r="K519">
        <v>4</v>
      </c>
      <c r="M519" t="s">
        <v>44</v>
      </c>
      <c r="N519" t="s">
        <v>45</v>
      </c>
      <c r="O519">
        <v>2</v>
      </c>
      <c r="P519" t="s">
        <v>62</v>
      </c>
      <c r="Q519" t="s">
        <v>121</v>
      </c>
      <c r="R519" t="s">
        <v>964</v>
      </c>
      <c r="S519" t="s">
        <v>81</v>
      </c>
      <c r="T519">
        <v>2</v>
      </c>
      <c r="U519" t="s">
        <v>62</v>
      </c>
      <c r="V519" t="s">
        <v>121</v>
      </c>
      <c r="W519" t="s">
        <v>81</v>
      </c>
      <c r="X519" t="s">
        <v>44</v>
      </c>
      <c r="Y519" t="s">
        <v>45</v>
      </c>
      <c r="Z519" s="11" t="s">
        <v>44</v>
      </c>
      <c r="AA519" t="s">
        <v>995</v>
      </c>
      <c r="AH519" t="s">
        <v>996</v>
      </c>
      <c r="AI519" t="s">
        <v>45</v>
      </c>
      <c r="AJ519" t="s">
        <v>53</v>
      </c>
      <c r="AK519" t="s">
        <v>54</v>
      </c>
      <c r="AL519" s="11" t="s">
        <v>284</v>
      </c>
      <c r="AM519" s="11" t="s">
        <v>2339</v>
      </c>
      <c r="AN519" s="11" t="s">
        <v>2339</v>
      </c>
      <c r="AO519" t="s">
        <v>45</v>
      </c>
      <c r="AP519">
        <v>0</v>
      </c>
      <c r="AQ519" s="10" t="s">
        <v>2347</v>
      </c>
      <c r="AR519" s="11" t="s">
        <v>2352</v>
      </c>
      <c r="AT519" s="11"/>
      <c r="AU519" s="11"/>
      <c r="AV519" s="11"/>
      <c r="AW519" s="11">
        <f>IFERROR(VLOOKUP(D519,גיליון2!$K$2:$M$332,3,FALSE),"")</f>
        <v>6</v>
      </c>
    </row>
    <row r="520" spans="1:49" x14ac:dyDescent="0.25">
      <c r="A520" s="2">
        <v>44535.39975449074</v>
      </c>
      <c r="B520" t="s">
        <v>55</v>
      </c>
      <c r="C520" t="s">
        <v>93</v>
      </c>
      <c r="D520" s="18" t="s">
        <v>398</v>
      </c>
      <c r="E520" s="18" t="s">
        <v>1183</v>
      </c>
      <c r="F520" s="6" t="s">
        <v>399</v>
      </c>
      <c r="G520" t="s">
        <v>79</v>
      </c>
      <c r="H520" t="s">
        <v>94</v>
      </c>
      <c r="I520" s="22" t="s">
        <v>43</v>
      </c>
      <c r="J520" s="22" t="s">
        <v>165</v>
      </c>
      <c r="K520">
        <v>4</v>
      </c>
      <c r="M520" t="s">
        <v>45</v>
      </c>
      <c r="N520" t="s">
        <v>45</v>
      </c>
      <c r="O520">
        <v>3</v>
      </c>
      <c r="P520" t="s">
        <v>59</v>
      </c>
      <c r="Q520" t="s">
        <v>59</v>
      </c>
      <c r="R520" t="s">
        <v>132</v>
      </c>
      <c r="S520" t="s">
        <v>74</v>
      </c>
      <c r="T520">
        <v>2</v>
      </c>
      <c r="U520" t="s">
        <v>218</v>
      </c>
      <c r="V520" t="s">
        <v>112</v>
      </c>
      <c r="W520" t="s">
        <v>49</v>
      </c>
      <c r="X520" t="s">
        <v>44</v>
      </c>
      <c r="Y520" t="s">
        <v>45</v>
      </c>
      <c r="Z520" s="11" t="s">
        <v>44</v>
      </c>
      <c r="AA520" t="s">
        <v>997</v>
      </c>
      <c r="AH520" t="s">
        <v>998</v>
      </c>
      <c r="AI520" t="s">
        <v>45</v>
      </c>
      <c r="AJ520" t="s">
        <v>53</v>
      </c>
      <c r="AK520" t="s">
        <v>54</v>
      </c>
      <c r="AL520" s="11" t="s">
        <v>87</v>
      </c>
      <c r="AM520" s="11" t="s">
        <v>2339</v>
      </c>
      <c r="AN520" s="11" t="s">
        <v>2339</v>
      </c>
      <c r="AO520" t="s">
        <v>45</v>
      </c>
      <c r="AP520">
        <v>0</v>
      </c>
      <c r="AQ520" s="10" t="s">
        <v>2347</v>
      </c>
      <c r="AR520" s="11" t="s">
        <v>2353</v>
      </c>
      <c r="AT520" s="11"/>
      <c r="AU520" s="11"/>
      <c r="AV520" s="11"/>
      <c r="AW520" s="11">
        <f>IFERROR(VLOOKUP(D520,גיליון2!$K$2:$M$332,3,FALSE),"")</f>
        <v>7</v>
      </c>
    </row>
    <row r="521" spans="1:49" x14ac:dyDescent="0.25">
      <c r="A521" s="2">
        <v>44535.39976158565</v>
      </c>
      <c r="B521" t="s">
        <v>55</v>
      </c>
      <c r="C521" t="s">
        <v>39</v>
      </c>
      <c r="D521" s="18" t="s">
        <v>635</v>
      </c>
      <c r="E521" s="18" t="s">
        <v>3812</v>
      </c>
      <c r="F521" s="6" t="s">
        <v>559</v>
      </c>
      <c r="G521" t="s">
        <v>41</v>
      </c>
      <c r="H521" t="s">
        <v>42</v>
      </c>
      <c r="I521" s="22" t="s">
        <v>143</v>
      </c>
      <c r="J521" s="22" t="s">
        <v>143</v>
      </c>
      <c r="K521">
        <v>4</v>
      </c>
      <c r="L521" t="s">
        <v>44</v>
      </c>
      <c r="M521" t="s">
        <v>44</v>
      </c>
      <c r="O521">
        <v>4</v>
      </c>
      <c r="R521" t="s">
        <v>80</v>
      </c>
      <c r="S521" t="s">
        <v>49</v>
      </c>
      <c r="T521">
        <v>4</v>
      </c>
      <c r="U521" t="s">
        <v>120</v>
      </c>
      <c r="V521" t="s">
        <v>59</v>
      </c>
      <c r="W521" t="s">
        <v>49</v>
      </c>
      <c r="X521" t="s">
        <v>44</v>
      </c>
      <c r="Y521" t="s">
        <v>44</v>
      </c>
      <c r="Z521" s="11" t="s">
        <v>44</v>
      </c>
      <c r="AB521" t="s">
        <v>44</v>
      </c>
      <c r="AC521">
        <v>5</v>
      </c>
      <c r="AD521">
        <v>5</v>
      </c>
      <c r="AE521" t="s">
        <v>219</v>
      </c>
      <c r="AF521" t="s">
        <v>137</v>
      </c>
      <c r="AG521" t="s">
        <v>74</v>
      </c>
      <c r="AH521" t="s">
        <v>109</v>
      </c>
      <c r="AI521" t="s">
        <v>109</v>
      </c>
      <c r="AJ521" t="s">
        <v>1517</v>
      </c>
      <c r="AK521" t="s">
        <v>54</v>
      </c>
      <c r="AL521" s="11" t="s">
        <v>80</v>
      </c>
      <c r="AM521" s="11" t="s">
        <v>2339</v>
      </c>
      <c r="AN521" s="11" t="s">
        <v>2339</v>
      </c>
      <c r="AO521" t="s">
        <v>45</v>
      </c>
      <c r="AP521">
        <v>0</v>
      </c>
      <c r="AQ521" s="10" t="s">
        <v>2347</v>
      </c>
      <c r="AR521" s="11" t="s">
        <v>2352</v>
      </c>
      <c r="AT521" s="11"/>
      <c r="AU521" s="11"/>
      <c r="AV521" s="11"/>
      <c r="AW521" s="11">
        <f>IFERROR(VLOOKUP(D521,גיליון2!$K$2:$M$332,3,FALSE),"")</f>
        <v>5</v>
      </c>
    </row>
    <row r="522" spans="1:49" x14ac:dyDescent="0.25">
      <c r="A522" s="2">
        <v>44535.399899317134</v>
      </c>
      <c r="B522" t="s">
        <v>55</v>
      </c>
      <c r="C522" t="s">
        <v>93</v>
      </c>
      <c r="D522" s="18" t="s">
        <v>456</v>
      </c>
      <c r="E522" s="18" t="s">
        <v>2509</v>
      </c>
      <c r="F522" s="6" t="s">
        <v>438</v>
      </c>
      <c r="G522" t="s">
        <v>41</v>
      </c>
      <c r="H522" t="s">
        <v>94</v>
      </c>
      <c r="I522" s="22" t="s">
        <v>197</v>
      </c>
      <c r="J522" s="22" t="s">
        <v>70</v>
      </c>
      <c r="K522">
        <v>4</v>
      </c>
      <c r="L522" t="s">
        <v>45</v>
      </c>
      <c r="M522" t="s">
        <v>45</v>
      </c>
      <c r="O522">
        <v>5</v>
      </c>
      <c r="R522" t="s">
        <v>132</v>
      </c>
      <c r="S522" t="s">
        <v>49</v>
      </c>
      <c r="T522">
        <v>5</v>
      </c>
      <c r="U522" t="s">
        <v>59</v>
      </c>
      <c r="V522" t="s">
        <v>59</v>
      </c>
      <c r="W522" t="s">
        <v>96</v>
      </c>
      <c r="X522" t="s">
        <v>44</v>
      </c>
      <c r="Y522" t="s">
        <v>44</v>
      </c>
      <c r="Z522" s="11" t="s">
        <v>44</v>
      </c>
      <c r="AB522" t="s">
        <v>44</v>
      </c>
      <c r="AC522">
        <v>3</v>
      </c>
      <c r="AD522">
        <v>2</v>
      </c>
      <c r="AE522" t="s">
        <v>106</v>
      </c>
      <c r="AF522" t="s">
        <v>107</v>
      </c>
      <c r="AG522" t="s">
        <v>96</v>
      </c>
      <c r="AH522" t="s">
        <v>1860</v>
      </c>
      <c r="AI522" t="s">
        <v>1861</v>
      </c>
      <c r="AJ522" t="s">
        <v>1517</v>
      </c>
      <c r="AK522" t="s">
        <v>54</v>
      </c>
      <c r="AL522" s="11" t="s">
        <v>132</v>
      </c>
      <c r="AM522" s="11" t="s">
        <v>2340</v>
      </c>
      <c r="AN522" s="11" t="s">
        <v>2340</v>
      </c>
      <c r="AO522" t="s">
        <v>45</v>
      </c>
      <c r="AP522">
        <v>0</v>
      </c>
      <c r="AQ522" s="10" t="s">
        <v>2347</v>
      </c>
      <c r="AR522" s="11" t="s">
        <v>2353</v>
      </c>
      <c r="AT522" s="11"/>
      <c r="AU522" s="11"/>
      <c r="AV522" s="11"/>
      <c r="AW522" s="11">
        <f>IFERROR(VLOOKUP(D522,גיליון2!$K$2:$M$332,3,FALSE),"")</f>
        <v>8</v>
      </c>
    </row>
    <row r="523" spans="1:49" x14ac:dyDescent="0.25">
      <c r="A523" s="2">
        <v>44535.400021099536</v>
      </c>
      <c r="B523" t="s">
        <v>55</v>
      </c>
      <c r="C523" t="s">
        <v>39</v>
      </c>
      <c r="D523" s="18" t="s">
        <v>280</v>
      </c>
      <c r="E523" s="18" t="s">
        <v>1590</v>
      </c>
      <c r="F523" s="6" t="s">
        <v>559</v>
      </c>
      <c r="G523" t="s">
        <v>41</v>
      </c>
      <c r="H523" t="s">
        <v>42</v>
      </c>
      <c r="I523" s="22" t="s">
        <v>57</v>
      </c>
      <c r="J523" s="22" t="s">
        <v>197</v>
      </c>
      <c r="K523">
        <v>4</v>
      </c>
      <c r="L523" t="s">
        <v>44</v>
      </c>
      <c r="M523" t="s">
        <v>45</v>
      </c>
      <c r="O523">
        <v>4</v>
      </c>
      <c r="R523" t="s">
        <v>80</v>
      </c>
      <c r="S523" t="s">
        <v>72</v>
      </c>
      <c r="T523">
        <v>4</v>
      </c>
      <c r="U523" t="s">
        <v>194</v>
      </c>
      <c r="V523" t="s">
        <v>125</v>
      </c>
      <c r="W523" t="s">
        <v>49</v>
      </c>
      <c r="X523" t="s">
        <v>44</v>
      </c>
      <c r="Y523" t="s">
        <v>44</v>
      </c>
      <c r="Z523" s="11" t="s">
        <v>44</v>
      </c>
      <c r="AB523" t="s">
        <v>44</v>
      </c>
      <c r="AC523">
        <v>4</v>
      </c>
      <c r="AD523">
        <v>4</v>
      </c>
      <c r="AE523" t="s">
        <v>106</v>
      </c>
      <c r="AF523" t="s">
        <v>137</v>
      </c>
      <c r="AG523" t="s">
        <v>49</v>
      </c>
      <c r="AH523" t="s">
        <v>1862</v>
      </c>
      <c r="AI523" t="s">
        <v>1863</v>
      </c>
      <c r="AJ523" t="s">
        <v>1517</v>
      </c>
      <c r="AK523" t="s">
        <v>54</v>
      </c>
      <c r="AL523" s="11" t="s">
        <v>78</v>
      </c>
      <c r="AM523" s="11" t="s">
        <v>2340</v>
      </c>
      <c r="AN523" s="11" t="s">
        <v>2340</v>
      </c>
      <c r="AO523" t="s">
        <v>45</v>
      </c>
      <c r="AP523">
        <v>0</v>
      </c>
      <c r="AQ523" s="10" t="s">
        <v>2347</v>
      </c>
      <c r="AR523" s="11" t="s">
        <v>2351</v>
      </c>
      <c r="AT523" s="11"/>
      <c r="AU523" s="11"/>
      <c r="AV523" s="11"/>
      <c r="AW523" s="11">
        <f>IFERROR(VLOOKUP(D523,גיליון2!$K$2:$M$332,3,FALSE),"")</f>
        <v>8</v>
      </c>
    </row>
    <row r="524" spans="1:49" x14ac:dyDescent="0.25">
      <c r="A524" s="2">
        <v>44535.400171145833</v>
      </c>
      <c r="B524" t="s">
        <v>55</v>
      </c>
      <c r="C524" t="s">
        <v>93</v>
      </c>
      <c r="D524" s="18" t="s">
        <v>339</v>
      </c>
      <c r="E524" s="18" t="s">
        <v>2509</v>
      </c>
      <c r="F524" s="6" t="s">
        <v>438</v>
      </c>
      <c r="G524" t="s">
        <v>41</v>
      </c>
      <c r="H524" t="s">
        <v>42</v>
      </c>
      <c r="I524" s="22" t="s">
        <v>239</v>
      </c>
      <c r="J524" s="22" t="s">
        <v>197</v>
      </c>
      <c r="K524">
        <v>5</v>
      </c>
      <c r="L524" t="s">
        <v>44</v>
      </c>
      <c r="M524" t="s">
        <v>44</v>
      </c>
      <c r="O524">
        <v>3</v>
      </c>
      <c r="R524" t="s">
        <v>372</v>
      </c>
      <c r="S524" t="s">
        <v>81</v>
      </c>
      <c r="T524">
        <v>5</v>
      </c>
      <c r="U524" t="s">
        <v>136</v>
      </c>
      <c r="V524" t="s">
        <v>136</v>
      </c>
      <c r="W524" t="s">
        <v>49</v>
      </c>
      <c r="X524" t="s">
        <v>44</v>
      </c>
      <c r="Y524" t="s">
        <v>44</v>
      </c>
      <c r="Z524" s="11" t="s">
        <v>44</v>
      </c>
      <c r="AB524" t="s">
        <v>44</v>
      </c>
      <c r="AC524">
        <v>5</v>
      </c>
      <c r="AD524">
        <v>3</v>
      </c>
      <c r="AE524" t="s">
        <v>106</v>
      </c>
      <c r="AF524" t="s">
        <v>107</v>
      </c>
      <c r="AG524" t="s">
        <v>96</v>
      </c>
      <c r="AH524" t="s">
        <v>109</v>
      </c>
      <c r="AI524" t="s">
        <v>1864</v>
      </c>
      <c r="AJ524" t="s">
        <v>1517</v>
      </c>
      <c r="AK524" t="s">
        <v>54</v>
      </c>
      <c r="AL524" s="11" t="s">
        <v>684</v>
      </c>
      <c r="AM524" s="11" t="s">
        <v>2340</v>
      </c>
      <c r="AN524" s="11" t="s">
        <v>2339</v>
      </c>
      <c r="AO524" t="s">
        <v>45</v>
      </c>
      <c r="AP524">
        <v>1</v>
      </c>
      <c r="AQ524" s="10" t="s">
        <v>2348</v>
      </c>
      <c r="AR524" s="11" t="s">
        <v>2351</v>
      </c>
      <c r="AT524" s="11"/>
      <c r="AU524" s="11"/>
      <c r="AV524" s="11"/>
      <c r="AW524" s="11">
        <f>IFERROR(VLOOKUP(D524,גיליון2!$K$2:$M$332,3,FALSE),"")</f>
        <v>7</v>
      </c>
    </row>
    <row r="525" spans="1:49" x14ac:dyDescent="0.25">
      <c r="A525" s="2">
        <v>44535.400182384263</v>
      </c>
      <c r="B525" t="s">
        <v>55</v>
      </c>
      <c r="C525" t="s">
        <v>39</v>
      </c>
      <c r="D525" s="18" t="s">
        <v>237</v>
      </c>
      <c r="E525" s="18" t="s">
        <v>3866</v>
      </c>
      <c r="F525" s="6" t="s">
        <v>485</v>
      </c>
      <c r="G525" t="s">
        <v>41</v>
      </c>
      <c r="H525" t="s">
        <v>42</v>
      </c>
      <c r="I525" s="22" t="s">
        <v>57</v>
      </c>
      <c r="J525" s="22" t="s">
        <v>118</v>
      </c>
      <c r="K525">
        <v>2</v>
      </c>
      <c r="M525" t="s">
        <v>44</v>
      </c>
      <c r="N525" t="s">
        <v>44</v>
      </c>
      <c r="O525">
        <v>3</v>
      </c>
      <c r="P525" t="s">
        <v>121</v>
      </c>
      <c r="Q525" t="s">
        <v>467</v>
      </c>
      <c r="R525" t="s">
        <v>251</v>
      </c>
      <c r="S525" t="s">
        <v>72</v>
      </c>
      <c r="T525">
        <v>5</v>
      </c>
      <c r="U525" t="s">
        <v>121</v>
      </c>
      <c r="V525" t="s">
        <v>121</v>
      </c>
      <c r="W525" t="s">
        <v>49</v>
      </c>
      <c r="X525" t="s">
        <v>44</v>
      </c>
      <c r="Y525" t="s">
        <v>44</v>
      </c>
      <c r="Z525" s="11" t="s">
        <v>44</v>
      </c>
      <c r="AB525" t="s">
        <v>44</v>
      </c>
      <c r="AC525">
        <v>5</v>
      </c>
      <c r="AD525">
        <v>5</v>
      </c>
      <c r="AE525" t="s">
        <v>106</v>
      </c>
      <c r="AF525" t="s">
        <v>107</v>
      </c>
      <c r="AG525" t="s">
        <v>72</v>
      </c>
      <c r="AH525" t="s">
        <v>999</v>
      </c>
      <c r="AI525" t="s">
        <v>1000</v>
      </c>
      <c r="AJ525" t="s">
        <v>53</v>
      </c>
      <c r="AK525" t="s">
        <v>54</v>
      </c>
      <c r="AL525" s="11" t="s">
        <v>1001</v>
      </c>
      <c r="AM525" s="11" t="s">
        <v>2340</v>
      </c>
      <c r="AN525" s="11" t="s">
        <v>2340</v>
      </c>
      <c r="AO525" t="s">
        <v>45</v>
      </c>
      <c r="AP525">
        <v>1</v>
      </c>
      <c r="AQ525" s="10" t="s">
        <v>2348</v>
      </c>
      <c r="AR525" s="11" t="s">
        <v>2351</v>
      </c>
      <c r="AT525" s="11"/>
      <c r="AU525" s="11"/>
      <c r="AV525" s="11"/>
      <c r="AW525" s="11">
        <f>IFERROR(VLOOKUP(D525,גיליון2!$K$2:$M$332,3,FALSE),"")</f>
        <v>5</v>
      </c>
    </row>
    <row r="526" spans="1:49" x14ac:dyDescent="0.25">
      <c r="A526" s="2">
        <v>44535.400235578702</v>
      </c>
      <c r="B526" t="s">
        <v>55</v>
      </c>
      <c r="C526" t="s">
        <v>199</v>
      </c>
      <c r="D526" s="18" t="s">
        <v>448</v>
      </c>
      <c r="E526" s="18" t="s">
        <v>2509</v>
      </c>
      <c r="F526" s="6" t="s">
        <v>438</v>
      </c>
      <c r="G526" t="s">
        <v>41</v>
      </c>
      <c r="H526" t="s">
        <v>42</v>
      </c>
      <c r="I526" s="22" t="s">
        <v>57</v>
      </c>
      <c r="J526" s="22" t="s">
        <v>57</v>
      </c>
      <c r="K526">
        <v>5</v>
      </c>
      <c r="L526" t="s">
        <v>44</v>
      </c>
      <c r="M526" t="s">
        <v>44</v>
      </c>
      <c r="O526">
        <v>3</v>
      </c>
      <c r="R526" t="s">
        <v>113</v>
      </c>
      <c r="S526" t="s">
        <v>49</v>
      </c>
      <c r="T526">
        <v>5</v>
      </c>
      <c r="U526" t="s">
        <v>136</v>
      </c>
      <c r="V526" t="s">
        <v>136</v>
      </c>
      <c r="W526" t="s">
        <v>96</v>
      </c>
      <c r="X526" t="s">
        <v>44</v>
      </c>
      <c r="Y526" t="s">
        <v>44</v>
      </c>
      <c r="Z526" s="11" t="s">
        <v>44</v>
      </c>
      <c r="AB526" t="s">
        <v>44</v>
      </c>
      <c r="AC526">
        <v>1</v>
      </c>
      <c r="AD526">
        <v>5</v>
      </c>
      <c r="AE526" t="s">
        <v>219</v>
      </c>
      <c r="AF526" t="s">
        <v>107</v>
      </c>
      <c r="AG526" t="s">
        <v>96</v>
      </c>
      <c r="AH526" t="s">
        <v>1865</v>
      </c>
      <c r="AI526" t="s">
        <v>1866</v>
      </c>
      <c r="AJ526" t="s">
        <v>1517</v>
      </c>
      <c r="AK526" t="s">
        <v>54</v>
      </c>
      <c r="AL526" s="11" t="s">
        <v>113</v>
      </c>
      <c r="AM526" s="11" t="s">
        <v>2340</v>
      </c>
      <c r="AN526" s="11" t="s">
        <v>2340</v>
      </c>
      <c r="AO526" t="s">
        <v>45</v>
      </c>
      <c r="AP526">
        <v>1</v>
      </c>
      <c r="AQ526" s="10" t="s">
        <v>2349</v>
      </c>
      <c r="AR526" s="11" t="s">
        <v>2352</v>
      </c>
      <c r="AT526" s="11"/>
      <c r="AU526" s="11"/>
      <c r="AV526" s="11"/>
      <c r="AW526" s="11">
        <f>IFERROR(VLOOKUP(D526,גיליון2!$K$2:$M$332,3,FALSE),"")</f>
        <v>6</v>
      </c>
    </row>
    <row r="527" spans="1:49" x14ac:dyDescent="0.25">
      <c r="A527" s="2">
        <v>44535.400404189822</v>
      </c>
      <c r="B527" t="s">
        <v>55</v>
      </c>
      <c r="C527" t="s">
        <v>39</v>
      </c>
      <c r="D527" s="18" t="s">
        <v>456</v>
      </c>
      <c r="E527" s="18" t="s">
        <v>1002</v>
      </c>
      <c r="F527" s="6" t="s">
        <v>232</v>
      </c>
      <c r="G527" t="s">
        <v>41</v>
      </c>
      <c r="H527" t="s">
        <v>42</v>
      </c>
      <c r="I527" s="22" t="s">
        <v>239</v>
      </c>
      <c r="J527" s="22" t="s">
        <v>239</v>
      </c>
      <c r="K527">
        <v>3</v>
      </c>
      <c r="M527" t="s">
        <v>44</v>
      </c>
      <c r="N527" t="s">
        <v>45</v>
      </c>
      <c r="O527">
        <v>3</v>
      </c>
      <c r="P527" t="s">
        <v>234</v>
      </c>
      <c r="Q527" t="s">
        <v>59</v>
      </c>
      <c r="R527" t="s">
        <v>627</v>
      </c>
      <c r="S527" t="s">
        <v>49</v>
      </c>
      <c r="T527">
        <v>1</v>
      </c>
      <c r="U527" t="s">
        <v>234</v>
      </c>
      <c r="V527" t="s">
        <v>234</v>
      </c>
      <c r="W527" t="s">
        <v>49</v>
      </c>
      <c r="X527" t="s">
        <v>45</v>
      </c>
      <c r="Y527" s="10" t="s">
        <v>45</v>
      </c>
      <c r="Z527" s="11" t="s">
        <v>45</v>
      </c>
      <c r="AH527" t="s">
        <v>1003</v>
      </c>
      <c r="AI527" t="s">
        <v>1004</v>
      </c>
      <c r="AJ527" t="s">
        <v>53</v>
      </c>
      <c r="AK527" t="s">
        <v>54</v>
      </c>
      <c r="AL527" s="11" t="s">
        <v>627</v>
      </c>
      <c r="AM527" s="11" t="s">
        <v>2339</v>
      </c>
      <c r="AN527" s="11" t="s">
        <v>2339</v>
      </c>
      <c r="AO527" t="s">
        <v>45</v>
      </c>
      <c r="AP527">
        <v>0</v>
      </c>
      <c r="AQ527" s="10" t="s">
        <v>2347</v>
      </c>
      <c r="AR527" s="11" t="s">
        <v>2352</v>
      </c>
      <c r="AT527" s="11"/>
      <c r="AU527" s="11"/>
      <c r="AV527" s="11"/>
      <c r="AW527" s="11">
        <f>IFERROR(VLOOKUP(D527,גיליון2!$K$2:$M$332,3,FALSE),"")</f>
        <v>8</v>
      </c>
    </row>
    <row r="528" spans="1:49" x14ac:dyDescent="0.25">
      <c r="A528" s="2">
        <v>44535.400443460647</v>
      </c>
      <c r="B528" t="s">
        <v>38</v>
      </c>
      <c r="C528" t="s">
        <v>39</v>
      </c>
      <c r="D528" s="18" t="s">
        <v>635</v>
      </c>
      <c r="E528" s="18" t="s">
        <v>3866</v>
      </c>
      <c r="F528" s="6" t="s">
        <v>485</v>
      </c>
      <c r="G528" t="s">
        <v>79</v>
      </c>
      <c r="H528" t="s">
        <v>111</v>
      </c>
      <c r="I528" s="22" t="s">
        <v>118</v>
      </c>
      <c r="J528" s="22" t="s">
        <v>118</v>
      </c>
      <c r="K528">
        <v>5</v>
      </c>
      <c r="M528" t="s">
        <v>44</v>
      </c>
      <c r="N528" t="s">
        <v>44</v>
      </c>
      <c r="O528">
        <v>5</v>
      </c>
      <c r="P528" t="s">
        <v>135</v>
      </c>
      <c r="Q528" t="s">
        <v>59</v>
      </c>
      <c r="R528" t="s">
        <v>198</v>
      </c>
      <c r="S528" t="s">
        <v>74</v>
      </c>
      <c r="T528">
        <v>5</v>
      </c>
      <c r="U528" t="s">
        <v>59</v>
      </c>
      <c r="V528" t="s">
        <v>135</v>
      </c>
      <c r="W528" t="s">
        <v>74</v>
      </c>
      <c r="X528" t="s">
        <v>45</v>
      </c>
      <c r="Y528" s="10" t="s">
        <v>45</v>
      </c>
      <c r="Z528" s="11" t="s">
        <v>45</v>
      </c>
      <c r="AH528" t="s">
        <v>1005</v>
      </c>
      <c r="AI528" t="s">
        <v>45</v>
      </c>
      <c r="AJ528" t="s">
        <v>53</v>
      </c>
      <c r="AK528" t="s">
        <v>54</v>
      </c>
      <c r="AL528" s="11" t="s">
        <v>80</v>
      </c>
      <c r="AM528" s="11" t="s">
        <v>2340</v>
      </c>
      <c r="AN528" s="11" t="s">
        <v>2340</v>
      </c>
      <c r="AO528" t="s">
        <v>45</v>
      </c>
      <c r="AP528">
        <v>0</v>
      </c>
      <c r="AQ528" s="10" t="s">
        <v>2347</v>
      </c>
      <c r="AR528" s="11" t="s">
        <v>2352</v>
      </c>
      <c r="AT528" s="11"/>
      <c r="AU528" s="11"/>
      <c r="AV528" s="11"/>
      <c r="AW528" s="11">
        <f>IFERROR(VLOOKUP(D528,גיליון2!$K$2:$M$332,3,FALSE),"")</f>
        <v>5</v>
      </c>
    </row>
    <row r="529" spans="1:49" x14ac:dyDescent="0.25">
      <c r="A529" s="2">
        <v>44535.400505729172</v>
      </c>
      <c r="B529" t="s">
        <v>38</v>
      </c>
      <c r="C529" t="s">
        <v>39</v>
      </c>
      <c r="D529" s="18" t="s">
        <v>857</v>
      </c>
      <c r="E529" s="19" t="s">
        <v>3805</v>
      </c>
      <c r="F529" s="6" t="s">
        <v>973</v>
      </c>
      <c r="G529" t="s">
        <v>41</v>
      </c>
      <c r="H529" t="s">
        <v>42</v>
      </c>
      <c r="I529" s="22" t="s">
        <v>239</v>
      </c>
      <c r="J529" s="22" t="s">
        <v>233</v>
      </c>
      <c r="K529">
        <v>5</v>
      </c>
      <c r="M529" t="s">
        <v>44</v>
      </c>
      <c r="N529" t="s">
        <v>44</v>
      </c>
      <c r="O529">
        <v>3</v>
      </c>
      <c r="P529" t="s">
        <v>62</v>
      </c>
      <c r="Q529" t="s">
        <v>47</v>
      </c>
      <c r="R529" t="s">
        <v>80</v>
      </c>
      <c r="S529" t="s">
        <v>72</v>
      </c>
      <c r="T529">
        <v>2</v>
      </c>
      <c r="U529" t="s">
        <v>62</v>
      </c>
      <c r="V529" t="s">
        <v>47</v>
      </c>
      <c r="W529" t="s">
        <v>72</v>
      </c>
      <c r="X529" t="s">
        <v>45</v>
      </c>
      <c r="Y529" s="10" t="s">
        <v>45</v>
      </c>
      <c r="Z529" s="11" t="s">
        <v>45</v>
      </c>
      <c r="AH529" t="s">
        <v>1006</v>
      </c>
      <c r="AI529" t="s">
        <v>1007</v>
      </c>
      <c r="AJ529" t="s">
        <v>53</v>
      </c>
      <c r="AK529" t="s">
        <v>54</v>
      </c>
      <c r="AL529" s="11" t="s">
        <v>80</v>
      </c>
      <c r="AM529" s="11" t="s">
        <v>2341</v>
      </c>
      <c r="AN529" s="11" t="s">
        <v>2339</v>
      </c>
      <c r="AO529" t="s">
        <v>44</v>
      </c>
      <c r="AP529">
        <v>1</v>
      </c>
      <c r="AQ529" s="10" t="s">
        <v>2349</v>
      </c>
      <c r="AR529" s="11" t="s">
        <v>2353</v>
      </c>
      <c r="AT529" s="11"/>
      <c r="AU529" s="11"/>
      <c r="AV529" s="11"/>
      <c r="AW529" s="11">
        <f>IFERROR(VLOOKUP(D529,גיליון2!$K$2:$M$332,3,FALSE),"")</f>
        <v>9</v>
      </c>
    </row>
    <row r="530" spans="1:49" x14ac:dyDescent="0.25">
      <c r="A530" s="2">
        <v>44535.400530023151</v>
      </c>
      <c r="B530" t="s">
        <v>55</v>
      </c>
      <c r="C530" t="s">
        <v>39</v>
      </c>
      <c r="D530" s="18" t="s">
        <v>351</v>
      </c>
      <c r="E530" s="18" t="s">
        <v>2509</v>
      </c>
      <c r="F530" s="6" t="s">
        <v>438</v>
      </c>
      <c r="G530" t="s">
        <v>41</v>
      </c>
      <c r="H530" t="s">
        <v>42</v>
      </c>
      <c r="I530" s="22" t="s">
        <v>57</v>
      </c>
      <c r="J530" s="22" t="s">
        <v>311</v>
      </c>
      <c r="K530">
        <v>5</v>
      </c>
      <c r="L530" t="s">
        <v>44</v>
      </c>
      <c r="M530" t="s">
        <v>44</v>
      </c>
      <c r="O530">
        <v>4</v>
      </c>
      <c r="R530" t="s">
        <v>80</v>
      </c>
      <c r="S530" t="s">
        <v>96</v>
      </c>
      <c r="T530">
        <v>3</v>
      </c>
      <c r="U530" t="s">
        <v>149</v>
      </c>
      <c r="V530" t="s">
        <v>136</v>
      </c>
      <c r="W530" t="s">
        <v>96</v>
      </c>
      <c r="X530" t="s">
        <v>44</v>
      </c>
      <c r="Y530" t="s">
        <v>44</v>
      </c>
      <c r="Z530" s="11" t="s">
        <v>44</v>
      </c>
      <c r="AB530" t="s">
        <v>44</v>
      </c>
      <c r="AC530">
        <v>5</v>
      </c>
      <c r="AD530">
        <v>4</v>
      </c>
      <c r="AE530" t="s">
        <v>106</v>
      </c>
      <c r="AF530" t="s">
        <v>107</v>
      </c>
      <c r="AG530" t="s">
        <v>96</v>
      </c>
      <c r="AH530" t="s">
        <v>1867</v>
      </c>
      <c r="AI530" t="s">
        <v>1868</v>
      </c>
      <c r="AJ530" t="s">
        <v>1517</v>
      </c>
      <c r="AK530" t="s">
        <v>54</v>
      </c>
      <c r="AL530" s="11" t="s">
        <v>80</v>
      </c>
      <c r="AM530" s="11" t="s">
        <v>2340</v>
      </c>
      <c r="AN530" s="11" t="s">
        <v>2340</v>
      </c>
      <c r="AO530" t="s">
        <v>45</v>
      </c>
      <c r="AP530">
        <v>0</v>
      </c>
      <c r="AQ530" s="10" t="s">
        <v>2347</v>
      </c>
      <c r="AR530" s="11" t="s">
        <v>2353</v>
      </c>
      <c r="AT530" s="11"/>
      <c r="AU530" s="11"/>
      <c r="AV530" s="11"/>
      <c r="AW530" s="11">
        <f>IFERROR(VLOOKUP(D530,גיליון2!$K$2:$M$332,3,FALSE),"")</f>
        <v>4</v>
      </c>
    </row>
    <row r="531" spans="1:49" x14ac:dyDescent="0.25">
      <c r="A531" s="2">
        <v>44535.400722430553</v>
      </c>
      <c r="B531" t="s">
        <v>55</v>
      </c>
      <c r="C531" t="s">
        <v>39</v>
      </c>
      <c r="D531" s="18" t="s">
        <v>1008</v>
      </c>
      <c r="E531" s="19" t="s">
        <v>977</v>
      </c>
      <c r="F531" s="6" t="s">
        <v>399</v>
      </c>
      <c r="G531" t="s">
        <v>79</v>
      </c>
      <c r="H531" t="s">
        <v>42</v>
      </c>
      <c r="I531" s="22" t="s">
        <v>70</v>
      </c>
      <c r="J531" s="22" t="s">
        <v>70</v>
      </c>
      <c r="K531">
        <v>5</v>
      </c>
      <c r="M531" t="s">
        <v>44</v>
      </c>
      <c r="N531" t="s">
        <v>44</v>
      </c>
      <c r="O531">
        <v>5</v>
      </c>
      <c r="P531" t="s">
        <v>59</v>
      </c>
      <c r="Q531" t="s">
        <v>121</v>
      </c>
      <c r="R531" t="s">
        <v>98</v>
      </c>
      <c r="S531" t="s">
        <v>49</v>
      </c>
      <c r="T531">
        <v>5</v>
      </c>
      <c r="U531" t="s">
        <v>59</v>
      </c>
      <c r="V531" t="s">
        <v>121</v>
      </c>
      <c r="W531" t="s">
        <v>96</v>
      </c>
      <c r="X531" t="s">
        <v>44</v>
      </c>
      <c r="Y531" t="s">
        <v>44</v>
      </c>
      <c r="Z531" s="11" t="s">
        <v>44</v>
      </c>
      <c r="AB531" t="s">
        <v>44</v>
      </c>
      <c r="AC531">
        <v>5</v>
      </c>
      <c r="AD531">
        <v>5</v>
      </c>
      <c r="AE531" t="s">
        <v>106</v>
      </c>
      <c r="AF531" t="s">
        <v>107</v>
      </c>
      <c r="AG531" t="s">
        <v>96</v>
      </c>
      <c r="AH531" t="s">
        <v>1009</v>
      </c>
      <c r="AI531" t="s">
        <v>45</v>
      </c>
      <c r="AJ531" t="s">
        <v>53</v>
      </c>
      <c r="AK531" t="s">
        <v>54</v>
      </c>
      <c r="AL531" s="11" t="s">
        <v>98</v>
      </c>
      <c r="AM531" s="11" t="s">
        <v>2340</v>
      </c>
      <c r="AN531" s="11" t="s">
        <v>2340</v>
      </c>
      <c r="AO531" t="s">
        <v>44</v>
      </c>
      <c r="AP531">
        <v>0</v>
      </c>
      <c r="AQ531" s="10" t="s">
        <v>2347</v>
      </c>
      <c r="AR531" s="11" t="s">
        <v>2352</v>
      </c>
      <c r="AT531" s="11"/>
      <c r="AU531" s="11"/>
      <c r="AV531" s="11"/>
      <c r="AW531" s="11">
        <f>IFERROR(VLOOKUP(D531,גיליון2!$K$2:$M$332,3,FALSE),"")</f>
        <v>8</v>
      </c>
    </row>
    <row r="532" spans="1:49" x14ac:dyDescent="0.25">
      <c r="A532" s="2">
        <v>44535.400729687499</v>
      </c>
      <c r="B532" t="s">
        <v>55</v>
      </c>
      <c r="C532" t="s">
        <v>39</v>
      </c>
      <c r="D532" s="18" t="s">
        <v>1869</v>
      </c>
      <c r="E532" s="18" t="s">
        <v>2509</v>
      </c>
      <c r="F532" s="6" t="s">
        <v>438</v>
      </c>
      <c r="G532" t="s">
        <v>41</v>
      </c>
      <c r="H532" t="s">
        <v>42</v>
      </c>
      <c r="I532" s="23" t="s">
        <v>1870</v>
      </c>
      <c r="J532" s="22" t="s">
        <v>197</v>
      </c>
      <c r="K532">
        <v>4</v>
      </c>
      <c r="L532" t="s">
        <v>44</v>
      </c>
      <c r="M532" t="s">
        <v>44</v>
      </c>
      <c r="O532">
        <v>3</v>
      </c>
      <c r="R532" t="s">
        <v>146</v>
      </c>
      <c r="S532" t="s">
        <v>74</v>
      </c>
      <c r="T532">
        <v>5</v>
      </c>
      <c r="U532" t="s">
        <v>136</v>
      </c>
      <c r="V532" t="s">
        <v>136</v>
      </c>
      <c r="W532" t="s">
        <v>96</v>
      </c>
      <c r="X532" t="s">
        <v>44</v>
      </c>
      <c r="Y532" t="s">
        <v>44</v>
      </c>
      <c r="Z532" s="11" t="s">
        <v>44</v>
      </c>
      <c r="AB532" t="s">
        <v>44</v>
      </c>
      <c r="AC532">
        <v>5</v>
      </c>
      <c r="AD532">
        <v>5</v>
      </c>
      <c r="AE532" t="s">
        <v>106</v>
      </c>
      <c r="AF532" t="s">
        <v>107</v>
      </c>
      <c r="AG532" t="s">
        <v>96</v>
      </c>
      <c r="AH532" t="s">
        <v>1871</v>
      </c>
      <c r="AI532" t="s">
        <v>109</v>
      </c>
      <c r="AJ532" t="s">
        <v>1517</v>
      </c>
      <c r="AK532" t="s">
        <v>54</v>
      </c>
      <c r="AL532" s="11" t="s">
        <v>105</v>
      </c>
      <c r="AM532" s="11" t="s">
        <v>2340</v>
      </c>
      <c r="AN532" s="21" t="s">
        <v>3842</v>
      </c>
      <c r="AO532" t="s">
        <v>45</v>
      </c>
      <c r="AP532">
        <v>1</v>
      </c>
      <c r="AQ532" s="10" t="s">
        <v>2349</v>
      </c>
      <c r="AR532" s="11" t="s">
        <v>2351</v>
      </c>
      <c r="AT532" s="11"/>
      <c r="AU532" s="11"/>
      <c r="AV532" s="11"/>
      <c r="AW532" s="11">
        <f>IFERROR(VLOOKUP(D532,גיליון2!$K$2:$M$332,3,FALSE),"")</f>
        <v>8</v>
      </c>
    </row>
    <row r="533" spans="1:49" x14ac:dyDescent="0.25">
      <c r="A533" s="2">
        <v>44535.400750219909</v>
      </c>
      <c r="B533" t="s">
        <v>55</v>
      </c>
      <c r="C533" t="s">
        <v>39</v>
      </c>
      <c r="D533" s="18" t="s">
        <v>3770</v>
      </c>
      <c r="E533" s="18" t="s">
        <v>3868</v>
      </c>
      <c r="F533" s="6" t="s">
        <v>232</v>
      </c>
      <c r="G533" t="s">
        <v>79</v>
      </c>
      <c r="H533" t="s">
        <v>94</v>
      </c>
      <c r="I533" s="22" t="s">
        <v>143</v>
      </c>
      <c r="J533" s="22" t="s">
        <v>58</v>
      </c>
      <c r="K533">
        <v>1</v>
      </c>
      <c r="M533" t="s">
        <v>45</v>
      </c>
      <c r="N533" t="s">
        <v>45</v>
      </c>
      <c r="O533">
        <v>2</v>
      </c>
      <c r="P533" t="s">
        <v>160</v>
      </c>
      <c r="Q533" t="s">
        <v>160</v>
      </c>
      <c r="R533" t="s">
        <v>445</v>
      </c>
      <c r="S533" t="s">
        <v>49</v>
      </c>
      <c r="T533">
        <v>1</v>
      </c>
      <c r="U533" t="s">
        <v>160</v>
      </c>
      <c r="V533" t="s">
        <v>112</v>
      </c>
      <c r="W533" t="s">
        <v>49</v>
      </c>
      <c r="X533" t="s">
        <v>44</v>
      </c>
      <c r="Y533" t="s">
        <v>44</v>
      </c>
      <c r="Z533" s="11" t="s">
        <v>44</v>
      </c>
      <c r="AB533" t="s">
        <v>44</v>
      </c>
      <c r="AC533">
        <v>3</v>
      </c>
      <c r="AD533">
        <v>5</v>
      </c>
      <c r="AE533" t="s">
        <v>106</v>
      </c>
      <c r="AF533" t="s">
        <v>137</v>
      </c>
      <c r="AG533" t="s">
        <v>96</v>
      </c>
      <c r="AH533" t="s">
        <v>1010</v>
      </c>
      <c r="AI533" t="s">
        <v>1011</v>
      </c>
      <c r="AJ533" t="s">
        <v>53</v>
      </c>
      <c r="AK533" t="s">
        <v>54</v>
      </c>
      <c r="AL533" s="11" t="s">
        <v>132</v>
      </c>
      <c r="AM533" s="11" t="s">
        <v>2340</v>
      </c>
      <c r="AN533" s="11" t="s">
        <v>2339</v>
      </c>
      <c r="AO533" t="s">
        <v>45</v>
      </c>
      <c r="AP533">
        <v>0</v>
      </c>
      <c r="AQ533" s="10" t="s">
        <v>2347</v>
      </c>
      <c r="AR533" s="11" t="s">
        <v>2351</v>
      </c>
      <c r="AT533" s="11"/>
      <c r="AU533" s="11"/>
      <c r="AV533" s="11"/>
      <c r="AW533" s="11">
        <f>IFERROR(VLOOKUP(D533,גיליון2!$K$2:$M$332,3,FALSE),"")</f>
        <v>5</v>
      </c>
    </row>
    <row r="534" spans="1:49" x14ac:dyDescent="0.25">
      <c r="A534" s="2">
        <v>44535.40093689815</v>
      </c>
      <c r="B534" t="s">
        <v>38</v>
      </c>
      <c r="C534" t="s">
        <v>39</v>
      </c>
      <c r="D534" s="18" t="s">
        <v>2335</v>
      </c>
      <c r="E534" s="18" t="s">
        <v>3866</v>
      </c>
      <c r="F534" s="6" t="s">
        <v>485</v>
      </c>
      <c r="G534" t="s">
        <v>79</v>
      </c>
      <c r="H534" t="s">
        <v>69</v>
      </c>
      <c r="I534" s="22" t="s">
        <v>205</v>
      </c>
      <c r="J534" s="22" t="s">
        <v>118</v>
      </c>
      <c r="K534">
        <v>5</v>
      </c>
      <c r="M534" t="s">
        <v>44</v>
      </c>
      <c r="N534" t="s">
        <v>44</v>
      </c>
      <c r="O534">
        <v>1</v>
      </c>
      <c r="P534" t="s">
        <v>135</v>
      </c>
      <c r="Q534" t="s">
        <v>59</v>
      </c>
      <c r="R534" t="s">
        <v>1012</v>
      </c>
      <c r="S534" t="s">
        <v>72</v>
      </c>
      <c r="T534">
        <v>1</v>
      </c>
      <c r="U534" t="s">
        <v>135</v>
      </c>
      <c r="V534" t="s">
        <v>59</v>
      </c>
      <c r="W534" t="s">
        <v>49</v>
      </c>
      <c r="X534" t="s">
        <v>45</v>
      </c>
      <c r="Y534" s="10" t="s">
        <v>45</v>
      </c>
      <c r="Z534" s="11" t="s">
        <v>45</v>
      </c>
      <c r="AH534" t="s">
        <v>704</v>
      </c>
      <c r="AI534" t="s">
        <v>1013</v>
      </c>
      <c r="AJ534" t="s">
        <v>53</v>
      </c>
      <c r="AK534" t="s">
        <v>54</v>
      </c>
      <c r="AL534" s="11" t="s">
        <v>1014</v>
      </c>
      <c r="AM534" s="11" t="s">
        <v>2340</v>
      </c>
      <c r="AN534" s="11" t="s">
        <v>2340</v>
      </c>
      <c r="AO534" t="s">
        <v>45</v>
      </c>
      <c r="AP534">
        <v>0</v>
      </c>
      <c r="AQ534" s="10" t="s">
        <v>2347</v>
      </c>
      <c r="AR534" s="11" t="s">
        <v>2351</v>
      </c>
      <c r="AT534" s="11"/>
      <c r="AU534" s="11"/>
      <c r="AV534" s="11"/>
      <c r="AW534" s="11">
        <f>IFERROR(VLOOKUP(D534,גיליון2!$K$2:$M$332,3,FALSE),"")</f>
        <v>5</v>
      </c>
    </row>
    <row r="535" spans="1:49" x14ac:dyDescent="0.25">
      <c r="A535" s="2">
        <v>44535.401304444436</v>
      </c>
      <c r="B535" t="s">
        <v>55</v>
      </c>
      <c r="C535" t="s">
        <v>39</v>
      </c>
      <c r="D535" s="18" t="s">
        <v>702</v>
      </c>
      <c r="E535" s="18" t="s">
        <v>2509</v>
      </c>
      <c r="F535" s="6" t="s">
        <v>40</v>
      </c>
      <c r="G535" t="s">
        <v>79</v>
      </c>
      <c r="H535" t="s">
        <v>42</v>
      </c>
      <c r="I535" s="23" t="s">
        <v>201</v>
      </c>
      <c r="J535" s="23" t="s">
        <v>138</v>
      </c>
      <c r="K535">
        <v>4</v>
      </c>
      <c r="L535" t="s">
        <v>44</v>
      </c>
      <c r="M535" t="s">
        <v>44</v>
      </c>
      <c r="O535">
        <v>3</v>
      </c>
      <c r="R535" t="s">
        <v>80</v>
      </c>
      <c r="S535" t="s">
        <v>49</v>
      </c>
      <c r="T535">
        <v>4</v>
      </c>
      <c r="U535" t="s">
        <v>59</v>
      </c>
      <c r="V535" t="s">
        <v>59</v>
      </c>
      <c r="W535" t="s">
        <v>49</v>
      </c>
      <c r="X535" t="s">
        <v>44</v>
      </c>
      <c r="Y535" t="s">
        <v>44</v>
      </c>
      <c r="Z535" s="11" t="s">
        <v>44</v>
      </c>
      <c r="AB535" t="s">
        <v>44</v>
      </c>
      <c r="AC535">
        <v>4</v>
      </c>
      <c r="AD535">
        <v>4</v>
      </c>
      <c r="AE535" t="s">
        <v>106</v>
      </c>
      <c r="AF535" t="s">
        <v>107</v>
      </c>
      <c r="AG535" t="s">
        <v>49</v>
      </c>
      <c r="AH535" t="s">
        <v>45</v>
      </c>
      <c r="AI535" t="s">
        <v>45</v>
      </c>
      <c r="AJ535" t="s">
        <v>1517</v>
      </c>
      <c r="AK535" t="s">
        <v>54</v>
      </c>
      <c r="AL535" s="11" t="s">
        <v>80</v>
      </c>
      <c r="AM535" s="21" t="s">
        <v>3842</v>
      </c>
      <c r="AN535" s="21" t="s">
        <v>3842</v>
      </c>
      <c r="AO535" t="s">
        <v>45</v>
      </c>
      <c r="AP535">
        <v>1</v>
      </c>
      <c r="AQ535" s="10" t="s">
        <v>2348</v>
      </c>
      <c r="AR535" s="11" t="s">
        <v>2353</v>
      </c>
      <c r="AT535" s="11"/>
      <c r="AU535" s="11"/>
      <c r="AV535" s="11"/>
      <c r="AW535" s="11">
        <f>IFERROR(VLOOKUP(D535,גיליון2!$K$2:$M$332,3,FALSE),"")</f>
        <v>10</v>
      </c>
    </row>
    <row r="536" spans="1:49" x14ac:dyDescent="0.25">
      <c r="A536" s="2">
        <v>44535.401350162043</v>
      </c>
      <c r="B536" t="s">
        <v>55</v>
      </c>
      <c r="C536" t="s">
        <v>176</v>
      </c>
      <c r="D536" s="18" t="s">
        <v>1872</v>
      </c>
      <c r="E536" s="18" t="s">
        <v>1590</v>
      </c>
      <c r="F536" s="6" t="s">
        <v>559</v>
      </c>
      <c r="G536" t="s">
        <v>79</v>
      </c>
      <c r="H536" t="s">
        <v>42</v>
      </c>
      <c r="I536" s="22" t="s">
        <v>311</v>
      </c>
      <c r="J536" s="22" t="s">
        <v>57</v>
      </c>
      <c r="K536">
        <v>5</v>
      </c>
      <c r="L536" t="s">
        <v>44</v>
      </c>
      <c r="M536" t="s">
        <v>44</v>
      </c>
      <c r="O536">
        <v>4</v>
      </c>
      <c r="R536" t="s">
        <v>132</v>
      </c>
      <c r="S536" t="s">
        <v>49</v>
      </c>
      <c r="T536">
        <v>5</v>
      </c>
      <c r="U536" t="s">
        <v>206</v>
      </c>
      <c r="V536" t="s">
        <v>139</v>
      </c>
      <c r="W536" t="s">
        <v>49</v>
      </c>
      <c r="X536" t="s">
        <v>44</v>
      </c>
      <c r="Y536" t="s">
        <v>44</v>
      </c>
      <c r="Z536" s="11" t="s">
        <v>44</v>
      </c>
      <c r="AB536" t="s">
        <v>44</v>
      </c>
      <c r="AC536">
        <v>5</v>
      </c>
      <c r="AD536">
        <v>5</v>
      </c>
      <c r="AE536" t="s">
        <v>106</v>
      </c>
      <c r="AF536" t="s">
        <v>137</v>
      </c>
      <c r="AG536" t="s">
        <v>49</v>
      </c>
      <c r="AH536" t="s">
        <v>1873</v>
      </c>
      <c r="AI536" t="s">
        <v>1874</v>
      </c>
      <c r="AJ536" t="s">
        <v>1517</v>
      </c>
      <c r="AK536" t="s">
        <v>54</v>
      </c>
      <c r="AL536" s="11" t="s">
        <v>132</v>
      </c>
      <c r="AM536" s="11" t="s">
        <v>2340</v>
      </c>
      <c r="AN536" s="11" t="s">
        <v>2340</v>
      </c>
      <c r="AO536" t="s">
        <v>45</v>
      </c>
      <c r="AP536">
        <v>0</v>
      </c>
      <c r="AQ536" s="10" t="s">
        <v>2347</v>
      </c>
      <c r="AR536" s="11" t="s">
        <v>2351</v>
      </c>
      <c r="AT536" s="11"/>
      <c r="AU536" s="11"/>
      <c r="AV536" s="11"/>
      <c r="AW536" s="11">
        <f>IFERROR(VLOOKUP(D536,גיליון2!$K$2:$M$332,3,FALSE),"")</f>
        <v>3</v>
      </c>
    </row>
    <row r="537" spans="1:49" x14ac:dyDescent="0.25">
      <c r="A537" s="2">
        <v>44535.401709594909</v>
      </c>
      <c r="B537" t="s">
        <v>55</v>
      </c>
      <c r="C537" t="s">
        <v>39</v>
      </c>
      <c r="D537" s="18" t="s">
        <v>280</v>
      </c>
      <c r="E537" s="18" t="s">
        <v>3835</v>
      </c>
      <c r="F537" s="6" t="s">
        <v>2345</v>
      </c>
      <c r="G537" t="s">
        <v>41</v>
      </c>
      <c r="H537" t="s">
        <v>94</v>
      </c>
      <c r="I537" s="22" t="s">
        <v>70</v>
      </c>
      <c r="J537" s="22" t="s">
        <v>58</v>
      </c>
      <c r="K537">
        <v>5</v>
      </c>
      <c r="M537" t="s">
        <v>44</v>
      </c>
      <c r="N537" t="s">
        <v>44</v>
      </c>
      <c r="O537">
        <v>5</v>
      </c>
      <c r="P537" t="s">
        <v>120</v>
      </c>
      <c r="Q537" t="s">
        <v>120</v>
      </c>
      <c r="R537" t="s">
        <v>132</v>
      </c>
      <c r="S537" t="s">
        <v>49</v>
      </c>
      <c r="T537">
        <v>5</v>
      </c>
      <c r="U537" t="s">
        <v>120</v>
      </c>
      <c r="V537" t="s">
        <v>120</v>
      </c>
      <c r="W537" t="s">
        <v>72</v>
      </c>
      <c r="X537" t="s">
        <v>44</v>
      </c>
      <c r="Y537" t="s">
        <v>44</v>
      </c>
      <c r="Z537" s="11" t="s">
        <v>44</v>
      </c>
      <c r="AB537" t="s">
        <v>44</v>
      </c>
      <c r="AC537">
        <v>5</v>
      </c>
      <c r="AD537">
        <v>3</v>
      </c>
      <c r="AE537" t="s">
        <v>106</v>
      </c>
      <c r="AF537" t="s">
        <v>107</v>
      </c>
      <c r="AG537" t="s">
        <v>49</v>
      </c>
      <c r="AH537" t="s">
        <v>1015</v>
      </c>
      <c r="AI537" t="s">
        <v>45</v>
      </c>
      <c r="AJ537" t="s">
        <v>53</v>
      </c>
      <c r="AK537" t="s">
        <v>54</v>
      </c>
      <c r="AL537" s="11" t="s">
        <v>132</v>
      </c>
      <c r="AM537" s="11" t="s">
        <v>2340</v>
      </c>
      <c r="AN537" s="11" t="s">
        <v>2340</v>
      </c>
      <c r="AO537" t="s">
        <v>45</v>
      </c>
      <c r="AP537">
        <v>0</v>
      </c>
      <c r="AQ537" s="10" t="s">
        <v>2347</v>
      </c>
      <c r="AR537" s="11" t="s">
        <v>2353</v>
      </c>
      <c r="AT537" s="11"/>
      <c r="AU537" s="11"/>
      <c r="AV537" s="11"/>
      <c r="AW537" s="11">
        <f>IFERROR(VLOOKUP(D537,גיליון2!$K$2:$M$332,3,FALSE),"")</f>
        <v>8</v>
      </c>
    </row>
    <row r="538" spans="1:49" x14ac:dyDescent="0.25">
      <c r="A538" s="2">
        <v>44535.40177895833</v>
      </c>
      <c r="B538" t="s">
        <v>38</v>
      </c>
      <c r="C538" t="s">
        <v>93</v>
      </c>
      <c r="D538" s="18" t="s">
        <v>371</v>
      </c>
      <c r="E538" s="18" t="s">
        <v>2509</v>
      </c>
      <c r="F538" s="6" t="s">
        <v>40</v>
      </c>
      <c r="G538" t="s">
        <v>79</v>
      </c>
      <c r="H538" t="s">
        <v>172</v>
      </c>
      <c r="I538" s="22" t="s">
        <v>197</v>
      </c>
      <c r="J538" s="22" t="s">
        <v>118</v>
      </c>
      <c r="K538">
        <v>5</v>
      </c>
      <c r="L538" t="s">
        <v>44</v>
      </c>
      <c r="M538" t="s">
        <v>44</v>
      </c>
      <c r="O538">
        <v>5</v>
      </c>
      <c r="R538" t="s">
        <v>71</v>
      </c>
      <c r="S538" t="s">
        <v>96</v>
      </c>
      <c r="T538">
        <v>5</v>
      </c>
      <c r="U538" t="s">
        <v>194</v>
      </c>
      <c r="V538" t="s">
        <v>194</v>
      </c>
      <c r="W538" t="s">
        <v>96</v>
      </c>
      <c r="X538" t="s">
        <v>44</v>
      </c>
      <c r="Y538" t="s">
        <v>44</v>
      </c>
      <c r="Z538" s="11" t="s">
        <v>44</v>
      </c>
      <c r="AB538" t="s">
        <v>44</v>
      </c>
      <c r="AC538">
        <v>5</v>
      </c>
      <c r="AD538">
        <v>5</v>
      </c>
      <c r="AE538" t="s">
        <v>106</v>
      </c>
      <c r="AF538" t="s">
        <v>137</v>
      </c>
      <c r="AG538" t="s">
        <v>96</v>
      </c>
      <c r="AH538" t="s">
        <v>1875</v>
      </c>
      <c r="AI538" t="s">
        <v>1876</v>
      </c>
      <c r="AJ538" t="s">
        <v>1517</v>
      </c>
      <c r="AK538" t="s">
        <v>54</v>
      </c>
      <c r="AL538" s="11" t="s">
        <v>78</v>
      </c>
      <c r="AM538" s="11" t="s">
        <v>2340</v>
      </c>
      <c r="AN538" s="11" t="s">
        <v>2340</v>
      </c>
      <c r="AO538" t="s">
        <v>45</v>
      </c>
      <c r="AP538">
        <v>0</v>
      </c>
      <c r="AQ538" s="10" t="s">
        <v>2347</v>
      </c>
      <c r="AR538" s="11" t="s">
        <v>2351</v>
      </c>
      <c r="AT538" s="11"/>
      <c r="AU538" s="11"/>
      <c r="AV538" s="11"/>
      <c r="AW538" s="11">
        <f>IFERROR(VLOOKUP(D538,גיליון2!$K$2:$M$332,3,FALSE),"")</f>
        <v>14</v>
      </c>
    </row>
    <row r="539" spans="1:49" x14ac:dyDescent="0.25">
      <c r="A539" s="2">
        <v>44535.401912743058</v>
      </c>
      <c r="B539" t="s">
        <v>38</v>
      </c>
      <c r="C539" t="s">
        <v>39</v>
      </c>
      <c r="D539" s="18" t="s">
        <v>103</v>
      </c>
      <c r="E539" s="19" t="s">
        <v>3805</v>
      </c>
      <c r="F539" s="6" t="s">
        <v>544</v>
      </c>
      <c r="G539" t="s">
        <v>41</v>
      </c>
      <c r="H539" t="s">
        <v>100</v>
      </c>
      <c r="I539" s="22" t="s">
        <v>143</v>
      </c>
      <c r="J539" s="22" t="s">
        <v>143</v>
      </c>
      <c r="K539">
        <v>5</v>
      </c>
      <c r="M539" t="s">
        <v>44</v>
      </c>
      <c r="N539" t="s">
        <v>45</v>
      </c>
      <c r="O539">
        <v>3</v>
      </c>
      <c r="P539" t="s">
        <v>149</v>
      </c>
      <c r="Q539" t="s">
        <v>59</v>
      </c>
      <c r="R539" t="s">
        <v>417</v>
      </c>
      <c r="S539" t="s">
        <v>72</v>
      </c>
      <c r="T539">
        <v>4</v>
      </c>
      <c r="U539" t="s">
        <v>149</v>
      </c>
      <c r="V539" t="s">
        <v>59</v>
      </c>
      <c r="W539" t="s">
        <v>72</v>
      </c>
      <c r="X539" t="s">
        <v>45</v>
      </c>
      <c r="Y539" s="10" t="s">
        <v>45</v>
      </c>
      <c r="Z539" s="11" t="s">
        <v>45</v>
      </c>
      <c r="AH539" t="s">
        <v>1016</v>
      </c>
      <c r="AI539" t="s">
        <v>1017</v>
      </c>
      <c r="AJ539" t="s">
        <v>53</v>
      </c>
      <c r="AK539" t="s">
        <v>54</v>
      </c>
      <c r="AL539" s="11" t="s">
        <v>417</v>
      </c>
      <c r="AM539" s="11" t="s">
        <v>2339</v>
      </c>
      <c r="AN539" s="11" t="s">
        <v>2339</v>
      </c>
      <c r="AO539" t="s">
        <v>44</v>
      </c>
      <c r="AP539">
        <v>1</v>
      </c>
      <c r="AQ539" s="10" t="s">
        <v>2348</v>
      </c>
      <c r="AR539" s="11" t="s">
        <v>2352</v>
      </c>
      <c r="AT539" s="11"/>
      <c r="AU539" s="11" t="s">
        <v>1737</v>
      </c>
      <c r="AV539" s="11" t="s">
        <v>220</v>
      </c>
      <c r="AW539" s="11">
        <f>IFERROR(VLOOKUP(D539,גיליון2!$K$2:$M$332,3,FALSE),"")</f>
        <v>14</v>
      </c>
    </row>
    <row r="540" spans="1:49" x14ac:dyDescent="0.25">
      <c r="A540" s="2">
        <v>44535.402222430559</v>
      </c>
      <c r="B540" t="s">
        <v>55</v>
      </c>
      <c r="C540" t="s">
        <v>39</v>
      </c>
      <c r="D540" s="18" t="s">
        <v>537</v>
      </c>
      <c r="E540" s="18" t="s">
        <v>3810</v>
      </c>
      <c r="F540" s="6" t="s">
        <v>232</v>
      </c>
      <c r="G540" t="s">
        <v>79</v>
      </c>
      <c r="H540" t="s">
        <v>100</v>
      </c>
      <c r="I540" s="22" t="s">
        <v>170</v>
      </c>
      <c r="J540" s="22" t="s">
        <v>143</v>
      </c>
      <c r="K540">
        <v>3</v>
      </c>
      <c r="M540" t="s">
        <v>45</v>
      </c>
      <c r="N540" t="s">
        <v>44</v>
      </c>
      <c r="O540">
        <v>2</v>
      </c>
      <c r="P540" t="s">
        <v>135</v>
      </c>
      <c r="Q540" t="s">
        <v>59</v>
      </c>
      <c r="R540" t="s">
        <v>1018</v>
      </c>
      <c r="S540" t="s">
        <v>49</v>
      </c>
      <c r="T540">
        <v>4</v>
      </c>
      <c r="U540" t="s">
        <v>135</v>
      </c>
      <c r="V540" t="s">
        <v>59</v>
      </c>
      <c r="W540" t="s">
        <v>49</v>
      </c>
      <c r="X540" t="s">
        <v>44</v>
      </c>
      <c r="Y540" t="s">
        <v>45</v>
      </c>
      <c r="Z540" s="11" t="s">
        <v>44</v>
      </c>
      <c r="AA540" t="s">
        <v>1019</v>
      </c>
      <c r="AH540" t="s">
        <v>1020</v>
      </c>
      <c r="AI540" t="s">
        <v>1021</v>
      </c>
      <c r="AJ540" t="s">
        <v>53</v>
      </c>
      <c r="AK540" t="s">
        <v>54</v>
      </c>
      <c r="AL540" s="11" t="s">
        <v>459</v>
      </c>
      <c r="AM540" s="11" t="s">
        <v>2339</v>
      </c>
      <c r="AN540" s="11" t="s">
        <v>2339</v>
      </c>
      <c r="AO540" t="s">
        <v>45</v>
      </c>
      <c r="AP540">
        <v>0</v>
      </c>
      <c r="AQ540" s="10" t="s">
        <v>2347</v>
      </c>
      <c r="AR540" s="11" t="s">
        <v>2351</v>
      </c>
      <c r="AT540" s="11"/>
      <c r="AU540" s="11"/>
      <c r="AV540" s="11"/>
      <c r="AW540" s="11">
        <f>IFERROR(VLOOKUP(D540,גיליון2!$K$2:$M$332,3,FALSE),"")</f>
        <v>8</v>
      </c>
    </row>
    <row r="541" spans="1:49" x14ac:dyDescent="0.25">
      <c r="A541" s="2">
        <v>44535.402316874999</v>
      </c>
      <c r="B541" t="s">
        <v>38</v>
      </c>
      <c r="C541" t="s">
        <v>199</v>
      </c>
      <c r="D541" s="18" t="s">
        <v>1877</v>
      </c>
      <c r="E541" s="18" t="s">
        <v>3866</v>
      </c>
      <c r="F541" s="6" t="s">
        <v>438</v>
      </c>
      <c r="G541" t="s">
        <v>79</v>
      </c>
      <c r="H541" t="s">
        <v>42</v>
      </c>
      <c r="I541" s="22" t="s">
        <v>197</v>
      </c>
      <c r="J541" s="22" t="s">
        <v>57</v>
      </c>
      <c r="K541">
        <v>5</v>
      </c>
      <c r="L541" t="s">
        <v>45</v>
      </c>
      <c r="M541" t="s">
        <v>44</v>
      </c>
      <c r="O541">
        <v>5</v>
      </c>
      <c r="R541" t="s">
        <v>132</v>
      </c>
      <c r="S541" t="s">
        <v>74</v>
      </c>
      <c r="T541">
        <v>5</v>
      </c>
      <c r="U541" t="s">
        <v>59</v>
      </c>
      <c r="V541" t="s">
        <v>136</v>
      </c>
      <c r="W541" t="s">
        <v>74</v>
      </c>
      <c r="X541" t="s">
        <v>45</v>
      </c>
      <c r="Y541" s="10" t="s">
        <v>45</v>
      </c>
      <c r="Z541" s="11" t="s">
        <v>45</v>
      </c>
      <c r="AH541" t="s">
        <v>109</v>
      </c>
      <c r="AI541" t="s">
        <v>109</v>
      </c>
      <c r="AJ541" t="s">
        <v>1517</v>
      </c>
      <c r="AK541" t="s">
        <v>54</v>
      </c>
      <c r="AL541" s="11" t="s">
        <v>132</v>
      </c>
      <c r="AM541" s="11" t="s">
        <v>2340</v>
      </c>
      <c r="AN541" s="11" t="s">
        <v>2340</v>
      </c>
      <c r="AO541" t="s">
        <v>45</v>
      </c>
      <c r="AP541">
        <v>0</v>
      </c>
      <c r="AQ541" s="10" t="s">
        <v>2347</v>
      </c>
      <c r="AR541" s="11" t="s">
        <v>2353</v>
      </c>
      <c r="AT541" s="11"/>
      <c r="AU541" s="11"/>
      <c r="AV541" s="11"/>
      <c r="AW541" s="11">
        <f>IFERROR(VLOOKUP(D541,גיליון2!$K$2:$M$332,3,FALSE),"")</f>
        <v>4</v>
      </c>
    </row>
    <row r="542" spans="1:49" x14ac:dyDescent="0.25">
      <c r="A542" s="2">
        <v>44535.40250491898</v>
      </c>
      <c r="B542" t="s">
        <v>38</v>
      </c>
      <c r="C542" t="s">
        <v>39</v>
      </c>
      <c r="D542" s="18" t="s">
        <v>796</v>
      </c>
      <c r="E542" s="18" t="s">
        <v>1068</v>
      </c>
      <c r="F542" s="6" t="s">
        <v>559</v>
      </c>
      <c r="G542" t="s">
        <v>41</v>
      </c>
      <c r="H542" t="s">
        <v>94</v>
      </c>
      <c r="I542" s="22" t="s">
        <v>70</v>
      </c>
      <c r="J542" s="22" t="s">
        <v>311</v>
      </c>
      <c r="K542">
        <v>4</v>
      </c>
      <c r="L542" t="s">
        <v>44</v>
      </c>
      <c r="M542" t="s">
        <v>45</v>
      </c>
      <c r="O542">
        <v>4</v>
      </c>
      <c r="R542" t="s">
        <v>132</v>
      </c>
      <c r="S542" t="s">
        <v>96</v>
      </c>
      <c r="T542">
        <v>5</v>
      </c>
      <c r="U542" t="s">
        <v>160</v>
      </c>
      <c r="V542" t="s">
        <v>136</v>
      </c>
      <c r="W542" t="s">
        <v>49</v>
      </c>
      <c r="X542" t="s">
        <v>44</v>
      </c>
      <c r="Y542" t="s">
        <v>45</v>
      </c>
      <c r="Z542" s="11" t="s">
        <v>44</v>
      </c>
      <c r="AA542" t="s">
        <v>122</v>
      </c>
      <c r="AH542" t="s">
        <v>1737</v>
      </c>
      <c r="AI542" t="s">
        <v>395</v>
      </c>
      <c r="AJ542" t="s">
        <v>1517</v>
      </c>
      <c r="AK542" t="s">
        <v>54</v>
      </c>
      <c r="AL542" s="11" t="s">
        <v>80</v>
      </c>
      <c r="AM542" s="11" t="s">
        <v>2340</v>
      </c>
      <c r="AN542" s="11" t="s">
        <v>2340</v>
      </c>
      <c r="AO542" t="s">
        <v>45</v>
      </c>
      <c r="AP542">
        <v>1</v>
      </c>
      <c r="AQ542" s="10" t="s">
        <v>2349</v>
      </c>
      <c r="AR542" s="11" t="s">
        <v>2351</v>
      </c>
      <c r="AT542" s="11"/>
      <c r="AU542" s="11"/>
      <c r="AV542" s="11"/>
      <c r="AW542" s="11">
        <f>IFERROR(VLOOKUP(D542,גיליון2!$K$2:$M$332,3,FALSE),"")</f>
        <v>6</v>
      </c>
    </row>
    <row r="543" spans="1:49" x14ac:dyDescent="0.25">
      <c r="A543" s="2">
        <v>44535.40262158565</v>
      </c>
      <c r="B543" t="s">
        <v>55</v>
      </c>
      <c r="C543" t="s">
        <v>39</v>
      </c>
      <c r="D543" s="18" t="s">
        <v>2433</v>
      </c>
      <c r="E543" s="18" t="s">
        <v>1590</v>
      </c>
      <c r="F543" s="6" t="s">
        <v>559</v>
      </c>
      <c r="G543" t="s">
        <v>41</v>
      </c>
      <c r="H543" t="s">
        <v>42</v>
      </c>
      <c r="I543" s="22" t="s">
        <v>70</v>
      </c>
      <c r="J543" s="22" t="s">
        <v>57</v>
      </c>
      <c r="K543">
        <v>4</v>
      </c>
      <c r="L543" t="s">
        <v>44</v>
      </c>
      <c r="M543" t="s">
        <v>44</v>
      </c>
      <c r="O543">
        <v>4</v>
      </c>
      <c r="R543" t="s">
        <v>148</v>
      </c>
      <c r="S543" t="s">
        <v>49</v>
      </c>
      <c r="T543">
        <v>3</v>
      </c>
      <c r="U543" t="s">
        <v>59</v>
      </c>
      <c r="V543" t="s">
        <v>136</v>
      </c>
      <c r="W543" t="s">
        <v>49</v>
      </c>
      <c r="X543" t="s">
        <v>44</v>
      </c>
      <c r="Y543" t="s">
        <v>45</v>
      </c>
      <c r="Z543" s="11" t="s">
        <v>44</v>
      </c>
      <c r="AA543" t="s">
        <v>1878</v>
      </c>
      <c r="AH543" t="s">
        <v>1879</v>
      </c>
      <c r="AI543" t="s">
        <v>1880</v>
      </c>
      <c r="AJ543" t="s">
        <v>1517</v>
      </c>
      <c r="AK543" t="s">
        <v>54</v>
      </c>
      <c r="AL543" s="11" t="s">
        <v>650</v>
      </c>
      <c r="AM543" s="11" t="s">
        <v>2340</v>
      </c>
      <c r="AN543" s="11" t="s">
        <v>2340</v>
      </c>
      <c r="AO543" t="s">
        <v>45</v>
      </c>
      <c r="AP543">
        <v>1</v>
      </c>
      <c r="AQ543" s="10" t="s">
        <v>2349</v>
      </c>
      <c r="AR543" s="11" t="s">
        <v>2351</v>
      </c>
      <c r="AT543" s="11"/>
      <c r="AU543" s="11"/>
      <c r="AV543" s="11"/>
      <c r="AW543" s="11">
        <f>IFERROR(VLOOKUP(D543,גיליון2!$K$2:$M$332,3,FALSE),"")</f>
        <v>8</v>
      </c>
    </row>
    <row r="544" spans="1:49" x14ac:dyDescent="0.25">
      <c r="A544" s="2">
        <v>44535.402626145828</v>
      </c>
      <c r="B544" t="s">
        <v>55</v>
      </c>
      <c r="C544" t="s">
        <v>39</v>
      </c>
      <c r="D544" s="18" t="s">
        <v>456</v>
      </c>
      <c r="E544" s="18" t="s">
        <v>1590</v>
      </c>
      <c r="F544" s="6" t="s">
        <v>559</v>
      </c>
      <c r="G544" t="s">
        <v>41</v>
      </c>
      <c r="H544" t="s">
        <v>104</v>
      </c>
      <c r="I544" s="22" t="s">
        <v>197</v>
      </c>
      <c r="J544" s="22" t="s">
        <v>57</v>
      </c>
      <c r="K544">
        <v>5</v>
      </c>
      <c r="L544" t="s">
        <v>44</v>
      </c>
      <c r="M544" t="s">
        <v>44</v>
      </c>
      <c r="O544">
        <v>5</v>
      </c>
      <c r="R544" t="s">
        <v>80</v>
      </c>
      <c r="S544" t="s">
        <v>49</v>
      </c>
      <c r="T544">
        <v>3</v>
      </c>
      <c r="U544" t="s">
        <v>149</v>
      </c>
      <c r="V544" t="s">
        <v>121</v>
      </c>
      <c r="W544" t="s">
        <v>74</v>
      </c>
      <c r="X544" t="s">
        <v>44</v>
      </c>
      <c r="Y544" t="s">
        <v>44</v>
      </c>
      <c r="Z544" s="11" t="s">
        <v>44</v>
      </c>
      <c r="AB544" t="s">
        <v>44</v>
      </c>
      <c r="AC544">
        <v>5</v>
      </c>
      <c r="AD544">
        <v>4</v>
      </c>
      <c r="AE544" t="s">
        <v>106</v>
      </c>
      <c r="AF544" t="s">
        <v>182</v>
      </c>
      <c r="AG544" t="s">
        <v>49</v>
      </c>
      <c r="AH544" t="s">
        <v>1881</v>
      </c>
      <c r="AI544" t="s">
        <v>1882</v>
      </c>
      <c r="AJ544" t="s">
        <v>1517</v>
      </c>
      <c r="AK544" t="s">
        <v>54</v>
      </c>
      <c r="AL544" s="11" t="s">
        <v>87</v>
      </c>
      <c r="AM544" s="11" t="s">
        <v>2340</v>
      </c>
      <c r="AN544" s="11" t="s">
        <v>2340</v>
      </c>
      <c r="AO544" t="s">
        <v>45</v>
      </c>
      <c r="AP544">
        <v>0</v>
      </c>
      <c r="AQ544" s="10" t="s">
        <v>2347</v>
      </c>
      <c r="AR544" s="11" t="s">
        <v>2353</v>
      </c>
      <c r="AT544" s="11"/>
      <c r="AU544" s="11"/>
      <c r="AV544" s="11"/>
      <c r="AW544" s="11">
        <f>IFERROR(VLOOKUP(D544,גיליון2!$K$2:$M$332,3,FALSE),"")</f>
        <v>8</v>
      </c>
    </row>
    <row r="545" spans="1:49" x14ac:dyDescent="0.25">
      <c r="A545" s="2">
        <v>44535.402786747683</v>
      </c>
      <c r="B545" t="s">
        <v>55</v>
      </c>
      <c r="C545" t="s">
        <v>39</v>
      </c>
      <c r="D545" s="18" t="s">
        <v>1574</v>
      </c>
      <c r="E545" s="18" t="s">
        <v>2509</v>
      </c>
      <c r="F545" s="6" t="s">
        <v>40</v>
      </c>
      <c r="G545" t="s">
        <v>79</v>
      </c>
      <c r="H545" t="s">
        <v>42</v>
      </c>
      <c r="I545" s="23" t="s">
        <v>657</v>
      </c>
      <c r="J545" s="23" t="s">
        <v>138</v>
      </c>
      <c r="K545">
        <v>4</v>
      </c>
      <c r="L545" t="s">
        <v>44</v>
      </c>
      <c r="M545" t="s">
        <v>44</v>
      </c>
      <c r="O545">
        <v>4</v>
      </c>
      <c r="R545" t="s">
        <v>80</v>
      </c>
      <c r="S545" t="s">
        <v>72</v>
      </c>
      <c r="T545">
        <v>4</v>
      </c>
      <c r="U545" t="s">
        <v>59</v>
      </c>
      <c r="V545" t="s">
        <v>59</v>
      </c>
      <c r="W545" t="s">
        <v>72</v>
      </c>
      <c r="X545" t="s">
        <v>45</v>
      </c>
      <c r="Y545" s="10" t="s">
        <v>45</v>
      </c>
      <c r="Z545" s="11" t="s">
        <v>45</v>
      </c>
      <c r="AH545" t="s">
        <v>109</v>
      </c>
      <c r="AI545" t="s">
        <v>109</v>
      </c>
      <c r="AJ545" t="s">
        <v>1517</v>
      </c>
      <c r="AK545" t="s">
        <v>54</v>
      </c>
      <c r="AL545" s="11" t="s">
        <v>80</v>
      </c>
      <c r="AM545" s="21" t="s">
        <v>3842</v>
      </c>
      <c r="AN545" s="21" t="s">
        <v>3842</v>
      </c>
      <c r="AO545" t="s">
        <v>45</v>
      </c>
      <c r="AP545">
        <v>0</v>
      </c>
      <c r="AQ545" s="10" t="s">
        <v>2347</v>
      </c>
      <c r="AR545" s="11" t="s">
        <v>2353</v>
      </c>
      <c r="AT545" s="11"/>
      <c r="AU545" s="11"/>
      <c r="AV545" s="11"/>
      <c r="AW545" s="11">
        <f>IFERROR(VLOOKUP(D545,גיליון2!$K$2:$M$332,3,FALSE),"")</f>
        <v>14</v>
      </c>
    </row>
    <row r="546" spans="1:49" x14ac:dyDescent="0.25">
      <c r="A546" s="2">
        <v>44535.403159212961</v>
      </c>
      <c r="B546" t="s">
        <v>55</v>
      </c>
      <c r="C546" t="s">
        <v>39</v>
      </c>
      <c r="D546" s="18" t="s">
        <v>750</v>
      </c>
      <c r="E546" s="18" t="s">
        <v>2333</v>
      </c>
      <c r="F546" s="6" t="s">
        <v>758</v>
      </c>
      <c r="G546" t="s">
        <v>79</v>
      </c>
      <c r="H546" t="s">
        <v>732</v>
      </c>
      <c r="I546" s="22" t="s">
        <v>239</v>
      </c>
      <c r="J546" s="22" t="s">
        <v>170</v>
      </c>
      <c r="K546">
        <v>2</v>
      </c>
      <c r="M546" t="s">
        <v>44</v>
      </c>
      <c r="N546" t="s">
        <v>45</v>
      </c>
      <c r="O546">
        <v>1</v>
      </c>
      <c r="P546" t="s">
        <v>234</v>
      </c>
      <c r="Q546" t="s">
        <v>125</v>
      </c>
      <c r="R546" t="s">
        <v>619</v>
      </c>
      <c r="S546" t="s">
        <v>96</v>
      </c>
      <c r="T546">
        <v>1</v>
      </c>
      <c r="U546" t="s">
        <v>234</v>
      </c>
      <c r="V546" t="s">
        <v>234</v>
      </c>
      <c r="W546" t="s">
        <v>96</v>
      </c>
      <c r="X546" t="s">
        <v>44</v>
      </c>
      <c r="Y546" t="s">
        <v>45</v>
      </c>
      <c r="Z546" s="11" t="s">
        <v>63</v>
      </c>
      <c r="AA546" t="s">
        <v>1022</v>
      </c>
      <c r="AH546" t="s">
        <v>1023</v>
      </c>
      <c r="AI546" t="s">
        <v>1024</v>
      </c>
      <c r="AJ546" t="s">
        <v>53</v>
      </c>
      <c r="AK546" t="s">
        <v>54</v>
      </c>
      <c r="AL546" s="11" t="s">
        <v>140</v>
      </c>
      <c r="AM546" s="11" t="s">
        <v>2339</v>
      </c>
      <c r="AN546" s="11" t="s">
        <v>2339</v>
      </c>
      <c r="AO546" t="s">
        <v>45</v>
      </c>
      <c r="AP546">
        <v>0</v>
      </c>
      <c r="AQ546" s="10" t="s">
        <v>2347</v>
      </c>
      <c r="AR546" s="11" t="s">
        <v>2351</v>
      </c>
      <c r="AT546" s="11"/>
      <c r="AU546" s="11"/>
      <c r="AV546" s="11"/>
      <c r="AW546" s="11">
        <f>IFERROR(VLOOKUP(D546,גיליון2!$K$2:$M$332,3,FALSE),"")</f>
        <v>3</v>
      </c>
    </row>
    <row r="547" spans="1:49" x14ac:dyDescent="0.25">
      <c r="A547" s="2">
        <v>44535.403212997677</v>
      </c>
      <c r="B547" t="s">
        <v>38</v>
      </c>
      <c r="C547" t="s">
        <v>39</v>
      </c>
      <c r="D547" s="18" t="s">
        <v>310</v>
      </c>
      <c r="E547" s="18" t="s">
        <v>3804</v>
      </c>
      <c r="F547" s="6" t="s">
        <v>399</v>
      </c>
      <c r="G547" t="s">
        <v>79</v>
      </c>
      <c r="H547" t="s">
        <v>172</v>
      </c>
      <c r="I547" s="22" t="s">
        <v>165</v>
      </c>
      <c r="J547" s="22" t="s">
        <v>1025</v>
      </c>
      <c r="K547">
        <v>4</v>
      </c>
      <c r="M547" t="s">
        <v>44</v>
      </c>
      <c r="N547" t="s">
        <v>45</v>
      </c>
      <c r="O547">
        <v>3</v>
      </c>
      <c r="P547" t="s">
        <v>120</v>
      </c>
      <c r="Q547" t="s">
        <v>120</v>
      </c>
      <c r="R547" t="s">
        <v>132</v>
      </c>
      <c r="S547" t="s">
        <v>96</v>
      </c>
      <c r="T547">
        <v>4</v>
      </c>
      <c r="U547" t="s">
        <v>120</v>
      </c>
      <c r="V547" t="s">
        <v>120</v>
      </c>
      <c r="W547" t="s">
        <v>96</v>
      </c>
      <c r="X547" t="s">
        <v>44</v>
      </c>
      <c r="Y547" t="s">
        <v>45</v>
      </c>
      <c r="Z547" s="11" t="s">
        <v>63</v>
      </c>
      <c r="AA547" t="s">
        <v>1026</v>
      </c>
      <c r="AH547" t="s">
        <v>1027</v>
      </c>
      <c r="AI547" t="s">
        <v>45</v>
      </c>
      <c r="AJ547" t="s">
        <v>53</v>
      </c>
      <c r="AK547" t="s">
        <v>54</v>
      </c>
      <c r="AL547" s="11" t="s">
        <v>80</v>
      </c>
      <c r="AM547" s="11" t="s">
        <v>2339</v>
      </c>
      <c r="AN547" s="11" t="s">
        <v>2339</v>
      </c>
      <c r="AO547" t="s">
        <v>45</v>
      </c>
      <c r="AP547">
        <v>0</v>
      </c>
      <c r="AQ547" s="10" t="s">
        <v>2347</v>
      </c>
      <c r="AR547" s="11" t="s">
        <v>2353</v>
      </c>
      <c r="AT547" s="11"/>
      <c r="AU547" s="11"/>
      <c r="AV547" s="11"/>
      <c r="AW547" s="11">
        <f>IFERROR(VLOOKUP(D547,גיליון2!$K$2:$M$332,3,FALSE),"")</f>
        <v>6</v>
      </c>
    </row>
    <row r="548" spans="1:49" x14ac:dyDescent="0.25">
      <c r="A548" s="2">
        <v>44535.403478564818</v>
      </c>
      <c r="B548" t="s">
        <v>38</v>
      </c>
      <c r="C548" t="s">
        <v>39</v>
      </c>
      <c r="D548" s="18" t="s">
        <v>280</v>
      </c>
      <c r="E548" s="18" t="s">
        <v>1883</v>
      </c>
      <c r="F548" s="6" t="s">
        <v>758</v>
      </c>
      <c r="G548" t="s">
        <v>41</v>
      </c>
      <c r="H548" t="s">
        <v>94</v>
      </c>
      <c r="I548" s="22" t="s">
        <v>143</v>
      </c>
      <c r="J548" s="22" t="s">
        <v>143</v>
      </c>
      <c r="K548">
        <v>4</v>
      </c>
      <c r="L548" t="s">
        <v>44</v>
      </c>
      <c r="M548" t="s">
        <v>44</v>
      </c>
      <c r="O548">
        <v>3</v>
      </c>
      <c r="R548" t="s">
        <v>52</v>
      </c>
      <c r="S548" t="s">
        <v>72</v>
      </c>
      <c r="T548">
        <v>3</v>
      </c>
      <c r="U548" t="s">
        <v>149</v>
      </c>
      <c r="V548" t="s">
        <v>62</v>
      </c>
      <c r="W548" t="s">
        <v>72</v>
      </c>
      <c r="X548" t="s">
        <v>44</v>
      </c>
      <c r="Y548" t="s">
        <v>45</v>
      </c>
      <c r="Z548" s="11" t="s">
        <v>44</v>
      </c>
      <c r="AA548" t="s">
        <v>1884</v>
      </c>
      <c r="AH548" t="s">
        <v>1885</v>
      </c>
      <c r="AI548" t="s">
        <v>1886</v>
      </c>
      <c r="AJ548" t="s">
        <v>1517</v>
      </c>
      <c r="AK548" t="s">
        <v>54</v>
      </c>
      <c r="AL548" s="11" t="s">
        <v>71</v>
      </c>
      <c r="AM548" s="11" t="s">
        <v>2339</v>
      </c>
      <c r="AN548" s="11" t="s">
        <v>2339</v>
      </c>
      <c r="AO548" t="s">
        <v>45</v>
      </c>
      <c r="AP548">
        <v>0</v>
      </c>
      <c r="AQ548" s="10" t="s">
        <v>2347</v>
      </c>
      <c r="AR548" s="11" t="s">
        <v>2352</v>
      </c>
      <c r="AT548" s="11"/>
      <c r="AU548" s="11"/>
      <c r="AV548" s="11"/>
      <c r="AW548" s="11">
        <f>IFERROR(VLOOKUP(D548,גיליון2!$K$2:$M$332,3,FALSE),"")</f>
        <v>8</v>
      </c>
    </row>
    <row r="549" spans="1:49" x14ac:dyDescent="0.25">
      <c r="A549" s="2">
        <v>44535.403841863423</v>
      </c>
      <c r="B549" t="s">
        <v>38</v>
      </c>
      <c r="C549" t="s">
        <v>199</v>
      </c>
      <c r="D549" s="18" t="s">
        <v>582</v>
      </c>
      <c r="E549" s="18" t="s">
        <v>555</v>
      </c>
      <c r="F549" s="6" t="s">
        <v>438</v>
      </c>
      <c r="G549" t="s">
        <v>79</v>
      </c>
      <c r="H549" t="s">
        <v>42</v>
      </c>
      <c r="I549" s="22" t="s">
        <v>70</v>
      </c>
      <c r="J549" s="22" t="s">
        <v>58</v>
      </c>
      <c r="K549">
        <v>5</v>
      </c>
      <c r="M549" t="s">
        <v>45</v>
      </c>
      <c r="N549" t="s">
        <v>44</v>
      </c>
      <c r="O549">
        <v>5</v>
      </c>
      <c r="P549" t="s">
        <v>234</v>
      </c>
      <c r="Q549" t="s">
        <v>234</v>
      </c>
      <c r="R549" t="s">
        <v>71</v>
      </c>
      <c r="S549" t="s">
        <v>96</v>
      </c>
      <c r="T549">
        <v>5</v>
      </c>
      <c r="U549" t="s">
        <v>234</v>
      </c>
      <c r="V549" t="s">
        <v>234</v>
      </c>
      <c r="W549" t="s">
        <v>96</v>
      </c>
      <c r="X549" t="s">
        <v>44</v>
      </c>
      <c r="Y549" t="s">
        <v>45</v>
      </c>
      <c r="Z549" s="11" t="s">
        <v>44</v>
      </c>
      <c r="AA549" t="s">
        <v>1028</v>
      </c>
      <c r="AH549" t="s">
        <v>162</v>
      </c>
      <c r="AI549" t="s">
        <v>1029</v>
      </c>
      <c r="AJ549" t="s">
        <v>53</v>
      </c>
      <c r="AK549" t="s">
        <v>54</v>
      </c>
      <c r="AL549" s="11" t="s">
        <v>301</v>
      </c>
      <c r="AM549" s="11" t="s">
        <v>2340</v>
      </c>
      <c r="AN549" s="11" t="s">
        <v>2340</v>
      </c>
      <c r="AO549" t="s">
        <v>45</v>
      </c>
      <c r="AP549">
        <v>0</v>
      </c>
      <c r="AQ549" s="10" t="s">
        <v>2347</v>
      </c>
      <c r="AR549" s="11" t="s">
        <v>2353</v>
      </c>
      <c r="AT549" s="11"/>
      <c r="AU549" s="11"/>
      <c r="AV549" s="11"/>
      <c r="AW549" s="11">
        <f>IFERROR(VLOOKUP(D549,גיליון2!$K$2:$M$332,3,FALSE),"")</f>
        <v>3</v>
      </c>
    </row>
    <row r="550" spans="1:49" x14ac:dyDescent="0.25">
      <c r="A550" s="2">
        <v>44535.403842731481</v>
      </c>
      <c r="B550" t="s">
        <v>55</v>
      </c>
      <c r="C550" t="s">
        <v>39</v>
      </c>
      <c r="D550" s="18" t="s">
        <v>1036</v>
      </c>
      <c r="E550" s="18" t="s">
        <v>716</v>
      </c>
      <c r="F550" s="6" t="s">
        <v>232</v>
      </c>
      <c r="G550" t="s">
        <v>79</v>
      </c>
      <c r="H550" t="s">
        <v>42</v>
      </c>
      <c r="I550" s="22" t="s">
        <v>143</v>
      </c>
      <c r="J550" s="22" t="s">
        <v>170</v>
      </c>
      <c r="K550">
        <v>2</v>
      </c>
      <c r="M550" t="s">
        <v>44</v>
      </c>
      <c r="N550" t="s">
        <v>44</v>
      </c>
      <c r="O550">
        <v>2</v>
      </c>
      <c r="P550" t="s">
        <v>234</v>
      </c>
      <c r="Q550" t="s">
        <v>234</v>
      </c>
      <c r="R550" t="s">
        <v>87</v>
      </c>
      <c r="S550" t="s">
        <v>96</v>
      </c>
      <c r="T550">
        <v>3</v>
      </c>
      <c r="U550" t="s">
        <v>234</v>
      </c>
      <c r="V550" t="s">
        <v>262</v>
      </c>
      <c r="W550" t="s">
        <v>96</v>
      </c>
      <c r="X550" t="s">
        <v>44</v>
      </c>
      <c r="Y550" t="s">
        <v>45</v>
      </c>
      <c r="Z550" s="11" t="s">
        <v>63</v>
      </c>
      <c r="AA550" t="s">
        <v>1030</v>
      </c>
      <c r="AH550" t="s">
        <v>1031</v>
      </c>
      <c r="AI550" t="s">
        <v>190</v>
      </c>
      <c r="AJ550" t="s">
        <v>53</v>
      </c>
      <c r="AK550" t="s">
        <v>54</v>
      </c>
      <c r="AL550" s="11" t="s">
        <v>105</v>
      </c>
      <c r="AM550" s="11" t="s">
        <v>2339</v>
      </c>
      <c r="AN550" s="11" t="s">
        <v>2339</v>
      </c>
      <c r="AO550" t="s">
        <v>45</v>
      </c>
      <c r="AP550">
        <v>1</v>
      </c>
      <c r="AQ550" s="10" t="s">
        <v>2348</v>
      </c>
      <c r="AR550" s="11" t="s">
        <v>2353</v>
      </c>
      <c r="AT550" s="11"/>
      <c r="AU550" s="11"/>
      <c r="AV550" s="11"/>
      <c r="AW550" s="11">
        <f>IFERROR(VLOOKUP(D550,גיליון2!$K$2:$M$332,3,FALSE),"")</f>
        <v>13</v>
      </c>
    </row>
    <row r="551" spans="1:49" x14ac:dyDescent="0.25">
      <c r="A551" s="2">
        <v>44535.403917175929</v>
      </c>
      <c r="B551" t="s">
        <v>55</v>
      </c>
      <c r="C551" t="s">
        <v>93</v>
      </c>
      <c r="D551" s="18" t="s">
        <v>902</v>
      </c>
      <c r="E551" s="18" t="s">
        <v>2509</v>
      </c>
      <c r="F551" s="6" t="s">
        <v>438</v>
      </c>
      <c r="G551" t="s">
        <v>41</v>
      </c>
      <c r="H551" t="s">
        <v>42</v>
      </c>
      <c r="I551" s="22" t="s">
        <v>57</v>
      </c>
      <c r="J551" s="22" t="s">
        <v>328</v>
      </c>
      <c r="K551">
        <v>4</v>
      </c>
      <c r="L551" t="s">
        <v>44</v>
      </c>
      <c r="M551" t="s">
        <v>44</v>
      </c>
      <c r="O551">
        <v>2</v>
      </c>
      <c r="R551" t="s">
        <v>144</v>
      </c>
      <c r="S551" t="s">
        <v>81</v>
      </c>
      <c r="T551">
        <v>3</v>
      </c>
      <c r="U551" t="s">
        <v>88</v>
      </c>
      <c r="V551" t="s">
        <v>136</v>
      </c>
      <c r="W551" t="s">
        <v>81</v>
      </c>
      <c r="X551" t="s">
        <v>44</v>
      </c>
      <c r="Y551" t="s">
        <v>44</v>
      </c>
      <c r="Z551" s="11" t="s">
        <v>44</v>
      </c>
      <c r="AB551" t="s">
        <v>44</v>
      </c>
      <c r="AC551">
        <v>4</v>
      </c>
      <c r="AD551">
        <v>5</v>
      </c>
      <c r="AE551" t="s">
        <v>106</v>
      </c>
      <c r="AF551" t="s">
        <v>137</v>
      </c>
      <c r="AG551" t="s">
        <v>49</v>
      </c>
      <c r="AH551" t="s">
        <v>1887</v>
      </c>
      <c r="AI551" t="s">
        <v>1888</v>
      </c>
      <c r="AJ551" t="s">
        <v>1517</v>
      </c>
      <c r="AK551" t="s">
        <v>54</v>
      </c>
      <c r="AL551" s="11" t="s">
        <v>48</v>
      </c>
      <c r="AM551" s="11" t="s">
        <v>2340</v>
      </c>
      <c r="AN551" s="11" t="s">
        <v>2340</v>
      </c>
      <c r="AO551" t="s">
        <v>45</v>
      </c>
      <c r="AP551">
        <v>0</v>
      </c>
      <c r="AQ551" s="10" t="s">
        <v>2347</v>
      </c>
      <c r="AR551" s="11" t="s">
        <v>2351</v>
      </c>
      <c r="AT551" s="11"/>
      <c r="AU551" s="11"/>
      <c r="AV551" s="11"/>
      <c r="AW551" s="11">
        <f>IFERROR(VLOOKUP(D551,גיליון2!$K$2:$M$332,3,FALSE),"")</f>
        <v>10</v>
      </c>
    </row>
    <row r="552" spans="1:49" x14ac:dyDescent="0.25">
      <c r="A552" s="2">
        <v>44535.404086967603</v>
      </c>
      <c r="B552" t="s">
        <v>55</v>
      </c>
      <c r="C552" t="s">
        <v>39</v>
      </c>
      <c r="D552" s="18" t="s">
        <v>1032</v>
      </c>
      <c r="E552" s="18" t="s">
        <v>1033</v>
      </c>
      <c r="F552" s="6" t="s">
        <v>232</v>
      </c>
      <c r="G552" t="s">
        <v>41</v>
      </c>
      <c r="H552" t="s">
        <v>69</v>
      </c>
      <c r="I552" s="22" t="s">
        <v>143</v>
      </c>
      <c r="J552" s="22" t="s">
        <v>197</v>
      </c>
      <c r="K552">
        <v>5</v>
      </c>
      <c r="M552" t="s">
        <v>44</v>
      </c>
      <c r="N552" t="s">
        <v>44</v>
      </c>
      <c r="O552">
        <v>5</v>
      </c>
      <c r="P552" t="s">
        <v>59</v>
      </c>
      <c r="Q552" t="s">
        <v>59</v>
      </c>
      <c r="R552" t="s">
        <v>132</v>
      </c>
      <c r="S552" t="s">
        <v>49</v>
      </c>
      <c r="T552">
        <v>5</v>
      </c>
      <c r="U552" t="s">
        <v>59</v>
      </c>
      <c r="V552" t="s">
        <v>59</v>
      </c>
      <c r="W552" t="s">
        <v>49</v>
      </c>
      <c r="X552" t="s">
        <v>44</v>
      </c>
      <c r="Y552" t="s">
        <v>44</v>
      </c>
      <c r="Z552" s="11" t="s">
        <v>44</v>
      </c>
      <c r="AB552" t="s">
        <v>44</v>
      </c>
      <c r="AC552">
        <v>4</v>
      </c>
      <c r="AD552">
        <v>4</v>
      </c>
      <c r="AE552" t="s">
        <v>262</v>
      </c>
      <c r="AF552" t="s">
        <v>137</v>
      </c>
      <c r="AG552" t="s">
        <v>49</v>
      </c>
      <c r="AH552" t="s">
        <v>1034</v>
      </c>
      <c r="AI552" t="s">
        <v>1035</v>
      </c>
      <c r="AJ552" t="s">
        <v>53</v>
      </c>
      <c r="AK552" t="s">
        <v>54</v>
      </c>
      <c r="AL552" s="11" t="s">
        <v>132</v>
      </c>
      <c r="AM552" s="11" t="s">
        <v>2340</v>
      </c>
      <c r="AN552" s="11" t="s">
        <v>2339</v>
      </c>
      <c r="AO552" t="s">
        <v>45</v>
      </c>
      <c r="AP552">
        <v>0</v>
      </c>
      <c r="AQ552" s="10" t="s">
        <v>2347</v>
      </c>
      <c r="AR552" s="11" t="s">
        <v>2351</v>
      </c>
      <c r="AT552" s="11"/>
      <c r="AU552" s="11"/>
      <c r="AV552" s="11"/>
      <c r="AW552" s="11">
        <f>IFERROR(VLOOKUP(D552,גיליון2!$K$2:$M$332,3,FALSE),"")</f>
        <v>5</v>
      </c>
    </row>
    <row r="553" spans="1:49" x14ac:dyDescent="0.25">
      <c r="A553" s="2">
        <v>44535.404111226853</v>
      </c>
      <c r="B553" t="s">
        <v>55</v>
      </c>
      <c r="C553" t="s">
        <v>39</v>
      </c>
      <c r="D553" s="18" t="s">
        <v>1036</v>
      </c>
      <c r="E553" s="18" t="s">
        <v>716</v>
      </c>
      <c r="F553" s="6" t="s">
        <v>232</v>
      </c>
      <c r="G553" t="s">
        <v>79</v>
      </c>
      <c r="H553" t="s">
        <v>42</v>
      </c>
      <c r="I553" s="22" t="s">
        <v>57</v>
      </c>
      <c r="J553" s="22" t="s">
        <v>118</v>
      </c>
      <c r="K553">
        <v>3</v>
      </c>
      <c r="M553" t="s">
        <v>44</v>
      </c>
      <c r="N553" t="s">
        <v>44</v>
      </c>
      <c r="O553">
        <v>3</v>
      </c>
      <c r="P553" t="s">
        <v>149</v>
      </c>
      <c r="Q553" t="s">
        <v>59</v>
      </c>
      <c r="R553" t="s">
        <v>132</v>
      </c>
      <c r="S553" t="s">
        <v>49</v>
      </c>
      <c r="T553">
        <v>2</v>
      </c>
      <c r="U553" t="s">
        <v>149</v>
      </c>
      <c r="V553" t="s">
        <v>59</v>
      </c>
      <c r="W553" t="s">
        <v>49</v>
      </c>
      <c r="X553" t="s">
        <v>44</v>
      </c>
      <c r="Y553" t="s">
        <v>45</v>
      </c>
      <c r="Z553" s="11" t="s">
        <v>45</v>
      </c>
      <c r="AA553" t="s">
        <v>285</v>
      </c>
      <c r="AH553" t="s">
        <v>1037</v>
      </c>
      <c r="AI553" t="s">
        <v>1038</v>
      </c>
      <c r="AJ553" t="s">
        <v>53</v>
      </c>
      <c r="AK553" t="s">
        <v>54</v>
      </c>
      <c r="AL553" s="11" t="s">
        <v>132</v>
      </c>
      <c r="AM553" s="11" t="s">
        <v>2340</v>
      </c>
      <c r="AN553" s="11" t="s">
        <v>2340</v>
      </c>
      <c r="AO553" t="s">
        <v>45</v>
      </c>
      <c r="AP553">
        <v>0</v>
      </c>
      <c r="AQ553" s="10" t="s">
        <v>2347</v>
      </c>
      <c r="AR553" s="11" t="s">
        <v>2351</v>
      </c>
      <c r="AT553" s="11"/>
      <c r="AU553" s="11"/>
      <c r="AV553" s="11"/>
      <c r="AW553" s="11">
        <f>IFERROR(VLOOKUP(D553,גיליון2!$K$2:$M$332,3,FALSE),"")</f>
        <v>13</v>
      </c>
    </row>
    <row r="554" spans="1:49" x14ac:dyDescent="0.25">
      <c r="A554" s="2">
        <v>44535.404289050923</v>
      </c>
      <c r="B554" t="s">
        <v>55</v>
      </c>
      <c r="C554" t="s">
        <v>39</v>
      </c>
      <c r="D554" s="18" t="s">
        <v>103</v>
      </c>
      <c r="E554" s="18" t="s">
        <v>1002</v>
      </c>
      <c r="F554" s="6" t="s">
        <v>40</v>
      </c>
      <c r="G554" t="s">
        <v>79</v>
      </c>
      <c r="H554" t="s">
        <v>42</v>
      </c>
      <c r="I554" s="22" t="s">
        <v>239</v>
      </c>
      <c r="J554" s="22" t="s">
        <v>43</v>
      </c>
      <c r="K554">
        <v>4</v>
      </c>
      <c r="L554" t="s">
        <v>44</v>
      </c>
      <c r="M554" t="s">
        <v>44</v>
      </c>
      <c r="O554">
        <v>4</v>
      </c>
      <c r="R554" t="s">
        <v>48</v>
      </c>
      <c r="S554" t="s">
        <v>74</v>
      </c>
      <c r="T554">
        <v>4</v>
      </c>
      <c r="U554" t="s">
        <v>47</v>
      </c>
      <c r="V554" t="s">
        <v>47</v>
      </c>
      <c r="W554" t="s">
        <v>74</v>
      </c>
      <c r="X554" t="s">
        <v>44</v>
      </c>
      <c r="Y554" t="s">
        <v>44</v>
      </c>
      <c r="Z554" s="11" t="s">
        <v>44</v>
      </c>
      <c r="AB554" t="s">
        <v>44</v>
      </c>
      <c r="AC554">
        <v>4</v>
      </c>
      <c r="AD554">
        <v>4</v>
      </c>
      <c r="AE554" t="s">
        <v>219</v>
      </c>
      <c r="AF554" t="s">
        <v>137</v>
      </c>
      <c r="AG554" t="s">
        <v>74</v>
      </c>
      <c r="AH554" t="s">
        <v>109</v>
      </c>
      <c r="AI554" t="s">
        <v>45</v>
      </c>
      <c r="AJ554" t="s">
        <v>1517</v>
      </c>
      <c r="AK554" t="s">
        <v>54</v>
      </c>
      <c r="AL554" s="11" t="s">
        <v>80</v>
      </c>
      <c r="AM554" s="11" t="s">
        <v>2339</v>
      </c>
      <c r="AN554" s="11" t="s">
        <v>2339</v>
      </c>
      <c r="AO554" t="s">
        <v>45</v>
      </c>
      <c r="AP554">
        <v>0</v>
      </c>
      <c r="AQ554" s="10" t="s">
        <v>2347</v>
      </c>
      <c r="AR554" s="11" t="s">
        <v>2351</v>
      </c>
      <c r="AT554" s="11"/>
      <c r="AU554" s="11"/>
      <c r="AV554" s="11"/>
      <c r="AW554" s="11">
        <f>IFERROR(VLOOKUP(D554,גיליון2!$K$2:$M$332,3,FALSE),"")</f>
        <v>14</v>
      </c>
    </row>
    <row r="555" spans="1:49" x14ac:dyDescent="0.25">
      <c r="A555" s="2">
        <v>44535.40429421296</v>
      </c>
      <c r="B555" t="s">
        <v>38</v>
      </c>
      <c r="C555" t="s">
        <v>176</v>
      </c>
      <c r="D555" s="18" t="s">
        <v>103</v>
      </c>
      <c r="E555" s="18" t="s">
        <v>2509</v>
      </c>
      <c r="F555" s="6" t="s">
        <v>40</v>
      </c>
      <c r="G555" t="s">
        <v>41</v>
      </c>
      <c r="H555" t="s">
        <v>42</v>
      </c>
      <c r="I555" s="22" t="s">
        <v>118</v>
      </c>
      <c r="J555" s="22" t="s">
        <v>118</v>
      </c>
      <c r="K555">
        <v>5</v>
      </c>
      <c r="L555" t="s">
        <v>44</v>
      </c>
      <c r="M555" t="s">
        <v>44</v>
      </c>
      <c r="O555">
        <v>4</v>
      </c>
      <c r="R555" t="s">
        <v>80</v>
      </c>
      <c r="S555" t="s">
        <v>49</v>
      </c>
      <c r="T555">
        <v>4</v>
      </c>
      <c r="U555" t="s">
        <v>121</v>
      </c>
      <c r="V555" t="s">
        <v>59</v>
      </c>
      <c r="W555" t="s">
        <v>49</v>
      </c>
      <c r="X555" t="s">
        <v>45</v>
      </c>
      <c r="Y555" s="10" t="s">
        <v>45</v>
      </c>
      <c r="Z555" s="11" t="s">
        <v>45</v>
      </c>
      <c r="AH555" t="s">
        <v>109</v>
      </c>
      <c r="AI555" t="s">
        <v>109</v>
      </c>
      <c r="AJ555" t="s">
        <v>1517</v>
      </c>
      <c r="AK555" t="s">
        <v>54</v>
      </c>
      <c r="AL555" s="11" t="s">
        <v>80</v>
      </c>
      <c r="AM555" s="11" t="s">
        <v>2340</v>
      </c>
      <c r="AN555" s="11" t="s">
        <v>2340</v>
      </c>
      <c r="AO555" t="s">
        <v>45</v>
      </c>
      <c r="AP555">
        <v>0</v>
      </c>
      <c r="AQ555" s="10" t="s">
        <v>2347</v>
      </c>
      <c r="AR555" s="11" t="s">
        <v>2352</v>
      </c>
      <c r="AT555" s="11"/>
      <c r="AU555" s="11"/>
      <c r="AV555" s="11"/>
      <c r="AW555" s="11">
        <f>IFERROR(VLOOKUP(D555,גיליון2!$K$2:$M$332,3,FALSE),"")</f>
        <v>14</v>
      </c>
    </row>
    <row r="556" spans="1:49" x14ac:dyDescent="0.25">
      <c r="A556" s="2">
        <v>44535.404474479168</v>
      </c>
      <c r="B556" t="s">
        <v>38</v>
      </c>
      <c r="C556" t="s">
        <v>39</v>
      </c>
      <c r="D556" s="18" t="s">
        <v>796</v>
      </c>
      <c r="E556" s="18" t="s">
        <v>1068</v>
      </c>
      <c r="F556" s="6" t="s">
        <v>559</v>
      </c>
      <c r="G556" t="s">
        <v>575</v>
      </c>
      <c r="H556" t="s">
        <v>42</v>
      </c>
      <c r="I556" s="22" t="s">
        <v>57</v>
      </c>
      <c r="J556" s="22" t="s">
        <v>57</v>
      </c>
      <c r="K556">
        <v>5</v>
      </c>
      <c r="L556" t="s">
        <v>44</v>
      </c>
      <c r="M556" t="s">
        <v>44</v>
      </c>
      <c r="O556">
        <v>5</v>
      </c>
      <c r="R556" t="s">
        <v>80</v>
      </c>
      <c r="S556" t="s">
        <v>96</v>
      </c>
      <c r="T556">
        <v>5</v>
      </c>
      <c r="U556" t="s">
        <v>136</v>
      </c>
      <c r="V556" t="s">
        <v>136</v>
      </c>
      <c r="W556" t="s">
        <v>96</v>
      </c>
      <c r="X556" t="s">
        <v>44</v>
      </c>
      <c r="Y556" t="s">
        <v>45</v>
      </c>
      <c r="Z556" s="11" t="s">
        <v>44</v>
      </c>
      <c r="AA556" t="s">
        <v>1889</v>
      </c>
      <c r="AH556" t="s">
        <v>1890</v>
      </c>
      <c r="AI556" t="s">
        <v>1891</v>
      </c>
      <c r="AJ556" t="s">
        <v>1517</v>
      </c>
      <c r="AK556" t="s">
        <v>54</v>
      </c>
      <c r="AL556" s="11" t="s">
        <v>80</v>
      </c>
      <c r="AM556" s="11" t="s">
        <v>2340</v>
      </c>
      <c r="AN556" s="11" t="s">
        <v>2340</v>
      </c>
      <c r="AO556" t="s">
        <v>45</v>
      </c>
      <c r="AP556">
        <v>0</v>
      </c>
      <c r="AQ556" s="10" t="s">
        <v>2347</v>
      </c>
      <c r="AR556" s="11" t="s">
        <v>2352</v>
      </c>
      <c r="AT556" s="11"/>
      <c r="AU556" s="11"/>
      <c r="AV556" s="11"/>
      <c r="AW556" s="11">
        <f>IFERROR(VLOOKUP(D556,גיליון2!$K$2:$M$332,3,FALSE),"")</f>
        <v>6</v>
      </c>
    </row>
    <row r="557" spans="1:49" x14ac:dyDescent="0.25">
      <c r="A557" s="2">
        <v>44535.404523136567</v>
      </c>
      <c r="B557" t="s">
        <v>55</v>
      </c>
      <c r="C557" t="s">
        <v>39</v>
      </c>
      <c r="D557" s="18" t="s">
        <v>582</v>
      </c>
      <c r="E557" s="18" t="s">
        <v>3866</v>
      </c>
      <c r="F557" s="6" t="s">
        <v>438</v>
      </c>
      <c r="G557" t="s">
        <v>41</v>
      </c>
      <c r="H557" t="s">
        <v>42</v>
      </c>
      <c r="I557" s="22" t="s">
        <v>239</v>
      </c>
      <c r="J557" s="22" t="s">
        <v>197</v>
      </c>
      <c r="K557">
        <v>5</v>
      </c>
      <c r="L557" t="s">
        <v>44</v>
      </c>
      <c r="M557" t="s">
        <v>44</v>
      </c>
      <c r="O557">
        <v>3</v>
      </c>
      <c r="R557" t="s">
        <v>445</v>
      </c>
      <c r="S557" t="s">
        <v>49</v>
      </c>
      <c r="T557">
        <v>3</v>
      </c>
      <c r="U557" t="s">
        <v>73</v>
      </c>
      <c r="V557" t="s">
        <v>59</v>
      </c>
      <c r="W557" t="s">
        <v>49</v>
      </c>
      <c r="X557" t="s">
        <v>45</v>
      </c>
      <c r="Y557" s="10" t="s">
        <v>45</v>
      </c>
      <c r="Z557" s="11" t="s">
        <v>45</v>
      </c>
      <c r="AH557" t="s">
        <v>109</v>
      </c>
      <c r="AI557" t="s">
        <v>109</v>
      </c>
      <c r="AJ557" t="s">
        <v>1517</v>
      </c>
      <c r="AK557" t="s">
        <v>54</v>
      </c>
      <c r="AL557" s="11" t="s">
        <v>48</v>
      </c>
      <c r="AM557" s="11" t="s">
        <v>2340</v>
      </c>
      <c r="AN557" s="11" t="s">
        <v>2339</v>
      </c>
      <c r="AO557" t="s">
        <v>45</v>
      </c>
      <c r="AP557">
        <v>0</v>
      </c>
      <c r="AQ557" s="10" t="s">
        <v>2347</v>
      </c>
      <c r="AR557" s="11" t="s">
        <v>2351</v>
      </c>
      <c r="AT557" s="11"/>
      <c r="AU557" s="11"/>
      <c r="AV557" s="11"/>
      <c r="AW557" s="11">
        <f>IFERROR(VLOOKUP(D557,גיליון2!$K$2:$M$332,3,FALSE),"")</f>
        <v>3</v>
      </c>
    </row>
    <row r="558" spans="1:49" x14ac:dyDescent="0.25">
      <c r="A558" s="2">
        <v>44535.404544386583</v>
      </c>
      <c r="B558" t="s">
        <v>55</v>
      </c>
      <c r="C558" t="s">
        <v>39</v>
      </c>
      <c r="D558" s="18" t="s">
        <v>770</v>
      </c>
      <c r="E558" s="18" t="s">
        <v>886</v>
      </c>
      <c r="F558" s="6" t="s">
        <v>275</v>
      </c>
      <c r="G558" t="s">
        <v>41</v>
      </c>
      <c r="H558" t="s">
        <v>69</v>
      </c>
      <c r="I558" s="22" t="s">
        <v>43</v>
      </c>
      <c r="J558" s="22" t="s">
        <v>43</v>
      </c>
      <c r="K558">
        <v>5</v>
      </c>
      <c r="L558" t="s">
        <v>44</v>
      </c>
      <c r="M558" t="s">
        <v>44</v>
      </c>
      <c r="O558">
        <v>5</v>
      </c>
      <c r="R558" t="s">
        <v>80</v>
      </c>
      <c r="S558" t="s">
        <v>72</v>
      </c>
      <c r="T558">
        <v>4</v>
      </c>
      <c r="U558" t="s">
        <v>234</v>
      </c>
      <c r="V558" t="s">
        <v>234</v>
      </c>
      <c r="W558" t="s">
        <v>49</v>
      </c>
      <c r="X558" t="s">
        <v>45</v>
      </c>
      <c r="Y558" s="10" t="s">
        <v>45</v>
      </c>
      <c r="Z558" s="11" t="s">
        <v>45</v>
      </c>
      <c r="AH558" t="s">
        <v>1737</v>
      </c>
      <c r="AI558" t="s">
        <v>1892</v>
      </c>
      <c r="AJ558" t="s">
        <v>1517</v>
      </c>
      <c r="AK558" t="s">
        <v>54</v>
      </c>
      <c r="AL558" s="11" t="s">
        <v>105</v>
      </c>
      <c r="AM558" s="11" t="s">
        <v>2339</v>
      </c>
      <c r="AN558" s="11" t="s">
        <v>2339</v>
      </c>
      <c r="AO558" t="s">
        <v>45</v>
      </c>
      <c r="AP558">
        <v>0</v>
      </c>
      <c r="AQ558" s="10" t="s">
        <v>2347</v>
      </c>
      <c r="AR558" s="11" t="s">
        <v>2352</v>
      </c>
      <c r="AT558" s="11"/>
      <c r="AU558" s="11"/>
      <c r="AV558" s="11"/>
      <c r="AW558" s="11">
        <f>IFERROR(VLOOKUP(D558,גיליון2!$K$2:$M$332,3,FALSE),"")</f>
        <v>3</v>
      </c>
    </row>
    <row r="559" spans="1:49" x14ac:dyDescent="0.25">
      <c r="A559" s="2">
        <v>44535.404750601847</v>
      </c>
      <c r="B559" t="s">
        <v>55</v>
      </c>
      <c r="C559" t="s">
        <v>39</v>
      </c>
      <c r="D559" s="18" t="s">
        <v>237</v>
      </c>
      <c r="E559" s="18" t="s">
        <v>1039</v>
      </c>
      <c r="F559" s="6" t="s">
        <v>485</v>
      </c>
      <c r="G559" t="s">
        <v>79</v>
      </c>
      <c r="H559" t="s">
        <v>42</v>
      </c>
      <c r="I559" s="22" t="s">
        <v>239</v>
      </c>
      <c r="J559" s="22" t="s">
        <v>170</v>
      </c>
      <c r="K559">
        <v>5</v>
      </c>
      <c r="M559" t="s">
        <v>44</v>
      </c>
      <c r="N559" t="s">
        <v>44</v>
      </c>
      <c r="O559">
        <v>5</v>
      </c>
      <c r="P559" t="s">
        <v>62</v>
      </c>
      <c r="Q559" t="s">
        <v>234</v>
      </c>
      <c r="R559" t="s">
        <v>132</v>
      </c>
      <c r="S559" t="s">
        <v>74</v>
      </c>
      <c r="T559">
        <v>5</v>
      </c>
      <c r="U559" t="s">
        <v>120</v>
      </c>
      <c r="V559" t="s">
        <v>234</v>
      </c>
      <c r="W559" t="s">
        <v>74</v>
      </c>
      <c r="X559" t="s">
        <v>44</v>
      </c>
      <c r="Y559" t="s">
        <v>45</v>
      </c>
      <c r="Z559" s="11" t="s">
        <v>44</v>
      </c>
      <c r="AA559" t="s">
        <v>1040</v>
      </c>
      <c r="AH559" t="s">
        <v>45</v>
      </c>
      <c r="AI559" t="s">
        <v>45</v>
      </c>
      <c r="AJ559" t="s">
        <v>53</v>
      </c>
      <c r="AK559" t="s">
        <v>54</v>
      </c>
      <c r="AL559" s="11" t="s">
        <v>132</v>
      </c>
      <c r="AM559" s="11" t="s">
        <v>2339</v>
      </c>
      <c r="AN559" s="11" t="s">
        <v>2339</v>
      </c>
      <c r="AO559" t="s">
        <v>45</v>
      </c>
      <c r="AP559">
        <v>0</v>
      </c>
      <c r="AQ559" s="10" t="s">
        <v>2347</v>
      </c>
      <c r="AR559" s="11" t="s">
        <v>2351</v>
      </c>
      <c r="AT559" s="11"/>
      <c r="AU559" s="11"/>
      <c r="AV559" s="11"/>
      <c r="AW559" s="11">
        <f>IFERROR(VLOOKUP(D559,גיליון2!$K$2:$M$332,3,FALSE),"")</f>
        <v>5</v>
      </c>
    </row>
    <row r="560" spans="1:49" x14ac:dyDescent="0.25">
      <c r="A560" s="2">
        <v>44535.405008391201</v>
      </c>
      <c r="B560" t="s">
        <v>55</v>
      </c>
      <c r="C560" t="s">
        <v>39</v>
      </c>
      <c r="D560" s="18" t="s">
        <v>1893</v>
      </c>
      <c r="E560" s="18" t="s">
        <v>2509</v>
      </c>
      <c r="F560" s="6" t="s">
        <v>40</v>
      </c>
      <c r="G560" t="s">
        <v>41</v>
      </c>
      <c r="H560" t="s">
        <v>69</v>
      </c>
      <c r="I560" s="22" t="s">
        <v>239</v>
      </c>
      <c r="J560" s="23" t="s">
        <v>138</v>
      </c>
      <c r="K560">
        <v>3</v>
      </c>
      <c r="L560" t="s">
        <v>44</v>
      </c>
      <c r="M560" t="s">
        <v>44</v>
      </c>
      <c r="O560">
        <v>3</v>
      </c>
      <c r="R560" t="s">
        <v>132</v>
      </c>
      <c r="S560" t="s">
        <v>81</v>
      </c>
      <c r="T560">
        <v>1</v>
      </c>
      <c r="U560" t="s">
        <v>194</v>
      </c>
      <c r="V560" t="s">
        <v>139</v>
      </c>
      <c r="W560" t="s">
        <v>81</v>
      </c>
      <c r="X560" t="s">
        <v>44</v>
      </c>
      <c r="Y560" t="s">
        <v>44</v>
      </c>
      <c r="Z560" s="11" t="s">
        <v>44</v>
      </c>
      <c r="AB560" t="s">
        <v>44</v>
      </c>
      <c r="AC560">
        <v>5</v>
      </c>
      <c r="AD560">
        <v>2</v>
      </c>
      <c r="AE560" t="s">
        <v>106</v>
      </c>
      <c r="AF560" t="s">
        <v>182</v>
      </c>
      <c r="AG560" t="s">
        <v>49</v>
      </c>
      <c r="AH560" t="s">
        <v>1894</v>
      </c>
      <c r="AI560" t="s">
        <v>1501</v>
      </c>
      <c r="AJ560" t="s">
        <v>1517</v>
      </c>
      <c r="AK560" t="s">
        <v>54</v>
      </c>
      <c r="AL560" s="11" t="s">
        <v>80</v>
      </c>
      <c r="AM560" s="21" t="s">
        <v>3842</v>
      </c>
      <c r="AN560" s="11" t="s">
        <v>2339</v>
      </c>
      <c r="AO560" t="s">
        <v>45</v>
      </c>
      <c r="AP560">
        <v>0</v>
      </c>
      <c r="AQ560" s="10" t="s">
        <v>2347</v>
      </c>
      <c r="AR560" s="11" t="s">
        <v>2351</v>
      </c>
      <c r="AT560" s="11"/>
      <c r="AU560" s="11"/>
      <c r="AV560" s="11"/>
      <c r="AW560" s="11">
        <f>IFERROR(VLOOKUP(D560,גיליון2!$K$2:$M$332,3,FALSE),"")</f>
        <v>13</v>
      </c>
    </row>
    <row r="561" spans="1:49" x14ac:dyDescent="0.25">
      <c r="A561" s="2">
        <v>44535.405026909721</v>
      </c>
      <c r="B561" t="s">
        <v>38</v>
      </c>
      <c r="C561" t="s">
        <v>93</v>
      </c>
      <c r="D561" s="18" t="s">
        <v>103</v>
      </c>
      <c r="E561" s="18" t="s">
        <v>2509</v>
      </c>
      <c r="F561" s="6" t="s">
        <v>40</v>
      </c>
      <c r="G561" t="s">
        <v>79</v>
      </c>
      <c r="H561" t="s">
        <v>324</v>
      </c>
      <c r="I561" s="22" t="s">
        <v>205</v>
      </c>
      <c r="J561" s="22" t="s">
        <v>197</v>
      </c>
      <c r="K561">
        <v>5</v>
      </c>
      <c r="L561" t="s">
        <v>44</v>
      </c>
      <c r="M561" t="s">
        <v>44</v>
      </c>
      <c r="O561">
        <v>5</v>
      </c>
      <c r="R561" t="s">
        <v>71</v>
      </c>
      <c r="S561" t="s">
        <v>96</v>
      </c>
      <c r="T561">
        <v>5</v>
      </c>
      <c r="U561" t="s">
        <v>62</v>
      </c>
      <c r="V561" t="s">
        <v>62</v>
      </c>
      <c r="W561" t="s">
        <v>96</v>
      </c>
      <c r="X561" t="s">
        <v>45</v>
      </c>
      <c r="Y561" s="10" t="s">
        <v>45</v>
      </c>
      <c r="Z561" s="11" t="s">
        <v>45</v>
      </c>
      <c r="AH561" t="s">
        <v>1895</v>
      </c>
      <c r="AI561" t="s">
        <v>1896</v>
      </c>
      <c r="AJ561" t="s">
        <v>1517</v>
      </c>
      <c r="AK561" t="s">
        <v>54</v>
      </c>
      <c r="AL561" s="11" t="s">
        <v>71</v>
      </c>
      <c r="AM561" s="11" t="s">
        <v>2340</v>
      </c>
      <c r="AN561" s="11" t="s">
        <v>2340</v>
      </c>
      <c r="AO561" t="s">
        <v>45</v>
      </c>
      <c r="AP561">
        <v>0</v>
      </c>
      <c r="AQ561" s="10" t="s">
        <v>2347</v>
      </c>
      <c r="AR561" s="11" t="s">
        <v>2353</v>
      </c>
      <c r="AT561" s="11"/>
      <c r="AU561" s="11"/>
      <c r="AV561" s="11"/>
      <c r="AW561" s="11">
        <f>IFERROR(VLOOKUP(D561,גיליון2!$K$2:$M$332,3,FALSE),"")</f>
        <v>14</v>
      </c>
    </row>
    <row r="562" spans="1:49" x14ac:dyDescent="0.25">
      <c r="A562" s="2">
        <v>44535.405162870367</v>
      </c>
      <c r="B562" t="s">
        <v>55</v>
      </c>
      <c r="C562" t="s">
        <v>39</v>
      </c>
      <c r="D562" s="18" t="s">
        <v>750</v>
      </c>
      <c r="E562" s="18" t="s">
        <v>2509</v>
      </c>
      <c r="F562" s="6" t="s">
        <v>438</v>
      </c>
      <c r="G562" t="s">
        <v>41</v>
      </c>
      <c r="H562" t="s">
        <v>69</v>
      </c>
      <c r="I562" s="22" t="s">
        <v>57</v>
      </c>
      <c r="J562" s="22" t="s">
        <v>57</v>
      </c>
      <c r="K562">
        <v>5</v>
      </c>
      <c r="L562" t="s">
        <v>44</v>
      </c>
      <c r="M562" t="s">
        <v>44</v>
      </c>
      <c r="O562">
        <v>4</v>
      </c>
      <c r="R562" t="s">
        <v>52</v>
      </c>
      <c r="S562" t="s">
        <v>72</v>
      </c>
      <c r="T562">
        <v>5</v>
      </c>
      <c r="U562" t="s">
        <v>136</v>
      </c>
      <c r="V562" t="s">
        <v>136</v>
      </c>
      <c r="W562" t="s">
        <v>96</v>
      </c>
      <c r="X562" t="s">
        <v>44</v>
      </c>
      <c r="Y562" t="s">
        <v>44</v>
      </c>
      <c r="Z562" s="11" t="s">
        <v>44</v>
      </c>
      <c r="AB562" t="s">
        <v>44</v>
      </c>
      <c r="AC562">
        <v>5</v>
      </c>
      <c r="AD562">
        <v>5</v>
      </c>
      <c r="AE562" t="s">
        <v>106</v>
      </c>
      <c r="AF562" t="s">
        <v>107</v>
      </c>
      <c r="AG562" t="s">
        <v>96</v>
      </c>
      <c r="AH562" t="s">
        <v>1897</v>
      </c>
      <c r="AI562" t="s">
        <v>1898</v>
      </c>
      <c r="AJ562" t="s">
        <v>1517</v>
      </c>
      <c r="AK562" t="s">
        <v>54</v>
      </c>
      <c r="AL562" s="11" t="s">
        <v>71</v>
      </c>
      <c r="AM562" s="11" t="s">
        <v>2340</v>
      </c>
      <c r="AN562" s="11" t="s">
        <v>2340</v>
      </c>
      <c r="AO562" t="s">
        <v>45</v>
      </c>
      <c r="AP562">
        <v>0</v>
      </c>
      <c r="AQ562" s="10" t="s">
        <v>2347</v>
      </c>
      <c r="AR562" s="11" t="s">
        <v>2352</v>
      </c>
      <c r="AT562" s="11"/>
      <c r="AU562" s="11"/>
      <c r="AV562" s="11"/>
      <c r="AW562" s="11">
        <f>IFERROR(VLOOKUP(D562,גיליון2!$K$2:$M$332,3,FALSE),"")</f>
        <v>3</v>
      </c>
    </row>
    <row r="563" spans="1:49" x14ac:dyDescent="0.25">
      <c r="A563" s="2">
        <v>44535.405482233793</v>
      </c>
      <c r="B563" t="s">
        <v>38</v>
      </c>
      <c r="C563" t="s">
        <v>39</v>
      </c>
      <c r="D563" s="18" t="s">
        <v>1148</v>
      </c>
      <c r="E563" s="18" t="s">
        <v>736</v>
      </c>
      <c r="F563" s="6" t="s">
        <v>758</v>
      </c>
      <c r="G563" t="s">
        <v>41</v>
      </c>
      <c r="H563" t="s">
        <v>100</v>
      </c>
      <c r="I563" s="22" t="s">
        <v>239</v>
      </c>
      <c r="J563" s="22" t="s">
        <v>143</v>
      </c>
      <c r="K563">
        <v>4</v>
      </c>
      <c r="L563" t="s">
        <v>44</v>
      </c>
      <c r="M563" t="s">
        <v>45</v>
      </c>
      <c r="O563">
        <v>3</v>
      </c>
      <c r="R563" t="s">
        <v>80</v>
      </c>
      <c r="S563" t="s">
        <v>49</v>
      </c>
      <c r="T563">
        <v>3</v>
      </c>
      <c r="U563" t="s">
        <v>234</v>
      </c>
      <c r="V563" t="s">
        <v>234</v>
      </c>
      <c r="W563" t="s">
        <v>49</v>
      </c>
      <c r="X563" t="s">
        <v>45</v>
      </c>
      <c r="Y563" s="10" t="s">
        <v>45</v>
      </c>
      <c r="Z563" s="11" t="s">
        <v>45</v>
      </c>
      <c r="AH563" t="s">
        <v>109</v>
      </c>
      <c r="AI563" t="s">
        <v>1899</v>
      </c>
      <c r="AJ563" t="s">
        <v>1517</v>
      </c>
      <c r="AK563" t="s">
        <v>54</v>
      </c>
      <c r="AL563" s="11" t="s">
        <v>80</v>
      </c>
      <c r="AM563" s="11" t="s">
        <v>2339</v>
      </c>
      <c r="AN563" s="11" t="s">
        <v>2339</v>
      </c>
      <c r="AO563" t="s">
        <v>45</v>
      </c>
      <c r="AP563">
        <v>0</v>
      </c>
      <c r="AQ563" s="10" t="s">
        <v>2347</v>
      </c>
      <c r="AR563" s="11" t="s">
        <v>2351</v>
      </c>
      <c r="AT563" s="11"/>
      <c r="AU563" s="11"/>
      <c r="AV563" s="11"/>
      <c r="AW563" s="11">
        <f>IFERROR(VLOOKUP(D563,גיליון2!$K$2:$M$332,3,FALSE),"")</f>
        <v>2</v>
      </c>
    </row>
    <row r="564" spans="1:49" x14ac:dyDescent="0.25">
      <c r="A564" s="2">
        <v>44535.405800428241</v>
      </c>
      <c r="B564" t="s">
        <v>55</v>
      </c>
      <c r="C564" t="s">
        <v>39</v>
      </c>
      <c r="D564" s="18" t="s">
        <v>444</v>
      </c>
      <c r="E564" s="18" t="s">
        <v>1039</v>
      </c>
      <c r="F564" s="6" t="s">
        <v>485</v>
      </c>
      <c r="G564" t="s">
        <v>79</v>
      </c>
      <c r="H564" t="s">
        <v>296</v>
      </c>
      <c r="I564" s="22" t="s">
        <v>170</v>
      </c>
      <c r="J564" s="22" t="s">
        <v>442</v>
      </c>
      <c r="K564">
        <v>5</v>
      </c>
      <c r="M564" t="s">
        <v>44</v>
      </c>
      <c r="N564" t="s">
        <v>44</v>
      </c>
      <c r="O564">
        <v>4</v>
      </c>
      <c r="P564" t="s">
        <v>160</v>
      </c>
      <c r="Q564" t="s">
        <v>160</v>
      </c>
      <c r="R564" t="s">
        <v>80</v>
      </c>
      <c r="S564" t="s">
        <v>72</v>
      </c>
      <c r="T564">
        <v>4</v>
      </c>
      <c r="U564" t="s">
        <v>160</v>
      </c>
      <c r="V564" t="s">
        <v>160</v>
      </c>
      <c r="W564" t="s">
        <v>72</v>
      </c>
      <c r="X564" t="s">
        <v>44</v>
      </c>
      <c r="Y564" t="s">
        <v>45</v>
      </c>
      <c r="Z564" s="11" t="s">
        <v>63</v>
      </c>
      <c r="AA564" t="s">
        <v>1041</v>
      </c>
      <c r="AH564" t="s">
        <v>1042</v>
      </c>
      <c r="AI564" t="s">
        <v>109</v>
      </c>
      <c r="AJ564" t="s">
        <v>53</v>
      </c>
      <c r="AK564" t="s">
        <v>54</v>
      </c>
      <c r="AL564" s="11" t="s">
        <v>80</v>
      </c>
      <c r="AM564" s="11" t="s">
        <v>2339</v>
      </c>
      <c r="AN564" s="11" t="s">
        <v>2339</v>
      </c>
      <c r="AO564" t="s">
        <v>45</v>
      </c>
      <c r="AP564">
        <v>0</v>
      </c>
      <c r="AQ564" s="10" t="s">
        <v>2347</v>
      </c>
      <c r="AR564" s="11" t="s">
        <v>2353</v>
      </c>
      <c r="AT564" s="11"/>
      <c r="AU564" s="11"/>
      <c r="AV564" s="11"/>
      <c r="AW564" s="11">
        <f>IFERROR(VLOOKUP(D564,גיליון2!$K$2:$M$332,3,FALSE),"")</f>
        <v>6</v>
      </c>
    </row>
    <row r="565" spans="1:49" x14ac:dyDescent="0.25">
      <c r="A565" s="2">
        <v>44535.40594409722</v>
      </c>
      <c r="B565" t="s">
        <v>38</v>
      </c>
      <c r="C565" t="s">
        <v>39</v>
      </c>
      <c r="D565" s="18" t="s">
        <v>750</v>
      </c>
      <c r="E565" s="18" t="s">
        <v>1043</v>
      </c>
      <c r="F565" s="6" t="s">
        <v>232</v>
      </c>
      <c r="G565" t="s">
        <v>79</v>
      </c>
      <c r="H565" t="s">
        <v>296</v>
      </c>
      <c r="I565" s="22" t="s">
        <v>57</v>
      </c>
      <c r="J565" s="22" t="s">
        <v>143</v>
      </c>
      <c r="K565">
        <v>5</v>
      </c>
      <c r="M565" t="s">
        <v>44</v>
      </c>
      <c r="N565" t="s">
        <v>44</v>
      </c>
      <c r="O565">
        <v>5</v>
      </c>
      <c r="P565" t="s">
        <v>467</v>
      </c>
      <c r="Q565" t="s">
        <v>135</v>
      </c>
      <c r="R565" t="s">
        <v>52</v>
      </c>
      <c r="S565" t="s">
        <v>74</v>
      </c>
      <c r="T565">
        <v>5</v>
      </c>
      <c r="U565" t="s">
        <v>467</v>
      </c>
      <c r="V565" t="s">
        <v>467</v>
      </c>
      <c r="W565" t="s">
        <v>74</v>
      </c>
      <c r="X565" t="s">
        <v>44</v>
      </c>
      <c r="Y565" t="s">
        <v>44</v>
      </c>
      <c r="Z565" s="11" t="s">
        <v>44</v>
      </c>
      <c r="AB565" t="s">
        <v>44</v>
      </c>
      <c r="AC565">
        <v>5</v>
      </c>
      <c r="AD565">
        <v>5</v>
      </c>
      <c r="AE565" t="s">
        <v>106</v>
      </c>
      <c r="AF565" t="s">
        <v>182</v>
      </c>
      <c r="AG565" t="s">
        <v>96</v>
      </c>
      <c r="AH565" t="s">
        <v>109</v>
      </c>
      <c r="AI565" t="s">
        <v>109</v>
      </c>
      <c r="AJ565" t="s">
        <v>53</v>
      </c>
      <c r="AK565" t="s">
        <v>54</v>
      </c>
      <c r="AL565" s="11" t="s">
        <v>52</v>
      </c>
      <c r="AM565" s="11" t="s">
        <v>2339</v>
      </c>
      <c r="AN565" s="11" t="s">
        <v>2340</v>
      </c>
      <c r="AO565" t="s">
        <v>45</v>
      </c>
      <c r="AP565">
        <v>0</v>
      </c>
      <c r="AQ565" s="10" t="s">
        <v>2347</v>
      </c>
      <c r="AR565" s="11" t="s">
        <v>2353</v>
      </c>
      <c r="AT565" s="11"/>
      <c r="AU565" s="11"/>
      <c r="AV565" s="11"/>
      <c r="AW565" s="11">
        <f>IFERROR(VLOOKUP(D565,גיליון2!$K$2:$M$332,3,FALSE),"")</f>
        <v>3</v>
      </c>
    </row>
    <row r="566" spans="1:49" x14ac:dyDescent="0.25">
      <c r="A566" s="2">
        <v>44535.406124733803</v>
      </c>
      <c r="B566" t="s">
        <v>38</v>
      </c>
      <c r="C566" t="s">
        <v>39</v>
      </c>
      <c r="D566" s="18" t="s">
        <v>2470</v>
      </c>
      <c r="E566" s="18" t="s">
        <v>3800</v>
      </c>
      <c r="F566" s="6" t="s">
        <v>485</v>
      </c>
      <c r="G566" t="s">
        <v>79</v>
      </c>
      <c r="H566" t="s">
        <v>94</v>
      </c>
      <c r="I566" s="22" t="s">
        <v>143</v>
      </c>
      <c r="J566" s="22" t="s">
        <v>70</v>
      </c>
      <c r="K566">
        <v>3</v>
      </c>
      <c r="L566" t="s">
        <v>44</v>
      </c>
      <c r="M566" t="s">
        <v>44</v>
      </c>
      <c r="O566">
        <v>3</v>
      </c>
      <c r="R566" t="s">
        <v>1901</v>
      </c>
      <c r="S566" t="s">
        <v>72</v>
      </c>
      <c r="T566">
        <v>3</v>
      </c>
      <c r="U566" t="s">
        <v>234</v>
      </c>
      <c r="V566" t="s">
        <v>234</v>
      </c>
      <c r="W566" t="s">
        <v>72</v>
      </c>
      <c r="X566" t="s">
        <v>44</v>
      </c>
      <c r="Y566" t="s">
        <v>45</v>
      </c>
      <c r="Z566" s="11" t="s">
        <v>44</v>
      </c>
      <c r="AA566" t="s">
        <v>1903</v>
      </c>
      <c r="AH566" t="s">
        <v>109</v>
      </c>
      <c r="AI566" t="s">
        <v>109</v>
      </c>
      <c r="AJ566" t="s">
        <v>1517</v>
      </c>
      <c r="AK566" t="s">
        <v>54</v>
      </c>
      <c r="AL566" s="11" t="s">
        <v>1902</v>
      </c>
      <c r="AM566" s="11" t="s">
        <v>2340</v>
      </c>
      <c r="AN566" s="11" t="s">
        <v>2339</v>
      </c>
      <c r="AO566" t="s">
        <v>45</v>
      </c>
      <c r="AP566">
        <v>0</v>
      </c>
      <c r="AQ566" s="10" t="s">
        <v>2347</v>
      </c>
      <c r="AR566" s="11" t="s">
        <v>2351</v>
      </c>
      <c r="AT566" s="11"/>
      <c r="AU566" s="11"/>
      <c r="AV566" s="11"/>
      <c r="AW566" s="11">
        <f>IFERROR(VLOOKUP(D566,גיליון2!$K$2:$M$332,3,FALSE),"")</f>
        <v>5</v>
      </c>
    </row>
    <row r="567" spans="1:49" x14ac:dyDescent="0.25">
      <c r="A567" s="2">
        <v>44535.406193981478</v>
      </c>
      <c r="B567" t="s">
        <v>38</v>
      </c>
      <c r="C567" t="s">
        <v>39</v>
      </c>
      <c r="D567" s="18" t="s">
        <v>103</v>
      </c>
      <c r="E567" s="18" t="s">
        <v>3866</v>
      </c>
      <c r="F567" s="6" t="s">
        <v>141</v>
      </c>
      <c r="G567" t="s">
        <v>79</v>
      </c>
      <c r="H567" t="s">
        <v>172</v>
      </c>
      <c r="I567" s="23" t="s">
        <v>201</v>
      </c>
      <c r="J567" s="22" t="s">
        <v>118</v>
      </c>
      <c r="K567">
        <v>5</v>
      </c>
      <c r="M567" t="s">
        <v>44</v>
      </c>
      <c r="N567" t="s">
        <v>44</v>
      </c>
      <c r="O567">
        <v>4</v>
      </c>
      <c r="P567" t="s">
        <v>62</v>
      </c>
      <c r="Q567" t="s">
        <v>149</v>
      </c>
      <c r="R567" t="s">
        <v>78</v>
      </c>
      <c r="S567" t="s">
        <v>49</v>
      </c>
      <c r="T567">
        <v>3</v>
      </c>
      <c r="U567" t="s">
        <v>62</v>
      </c>
      <c r="V567" t="s">
        <v>149</v>
      </c>
      <c r="W567" t="s">
        <v>49</v>
      </c>
      <c r="X567" t="s">
        <v>44</v>
      </c>
      <c r="Y567" t="s">
        <v>45</v>
      </c>
      <c r="Z567" s="11" t="s">
        <v>44</v>
      </c>
      <c r="AA567" t="s">
        <v>1044</v>
      </c>
      <c r="AH567" t="s">
        <v>1045</v>
      </c>
      <c r="AI567" t="s">
        <v>1046</v>
      </c>
      <c r="AJ567" t="s">
        <v>53</v>
      </c>
      <c r="AK567" t="s">
        <v>54</v>
      </c>
      <c r="AL567" s="11" t="s">
        <v>116</v>
      </c>
      <c r="AM567" s="11" t="s">
        <v>2340</v>
      </c>
      <c r="AN567" s="21" t="s">
        <v>3842</v>
      </c>
      <c r="AO567" t="s">
        <v>45</v>
      </c>
      <c r="AP567">
        <v>1</v>
      </c>
      <c r="AQ567" s="10" t="s">
        <v>2348</v>
      </c>
      <c r="AR567" s="11" t="s">
        <v>2353</v>
      </c>
      <c r="AT567" s="11"/>
      <c r="AU567" s="11"/>
      <c r="AV567" s="11"/>
      <c r="AW567" s="11">
        <f>IFERROR(VLOOKUP(D567,גיליון2!$K$2:$M$332,3,FALSE),"")</f>
        <v>14</v>
      </c>
    </row>
    <row r="568" spans="1:49" x14ac:dyDescent="0.25">
      <c r="A568" s="2">
        <v>44535.406238148149</v>
      </c>
      <c r="B568" t="s">
        <v>55</v>
      </c>
      <c r="C568" t="s">
        <v>39</v>
      </c>
      <c r="D568" s="18" t="s">
        <v>152</v>
      </c>
      <c r="E568" s="18" t="s">
        <v>716</v>
      </c>
      <c r="F568" s="6" t="s">
        <v>232</v>
      </c>
      <c r="G568" t="s">
        <v>79</v>
      </c>
      <c r="H568" t="s">
        <v>94</v>
      </c>
      <c r="I568" s="22" t="s">
        <v>143</v>
      </c>
      <c r="J568" s="22" t="s">
        <v>233</v>
      </c>
      <c r="K568">
        <v>4</v>
      </c>
      <c r="M568" t="s">
        <v>44</v>
      </c>
      <c r="N568" t="s">
        <v>45</v>
      </c>
      <c r="O568">
        <v>1</v>
      </c>
      <c r="P568" t="s">
        <v>911</v>
      </c>
      <c r="Q568" t="s">
        <v>262</v>
      </c>
      <c r="R568" t="s">
        <v>116</v>
      </c>
      <c r="S568" t="s">
        <v>49</v>
      </c>
      <c r="T568">
        <v>2</v>
      </c>
      <c r="U568" t="s">
        <v>911</v>
      </c>
      <c r="V568" t="s">
        <v>262</v>
      </c>
      <c r="W568" t="s">
        <v>49</v>
      </c>
      <c r="X568" t="s">
        <v>44</v>
      </c>
      <c r="Y568" t="s">
        <v>45</v>
      </c>
      <c r="Z568" s="11" t="s">
        <v>44</v>
      </c>
      <c r="AA568" t="s">
        <v>1047</v>
      </c>
      <c r="AH568" t="s">
        <v>109</v>
      </c>
      <c r="AI568" t="s">
        <v>1048</v>
      </c>
      <c r="AJ568" t="s">
        <v>53</v>
      </c>
      <c r="AK568" t="s">
        <v>54</v>
      </c>
      <c r="AL568" s="11" t="s">
        <v>116</v>
      </c>
      <c r="AM568" s="11" t="s">
        <v>2341</v>
      </c>
      <c r="AN568" s="11" t="s">
        <v>2339</v>
      </c>
      <c r="AO568" t="s">
        <v>45</v>
      </c>
      <c r="AP568">
        <v>1</v>
      </c>
      <c r="AQ568" s="10" t="s">
        <v>2349</v>
      </c>
      <c r="AR568" s="11" t="s">
        <v>2353</v>
      </c>
      <c r="AT568" s="11"/>
      <c r="AU568" s="11"/>
      <c r="AV568" s="11"/>
      <c r="AW568" s="11">
        <f>IFERROR(VLOOKUP(D568,גיליון2!$K$2:$M$332,3,FALSE),"")</f>
        <v>14</v>
      </c>
    </row>
    <row r="569" spans="1:49" x14ac:dyDescent="0.25">
      <c r="A569" s="2">
        <v>44535.406325428237</v>
      </c>
      <c r="B569" t="s">
        <v>55</v>
      </c>
      <c r="C569" t="s">
        <v>93</v>
      </c>
      <c r="D569" s="18" t="s">
        <v>902</v>
      </c>
      <c r="E569" s="18" t="s">
        <v>2519</v>
      </c>
      <c r="F569" s="6" t="s">
        <v>1049</v>
      </c>
      <c r="G569" t="s">
        <v>41</v>
      </c>
      <c r="H569" t="s">
        <v>42</v>
      </c>
      <c r="I569" s="22" t="s">
        <v>57</v>
      </c>
      <c r="J569" s="22" t="s">
        <v>197</v>
      </c>
      <c r="K569">
        <v>3</v>
      </c>
      <c r="M569" t="s">
        <v>44</v>
      </c>
      <c r="N569" t="s">
        <v>44</v>
      </c>
      <c r="O569">
        <v>3</v>
      </c>
      <c r="P569" t="s">
        <v>62</v>
      </c>
      <c r="Q569" t="s">
        <v>62</v>
      </c>
      <c r="R569" t="s">
        <v>87</v>
      </c>
      <c r="S569" t="s">
        <v>49</v>
      </c>
      <c r="T569">
        <v>1</v>
      </c>
      <c r="U569" t="s">
        <v>59</v>
      </c>
      <c r="V569" t="s">
        <v>120</v>
      </c>
      <c r="W569" t="s">
        <v>74</v>
      </c>
      <c r="X569" t="s">
        <v>44</v>
      </c>
      <c r="Y569" t="s">
        <v>45</v>
      </c>
      <c r="Z569" s="11" t="s">
        <v>44</v>
      </c>
      <c r="AA569" t="s">
        <v>1050</v>
      </c>
      <c r="AH569" t="s">
        <v>1051</v>
      </c>
      <c r="AI569" t="s">
        <v>1052</v>
      </c>
      <c r="AJ569" t="s">
        <v>53</v>
      </c>
      <c r="AK569" t="s">
        <v>54</v>
      </c>
      <c r="AL569" s="11" t="s">
        <v>92</v>
      </c>
      <c r="AM569" s="11" t="s">
        <v>2340</v>
      </c>
      <c r="AN569" s="11" t="s">
        <v>2340</v>
      </c>
      <c r="AO569" t="s">
        <v>45</v>
      </c>
      <c r="AP569">
        <v>1</v>
      </c>
      <c r="AQ569" s="10" t="s">
        <v>2349</v>
      </c>
      <c r="AR569" s="11" t="s">
        <v>2351</v>
      </c>
      <c r="AT569" s="11"/>
      <c r="AU569" s="11"/>
      <c r="AV569" s="11"/>
      <c r="AW569" s="11">
        <f>IFERROR(VLOOKUP(D569,גיליון2!$K$2:$M$332,3,FALSE),"")</f>
        <v>10</v>
      </c>
    </row>
    <row r="570" spans="1:49" x14ac:dyDescent="0.25">
      <c r="A570" s="2">
        <v>44535.406418622682</v>
      </c>
      <c r="B570" t="s">
        <v>55</v>
      </c>
      <c r="C570" t="s">
        <v>39</v>
      </c>
      <c r="D570" s="18" t="s">
        <v>1904</v>
      </c>
      <c r="E570" s="18" t="s">
        <v>2509</v>
      </c>
      <c r="F570" s="6" t="s">
        <v>438</v>
      </c>
      <c r="G570" t="s">
        <v>79</v>
      </c>
      <c r="H570" t="s">
        <v>42</v>
      </c>
      <c r="I570" s="22" t="s">
        <v>328</v>
      </c>
      <c r="J570" s="22" t="s">
        <v>328</v>
      </c>
      <c r="K570">
        <v>5</v>
      </c>
      <c r="L570" t="s">
        <v>44</v>
      </c>
      <c r="M570" t="s">
        <v>44</v>
      </c>
      <c r="O570">
        <v>4</v>
      </c>
      <c r="R570" t="s">
        <v>132</v>
      </c>
      <c r="S570" t="s">
        <v>81</v>
      </c>
      <c r="T570">
        <v>3</v>
      </c>
      <c r="U570" t="s">
        <v>73</v>
      </c>
      <c r="V570" t="s">
        <v>112</v>
      </c>
      <c r="W570" t="s">
        <v>81</v>
      </c>
      <c r="X570" t="s">
        <v>45</v>
      </c>
      <c r="Y570" s="10" t="s">
        <v>45</v>
      </c>
      <c r="Z570" s="11" t="s">
        <v>45</v>
      </c>
      <c r="AH570" t="s">
        <v>1905</v>
      </c>
      <c r="AI570" t="s">
        <v>1906</v>
      </c>
      <c r="AJ570" t="s">
        <v>1517</v>
      </c>
      <c r="AK570" t="s">
        <v>54</v>
      </c>
      <c r="AL570" s="11" t="s">
        <v>417</v>
      </c>
      <c r="AM570" s="11" t="s">
        <v>2340</v>
      </c>
      <c r="AN570" s="11" t="s">
        <v>2340</v>
      </c>
      <c r="AO570" t="s">
        <v>45</v>
      </c>
      <c r="AP570">
        <v>1</v>
      </c>
      <c r="AQ570" s="10" t="s">
        <v>2349</v>
      </c>
      <c r="AR570" s="11" t="s">
        <v>2352</v>
      </c>
      <c r="AT570" s="11"/>
      <c r="AU570" s="11"/>
      <c r="AV570" s="11"/>
      <c r="AW570" s="11">
        <f>IFERROR(VLOOKUP(D570,גיליון2!$K$2:$M$332,3,FALSE),"")</f>
        <v>3</v>
      </c>
    </row>
    <row r="571" spans="1:49" x14ac:dyDescent="0.25">
      <c r="A571" s="2">
        <v>44535.406586261583</v>
      </c>
      <c r="B571" t="s">
        <v>38</v>
      </c>
      <c r="C571" t="s">
        <v>39</v>
      </c>
      <c r="D571" s="18" t="s">
        <v>1907</v>
      </c>
      <c r="E571" s="18" t="s">
        <v>2509</v>
      </c>
      <c r="F571" s="6" t="s">
        <v>559</v>
      </c>
      <c r="G571" t="s">
        <v>79</v>
      </c>
      <c r="H571" t="s">
        <v>69</v>
      </c>
      <c r="I571" s="22" t="s">
        <v>118</v>
      </c>
      <c r="J571" s="23" t="s">
        <v>138</v>
      </c>
      <c r="K571">
        <v>5</v>
      </c>
      <c r="L571" t="s">
        <v>44</v>
      </c>
      <c r="M571" t="s">
        <v>44</v>
      </c>
      <c r="O571">
        <v>5</v>
      </c>
      <c r="R571" t="s">
        <v>132</v>
      </c>
      <c r="S571" t="s">
        <v>96</v>
      </c>
      <c r="T571">
        <v>2</v>
      </c>
      <c r="U571" t="s">
        <v>136</v>
      </c>
      <c r="V571" t="s">
        <v>136</v>
      </c>
      <c r="W571" t="s">
        <v>96</v>
      </c>
      <c r="X571" t="s">
        <v>44</v>
      </c>
      <c r="Y571" t="s">
        <v>44</v>
      </c>
      <c r="Z571" s="11" t="s">
        <v>44</v>
      </c>
      <c r="AB571" t="s">
        <v>44</v>
      </c>
      <c r="AC571">
        <v>4</v>
      </c>
      <c r="AD571">
        <v>4</v>
      </c>
      <c r="AE571" t="s">
        <v>106</v>
      </c>
      <c r="AF571" t="s">
        <v>137</v>
      </c>
      <c r="AG571" t="s">
        <v>96</v>
      </c>
      <c r="AH571" t="s">
        <v>1908</v>
      </c>
      <c r="AI571" t="s">
        <v>1909</v>
      </c>
      <c r="AJ571" t="s">
        <v>1517</v>
      </c>
      <c r="AK571" t="s">
        <v>54</v>
      </c>
      <c r="AL571" s="11" t="s">
        <v>87</v>
      </c>
      <c r="AM571" s="21" t="s">
        <v>3842</v>
      </c>
      <c r="AN571" s="11" t="s">
        <v>2340</v>
      </c>
      <c r="AO571" t="s">
        <v>45</v>
      </c>
      <c r="AP571">
        <v>0</v>
      </c>
      <c r="AQ571" s="10" t="s">
        <v>2347</v>
      </c>
      <c r="AR571" s="11" t="s">
        <v>2351</v>
      </c>
      <c r="AT571" s="11"/>
      <c r="AU571" s="11"/>
      <c r="AV571" s="11"/>
      <c r="AW571" s="11">
        <f>IFERROR(VLOOKUP(D571,גיליון2!$K$2:$M$332,3,FALSE),"")</f>
        <v>9</v>
      </c>
    </row>
    <row r="572" spans="1:49" x14ac:dyDescent="0.25">
      <c r="A572" s="2">
        <v>44535.406917870372</v>
      </c>
      <c r="B572" t="s">
        <v>38</v>
      </c>
      <c r="C572" t="s">
        <v>39</v>
      </c>
      <c r="D572" s="18" t="s">
        <v>280</v>
      </c>
      <c r="E572" s="18" t="s">
        <v>736</v>
      </c>
      <c r="F572" s="6" t="s">
        <v>758</v>
      </c>
      <c r="G572" t="s">
        <v>79</v>
      </c>
      <c r="H572" t="s">
        <v>42</v>
      </c>
      <c r="I572" s="22" t="s">
        <v>442</v>
      </c>
      <c r="J572" s="22" t="s">
        <v>239</v>
      </c>
      <c r="K572">
        <v>5</v>
      </c>
      <c r="M572" t="s">
        <v>44</v>
      </c>
      <c r="N572" t="s">
        <v>44</v>
      </c>
      <c r="O572">
        <v>5</v>
      </c>
      <c r="P572" t="s">
        <v>135</v>
      </c>
      <c r="Q572" t="s">
        <v>135</v>
      </c>
      <c r="R572" t="s">
        <v>52</v>
      </c>
      <c r="S572" t="s">
        <v>49</v>
      </c>
      <c r="T572">
        <v>5</v>
      </c>
      <c r="U572" t="s">
        <v>234</v>
      </c>
      <c r="V572" t="s">
        <v>234</v>
      </c>
      <c r="W572" t="s">
        <v>49</v>
      </c>
      <c r="X572" t="s">
        <v>45</v>
      </c>
      <c r="Y572" s="10" t="s">
        <v>45</v>
      </c>
      <c r="Z572" s="11" t="s">
        <v>45</v>
      </c>
      <c r="AH572" t="s">
        <v>1053</v>
      </c>
      <c r="AI572" t="s">
        <v>1054</v>
      </c>
      <c r="AJ572" t="s">
        <v>53</v>
      </c>
      <c r="AK572" t="s">
        <v>54</v>
      </c>
      <c r="AL572" s="11" t="s">
        <v>113</v>
      </c>
      <c r="AM572" s="11" t="s">
        <v>2339</v>
      </c>
      <c r="AN572" s="11" t="s">
        <v>2339</v>
      </c>
      <c r="AO572" t="s">
        <v>45</v>
      </c>
      <c r="AP572">
        <v>0</v>
      </c>
      <c r="AQ572" s="10" t="s">
        <v>2347</v>
      </c>
      <c r="AR572" s="11" t="s">
        <v>2353</v>
      </c>
      <c r="AT572" s="11"/>
      <c r="AU572" s="11"/>
      <c r="AV572" s="11"/>
      <c r="AW572" s="11">
        <f>IFERROR(VLOOKUP(D572,גיליון2!$K$2:$M$332,3,FALSE),"")</f>
        <v>8</v>
      </c>
    </row>
    <row r="573" spans="1:49" x14ac:dyDescent="0.25">
      <c r="A573" s="2">
        <v>44535.40711792824</v>
      </c>
      <c r="B573" t="s">
        <v>38</v>
      </c>
      <c r="C573" t="s">
        <v>39</v>
      </c>
      <c r="D573" s="18" t="s">
        <v>1910</v>
      </c>
      <c r="E573" s="18" t="s">
        <v>3866</v>
      </c>
      <c r="F573" s="6" t="s">
        <v>438</v>
      </c>
      <c r="G573" t="s">
        <v>41</v>
      </c>
      <c r="H573" t="s">
        <v>42</v>
      </c>
      <c r="I573" s="22" t="s">
        <v>239</v>
      </c>
      <c r="J573" s="22" t="s">
        <v>197</v>
      </c>
      <c r="K573">
        <v>5</v>
      </c>
      <c r="L573" t="s">
        <v>44</v>
      </c>
      <c r="M573" t="s">
        <v>44</v>
      </c>
      <c r="O573">
        <v>1</v>
      </c>
      <c r="R573" t="s">
        <v>1698</v>
      </c>
      <c r="S573" t="s">
        <v>81</v>
      </c>
      <c r="T573">
        <v>1</v>
      </c>
      <c r="U573" t="s">
        <v>135</v>
      </c>
      <c r="V573" t="s">
        <v>135</v>
      </c>
      <c r="W573" t="s">
        <v>81</v>
      </c>
      <c r="X573" t="s">
        <v>45</v>
      </c>
      <c r="Y573" s="10" t="s">
        <v>45</v>
      </c>
      <c r="Z573" s="11" t="s">
        <v>45</v>
      </c>
      <c r="AH573" t="s">
        <v>109</v>
      </c>
      <c r="AI573" t="s">
        <v>1911</v>
      </c>
      <c r="AJ573" t="s">
        <v>1517</v>
      </c>
      <c r="AK573" t="s">
        <v>54</v>
      </c>
      <c r="AL573" s="11" t="s">
        <v>1699</v>
      </c>
      <c r="AM573" s="11" t="s">
        <v>2340</v>
      </c>
      <c r="AN573" s="11" t="s">
        <v>2339</v>
      </c>
      <c r="AO573" t="s">
        <v>45</v>
      </c>
      <c r="AP573">
        <v>0</v>
      </c>
      <c r="AQ573" s="10" t="s">
        <v>2347</v>
      </c>
      <c r="AR573" s="11" t="s">
        <v>2351</v>
      </c>
      <c r="AT573" s="11"/>
      <c r="AU573" s="11"/>
      <c r="AV573" s="11"/>
      <c r="AW573" s="11">
        <f>IFERROR(VLOOKUP(D573,גיליון2!$K$2:$M$332,3,FALSE),"")</f>
        <v>5</v>
      </c>
    </row>
    <row r="574" spans="1:49" x14ac:dyDescent="0.25">
      <c r="A574" s="2">
        <v>44535.407223020833</v>
      </c>
      <c r="B574" t="s">
        <v>38</v>
      </c>
      <c r="C574" t="s">
        <v>39</v>
      </c>
      <c r="D574" s="18" t="s">
        <v>1565</v>
      </c>
      <c r="E574" s="18" t="s">
        <v>2509</v>
      </c>
      <c r="F574" s="6" t="s">
        <v>559</v>
      </c>
      <c r="G574" t="s">
        <v>79</v>
      </c>
      <c r="H574" t="s">
        <v>69</v>
      </c>
      <c r="I574" s="23" t="s">
        <v>138</v>
      </c>
      <c r="J574" s="23" t="s">
        <v>138</v>
      </c>
      <c r="K574">
        <v>5</v>
      </c>
      <c r="L574" t="s">
        <v>44</v>
      </c>
      <c r="M574" t="s">
        <v>45</v>
      </c>
      <c r="O574">
        <v>3</v>
      </c>
      <c r="R574" t="s">
        <v>105</v>
      </c>
      <c r="S574" t="s">
        <v>96</v>
      </c>
      <c r="T574">
        <v>1</v>
      </c>
      <c r="U574" t="s">
        <v>136</v>
      </c>
      <c r="V574" t="s">
        <v>136</v>
      </c>
      <c r="W574" t="s">
        <v>96</v>
      </c>
      <c r="X574" t="s">
        <v>44</v>
      </c>
      <c r="Y574" t="s">
        <v>44</v>
      </c>
      <c r="Z574" s="11" t="s">
        <v>44</v>
      </c>
      <c r="AB574" t="s">
        <v>44</v>
      </c>
      <c r="AC574">
        <v>4</v>
      </c>
      <c r="AD574">
        <v>3</v>
      </c>
      <c r="AE574" t="s">
        <v>1912</v>
      </c>
      <c r="AF574" t="s">
        <v>182</v>
      </c>
      <c r="AG574" t="s">
        <v>96</v>
      </c>
      <c r="AH574" t="s">
        <v>1913</v>
      </c>
      <c r="AI574" t="s">
        <v>1914</v>
      </c>
      <c r="AJ574" t="s">
        <v>1517</v>
      </c>
      <c r="AK574" t="s">
        <v>54</v>
      </c>
      <c r="AL574" s="11" t="s">
        <v>132</v>
      </c>
      <c r="AM574" s="21" t="s">
        <v>3842</v>
      </c>
      <c r="AN574" s="21" t="s">
        <v>3842</v>
      </c>
      <c r="AO574" t="s">
        <v>45</v>
      </c>
      <c r="AP574">
        <v>1</v>
      </c>
      <c r="AQ574" s="10" t="s">
        <v>2349</v>
      </c>
      <c r="AR574" s="11" t="s">
        <v>2352</v>
      </c>
      <c r="AT574" s="11"/>
      <c r="AU574" s="11"/>
      <c r="AV574" s="11"/>
      <c r="AW574" s="11">
        <f>IFERROR(VLOOKUP(D574,גיליון2!$K$2:$M$332,3,FALSE),"")</f>
        <v>9</v>
      </c>
    </row>
    <row r="575" spans="1:49" x14ac:dyDescent="0.25">
      <c r="A575" s="2">
        <v>44535.407698414347</v>
      </c>
      <c r="B575" t="s">
        <v>55</v>
      </c>
      <c r="C575" t="s">
        <v>39</v>
      </c>
      <c r="D575" s="18" t="s">
        <v>414</v>
      </c>
      <c r="E575" s="18" t="s">
        <v>238</v>
      </c>
      <c r="F575" s="6" t="s">
        <v>399</v>
      </c>
      <c r="G575" t="s">
        <v>79</v>
      </c>
      <c r="H575" t="s">
        <v>1055</v>
      </c>
      <c r="I575" s="22" t="s">
        <v>239</v>
      </c>
      <c r="J575" s="22" t="s">
        <v>1056</v>
      </c>
      <c r="K575">
        <v>2</v>
      </c>
      <c r="M575" t="s">
        <v>44</v>
      </c>
      <c r="N575" t="s">
        <v>45</v>
      </c>
      <c r="O575">
        <v>3</v>
      </c>
      <c r="P575" t="s">
        <v>149</v>
      </c>
      <c r="Q575" t="s">
        <v>149</v>
      </c>
      <c r="R575" t="s">
        <v>52</v>
      </c>
      <c r="S575" t="s">
        <v>49</v>
      </c>
      <c r="T575">
        <v>2</v>
      </c>
      <c r="U575" t="s">
        <v>149</v>
      </c>
      <c r="V575" t="s">
        <v>149</v>
      </c>
      <c r="W575" t="s">
        <v>72</v>
      </c>
      <c r="X575" t="s">
        <v>44</v>
      </c>
      <c r="Y575" t="s">
        <v>45</v>
      </c>
      <c r="Z575" s="11" t="s">
        <v>63</v>
      </c>
      <c r="AA575" t="s">
        <v>1057</v>
      </c>
      <c r="AH575" t="s">
        <v>1058</v>
      </c>
      <c r="AI575" t="s">
        <v>1059</v>
      </c>
      <c r="AJ575" t="s">
        <v>53</v>
      </c>
      <c r="AK575" t="s">
        <v>54</v>
      </c>
      <c r="AL575" s="11" t="s">
        <v>52</v>
      </c>
      <c r="AM575" s="11" t="s">
        <v>2339</v>
      </c>
      <c r="AN575" s="11" t="s">
        <v>2339</v>
      </c>
      <c r="AO575" t="s">
        <v>45</v>
      </c>
      <c r="AP575">
        <v>0</v>
      </c>
      <c r="AQ575" s="10" t="s">
        <v>2347</v>
      </c>
      <c r="AR575" s="11" t="s">
        <v>2351</v>
      </c>
      <c r="AT575" s="11"/>
      <c r="AU575" s="11"/>
      <c r="AV575" s="11"/>
      <c r="AW575" s="11">
        <f>IFERROR(VLOOKUP(D575,גיליון2!$K$2:$M$332,3,FALSE),"")</f>
        <v>10</v>
      </c>
    </row>
    <row r="576" spans="1:49" x14ac:dyDescent="0.25">
      <c r="A576" s="2">
        <v>44535.407869513889</v>
      </c>
      <c r="B576" t="s">
        <v>55</v>
      </c>
      <c r="C576" t="s">
        <v>39</v>
      </c>
      <c r="D576" s="18" t="s">
        <v>1008</v>
      </c>
      <c r="E576" s="18" t="s">
        <v>1068</v>
      </c>
      <c r="F576" s="6" t="s">
        <v>559</v>
      </c>
      <c r="G576" t="s">
        <v>575</v>
      </c>
      <c r="H576" t="s">
        <v>42</v>
      </c>
      <c r="I576" s="22" t="s">
        <v>57</v>
      </c>
      <c r="J576" s="22" t="s">
        <v>57</v>
      </c>
      <c r="K576">
        <v>5</v>
      </c>
      <c r="L576" t="s">
        <v>44</v>
      </c>
      <c r="M576" t="s">
        <v>44</v>
      </c>
      <c r="O576">
        <v>3</v>
      </c>
      <c r="R576" t="s">
        <v>105</v>
      </c>
      <c r="S576" t="s">
        <v>96</v>
      </c>
      <c r="T576">
        <v>3</v>
      </c>
      <c r="U576" t="s">
        <v>467</v>
      </c>
      <c r="V576" t="s">
        <v>136</v>
      </c>
      <c r="W576" t="s">
        <v>96</v>
      </c>
      <c r="X576" t="s">
        <v>44</v>
      </c>
      <c r="Y576" t="s">
        <v>44</v>
      </c>
      <c r="Z576" s="11" t="s">
        <v>44</v>
      </c>
      <c r="AB576" t="s">
        <v>44</v>
      </c>
      <c r="AC576">
        <v>4</v>
      </c>
      <c r="AD576">
        <v>5</v>
      </c>
      <c r="AE576" t="s">
        <v>106</v>
      </c>
      <c r="AF576" t="s">
        <v>107</v>
      </c>
      <c r="AG576" t="s">
        <v>96</v>
      </c>
      <c r="AH576" t="s">
        <v>1915</v>
      </c>
      <c r="AI576" t="s">
        <v>1916</v>
      </c>
      <c r="AJ576" t="s">
        <v>1517</v>
      </c>
      <c r="AK576" t="s">
        <v>54</v>
      </c>
      <c r="AL576" s="11" t="s">
        <v>105</v>
      </c>
      <c r="AM576" s="11" t="s">
        <v>2340</v>
      </c>
      <c r="AN576" s="11" t="s">
        <v>2340</v>
      </c>
      <c r="AO576" t="s">
        <v>45</v>
      </c>
      <c r="AP576">
        <v>0</v>
      </c>
      <c r="AQ576" s="10" t="s">
        <v>2347</v>
      </c>
      <c r="AR576" s="11" t="s">
        <v>2352</v>
      </c>
      <c r="AT576" s="11"/>
      <c r="AU576" s="11"/>
      <c r="AV576" s="11"/>
      <c r="AW576" s="11">
        <f>IFERROR(VLOOKUP(D576,גיליון2!$K$2:$M$332,3,FALSE),"")</f>
        <v>8</v>
      </c>
    </row>
    <row r="577" spans="1:49" x14ac:dyDescent="0.25">
      <c r="A577" s="2">
        <v>44535.407986226863</v>
      </c>
      <c r="B577" t="s">
        <v>38</v>
      </c>
      <c r="C577" t="s">
        <v>39</v>
      </c>
      <c r="D577" s="18" t="s">
        <v>750</v>
      </c>
      <c r="E577" s="18" t="s">
        <v>3867</v>
      </c>
      <c r="F577" s="6" t="s">
        <v>758</v>
      </c>
      <c r="G577" t="s">
        <v>79</v>
      </c>
      <c r="H577" t="s">
        <v>94</v>
      </c>
      <c r="I577" s="22" t="s">
        <v>70</v>
      </c>
      <c r="J577" s="22" t="s">
        <v>58</v>
      </c>
      <c r="K577">
        <v>4</v>
      </c>
      <c r="L577" t="s">
        <v>44</v>
      </c>
      <c r="M577" t="s">
        <v>44</v>
      </c>
      <c r="O577">
        <v>4</v>
      </c>
      <c r="R577" t="s">
        <v>80</v>
      </c>
      <c r="S577" t="s">
        <v>72</v>
      </c>
      <c r="T577">
        <v>4</v>
      </c>
      <c r="U577" t="s">
        <v>234</v>
      </c>
      <c r="V577" t="s">
        <v>59</v>
      </c>
      <c r="W577" t="s">
        <v>72</v>
      </c>
      <c r="X577" t="s">
        <v>44</v>
      </c>
      <c r="Y577" t="s">
        <v>45</v>
      </c>
      <c r="Z577" s="11" t="s">
        <v>44</v>
      </c>
      <c r="AA577" t="s">
        <v>1917</v>
      </c>
      <c r="AH577" t="s">
        <v>1918</v>
      </c>
      <c r="AI577" t="s">
        <v>109</v>
      </c>
      <c r="AJ577" t="s">
        <v>1517</v>
      </c>
      <c r="AK577" t="s">
        <v>54</v>
      </c>
      <c r="AL577" s="11" t="s">
        <v>80</v>
      </c>
      <c r="AM577" s="11" t="s">
        <v>2340</v>
      </c>
      <c r="AN577" s="11" t="s">
        <v>2340</v>
      </c>
      <c r="AO577" t="s">
        <v>45</v>
      </c>
      <c r="AP577">
        <v>0</v>
      </c>
      <c r="AQ577" s="10" t="s">
        <v>2347</v>
      </c>
      <c r="AR577" s="11" t="s">
        <v>2353</v>
      </c>
      <c r="AT577" s="11"/>
      <c r="AU577" s="11"/>
      <c r="AV577" s="11"/>
      <c r="AW577" s="11">
        <f>IFERROR(VLOOKUP(D577,גיליון2!$K$2:$M$332,3,FALSE),"")</f>
        <v>3</v>
      </c>
    </row>
    <row r="578" spans="1:49" x14ac:dyDescent="0.25">
      <c r="A578" s="2">
        <v>44535.407995185182</v>
      </c>
      <c r="B578" t="s">
        <v>38</v>
      </c>
      <c r="C578" t="s">
        <v>39</v>
      </c>
      <c r="D578" s="18" t="s">
        <v>237</v>
      </c>
      <c r="E578" s="18" t="s">
        <v>3844</v>
      </c>
      <c r="F578" s="6" t="s">
        <v>232</v>
      </c>
      <c r="G578" t="s">
        <v>79</v>
      </c>
      <c r="H578" t="s">
        <v>69</v>
      </c>
      <c r="I578" s="22" t="s">
        <v>118</v>
      </c>
      <c r="J578" s="22" t="s">
        <v>118</v>
      </c>
      <c r="K578">
        <v>4</v>
      </c>
      <c r="M578" t="s">
        <v>44</v>
      </c>
      <c r="N578" t="s">
        <v>44</v>
      </c>
      <c r="O578">
        <v>1</v>
      </c>
      <c r="P578" t="s">
        <v>194</v>
      </c>
      <c r="Q578" t="s">
        <v>125</v>
      </c>
      <c r="R578" t="s">
        <v>80</v>
      </c>
      <c r="S578" t="s">
        <v>72</v>
      </c>
      <c r="T578">
        <v>1</v>
      </c>
      <c r="U578" t="s">
        <v>194</v>
      </c>
      <c r="V578" t="s">
        <v>125</v>
      </c>
      <c r="W578" t="s">
        <v>72</v>
      </c>
      <c r="X578" t="s">
        <v>44</v>
      </c>
      <c r="Y578" t="s">
        <v>44</v>
      </c>
      <c r="Z578" s="11" t="s">
        <v>44</v>
      </c>
      <c r="AB578" t="s">
        <v>44</v>
      </c>
      <c r="AC578">
        <v>4</v>
      </c>
      <c r="AD578">
        <v>3</v>
      </c>
      <c r="AE578" t="s">
        <v>106</v>
      </c>
      <c r="AF578" t="s">
        <v>107</v>
      </c>
      <c r="AG578" t="s">
        <v>96</v>
      </c>
      <c r="AH578" t="s">
        <v>1060</v>
      </c>
      <c r="AI578" t="s">
        <v>1061</v>
      </c>
      <c r="AJ578" t="s">
        <v>53</v>
      </c>
      <c r="AK578" t="s">
        <v>54</v>
      </c>
      <c r="AL578" s="11" t="s">
        <v>52</v>
      </c>
      <c r="AM578" s="11" t="s">
        <v>2340</v>
      </c>
      <c r="AN578" s="11" t="s">
        <v>2340</v>
      </c>
      <c r="AO578" t="s">
        <v>45</v>
      </c>
      <c r="AP578">
        <v>0</v>
      </c>
      <c r="AQ578" s="10" t="s">
        <v>2347</v>
      </c>
      <c r="AR578" s="11" t="s">
        <v>2352</v>
      </c>
      <c r="AT578" s="11"/>
      <c r="AU578" s="11"/>
      <c r="AV578" s="11"/>
      <c r="AW578" s="11">
        <f>IFERROR(VLOOKUP(D578,גיליון2!$K$2:$M$332,3,FALSE),"")</f>
        <v>5</v>
      </c>
    </row>
    <row r="579" spans="1:49" x14ac:dyDescent="0.25">
      <c r="A579" s="2">
        <v>44535.408104467591</v>
      </c>
      <c r="B579" t="s">
        <v>55</v>
      </c>
      <c r="C579" t="s">
        <v>39</v>
      </c>
      <c r="D579" s="18" t="s">
        <v>1062</v>
      </c>
      <c r="E579" s="18" t="s">
        <v>3866</v>
      </c>
      <c r="F579" s="6" t="s">
        <v>438</v>
      </c>
      <c r="G579" t="s">
        <v>41</v>
      </c>
      <c r="H579" t="s">
        <v>42</v>
      </c>
      <c r="I579" s="22" t="s">
        <v>57</v>
      </c>
      <c r="J579" s="22" t="s">
        <v>311</v>
      </c>
      <c r="K579">
        <v>5</v>
      </c>
      <c r="M579" t="s">
        <v>44</v>
      </c>
      <c r="N579" t="s">
        <v>45</v>
      </c>
      <c r="O579">
        <v>4</v>
      </c>
      <c r="P579" t="s">
        <v>136</v>
      </c>
      <c r="Q579" t="s">
        <v>136</v>
      </c>
      <c r="R579" t="s">
        <v>148</v>
      </c>
      <c r="S579" t="s">
        <v>96</v>
      </c>
      <c r="T579">
        <v>5</v>
      </c>
      <c r="U579" t="s">
        <v>136</v>
      </c>
      <c r="V579" t="s">
        <v>136</v>
      </c>
      <c r="W579" t="s">
        <v>96</v>
      </c>
      <c r="X579" t="s">
        <v>44</v>
      </c>
      <c r="Y579" t="s">
        <v>44</v>
      </c>
      <c r="Z579" s="11" t="s">
        <v>44</v>
      </c>
      <c r="AB579" t="s">
        <v>44</v>
      </c>
      <c r="AC579">
        <v>4</v>
      </c>
      <c r="AD579">
        <v>5</v>
      </c>
      <c r="AE579" t="s">
        <v>106</v>
      </c>
      <c r="AF579" t="s">
        <v>137</v>
      </c>
      <c r="AG579" t="s">
        <v>96</v>
      </c>
      <c r="AH579" t="s">
        <v>162</v>
      </c>
      <c r="AI579" t="s">
        <v>162</v>
      </c>
      <c r="AJ579" t="s">
        <v>53</v>
      </c>
      <c r="AK579" t="s">
        <v>54</v>
      </c>
      <c r="AL579" s="11" t="s">
        <v>372</v>
      </c>
      <c r="AM579" s="11" t="s">
        <v>2340</v>
      </c>
      <c r="AN579" s="11" t="s">
        <v>2340</v>
      </c>
      <c r="AO579" t="s">
        <v>45</v>
      </c>
      <c r="AP579">
        <v>0</v>
      </c>
      <c r="AQ579" s="10" t="s">
        <v>2347</v>
      </c>
      <c r="AR579" s="11" t="s">
        <v>2353</v>
      </c>
      <c r="AT579" s="11"/>
      <c r="AU579" s="11"/>
      <c r="AV579" s="11"/>
      <c r="AW579" s="11">
        <f>IFERROR(VLOOKUP(D579,גיליון2!$K$2:$M$332,3,FALSE),"")</f>
        <v>3</v>
      </c>
    </row>
    <row r="580" spans="1:49" x14ac:dyDescent="0.25">
      <c r="A580" s="2">
        <v>44535.408321574083</v>
      </c>
      <c r="B580" t="s">
        <v>55</v>
      </c>
      <c r="C580" t="s">
        <v>39</v>
      </c>
      <c r="D580" s="18" t="s">
        <v>1062</v>
      </c>
      <c r="E580" s="18" t="s">
        <v>3866</v>
      </c>
      <c r="F580" s="6" t="s">
        <v>438</v>
      </c>
      <c r="G580" t="s">
        <v>41</v>
      </c>
      <c r="H580" t="s">
        <v>42</v>
      </c>
      <c r="I580" s="22" t="s">
        <v>57</v>
      </c>
      <c r="J580" s="22" t="s">
        <v>311</v>
      </c>
      <c r="K580">
        <v>5</v>
      </c>
      <c r="M580" t="s">
        <v>44</v>
      </c>
      <c r="N580" t="s">
        <v>44</v>
      </c>
      <c r="O580">
        <v>4</v>
      </c>
      <c r="P580" t="s">
        <v>136</v>
      </c>
      <c r="Q580" t="s">
        <v>136</v>
      </c>
      <c r="R580" t="s">
        <v>166</v>
      </c>
      <c r="S580" t="s">
        <v>74</v>
      </c>
      <c r="T580">
        <v>4</v>
      </c>
      <c r="U580" t="s">
        <v>136</v>
      </c>
      <c r="V580" t="s">
        <v>136</v>
      </c>
      <c r="W580" t="s">
        <v>74</v>
      </c>
      <c r="X580" t="s">
        <v>44</v>
      </c>
      <c r="Y580" t="s">
        <v>44</v>
      </c>
      <c r="Z580" s="11" t="s">
        <v>44</v>
      </c>
      <c r="AB580" t="s">
        <v>44</v>
      </c>
      <c r="AC580">
        <v>5</v>
      </c>
      <c r="AD580">
        <v>5</v>
      </c>
      <c r="AE580" t="s">
        <v>106</v>
      </c>
      <c r="AF580" t="s">
        <v>137</v>
      </c>
      <c r="AG580" t="s">
        <v>96</v>
      </c>
      <c r="AH580" t="s">
        <v>1063</v>
      </c>
      <c r="AI580" t="s">
        <v>189</v>
      </c>
      <c r="AJ580" t="s">
        <v>53</v>
      </c>
      <c r="AK580" t="s">
        <v>54</v>
      </c>
      <c r="AL580" s="11" t="s">
        <v>159</v>
      </c>
      <c r="AM580" s="11" t="s">
        <v>2340</v>
      </c>
      <c r="AN580" s="11" t="s">
        <v>2340</v>
      </c>
      <c r="AO580" t="s">
        <v>45</v>
      </c>
      <c r="AP580">
        <v>0</v>
      </c>
      <c r="AQ580" s="10" t="s">
        <v>2347</v>
      </c>
      <c r="AR580" s="11" t="s">
        <v>2353</v>
      </c>
      <c r="AT580" s="11"/>
      <c r="AU580" s="11"/>
      <c r="AV580" s="11"/>
      <c r="AW580" s="11">
        <f>IFERROR(VLOOKUP(D580,גיליון2!$K$2:$M$332,3,FALSE),"")</f>
        <v>3</v>
      </c>
    </row>
    <row r="581" spans="1:49" x14ac:dyDescent="0.25">
      <c r="A581" s="2">
        <v>44535.408560694443</v>
      </c>
      <c r="B581" t="s">
        <v>55</v>
      </c>
      <c r="C581" t="s">
        <v>39</v>
      </c>
      <c r="D581" s="18" t="s">
        <v>1064</v>
      </c>
      <c r="E581" s="18" t="s">
        <v>1002</v>
      </c>
      <c r="F581" s="6" t="s">
        <v>40</v>
      </c>
      <c r="G581" t="s">
        <v>79</v>
      </c>
      <c r="H581" t="s">
        <v>42</v>
      </c>
      <c r="I581" s="22" t="s">
        <v>239</v>
      </c>
      <c r="J581" s="22" t="s">
        <v>58</v>
      </c>
      <c r="K581">
        <v>5</v>
      </c>
      <c r="M581" t="s">
        <v>44</v>
      </c>
      <c r="N581" t="s">
        <v>44</v>
      </c>
      <c r="O581">
        <v>5</v>
      </c>
      <c r="P581" t="s">
        <v>59</v>
      </c>
      <c r="Q581" t="s">
        <v>59</v>
      </c>
      <c r="R581" t="s">
        <v>198</v>
      </c>
      <c r="S581" t="s">
        <v>74</v>
      </c>
      <c r="T581">
        <v>5</v>
      </c>
      <c r="U581" t="s">
        <v>59</v>
      </c>
      <c r="V581" t="s">
        <v>59</v>
      </c>
      <c r="W581" t="s">
        <v>74</v>
      </c>
      <c r="X581" t="s">
        <v>44</v>
      </c>
      <c r="Y581" t="s">
        <v>45</v>
      </c>
      <c r="Z581" s="11" t="s">
        <v>63</v>
      </c>
      <c r="AA581" t="s">
        <v>1065</v>
      </c>
      <c r="AH581" t="s">
        <v>1066</v>
      </c>
      <c r="AI581" t="s">
        <v>1067</v>
      </c>
      <c r="AJ581" t="s">
        <v>53</v>
      </c>
      <c r="AK581" t="s">
        <v>54</v>
      </c>
      <c r="AL581" s="11" t="s">
        <v>198</v>
      </c>
      <c r="AM581" s="11" t="s">
        <v>2340</v>
      </c>
      <c r="AN581" s="11" t="s">
        <v>2339</v>
      </c>
      <c r="AO581" t="s">
        <v>45</v>
      </c>
      <c r="AP581">
        <v>0</v>
      </c>
      <c r="AQ581" s="10" t="s">
        <v>2347</v>
      </c>
      <c r="AR581" s="11" t="s">
        <v>2351</v>
      </c>
      <c r="AT581" s="11"/>
      <c r="AU581" s="11"/>
      <c r="AV581" s="11"/>
      <c r="AW581" s="11">
        <f>IFERROR(VLOOKUP(D581,גיליון2!$K$2:$M$332,3,FALSE),"")</f>
        <v>14</v>
      </c>
    </row>
    <row r="582" spans="1:49" x14ac:dyDescent="0.25">
      <c r="A582" s="2">
        <v>44535.409062268518</v>
      </c>
      <c r="B582" t="s">
        <v>55</v>
      </c>
      <c r="C582" t="s">
        <v>39</v>
      </c>
      <c r="D582" s="18" t="s">
        <v>750</v>
      </c>
      <c r="E582" s="18" t="s">
        <v>1068</v>
      </c>
      <c r="F582" s="6" t="s">
        <v>758</v>
      </c>
      <c r="G582" t="s">
        <v>79</v>
      </c>
      <c r="H582" t="s">
        <v>94</v>
      </c>
      <c r="I582" s="22" t="s">
        <v>118</v>
      </c>
      <c r="J582" s="22" t="s">
        <v>118</v>
      </c>
      <c r="K582">
        <v>4</v>
      </c>
      <c r="M582" t="s">
        <v>44</v>
      </c>
      <c r="N582" t="s">
        <v>44</v>
      </c>
      <c r="O582">
        <v>4</v>
      </c>
      <c r="P582" t="s">
        <v>121</v>
      </c>
      <c r="Q582" t="s">
        <v>59</v>
      </c>
      <c r="R582" t="s">
        <v>148</v>
      </c>
      <c r="S582" t="s">
        <v>72</v>
      </c>
      <c r="T582">
        <v>4</v>
      </c>
      <c r="U582" t="s">
        <v>149</v>
      </c>
      <c r="V582" t="s">
        <v>149</v>
      </c>
      <c r="W582" t="s">
        <v>72</v>
      </c>
      <c r="X582" t="s">
        <v>44</v>
      </c>
      <c r="Y582" t="s">
        <v>44</v>
      </c>
      <c r="Z582" s="11" t="s">
        <v>44</v>
      </c>
      <c r="AB582" t="s">
        <v>44</v>
      </c>
      <c r="AC582">
        <v>4</v>
      </c>
      <c r="AD582">
        <v>5</v>
      </c>
      <c r="AE582" t="s">
        <v>106</v>
      </c>
      <c r="AF582" t="s">
        <v>107</v>
      </c>
      <c r="AG582" t="s">
        <v>74</v>
      </c>
      <c r="AH582" t="s">
        <v>1069</v>
      </c>
      <c r="AI582" t="s">
        <v>45</v>
      </c>
      <c r="AJ582" t="s">
        <v>53</v>
      </c>
      <c r="AK582" t="s">
        <v>54</v>
      </c>
      <c r="AL582" s="11" t="s">
        <v>627</v>
      </c>
      <c r="AM582" s="11" t="s">
        <v>2340</v>
      </c>
      <c r="AN582" s="11" t="s">
        <v>2340</v>
      </c>
      <c r="AO582" t="s">
        <v>45</v>
      </c>
      <c r="AP582">
        <v>0</v>
      </c>
      <c r="AQ582" s="10" t="s">
        <v>2347</v>
      </c>
      <c r="AR582" s="11" t="s">
        <v>2352</v>
      </c>
      <c r="AT582" s="11"/>
      <c r="AU582" s="11"/>
      <c r="AV582" s="11"/>
      <c r="AW582" s="11">
        <f>IFERROR(VLOOKUP(D582,גיליון2!$K$2:$M$332,3,FALSE),"")</f>
        <v>3</v>
      </c>
    </row>
    <row r="583" spans="1:49" x14ac:dyDescent="0.25">
      <c r="A583" s="2">
        <v>44535.409084224542</v>
      </c>
      <c r="B583" t="s">
        <v>55</v>
      </c>
      <c r="C583" t="s">
        <v>39</v>
      </c>
      <c r="D583" s="18" t="s">
        <v>1574</v>
      </c>
      <c r="E583" s="18" t="s">
        <v>2509</v>
      </c>
      <c r="F583" s="6" t="s">
        <v>141</v>
      </c>
      <c r="G583" t="s">
        <v>79</v>
      </c>
      <c r="H583" t="s">
        <v>100</v>
      </c>
      <c r="I583" s="22" t="s">
        <v>197</v>
      </c>
      <c r="J583" s="23" t="s">
        <v>138</v>
      </c>
      <c r="K583">
        <v>1</v>
      </c>
      <c r="L583" t="s">
        <v>44</v>
      </c>
      <c r="M583" t="s">
        <v>44</v>
      </c>
      <c r="O583">
        <v>3</v>
      </c>
      <c r="R583" t="s">
        <v>48</v>
      </c>
      <c r="S583" t="s">
        <v>72</v>
      </c>
      <c r="T583">
        <v>4</v>
      </c>
      <c r="U583" t="s">
        <v>218</v>
      </c>
      <c r="V583" t="s">
        <v>120</v>
      </c>
      <c r="W583" t="s">
        <v>72</v>
      </c>
      <c r="X583" t="s">
        <v>45</v>
      </c>
      <c r="Y583" s="10" t="s">
        <v>45</v>
      </c>
      <c r="Z583" s="11" t="s">
        <v>45</v>
      </c>
      <c r="AH583" t="s">
        <v>1919</v>
      </c>
      <c r="AI583" t="s">
        <v>1920</v>
      </c>
      <c r="AJ583" t="s">
        <v>1517</v>
      </c>
      <c r="AK583" t="s">
        <v>54</v>
      </c>
      <c r="AL583" s="11" t="s">
        <v>80</v>
      </c>
      <c r="AM583" s="21" t="s">
        <v>3842</v>
      </c>
      <c r="AN583" s="11" t="s">
        <v>2340</v>
      </c>
      <c r="AO583" t="s">
        <v>45</v>
      </c>
      <c r="AP583">
        <v>0</v>
      </c>
      <c r="AQ583" s="10" t="s">
        <v>2347</v>
      </c>
      <c r="AR583" s="11" t="s">
        <v>2351</v>
      </c>
      <c r="AT583" s="11"/>
      <c r="AU583" s="11"/>
      <c r="AV583" s="11"/>
      <c r="AW583" s="11">
        <f>IFERROR(VLOOKUP(D583,גיליון2!$K$2:$M$332,3,FALSE),"")</f>
        <v>14</v>
      </c>
    </row>
    <row r="584" spans="1:49" x14ac:dyDescent="0.25">
      <c r="A584" s="2">
        <v>44535.409167789352</v>
      </c>
      <c r="B584" t="s">
        <v>38</v>
      </c>
      <c r="C584" t="s">
        <v>39</v>
      </c>
      <c r="D584" s="18" t="s">
        <v>1637</v>
      </c>
      <c r="E584" s="18" t="s">
        <v>3866</v>
      </c>
      <c r="F584" s="6" t="s">
        <v>438</v>
      </c>
      <c r="G584" t="s">
        <v>79</v>
      </c>
      <c r="H584" t="s">
        <v>42</v>
      </c>
      <c r="I584" s="22" t="s">
        <v>57</v>
      </c>
      <c r="J584" s="22" t="s">
        <v>70</v>
      </c>
      <c r="K584">
        <v>4</v>
      </c>
      <c r="L584" t="s">
        <v>44</v>
      </c>
      <c r="M584" t="s">
        <v>44</v>
      </c>
      <c r="O584">
        <v>5</v>
      </c>
      <c r="R584" t="s">
        <v>52</v>
      </c>
      <c r="S584" t="s">
        <v>74</v>
      </c>
      <c r="T584">
        <v>5</v>
      </c>
      <c r="U584" t="s">
        <v>46</v>
      </c>
      <c r="V584" t="s">
        <v>121</v>
      </c>
      <c r="W584" t="s">
        <v>74</v>
      </c>
      <c r="X584" t="s">
        <v>44</v>
      </c>
      <c r="Y584" t="s">
        <v>44</v>
      </c>
      <c r="Z584" s="11" t="s">
        <v>44</v>
      </c>
      <c r="AB584" t="s">
        <v>44</v>
      </c>
      <c r="AC584">
        <v>4</v>
      </c>
      <c r="AD584">
        <v>2</v>
      </c>
      <c r="AE584" t="s">
        <v>106</v>
      </c>
      <c r="AF584" t="s">
        <v>137</v>
      </c>
      <c r="AG584" t="s">
        <v>96</v>
      </c>
      <c r="AH584" t="s">
        <v>1921</v>
      </c>
      <c r="AI584" t="s">
        <v>1922</v>
      </c>
      <c r="AJ584" t="s">
        <v>1517</v>
      </c>
      <c r="AK584" t="s">
        <v>54</v>
      </c>
      <c r="AL584" s="11" t="s">
        <v>52</v>
      </c>
      <c r="AM584" s="11" t="s">
        <v>2340</v>
      </c>
      <c r="AN584" s="11" t="s">
        <v>2340</v>
      </c>
      <c r="AO584" t="s">
        <v>45</v>
      </c>
      <c r="AP584">
        <v>0</v>
      </c>
      <c r="AQ584" s="10" t="s">
        <v>2347</v>
      </c>
      <c r="AR584" s="11" t="s">
        <v>2353</v>
      </c>
      <c r="AT584" s="11"/>
      <c r="AU584" s="11"/>
      <c r="AV584" s="11"/>
      <c r="AW584" s="11">
        <f>IFERROR(VLOOKUP(D584,גיליון2!$K$2:$M$332,3,FALSE),"")</f>
        <v>3</v>
      </c>
    </row>
    <row r="585" spans="1:49" x14ac:dyDescent="0.25">
      <c r="A585" s="2">
        <v>44535.409195486107</v>
      </c>
      <c r="B585" t="s">
        <v>55</v>
      </c>
      <c r="C585" t="s">
        <v>39</v>
      </c>
      <c r="D585" s="18" t="s">
        <v>1637</v>
      </c>
      <c r="E585" s="18" t="s">
        <v>3866</v>
      </c>
      <c r="F585" s="6" t="s">
        <v>438</v>
      </c>
      <c r="G585" t="s">
        <v>79</v>
      </c>
      <c r="H585" t="s">
        <v>42</v>
      </c>
      <c r="I585" s="23" t="s">
        <v>201</v>
      </c>
      <c r="J585" s="23" t="s">
        <v>201</v>
      </c>
      <c r="K585">
        <v>5</v>
      </c>
      <c r="L585" t="s">
        <v>44</v>
      </c>
      <c r="M585" t="s">
        <v>45</v>
      </c>
      <c r="O585">
        <v>4</v>
      </c>
      <c r="R585" t="s">
        <v>52</v>
      </c>
      <c r="S585" t="s">
        <v>74</v>
      </c>
      <c r="T585">
        <v>4</v>
      </c>
      <c r="U585" t="s">
        <v>249</v>
      </c>
      <c r="V585" t="s">
        <v>249</v>
      </c>
      <c r="W585" t="s">
        <v>49</v>
      </c>
      <c r="X585" t="s">
        <v>44</v>
      </c>
      <c r="Y585" t="s">
        <v>45</v>
      </c>
      <c r="Z585" s="11" t="s">
        <v>45</v>
      </c>
      <c r="AA585" t="s">
        <v>1923</v>
      </c>
      <c r="AH585" t="s">
        <v>109</v>
      </c>
      <c r="AI585" t="s">
        <v>1924</v>
      </c>
      <c r="AJ585" t="s">
        <v>1517</v>
      </c>
      <c r="AK585" t="s">
        <v>54</v>
      </c>
      <c r="AL585" s="11" t="s">
        <v>144</v>
      </c>
      <c r="AM585" s="21" t="s">
        <v>3842</v>
      </c>
      <c r="AN585" s="21" t="s">
        <v>3842</v>
      </c>
      <c r="AO585" t="s">
        <v>45</v>
      </c>
      <c r="AP585">
        <v>0</v>
      </c>
      <c r="AQ585" s="10" t="s">
        <v>2347</v>
      </c>
      <c r="AR585" s="11" t="s">
        <v>2352</v>
      </c>
      <c r="AT585" s="11"/>
      <c r="AU585" s="11"/>
      <c r="AV585" s="11"/>
      <c r="AW585" s="11">
        <f>IFERROR(VLOOKUP(D585,גיליון2!$K$2:$M$332,3,FALSE),"")</f>
        <v>3</v>
      </c>
    </row>
    <row r="586" spans="1:49" x14ac:dyDescent="0.25">
      <c r="A586" s="2">
        <v>44535.409296666658</v>
      </c>
      <c r="B586" t="s">
        <v>55</v>
      </c>
      <c r="C586" t="s">
        <v>39</v>
      </c>
      <c r="D586" s="18" t="s">
        <v>456</v>
      </c>
      <c r="E586" s="18" t="s">
        <v>1883</v>
      </c>
      <c r="F586" s="6" t="s">
        <v>758</v>
      </c>
      <c r="G586" t="s">
        <v>41</v>
      </c>
      <c r="H586" t="s">
        <v>42</v>
      </c>
      <c r="I586" s="22" t="s">
        <v>143</v>
      </c>
      <c r="J586" s="22" t="s">
        <v>43</v>
      </c>
      <c r="K586">
        <v>2</v>
      </c>
      <c r="L586" t="s">
        <v>44</v>
      </c>
      <c r="M586" t="s">
        <v>44</v>
      </c>
      <c r="O586">
        <v>1</v>
      </c>
      <c r="R586" t="s">
        <v>87</v>
      </c>
      <c r="S586" t="s">
        <v>74</v>
      </c>
      <c r="T586">
        <v>1</v>
      </c>
      <c r="U586" t="s">
        <v>357</v>
      </c>
      <c r="V586" t="s">
        <v>234</v>
      </c>
      <c r="W586" t="s">
        <v>74</v>
      </c>
      <c r="X586" t="s">
        <v>44</v>
      </c>
      <c r="Y586" t="s">
        <v>44</v>
      </c>
      <c r="Z586" s="11" t="s">
        <v>44</v>
      </c>
      <c r="AB586" t="s">
        <v>44</v>
      </c>
      <c r="AC586">
        <v>1</v>
      </c>
      <c r="AD586">
        <v>5</v>
      </c>
      <c r="AE586" t="s">
        <v>332</v>
      </c>
      <c r="AF586" t="s">
        <v>182</v>
      </c>
      <c r="AG586" t="s">
        <v>74</v>
      </c>
      <c r="AH586" t="s">
        <v>1925</v>
      </c>
      <c r="AI586" t="s">
        <v>1926</v>
      </c>
      <c r="AJ586" t="s">
        <v>1517</v>
      </c>
      <c r="AK586" t="s">
        <v>54</v>
      </c>
      <c r="AL586" s="11" t="s">
        <v>148</v>
      </c>
      <c r="AM586" s="11" t="s">
        <v>2339</v>
      </c>
      <c r="AN586" s="11" t="s">
        <v>2339</v>
      </c>
      <c r="AO586" t="s">
        <v>45</v>
      </c>
      <c r="AP586">
        <v>0</v>
      </c>
      <c r="AQ586" s="10" t="s">
        <v>2347</v>
      </c>
      <c r="AR586" s="11" t="s">
        <v>2351</v>
      </c>
      <c r="AT586" s="11"/>
      <c r="AU586" s="11"/>
      <c r="AV586" s="11"/>
      <c r="AW586" s="11">
        <f>IFERROR(VLOOKUP(D586,גיליון2!$K$2:$M$332,3,FALSE),"")</f>
        <v>8</v>
      </c>
    </row>
    <row r="587" spans="1:49" x14ac:dyDescent="0.25">
      <c r="A587" s="2">
        <v>44535.41011715278</v>
      </c>
      <c r="B587" t="s">
        <v>55</v>
      </c>
      <c r="C587" t="s">
        <v>39</v>
      </c>
      <c r="D587" s="18" t="s">
        <v>237</v>
      </c>
      <c r="E587" s="18" t="s">
        <v>1070</v>
      </c>
      <c r="F587" s="6" t="s">
        <v>232</v>
      </c>
      <c r="G587" t="s">
        <v>41</v>
      </c>
      <c r="H587" t="s">
        <v>94</v>
      </c>
      <c r="I587" s="22" t="s">
        <v>43</v>
      </c>
      <c r="J587" s="22" t="s">
        <v>58</v>
      </c>
      <c r="K587">
        <v>3</v>
      </c>
      <c r="M587" t="s">
        <v>44</v>
      </c>
      <c r="N587" t="s">
        <v>45</v>
      </c>
      <c r="O587">
        <v>2</v>
      </c>
      <c r="P587" t="s">
        <v>234</v>
      </c>
      <c r="Q587" t="s">
        <v>47</v>
      </c>
      <c r="R587" t="s">
        <v>80</v>
      </c>
      <c r="S587" t="s">
        <v>49</v>
      </c>
      <c r="T587">
        <v>2</v>
      </c>
      <c r="U587" t="s">
        <v>348</v>
      </c>
      <c r="V587" t="s">
        <v>62</v>
      </c>
      <c r="W587" t="s">
        <v>81</v>
      </c>
      <c r="X587" t="s">
        <v>44</v>
      </c>
      <c r="Y587" t="s">
        <v>45</v>
      </c>
      <c r="Z587" s="11" t="s">
        <v>44</v>
      </c>
      <c r="AA587" t="s">
        <v>1071</v>
      </c>
      <c r="AH587" t="s">
        <v>109</v>
      </c>
      <c r="AI587" t="s">
        <v>1072</v>
      </c>
      <c r="AJ587" t="s">
        <v>53</v>
      </c>
      <c r="AK587" t="s">
        <v>54</v>
      </c>
      <c r="AL587" s="11" t="s">
        <v>52</v>
      </c>
      <c r="AM587" s="11" t="s">
        <v>2340</v>
      </c>
      <c r="AN587" s="11" t="s">
        <v>2339</v>
      </c>
      <c r="AO587" t="s">
        <v>45</v>
      </c>
      <c r="AP587">
        <v>0</v>
      </c>
      <c r="AQ587" s="10" t="s">
        <v>2347</v>
      </c>
      <c r="AR587" s="11" t="s">
        <v>2351</v>
      </c>
      <c r="AT587" s="11"/>
      <c r="AU587" s="11"/>
      <c r="AV587" s="11"/>
      <c r="AW587" s="11">
        <f>IFERROR(VLOOKUP(D587,גיליון2!$K$2:$M$332,3,FALSE),"")</f>
        <v>5</v>
      </c>
    </row>
    <row r="588" spans="1:49" x14ac:dyDescent="0.25">
      <c r="A588" s="2">
        <v>44535.410422534733</v>
      </c>
      <c r="B588" t="s">
        <v>38</v>
      </c>
      <c r="C588" t="s">
        <v>39</v>
      </c>
      <c r="D588" s="18" t="s">
        <v>241</v>
      </c>
      <c r="E588" s="18" t="s">
        <v>3868</v>
      </c>
      <c r="F588" s="6" t="s">
        <v>232</v>
      </c>
      <c r="G588" t="s">
        <v>242</v>
      </c>
      <c r="H588" t="s">
        <v>215</v>
      </c>
      <c r="I588" s="22" t="s">
        <v>243</v>
      </c>
      <c r="J588" s="22" t="s">
        <v>239</v>
      </c>
      <c r="K588">
        <v>1</v>
      </c>
      <c r="M588" t="s">
        <v>44</v>
      </c>
      <c r="N588" t="s">
        <v>44</v>
      </c>
      <c r="O588">
        <v>1</v>
      </c>
      <c r="P588" t="s">
        <v>234</v>
      </c>
      <c r="Q588" t="s">
        <v>234</v>
      </c>
      <c r="R588" t="s">
        <v>92</v>
      </c>
      <c r="S588" t="s">
        <v>74</v>
      </c>
      <c r="T588">
        <v>1</v>
      </c>
      <c r="U588" t="s">
        <v>149</v>
      </c>
      <c r="V588" t="s">
        <v>149</v>
      </c>
      <c r="W588" t="s">
        <v>74</v>
      </c>
      <c r="X588" t="s">
        <v>44</v>
      </c>
      <c r="Y588" t="s">
        <v>45</v>
      </c>
      <c r="Z588" s="11" t="s">
        <v>63</v>
      </c>
      <c r="AA588" t="s">
        <v>1073</v>
      </c>
      <c r="AH588" t="s">
        <v>1074</v>
      </c>
      <c r="AI588" t="s">
        <v>1075</v>
      </c>
      <c r="AJ588" t="s">
        <v>53</v>
      </c>
      <c r="AK588" t="s">
        <v>54</v>
      </c>
      <c r="AL588" s="11" t="s">
        <v>105</v>
      </c>
      <c r="AM588" s="11" t="s">
        <v>2339</v>
      </c>
      <c r="AN588" s="11" t="s">
        <v>2341</v>
      </c>
      <c r="AO588" t="s">
        <v>45</v>
      </c>
      <c r="AP588">
        <v>0</v>
      </c>
      <c r="AQ588" s="10" t="s">
        <v>2347</v>
      </c>
      <c r="AR588" s="11" t="s">
        <v>2351</v>
      </c>
      <c r="AT588" s="11"/>
      <c r="AU588" s="11"/>
      <c r="AV588" s="11"/>
      <c r="AW588" s="11">
        <f>IFERROR(VLOOKUP(D588,גיליון2!$K$2:$M$332,3,FALSE),"")</f>
        <v>5</v>
      </c>
    </row>
    <row r="589" spans="1:49" x14ac:dyDescent="0.25">
      <c r="A589" s="2">
        <v>44535.410598530092</v>
      </c>
      <c r="B589" t="s">
        <v>55</v>
      </c>
      <c r="C589" t="s">
        <v>39</v>
      </c>
      <c r="D589" s="18" t="s">
        <v>448</v>
      </c>
      <c r="E589" s="18" t="s">
        <v>3804</v>
      </c>
      <c r="F589" s="6" t="s">
        <v>485</v>
      </c>
      <c r="G589" t="s">
        <v>41</v>
      </c>
      <c r="H589" t="s">
        <v>42</v>
      </c>
      <c r="I589" s="22" t="s">
        <v>239</v>
      </c>
      <c r="J589" s="22" t="s">
        <v>239</v>
      </c>
      <c r="K589">
        <v>5</v>
      </c>
      <c r="M589" t="s">
        <v>44</v>
      </c>
      <c r="N589" t="s">
        <v>44</v>
      </c>
      <c r="O589">
        <v>5</v>
      </c>
      <c r="P589" t="s">
        <v>218</v>
      </c>
      <c r="Q589" t="s">
        <v>120</v>
      </c>
      <c r="R589" t="s">
        <v>80</v>
      </c>
      <c r="S589" t="s">
        <v>74</v>
      </c>
      <c r="T589">
        <v>5</v>
      </c>
      <c r="U589" t="s">
        <v>218</v>
      </c>
      <c r="V589" t="s">
        <v>149</v>
      </c>
      <c r="W589" t="s">
        <v>74</v>
      </c>
      <c r="X589" t="s">
        <v>44</v>
      </c>
      <c r="Y589" t="s">
        <v>45</v>
      </c>
      <c r="Z589" s="11" t="s">
        <v>63</v>
      </c>
      <c r="AA589" t="s">
        <v>1076</v>
      </c>
      <c r="AH589" t="s">
        <v>1077</v>
      </c>
      <c r="AI589" t="s">
        <v>45</v>
      </c>
      <c r="AJ589" t="s">
        <v>53</v>
      </c>
      <c r="AK589" t="s">
        <v>54</v>
      </c>
      <c r="AL589" s="11" t="s">
        <v>52</v>
      </c>
      <c r="AM589" s="11" t="s">
        <v>2339</v>
      </c>
      <c r="AN589" s="11" t="s">
        <v>2339</v>
      </c>
      <c r="AO589" t="s">
        <v>45</v>
      </c>
      <c r="AP589">
        <v>0</v>
      </c>
      <c r="AQ589" s="10" t="s">
        <v>2347</v>
      </c>
      <c r="AR589" s="11" t="s">
        <v>2352</v>
      </c>
      <c r="AT589" s="11"/>
      <c r="AU589" s="11"/>
      <c r="AV589" s="11"/>
      <c r="AW589" s="11">
        <f>IFERROR(VLOOKUP(D589,גיליון2!$K$2:$M$332,3,FALSE),"")</f>
        <v>6</v>
      </c>
    </row>
    <row r="590" spans="1:49" x14ac:dyDescent="0.25">
      <c r="A590" s="2">
        <v>44535.41082740741</v>
      </c>
      <c r="B590" t="s">
        <v>55</v>
      </c>
      <c r="C590" t="s">
        <v>39</v>
      </c>
      <c r="D590" s="18" t="s">
        <v>537</v>
      </c>
      <c r="E590" s="18" t="s">
        <v>3830</v>
      </c>
      <c r="F590" s="6" t="s">
        <v>275</v>
      </c>
      <c r="G590" t="s">
        <v>41</v>
      </c>
      <c r="H590" t="s">
        <v>100</v>
      </c>
      <c r="I590" s="22" t="s">
        <v>165</v>
      </c>
      <c r="J590" s="22" t="s">
        <v>165</v>
      </c>
      <c r="K590">
        <v>5</v>
      </c>
      <c r="L590" t="s">
        <v>44</v>
      </c>
      <c r="M590" t="s">
        <v>44</v>
      </c>
      <c r="O590">
        <v>3</v>
      </c>
      <c r="R590" t="s">
        <v>132</v>
      </c>
      <c r="S590" t="s">
        <v>74</v>
      </c>
      <c r="T590">
        <v>5</v>
      </c>
      <c r="U590" t="s">
        <v>135</v>
      </c>
      <c r="V590" t="s">
        <v>234</v>
      </c>
      <c r="W590" t="s">
        <v>74</v>
      </c>
      <c r="X590" t="s">
        <v>45</v>
      </c>
      <c r="Y590" s="10" t="s">
        <v>45</v>
      </c>
      <c r="Z590" s="11" t="s">
        <v>45</v>
      </c>
      <c r="AH590" t="s">
        <v>109</v>
      </c>
      <c r="AI590" t="s">
        <v>109</v>
      </c>
      <c r="AJ590" t="s">
        <v>1517</v>
      </c>
      <c r="AK590" t="s">
        <v>54</v>
      </c>
      <c r="AL590" s="11" t="s">
        <v>80</v>
      </c>
      <c r="AM590" s="11" t="s">
        <v>2339</v>
      </c>
      <c r="AN590" s="11" t="s">
        <v>2339</v>
      </c>
      <c r="AO590" t="s">
        <v>45</v>
      </c>
      <c r="AP590">
        <v>1</v>
      </c>
      <c r="AQ590" s="10" t="s">
        <v>2348</v>
      </c>
      <c r="AR590" s="11" t="s">
        <v>2352</v>
      </c>
      <c r="AT590" s="11"/>
      <c r="AU590" s="11"/>
      <c r="AV590" s="11"/>
      <c r="AW590" s="11">
        <f>IFERROR(VLOOKUP(D590,גיליון2!$K$2:$M$332,3,FALSE),"")</f>
        <v>8</v>
      </c>
    </row>
    <row r="591" spans="1:49" x14ac:dyDescent="0.25">
      <c r="A591" s="2">
        <v>44535.410854988433</v>
      </c>
      <c r="B591" t="s">
        <v>38</v>
      </c>
      <c r="C591" t="s">
        <v>39</v>
      </c>
      <c r="D591" s="18" t="s">
        <v>1561</v>
      </c>
      <c r="E591" s="18" t="s">
        <v>3867</v>
      </c>
      <c r="F591" s="6" t="s">
        <v>275</v>
      </c>
      <c r="G591" t="s">
        <v>41</v>
      </c>
      <c r="H591" t="s">
        <v>42</v>
      </c>
      <c r="I591" s="22" t="s">
        <v>70</v>
      </c>
      <c r="J591" s="22" t="s">
        <v>328</v>
      </c>
      <c r="K591">
        <v>1</v>
      </c>
      <c r="L591" t="s">
        <v>45</v>
      </c>
      <c r="M591" t="s">
        <v>45</v>
      </c>
      <c r="O591">
        <v>1</v>
      </c>
      <c r="R591" t="s">
        <v>169</v>
      </c>
      <c r="S591" t="s">
        <v>72</v>
      </c>
      <c r="T591">
        <v>3</v>
      </c>
      <c r="U591" t="s">
        <v>218</v>
      </c>
      <c r="V591" t="s">
        <v>59</v>
      </c>
      <c r="W591" t="s">
        <v>49</v>
      </c>
      <c r="X591" t="s">
        <v>45</v>
      </c>
      <c r="Y591" s="10" t="s">
        <v>45</v>
      </c>
      <c r="Z591" s="11" t="s">
        <v>45</v>
      </c>
      <c r="AH591" t="s">
        <v>1927</v>
      </c>
      <c r="AI591" t="s">
        <v>1928</v>
      </c>
      <c r="AJ591" t="s">
        <v>1517</v>
      </c>
      <c r="AK591" t="s">
        <v>54</v>
      </c>
      <c r="AL591" s="11" t="s">
        <v>80</v>
      </c>
      <c r="AM591" s="11" t="s">
        <v>2340</v>
      </c>
      <c r="AN591" s="11" t="s">
        <v>2340</v>
      </c>
      <c r="AO591" t="s">
        <v>45</v>
      </c>
      <c r="AP591">
        <v>1</v>
      </c>
      <c r="AQ591" s="10" t="s">
        <v>2349</v>
      </c>
      <c r="AR591" s="11" t="s">
        <v>2351</v>
      </c>
      <c r="AT591" s="11"/>
      <c r="AU591" s="11"/>
      <c r="AV591" s="11"/>
      <c r="AW591" s="11">
        <f>IFERROR(VLOOKUP(D591,גיליון2!$K$2:$M$332,3,FALSE),"")</f>
        <v>8</v>
      </c>
    </row>
    <row r="592" spans="1:49" x14ac:dyDescent="0.25">
      <c r="A592" s="2">
        <v>44535.411099814817</v>
      </c>
      <c r="B592" t="s">
        <v>38</v>
      </c>
      <c r="C592" t="s">
        <v>93</v>
      </c>
      <c r="D592" s="18" t="s">
        <v>398</v>
      </c>
      <c r="E592" s="18" t="s">
        <v>3866</v>
      </c>
      <c r="F592" s="6" t="s">
        <v>438</v>
      </c>
      <c r="G592" t="s">
        <v>41</v>
      </c>
      <c r="H592" t="s">
        <v>42</v>
      </c>
      <c r="I592" s="22" t="s">
        <v>328</v>
      </c>
      <c r="J592" s="22" t="s">
        <v>197</v>
      </c>
      <c r="K592">
        <v>3</v>
      </c>
      <c r="L592" t="s">
        <v>44</v>
      </c>
      <c r="M592" t="s">
        <v>44</v>
      </c>
      <c r="O592">
        <v>4</v>
      </c>
      <c r="R592" t="s">
        <v>169</v>
      </c>
      <c r="S592" t="s">
        <v>81</v>
      </c>
      <c r="T592">
        <v>3</v>
      </c>
      <c r="U592" t="s">
        <v>305</v>
      </c>
      <c r="V592" t="s">
        <v>121</v>
      </c>
      <c r="W592" t="s">
        <v>81</v>
      </c>
      <c r="X592" t="s">
        <v>45</v>
      </c>
      <c r="Y592" s="10" t="s">
        <v>45</v>
      </c>
      <c r="Z592" s="11" t="s">
        <v>45</v>
      </c>
      <c r="AH592" t="s">
        <v>1929</v>
      </c>
      <c r="AI592" t="s">
        <v>1930</v>
      </c>
      <c r="AJ592" t="s">
        <v>1517</v>
      </c>
      <c r="AK592" t="s">
        <v>54</v>
      </c>
      <c r="AL592" s="11" t="s">
        <v>195</v>
      </c>
      <c r="AM592" s="11" t="s">
        <v>2340</v>
      </c>
      <c r="AN592" s="11" t="s">
        <v>2340</v>
      </c>
      <c r="AO592" t="s">
        <v>45</v>
      </c>
      <c r="AP592">
        <v>0</v>
      </c>
      <c r="AQ592" s="10" t="s">
        <v>2347</v>
      </c>
      <c r="AR592" s="11" t="s">
        <v>2351</v>
      </c>
      <c r="AT592" s="11"/>
      <c r="AU592" s="11"/>
      <c r="AV592" s="11"/>
      <c r="AW592" s="11">
        <f>IFERROR(VLOOKUP(D592,גיליון2!$K$2:$M$332,3,FALSE),"")</f>
        <v>7</v>
      </c>
    </row>
    <row r="593" spans="1:49" x14ac:dyDescent="0.25">
      <c r="A593" s="2">
        <v>44535.411427939813</v>
      </c>
      <c r="B593" t="s">
        <v>55</v>
      </c>
      <c r="C593" t="s">
        <v>39</v>
      </c>
      <c r="D593" s="18" t="s">
        <v>750</v>
      </c>
      <c r="E593" s="18" t="s">
        <v>555</v>
      </c>
      <c r="F593" s="6" t="s">
        <v>758</v>
      </c>
      <c r="G593" t="s">
        <v>79</v>
      </c>
      <c r="H593" t="s">
        <v>69</v>
      </c>
      <c r="I593" s="23" t="s">
        <v>474</v>
      </c>
      <c r="J593" s="22" t="s">
        <v>474</v>
      </c>
      <c r="K593">
        <v>5</v>
      </c>
      <c r="L593" t="s">
        <v>44</v>
      </c>
      <c r="M593" t="s">
        <v>45</v>
      </c>
      <c r="O593">
        <v>1</v>
      </c>
      <c r="R593" t="s">
        <v>80</v>
      </c>
      <c r="S593" t="s">
        <v>72</v>
      </c>
      <c r="T593">
        <v>1</v>
      </c>
      <c r="U593" t="s">
        <v>135</v>
      </c>
      <c r="V593" t="s">
        <v>135</v>
      </c>
      <c r="W593" t="s">
        <v>72</v>
      </c>
      <c r="X593" t="s">
        <v>44</v>
      </c>
      <c r="Y593" t="s">
        <v>45</v>
      </c>
      <c r="Z593" s="11" t="s">
        <v>63</v>
      </c>
      <c r="AA593" t="s">
        <v>106</v>
      </c>
      <c r="AH593" t="s">
        <v>109</v>
      </c>
      <c r="AI593" t="s">
        <v>1931</v>
      </c>
      <c r="AJ593" t="s">
        <v>1517</v>
      </c>
      <c r="AK593" t="s">
        <v>54</v>
      </c>
      <c r="AL593" s="11" t="s">
        <v>80</v>
      </c>
      <c r="AM593" s="21" t="s">
        <v>3842</v>
      </c>
      <c r="AN593" s="21" t="s">
        <v>3842</v>
      </c>
      <c r="AO593" t="s">
        <v>45</v>
      </c>
      <c r="AP593">
        <v>0</v>
      </c>
      <c r="AQ593" s="10" t="s">
        <v>2347</v>
      </c>
      <c r="AR593" s="11" t="s">
        <v>2352</v>
      </c>
      <c r="AT593" s="11"/>
      <c r="AU593" s="11"/>
      <c r="AV593" s="11"/>
      <c r="AW593" s="11">
        <f>IFERROR(VLOOKUP(D593,גיליון2!$K$2:$M$332,3,FALSE),"")</f>
        <v>3</v>
      </c>
    </row>
    <row r="594" spans="1:49" x14ac:dyDescent="0.25">
      <c r="A594" s="2">
        <v>44535.411591539349</v>
      </c>
      <c r="B594" t="s">
        <v>38</v>
      </c>
      <c r="C594" t="s">
        <v>39</v>
      </c>
      <c r="D594" s="18" t="s">
        <v>1932</v>
      </c>
      <c r="E594" s="18" t="s">
        <v>1933</v>
      </c>
      <c r="F594" s="6" t="s">
        <v>758</v>
      </c>
      <c r="G594" t="s">
        <v>242</v>
      </c>
      <c r="H594" t="s">
        <v>94</v>
      </c>
      <c r="I594" s="22" t="s">
        <v>439</v>
      </c>
      <c r="J594" s="22" t="s">
        <v>170</v>
      </c>
      <c r="K594">
        <v>1</v>
      </c>
      <c r="L594" t="s">
        <v>45</v>
      </c>
      <c r="M594" t="s">
        <v>45</v>
      </c>
      <c r="O594">
        <v>5</v>
      </c>
      <c r="R594" t="s">
        <v>132</v>
      </c>
      <c r="S594" t="s">
        <v>49</v>
      </c>
      <c r="T594">
        <v>5</v>
      </c>
      <c r="U594" t="s">
        <v>234</v>
      </c>
      <c r="V594" t="s">
        <v>234</v>
      </c>
      <c r="W594" t="s">
        <v>49</v>
      </c>
      <c r="X594" t="s">
        <v>45</v>
      </c>
      <c r="Y594" s="10" t="s">
        <v>45</v>
      </c>
      <c r="Z594" s="11" t="s">
        <v>45</v>
      </c>
      <c r="AH594" t="s">
        <v>109</v>
      </c>
      <c r="AI594" t="s">
        <v>1934</v>
      </c>
      <c r="AJ594" t="s">
        <v>1517</v>
      </c>
      <c r="AK594" t="s">
        <v>54</v>
      </c>
      <c r="AL594" s="11" t="s">
        <v>132</v>
      </c>
      <c r="AM594" s="11" t="s">
        <v>2339</v>
      </c>
      <c r="AN594" s="11" t="s">
        <v>2341</v>
      </c>
      <c r="AO594" t="s">
        <v>45</v>
      </c>
      <c r="AP594">
        <v>0</v>
      </c>
      <c r="AQ594" s="10" t="s">
        <v>2347</v>
      </c>
      <c r="AR594" s="11" t="s">
        <v>2351</v>
      </c>
      <c r="AT594" s="11"/>
      <c r="AU594" s="11"/>
      <c r="AV594" s="11"/>
      <c r="AW594" s="11">
        <f>IFERROR(VLOOKUP(D594,גיליון2!$K$2:$M$332,3,FALSE),"")</f>
        <v>3</v>
      </c>
    </row>
    <row r="595" spans="1:49" x14ac:dyDescent="0.25">
      <c r="A595" s="2">
        <v>44535.411639247694</v>
      </c>
      <c r="B595" t="s">
        <v>55</v>
      </c>
      <c r="C595" t="s">
        <v>39</v>
      </c>
      <c r="D595" s="18" t="s">
        <v>582</v>
      </c>
      <c r="E595" s="19" t="s">
        <v>573</v>
      </c>
      <c r="F595" s="6" t="s">
        <v>544</v>
      </c>
      <c r="G595" t="s">
        <v>79</v>
      </c>
      <c r="H595" t="s">
        <v>1078</v>
      </c>
      <c r="I595" s="22" t="s">
        <v>70</v>
      </c>
      <c r="J595" s="22" t="s">
        <v>165</v>
      </c>
      <c r="K595">
        <v>5</v>
      </c>
      <c r="M595" t="s">
        <v>44</v>
      </c>
      <c r="N595" t="s">
        <v>45</v>
      </c>
      <c r="O595">
        <v>4</v>
      </c>
      <c r="P595" t="s">
        <v>234</v>
      </c>
      <c r="Q595" t="s">
        <v>234</v>
      </c>
      <c r="R595" t="s">
        <v>132</v>
      </c>
      <c r="S595" t="s">
        <v>74</v>
      </c>
      <c r="T595">
        <v>5</v>
      </c>
      <c r="U595" t="s">
        <v>234</v>
      </c>
      <c r="V595" t="s">
        <v>234</v>
      </c>
      <c r="W595" t="s">
        <v>74</v>
      </c>
      <c r="X595" t="s">
        <v>45</v>
      </c>
      <c r="Y595" s="10" t="s">
        <v>45</v>
      </c>
      <c r="Z595" s="11" t="s">
        <v>45</v>
      </c>
      <c r="AH595" t="s">
        <v>162</v>
      </c>
      <c r="AI595" t="s">
        <v>162</v>
      </c>
      <c r="AJ595" t="s">
        <v>53</v>
      </c>
      <c r="AK595" t="s">
        <v>54</v>
      </c>
      <c r="AL595" s="11" t="s">
        <v>132</v>
      </c>
      <c r="AM595" s="11" t="s">
        <v>2339</v>
      </c>
      <c r="AN595" s="11" t="s">
        <v>2340</v>
      </c>
      <c r="AO595" t="s">
        <v>44</v>
      </c>
      <c r="AP595">
        <v>0</v>
      </c>
      <c r="AQ595" s="10" t="s">
        <v>2347</v>
      </c>
      <c r="AR595" s="11" t="s">
        <v>2353</v>
      </c>
      <c r="AT595" s="11"/>
      <c r="AU595" s="11" t="s">
        <v>1737</v>
      </c>
      <c r="AV595" s="11"/>
      <c r="AW595" s="11">
        <f>IFERROR(VLOOKUP(D595,גיליון2!$K$2:$M$332,3,FALSE),"")</f>
        <v>3</v>
      </c>
    </row>
    <row r="596" spans="1:49" x14ac:dyDescent="0.25">
      <c r="A596" s="2">
        <v>44535.412016134258</v>
      </c>
      <c r="B596" t="s">
        <v>55</v>
      </c>
      <c r="C596" t="s">
        <v>199</v>
      </c>
      <c r="D596" s="18" t="s">
        <v>280</v>
      </c>
      <c r="E596" s="18" t="s">
        <v>2509</v>
      </c>
      <c r="F596" s="6" t="s">
        <v>559</v>
      </c>
      <c r="G596" t="s">
        <v>79</v>
      </c>
      <c r="H596" t="s">
        <v>42</v>
      </c>
      <c r="I596" s="22" t="s">
        <v>118</v>
      </c>
      <c r="J596" s="23" t="s">
        <v>201</v>
      </c>
      <c r="K596">
        <v>3</v>
      </c>
      <c r="L596" t="s">
        <v>44</v>
      </c>
      <c r="M596" t="s">
        <v>44</v>
      </c>
      <c r="O596">
        <v>3</v>
      </c>
      <c r="R596" t="s">
        <v>106</v>
      </c>
      <c r="S596" t="s">
        <v>49</v>
      </c>
      <c r="T596">
        <v>3</v>
      </c>
      <c r="U596" t="s">
        <v>467</v>
      </c>
      <c r="V596" t="s">
        <v>121</v>
      </c>
      <c r="W596" t="s">
        <v>49</v>
      </c>
      <c r="X596" t="s">
        <v>44</v>
      </c>
      <c r="Y596" t="s">
        <v>45</v>
      </c>
      <c r="Z596" s="11" t="s">
        <v>44</v>
      </c>
      <c r="AA596" t="s">
        <v>1935</v>
      </c>
      <c r="AH596" t="s">
        <v>1936</v>
      </c>
      <c r="AI596" t="s">
        <v>45</v>
      </c>
      <c r="AJ596" t="s">
        <v>1517</v>
      </c>
      <c r="AK596" t="s">
        <v>54</v>
      </c>
      <c r="AL596" s="11" t="s">
        <v>627</v>
      </c>
      <c r="AM596" s="21" t="s">
        <v>3842</v>
      </c>
      <c r="AN596" s="11" t="s">
        <v>2340</v>
      </c>
      <c r="AO596" t="s">
        <v>45</v>
      </c>
      <c r="AP596">
        <v>0</v>
      </c>
      <c r="AQ596" s="10" t="s">
        <v>2347</v>
      </c>
      <c r="AR596" s="11" t="s">
        <v>2351</v>
      </c>
      <c r="AT596" s="11"/>
      <c r="AU596" s="11"/>
      <c r="AV596" s="11"/>
      <c r="AW596" s="11">
        <f>IFERROR(VLOOKUP(D596,גיליון2!$K$2:$M$332,3,FALSE),"")</f>
        <v>8</v>
      </c>
    </row>
    <row r="597" spans="1:49" x14ac:dyDescent="0.25">
      <c r="A597" s="2">
        <v>44535.412116400461</v>
      </c>
      <c r="B597" t="s">
        <v>55</v>
      </c>
      <c r="C597" t="s">
        <v>39</v>
      </c>
      <c r="D597" s="18" t="s">
        <v>770</v>
      </c>
      <c r="E597" s="18" t="s">
        <v>3804</v>
      </c>
      <c r="F597" s="6" t="s">
        <v>485</v>
      </c>
      <c r="G597" t="s">
        <v>41</v>
      </c>
      <c r="H597" t="s">
        <v>42</v>
      </c>
      <c r="I597" s="22" t="s">
        <v>239</v>
      </c>
      <c r="J597" s="22" t="s">
        <v>239</v>
      </c>
      <c r="K597">
        <v>5</v>
      </c>
      <c r="M597" t="s">
        <v>44</v>
      </c>
      <c r="N597" t="s">
        <v>44</v>
      </c>
      <c r="O597">
        <v>5</v>
      </c>
      <c r="P597" t="s">
        <v>206</v>
      </c>
      <c r="Q597" t="s">
        <v>59</v>
      </c>
      <c r="R597" t="s">
        <v>146</v>
      </c>
      <c r="S597" t="s">
        <v>96</v>
      </c>
      <c r="T597">
        <v>5</v>
      </c>
      <c r="U597" t="s">
        <v>206</v>
      </c>
      <c r="V597" t="s">
        <v>59</v>
      </c>
      <c r="W597" t="s">
        <v>96</v>
      </c>
      <c r="X597" t="s">
        <v>44</v>
      </c>
      <c r="Y597" t="s">
        <v>45</v>
      </c>
      <c r="Z597" s="11" t="s">
        <v>44</v>
      </c>
      <c r="AA597" t="s">
        <v>1079</v>
      </c>
      <c r="AH597" t="s">
        <v>287</v>
      </c>
      <c r="AI597" t="s">
        <v>1080</v>
      </c>
      <c r="AJ597" t="s">
        <v>53</v>
      </c>
      <c r="AK597" t="s">
        <v>54</v>
      </c>
      <c r="AL597" s="11" t="s">
        <v>146</v>
      </c>
      <c r="AM597" s="11" t="s">
        <v>2339</v>
      </c>
      <c r="AN597" s="11" t="s">
        <v>2339</v>
      </c>
      <c r="AO597" t="s">
        <v>45</v>
      </c>
      <c r="AP597">
        <v>0</v>
      </c>
      <c r="AQ597" s="10" t="s">
        <v>2347</v>
      </c>
      <c r="AR597" s="11" t="s">
        <v>2352</v>
      </c>
      <c r="AT597" s="11"/>
      <c r="AU597" s="11"/>
      <c r="AV597" s="11"/>
      <c r="AW597" s="11">
        <f>IFERROR(VLOOKUP(D597,גיליון2!$K$2:$M$332,3,FALSE),"")</f>
        <v>3</v>
      </c>
    </row>
    <row r="598" spans="1:49" x14ac:dyDescent="0.25">
      <c r="A598" s="2">
        <v>44535.412943587973</v>
      </c>
      <c r="B598" t="s">
        <v>55</v>
      </c>
      <c r="C598" t="s">
        <v>39</v>
      </c>
      <c r="D598" s="18" t="s">
        <v>1036</v>
      </c>
      <c r="E598" s="18" t="s">
        <v>2509</v>
      </c>
      <c r="F598" s="6" t="s">
        <v>40</v>
      </c>
      <c r="G598" t="s">
        <v>41</v>
      </c>
      <c r="H598" t="s">
        <v>104</v>
      </c>
      <c r="I598" s="23" t="s">
        <v>201</v>
      </c>
      <c r="J598" s="22" t="s">
        <v>118</v>
      </c>
      <c r="K598">
        <v>4</v>
      </c>
      <c r="L598" t="s">
        <v>44</v>
      </c>
      <c r="M598" t="s">
        <v>44</v>
      </c>
      <c r="O598">
        <v>4</v>
      </c>
      <c r="R598" t="s">
        <v>80</v>
      </c>
      <c r="S598" t="s">
        <v>49</v>
      </c>
      <c r="T598">
        <v>4</v>
      </c>
      <c r="U598" t="s">
        <v>59</v>
      </c>
      <c r="V598" t="s">
        <v>59</v>
      </c>
      <c r="W598" t="s">
        <v>49</v>
      </c>
      <c r="X598" t="s">
        <v>44</v>
      </c>
      <c r="Y598" t="s">
        <v>45</v>
      </c>
      <c r="Z598" s="11" t="s">
        <v>63</v>
      </c>
      <c r="AA598" t="s">
        <v>1937</v>
      </c>
      <c r="AH598" t="s">
        <v>189</v>
      </c>
      <c r="AI598" t="s">
        <v>109</v>
      </c>
      <c r="AJ598" t="s">
        <v>1517</v>
      </c>
      <c r="AK598" t="s">
        <v>54</v>
      </c>
      <c r="AL598" s="11" t="s">
        <v>80</v>
      </c>
      <c r="AM598" s="11" t="s">
        <v>2340</v>
      </c>
      <c r="AN598" s="21" t="s">
        <v>3842</v>
      </c>
      <c r="AO598" t="s">
        <v>45</v>
      </c>
      <c r="AP598">
        <v>0</v>
      </c>
      <c r="AQ598" s="10" t="s">
        <v>2347</v>
      </c>
      <c r="AR598" s="11" t="s">
        <v>2353</v>
      </c>
      <c r="AT598" s="11"/>
      <c r="AU598" s="11"/>
      <c r="AV598" s="11"/>
      <c r="AW598" s="11">
        <f>IFERROR(VLOOKUP(D598,גיליון2!$K$2:$M$332,3,FALSE),"")</f>
        <v>13</v>
      </c>
    </row>
    <row r="599" spans="1:49" x14ac:dyDescent="0.25">
      <c r="A599" s="2">
        <v>44535.413056180558</v>
      </c>
      <c r="B599" t="s">
        <v>55</v>
      </c>
      <c r="C599" t="s">
        <v>39</v>
      </c>
      <c r="D599" s="18" t="s">
        <v>1081</v>
      </c>
      <c r="E599" s="18" t="s">
        <v>2519</v>
      </c>
      <c r="F599" s="6" t="s">
        <v>141</v>
      </c>
      <c r="G599" t="s">
        <v>79</v>
      </c>
      <c r="H599" t="s">
        <v>69</v>
      </c>
      <c r="I599" s="22" t="s">
        <v>1082</v>
      </c>
      <c r="J599" s="22" t="s">
        <v>1082</v>
      </c>
      <c r="K599">
        <v>5</v>
      </c>
      <c r="M599" t="s">
        <v>44</v>
      </c>
      <c r="N599" t="s">
        <v>45</v>
      </c>
      <c r="O599">
        <v>1</v>
      </c>
      <c r="P599" t="s">
        <v>88</v>
      </c>
      <c r="Q599" t="s">
        <v>59</v>
      </c>
      <c r="R599" t="s">
        <v>87</v>
      </c>
      <c r="S599" t="s">
        <v>49</v>
      </c>
      <c r="T599">
        <v>1</v>
      </c>
      <c r="U599" t="s">
        <v>88</v>
      </c>
      <c r="V599" t="s">
        <v>62</v>
      </c>
      <c r="W599" t="s">
        <v>72</v>
      </c>
      <c r="X599" t="s">
        <v>44</v>
      </c>
      <c r="Y599" t="s">
        <v>45</v>
      </c>
      <c r="Z599" s="11" t="s">
        <v>44</v>
      </c>
      <c r="AA599" t="s">
        <v>1083</v>
      </c>
      <c r="AH599" t="s">
        <v>1084</v>
      </c>
      <c r="AI599" t="s">
        <v>1085</v>
      </c>
      <c r="AJ599" t="s">
        <v>53</v>
      </c>
      <c r="AK599" t="s">
        <v>54</v>
      </c>
      <c r="AL599" s="11" t="s">
        <v>87</v>
      </c>
      <c r="AM599" s="11" t="s">
        <v>2339</v>
      </c>
      <c r="AN599" s="11" t="s">
        <v>2339</v>
      </c>
      <c r="AO599" t="s">
        <v>45</v>
      </c>
      <c r="AP599">
        <v>0</v>
      </c>
      <c r="AQ599" s="10" t="s">
        <v>2347</v>
      </c>
      <c r="AR599" s="11" t="s">
        <v>2352</v>
      </c>
      <c r="AT599" s="11"/>
      <c r="AU599" s="11"/>
      <c r="AV599" s="11"/>
      <c r="AW599" s="11">
        <f>IFERROR(VLOOKUP(D599,גיליון2!$K$2:$M$332,3,FALSE),"")</f>
        <v>12</v>
      </c>
    </row>
    <row r="600" spans="1:49" x14ac:dyDescent="0.25">
      <c r="A600" s="2">
        <v>44535.413123449071</v>
      </c>
      <c r="B600" t="s">
        <v>55</v>
      </c>
      <c r="C600" t="s">
        <v>39</v>
      </c>
      <c r="D600" s="18" t="s">
        <v>1938</v>
      </c>
      <c r="E600" s="18" t="s">
        <v>2509</v>
      </c>
      <c r="F600" s="6" t="s">
        <v>40</v>
      </c>
      <c r="G600" t="s">
        <v>41</v>
      </c>
      <c r="H600" t="s">
        <v>324</v>
      </c>
      <c r="I600" s="22" t="s">
        <v>197</v>
      </c>
      <c r="J600" s="22" t="s">
        <v>205</v>
      </c>
      <c r="K600">
        <v>3</v>
      </c>
      <c r="L600" t="s">
        <v>44</v>
      </c>
      <c r="M600" t="s">
        <v>44</v>
      </c>
      <c r="O600">
        <v>5</v>
      </c>
      <c r="R600" t="s">
        <v>95</v>
      </c>
      <c r="S600" t="s">
        <v>96</v>
      </c>
      <c r="T600">
        <v>5</v>
      </c>
      <c r="U600" t="s">
        <v>194</v>
      </c>
      <c r="V600" t="s">
        <v>194</v>
      </c>
      <c r="W600" t="s">
        <v>96</v>
      </c>
      <c r="X600" t="s">
        <v>44</v>
      </c>
      <c r="Y600" t="s">
        <v>44</v>
      </c>
      <c r="Z600" s="11" t="s">
        <v>44</v>
      </c>
      <c r="AB600" t="s">
        <v>44</v>
      </c>
      <c r="AC600">
        <v>5</v>
      </c>
      <c r="AD600">
        <v>5</v>
      </c>
      <c r="AE600" t="s">
        <v>106</v>
      </c>
      <c r="AF600" t="s">
        <v>182</v>
      </c>
      <c r="AG600" t="s">
        <v>96</v>
      </c>
      <c r="AH600" t="s">
        <v>1939</v>
      </c>
      <c r="AI600" t="s">
        <v>1766</v>
      </c>
      <c r="AJ600" t="s">
        <v>1517</v>
      </c>
      <c r="AK600" t="s">
        <v>54</v>
      </c>
      <c r="AL600" s="11" t="s">
        <v>95</v>
      </c>
      <c r="AM600" s="11" t="s">
        <v>2340</v>
      </c>
      <c r="AN600" s="11" t="s">
        <v>2340</v>
      </c>
      <c r="AO600" t="s">
        <v>45</v>
      </c>
      <c r="AP600">
        <v>0</v>
      </c>
      <c r="AQ600" s="10" t="s">
        <v>2347</v>
      </c>
      <c r="AR600" s="11" t="s">
        <v>2351</v>
      </c>
      <c r="AT600" s="11"/>
      <c r="AU600" s="11"/>
      <c r="AV600" s="11"/>
      <c r="AW600" s="11">
        <f>IFERROR(VLOOKUP(D600,גיליון2!$K$2:$M$332,3,FALSE),"")</f>
        <v>14</v>
      </c>
    </row>
    <row r="601" spans="1:49" x14ac:dyDescent="0.25">
      <c r="A601" s="2">
        <v>44535.413168576393</v>
      </c>
      <c r="B601" t="s">
        <v>55</v>
      </c>
      <c r="C601" t="s">
        <v>39</v>
      </c>
      <c r="D601" s="18" t="s">
        <v>310</v>
      </c>
      <c r="E601" s="18" t="s">
        <v>1883</v>
      </c>
      <c r="F601" s="6" t="s">
        <v>559</v>
      </c>
      <c r="G601" t="s">
        <v>41</v>
      </c>
      <c r="H601" t="s">
        <v>1940</v>
      </c>
      <c r="I601" s="22" t="s">
        <v>170</v>
      </c>
      <c r="J601" s="22" t="s">
        <v>58</v>
      </c>
      <c r="K601">
        <v>4</v>
      </c>
      <c r="L601" t="s">
        <v>44</v>
      </c>
      <c r="M601" t="s">
        <v>44</v>
      </c>
      <c r="O601">
        <v>4</v>
      </c>
      <c r="R601" t="s">
        <v>105</v>
      </c>
      <c r="S601" t="s">
        <v>72</v>
      </c>
      <c r="T601">
        <v>4</v>
      </c>
      <c r="U601" t="s">
        <v>149</v>
      </c>
      <c r="V601" t="s">
        <v>149</v>
      </c>
      <c r="W601" t="s">
        <v>72</v>
      </c>
      <c r="X601" t="s">
        <v>44</v>
      </c>
      <c r="Y601" t="s">
        <v>45</v>
      </c>
      <c r="Z601" s="11" t="s">
        <v>45</v>
      </c>
      <c r="AA601" t="s">
        <v>285</v>
      </c>
      <c r="AH601" t="s">
        <v>1941</v>
      </c>
      <c r="AI601" t="s">
        <v>1941</v>
      </c>
      <c r="AJ601" t="s">
        <v>1517</v>
      </c>
      <c r="AK601" t="s">
        <v>54</v>
      </c>
      <c r="AL601" s="11" t="s">
        <v>397</v>
      </c>
      <c r="AM601" s="11" t="s">
        <v>2340</v>
      </c>
      <c r="AN601" s="11" t="s">
        <v>2339</v>
      </c>
      <c r="AO601" t="s">
        <v>45</v>
      </c>
      <c r="AP601">
        <v>0</v>
      </c>
      <c r="AQ601" s="10" t="s">
        <v>2347</v>
      </c>
      <c r="AR601" s="11" t="s">
        <v>2351</v>
      </c>
      <c r="AT601" s="11"/>
      <c r="AU601" s="11"/>
      <c r="AV601" s="11"/>
      <c r="AW601" s="11">
        <f>IFERROR(VLOOKUP(D601,גיליון2!$K$2:$M$332,3,FALSE),"")</f>
        <v>6</v>
      </c>
    </row>
    <row r="602" spans="1:49" x14ac:dyDescent="0.25">
      <c r="A602" s="2">
        <v>44535.413630972223</v>
      </c>
      <c r="B602" t="s">
        <v>38</v>
      </c>
      <c r="C602" t="s">
        <v>39</v>
      </c>
      <c r="D602" s="18" t="s">
        <v>310</v>
      </c>
      <c r="E602" s="18" t="s">
        <v>186</v>
      </c>
      <c r="F602" s="6" t="s">
        <v>275</v>
      </c>
      <c r="G602" t="s">
        <v>41</v>
      </c>
      <c r="H602" t="s">
        <v>142</v>
      </c>
      <c r="I602" s="22" t="s">
        <v>70</v>
      </c>
      <c r="J602" s="22" t="s">
        <v>197</v>
      </c>
      <c r="K602">
        <v>3</v>
      </c>
      <c r="M602" t="s">
        <v>44</v>
      </c>
      <c r="N602" t="s">
        <v>44</v>
      </c>
      <c r="O602">
        <v>3</v>
      </c>
      <c r="P602" t="s">
        <v>194</v>
      </c>
      <c r="Q602" t="s">
        <v>121</v>
      </c>
      <c r="R602" t="s">
        <v>132</v>
      </c>
      <c r="S602" t="s">
        <v>74</v>
      </c>
      <c r="T602">
        <v>4</v>
      </c>
      <c r="U602" t="s">
        <v>194</v>
      </c>
      <c r="V602" t="s">
        <v>121</v>
      </c>
      <c r="W602" t="s">
        <v>74</v>
      </c>
      <c r="X602" t="s">
        <v>44</v>
      </c>
      <c r="Y602" t="s">
        <v>44</v>
      </c>
      <c r="Z602" s="11" t="s">
        <v>44</v>
      </c>
      <c r="AB602" t="s">
        <v>44</v>
      </c>
      <c r="AC602">
        <v>4</v>
      </c>
      <c r="AD602">
        <v>4</v>
      </c>
      <c r="AE602" t="s">
        <v>106</v>
      </c>
      <c r="AF602" t="s">
        <v>107</v>
      </c>
      <c r="AG602" t="s">
        <v>96</v>
      </c>
      <c r="AH602" t="s">
        <v>1086</v>
      </c>
      <c r="AI602" t="s">
        <v>1087</v>
      </c>
      <c r="AJ602" t="s">
        <v>53</v>
      </c>
      <c r="AK602" t="s">
        <v>54</v>
      </c>
      <c r="AL602" s="11" t="s">
        <v>132</v>
      </c>
      <c r="AM602" s="11" t="s">
        <v>2340</v>
      </c>
      <c r="AN602" s="11" t="s">
        <v>2340</v>
      </c>
      <c r="AO602" t="s">
        <v>45</v>
      </c>
      <c r="AP602">
        <v>1</v>
      </c>
      <c r="AQ602" s="10" t="s">
        <v>2349</v>
      </c>
      <c r="AR602" s="11" t="s">
        <v>2351</v>
      </c>
      <c r="AT602" s="11"/>
      <c r="AU602" s="11"/>
      <c r="AV602" s="11"/>
      <c r="AW602" s="11">
        <f>IFERROR(VLOOKUP(D602,גיליון2!$K$2:$M$332,3,FALSE),"")</f>
        <v>6</v>
      </c>
    </row>
    <row r="603" spans="1:49" x14ac:dyDescent="0.25">
      <c r="A603" s="2">
        <v>44535.413836979169</v>
      </c>
      <c r="B603" t="s">
        <v>55</v>
      </c>
      <c r="C603" t="s">
        <v>39</v>
      </c>
      <c r="D603" s="18" t="s">
        <v>750</v>
      </c>
      <c r="E603" s="18" t="s">
        <v>3868</v>
      </c>
      <c r="F603" s="6" t="s">
        <v>758</v>
      </c>
      <c r="G603" t="s">
        <v>79</v>
      </c>
      <c r="H603" t="s">
        <v>94</v>
      </c>
      <c r="I603" s="22" t="s">
        <v>124</v>
      </c>
      <c r="J603" s="22" t="s">
        <v>43</v>
      </c>
      <c r="K603">
        <v>5</v>
      </c>
      <c r="L603" t="s">
        <v>44</v>
      </c>
      <c r="M603" t="s">
        <v>44</v>
      </c>
      <c r="O603">
        <v>5</v>
      </c>
      <c r="R603" t="s">
        <v>116</v>
      </c>
      <c r="S603" t="s">
        <v>74</v>
      </c>
      <c r="T603">
        <v>4</v>
      </c>
      <c r="U603" t="s">
        <v>136</v>
      </c>
      <c r="V603" t="s">
        <v>136</v>
      </c>
      <c r="W603" t="s">
        <v>74</v>
      </c>
      <c r="X603" t="s">
        <v>44</v>
      </c>
      <c r="Y603" t="s">
        <v>44</v>
      </c>
      <c r="Z603" s="11" t="s">
        <v>44</v>
      </c>
      <c r="AB603" t="s">
        <v>44</v>
      </c>
      <c r="AC603">
        <v>4</v>
      </c>
      <c r="AD603">
        <v>4</v>
      </c>
      <c r="AE603" t="s">
        <v>106</v>
      </c>
      <c r="AF603" t="s">
        <v>107</v>
      </c>
      <c r="AG603" t="s">
        <v>74</v>
      </c>
      <c r="AH603" t="s">
        <v>1942</v>
      </c>
      <c r="AI603" t="s">
        <v>109</v>
      </c>
      <c r="AJ603" t="s">
        <v>1517</v>
      </c>
      <c r="AK603" t="s">
        <v>54</v>
      </c>
      <c r="AL603" s="11" t="s">
        <v>87</v>
      </c>
      <c r="AM603" s="11" t="s">
        <v>2339</v>
      </c>
      <c r="AN603" s="11" t="s">
        <v>2340</v>
      </c>
      <c r="AO603" t="s">
        <v>45</v>
      </c>
      <c r="AP603">
        <v>1</v>
      </c>
      <c r="AQ603" s="10" t="s">
        <v>2349</v>
      </c>
      <c r="AR603" s="11" t="s">
        <v>2353</v>
      </c>
      <c r="AT603" s="11"/>
      <c r="AU603" s="11"/>
      <c r="AV603" s="11"/>
      <c r="AW603" s="11">
        <f>IFERROR(VLOOKUP(D603,גיליון2!$K$2:$M$332,3,FALSE),"")</f>
        <v>3</v>
      </c>
    </row>
    <row r="604" spans="1:49" x14ac:dyDescent="0.25">
      <c r="A604" s="2">
        <v>44535.413863541668</v>
      </c>
      <c r="B604" t="s">
        <v>55</v>
      </c>
      <c r="C604" t="s">
        <v>39</v>
      </c>
      <c r="D604" s="18" t="s">
        <v>398</v>
      </c>
      <c r="E604" s="18" t="s">
        <v>1590</v>
      </c>
      <c r="F604" s="6" t="s">
        <v>559</v>
      </c>
      <c r="G604" t="s">
        <v>79</v>
      </c>
      <c r="H604" t="s">
        <v>42</v>
      </c>
      <c r="I604" s="22" t="s">
        <v>57</v>
      </c>
      <c r="J604" s="22" t="s">
        <v>57</v>
      </c>
      <c r="K604">
        <v>5</v>
      </c>
      <c r="L604" t="s">
        <v>44</v>
      </c>
      <c r="M604" t="s">
        <v>44</v>
      </c>
      <c r="O604">
        <v>4</v>
      </c>
      <c r="R604" t="s">
        <v>87</v>
      </c>
      <c r="S604" t="s">
        <v>96</v>
      </c>
      <c r="T604">
        <v>3</v>
      </c>
      <c r="U604" t="s">
        <v>467</v>
      </c>
      <c r="V604" t="s">
        <v>136</v>
      </c>
      <c r="W604" t="s">
        <v>96</v>
      </c>
      <c r="X604" t="s">
        <v>44</v>
      </c>
      <c r="Y604" t="s">
        <v>45</v>
      </c>
      <c r="Z604" s="11" t="s">
        <v>44</v>
      </c>
      <c r="AA604" t="s">
        <v>1943</v>
      </c>
      <c r="AH604" t="s">
        <v>1833</v>
      </c>
      <c r="AI604" t="s">
        <v>1944</v>
      </c>
      <c r="AJ604" t="s">
        <v>1517</v>
      </c>
      <c r="AK604" t="s">
        <v>54</v>
      </c>
      <c r="AL604" s="11" t="s">
        <v>80</v>
      </c>
      <c r="AM604" s="11" t="s">
        <v>2340</v>
      </c>
      <c r="AN604" s="11" t="s">
        <v>2340</v>
      </c>
      <c r="AO604" t="s">
        <v>45</v>
      </c>
      <c r="AP604">
        <v>1</v>
      </c>
      <c r="AQ604" s="10" t="s">
        <v>2348</v>
      </c>
      <c r="AR604" s="11" t="s">
        <v>2352</v>
      </c>
      <c r="AT604" s="11"/>
      <c r="AU604" s="11"/>
      <c r="AV604" s="11"/>
      <c r="AW604" s="11">
        <f>IFERROR(VLOOKUP(D604,גיליון2!$K$2:$M$332,3,FALSE),"")</f>
        <v>7</v>
      </c>
    </row>
    <row r="605" spans="1:49" x14ac:dyDescent="0.25">
      <c r="A605" s="2">
        <v>44535.414317997682</v>
      </c>
      <c r="B605" t="s">
        <v>55</v>
      </c>
      <c r="C605" t="s">
        <v>39</v>
      </c>
      <c r="D605" s="18" t="s">
        <v>750</v>
      </c>
      <c r="E605" s="18" t="s">
        <v>3866</v>
      </c>
      <c r="F605" s="6" t="s">
        <v>438</v>
      </c>
      <c r="G605" t="s">
        <v>41</v>
      </c>
      <c r="H605" t="s">
        <v>42</v>
      </c>
      <c r="I605" s="22" t="s">
        <v>197</v>
      </c>
      <c r="J605" s="22" t="s">
        <v>57</v>
      </c>
      <c r="K605">
        <v>5</v>
      </c>
      <c r="L605" t="s">
        <v>44</v>
      </c>
      <c r="M605" t="s">
        <v>44</v>
      </c>
      <c r="O605">
        <v>4</v>
      </c>
      <c r="R605" t="s">
        <v>169</v>
      </c>
      <c r="S605" t="s">
        <v>49</v>
      </c>
      <c r="T605">
        <v>5</v>
      </c>
      <c r="U605" t="s">
        <v>234</v>
      </c>
      <c r="V605" t="s">
        <v>136</v>
      </c>
      <c r="W605" t="s">
        <v>74</v>
      </c>
      <c r="X605" t="s">
        <v>44</v>
      </c>
      <c r="Y605" t="s">
        <v>44</v>
      </c>
      <c r="Z605" s="11" t="s">
        <v>44</v>
      </c>
      <c r="AB605" t="s">
        <v>44</v>
      </c>
      <c r="AC605">
        <v>5</v>
      </c>
      <c r="AD605">
        <v>4</v>
      </c>
      <c r="AE605" t="s">
        <v>106</v>
      </c>
      <c r="AF605" t="s">
        <v>107</v>
      </c>
      <c r="AG605" t="s">
        <v>96</v>
      </c>
      <c r="AH605" t="s">
        <v>1945</v>
      </c>
      <c r="AI605" t="s">
        <v>1946</v>
      </c>
      <c r="AJ605" t="s">
        <v>1517</v>
      </c>
      <c r="AK605" t="s">
        <v>54</v>
      </c>
      <c r="AL605" s="11" t="s">
        <v>169</v>
      </c>
      <c r="AM605" s="11" t="s">
        <v>2340</v>
      </c>
      <c r="AN605" s="11" t="s">
        <v>2340</v>
      </c>
      <c r="AO605" t="s">
        <v>45</v>
      </c>
      <c r="AP605">
        <v>1</v>
      </c>
      <c r="AQ605" s="10" t="s">
        <v>2348</v>
      </c>
      <c r="AR605" s="11" t="s">
        <v>2353</v>
      </c>
      <c r="AT605" s="11"/>
      <c r="AU605" s="11"/>
      <c r="AV605" s="11"/>
      <c r="AW605" s="11">
        <f>IFERROR(VLOOKUP(D605,גיליון2!$K$2:$M$332,3,FALSE),"")</f>
        <v>3</v>
      </c>
    </row>
    <row r="606" spans="1:49" x14ac:dyDescent="0.25">
      <c r="A606" s="2">
        <v>44535.414420057867</v>
      </c>
      <c r="B606" t="s">
        <v>55</v>
      </c>
      <c r="C606" t="s">
        <v>39</v>
      </c>
      <c r="D606" s="18" t="s">
        <v>1088</v>
      </c>
      <c r="E606" s="18" t="s">
        <v>2509</v>
      </c>
      <c r="F606" s="6" t="s">
        <v>438</v>
      </c>
      <c r="G606" t="s">
        <v>41</v>
      </c>
      <c r="H606" t="s">
        <v>42</v>
      </c>
      <c r="I606" s="22" t="s">
        <v>375</v>
      </c>
      <c r="J606" s="22" t="s">
        <v>58</v>
      </c>
      <c r="K606">
        <v>5</v>
      </c>
      <c r="M606" t="s">
        <v>44</v>
      </c>
      <c r="N606" t="s">
        <v>45</v>
      </c>
      <c r="O606">
        <v>1</v>
      </c>
      <c r="P606" t="s">
        <v>234</v>
      </c>
      <c r="Q606" t="s">
        <v>136</v>
      </c>
      <c r="R606" t="s">
        <v>105</v>
      </c>
      <c r="S606" t="s">
        <v>72</v>
      </c>
      <c r="T606">
        <v>5</v>
      </c>
      <c r="U606" t="s">
        <v>136</v>
      </c>
      <c r="V606" t="s">
        <v>136</v>
      </c>
      <c r="W606" t="s">
        <v>74</v>
      </c>
      <c r="X606" t="s">
        <v>44</v>
      </c>
      <c r="Y606" t="s">
        <v>45</v>
      </c>
      <c r="Z606" s="11" t="s">
        <v>44</v>
      </c>
      <c r="AA606" t="s">
        <v>1089</v>
      </c>
      <c r="AH606" t="s">
        <v>1090</v>
      </c>
      <c r="AI606" t="s">
        <v>1091</v>
      </c>
      <c r="AJ606" t="s">
        <v>53</v>
      </c>
      <c r="AK606" t="s">
        <v>54</v>
      </c>
      <c r="AL606" s="11" t="s">
        <v>92</v>
      </c>
      <c r="AM606" s="11" t="s">
        <v>2340</v>
      </c>
      <c r="AN606" s="11" t="s">
        <v>2341</v>
      </c>
      <c r="AO606" t="s">
        <v>45</v>
      </c>
      <c r="AP606">
        <v>0</v>
      </c>
      <c r="AQ606" s="10" t="s">
        <v>2347</v>
      </c>
      <c r="AR606" s="11" t="s">
        <v>2351</v>
      </c>
      <c r="AT606" s="11"/>
      <c r="AU606" s="11"/>
      <c r="AV606" s="11"/>
      <c r="AW606" s="11">
        <f>IFERROR(VLOOKUP(D606,גיליון2!$K$2:$M$332,3,FALSE),"")</f>
        <v>5</v>
      </c>
    </row>
    <row r="607" spans="1:49" x14ac:dyDescent="0.25">
      <c r="A607" s="2">
        <v>44535.414562523147</v>
      </c>
      <c r="B607" t="s">
        <v>55</v>
      </c>
      <c r="C607" t="s">
        <v>39</v>
      </c>
      <c r="D607" s="18" t="s">
        <v>528</v>
      </c>
      <c r="E607" s="18" t="s">
        <v>543</v>
      </c>
      <c r="F607" s="6" t="s">
        <v>544</v>
      </c>
      <c r="G607" t="s">
        <v>79</v>
      </c>
      <c r="H607" t="s">
        <v>296</v>
      </c>
      <c r="I607" s="22" t="s">
        <v>170</v>
      </c>
      <c r="J607" s="22" t="s">
        <v>297</v>
      </c>
      <c r="K607">
        <v>4</v>
      </c>
      <c r="L607" t="s">
        <v>44</v>
      </c>
      <c r="M607" t="s">
        <v>45</v>
      </c>
      <c r="O607">
        <v>4</v>
      </c>
      <c r="R607" t="s">
        <v>80</v>
      </c>
      <c r="S607" t="s">
        <v>74</v>
      </c>
      <c r="T607">
        <v>4</v>
      </c>
      <c r="U607" t="s">
        <v>121</v>
      </c>
      <c r="V607" t="s">
        <v>121</v>
      </c>
      <c r="W607" t="s">
        <v>74</v>
      </c>
      <c r="X607" t="s">
        <v>44</v>
      </c>
      <c r="Y607" t="s">
        <v>44</v>
      </c>
      <c r="Z607" s="11" t="s">
        <v>44</v>
      </c>
      <c r="AB607" t="s">
        <v>44</v>
      </c>
      <c r="AC607">
        <v>2</v>
      </c>
      <c r="AD607">
        <v>3</v>
      </c>
      <c r="AE607" t="s">
        <v>106</v>
      </c>
      <c r="AF607" t="s">
        <v>107</v>
      </c>
      <c r="AG607" t="s">
        <v>96</v>
      </c>
      <c r="AH607" t="s">
        <v>106</v>
      </c>
      <c r="AI607" t="s">
        <v>106</v>
      </c>
      <c r="AJ607" t="s">
        <v>1517</v>
      </c>
      <c r="AK607" t="s">
        <v>54</v>
      </c>
      <c r="AL607" s="11" t="s">
        <v>80</v>
      </c>
      <c r="AM607" s="11" t="s">
        <v>2339</v>
      </c>
      <c r="AN607" s="11" t="s">
        <v>2339</v>
      </c>
      <c r="AO607" t="s">
        <v>45</v>
      </c>
      <c r="AP607">
        <v>0</v>
      </c>
      <c r="AQ607" s="10" t="s">
        <v>2347</v>
      </c>
      <c r="AR607" s="11" t="s">
        <v>2351</v>
      </c>
      <c r="AT607" s="11"/>
      <c r="AU607" s="11"/>
      <c r="AV607" s="11"/>
      <c r="AW607" s="11">
        <f>IFERROR(VLOOKUP(D607,גיליון2!$K$2:$M$332,3,FALSE),"")</f>
        <v>9</v>
      </c>
    </row>
    <row r="608" spans="1:49" x14ac:dyDescent="0.25">
      <c r="A608" s="2">
        <v>44535.414590775457</v>
      </c>
      <c r="B608" t="s">
        <v>55</v>
      </c>
      <c r="C608" t="s">
        <v>176</v>
      </c>
      <c r="D608" s="18" t="s">
        <v>2036</v>
      </c>
      <c r="E608" s="18" t="s">
        <v>1883</v>
      </c>
      <c r="F608" s="6" t="s">
        <v>559</v>
      </c>
      <c r="G608" t="s">
        <v>41</v>
      </c>
      <c r="H608" t="s">
        <v>42</v>
      </c>
      <c r="I608" s="22" t="s">
        <v>197</v>
      </c>
      <c r="J608" s="22" t="s">
        <v>118</v>
      </c>
      <c r="K608">
        <v>4</v>
      </c>
      <c r="L608" t="s">
        <v>44</v>
      </c>
      <c r="M608" t="s">
        <v>44</v>
      </c>
      <c r="O608">
        <v>3</v>
      </c>
      <c r="R608" t="s">
        <v>372</v>
      </c>
      <c r="S608" t="s">
        <v>81</v>
      </c>
      <c r="T608">
        <v>3</v>
      </c>
      <c r="U608" t="s">
        <v>46</v>
      </c>
      <c r="V608" t="s">
        <v>59</v>
      </c>
      <c r="W608" t="s">
        <v>81</v>
      </c>
      <c r="X608" t="s">
        <v>44</v>
      </c>
      <c r="Y608" t="s">
        <v>45</v>
      </c>
      <c r="Z608" s="11" t="s">
        <v>44</v>
      </c>
      <c r="AA608" t="s">
        <v>1947</v>
      </c>
      <c r="AH608" t="s">
        <v>282</v>
      </c>
      <c r="AI608" t="s">
        <v>1948</v>
      </c>
      <c r="AJ608" t="s">
        <v>1517</v>
      </c>
      <c r="AK608" t="s">
        <v>54</v>
      </c>
      <c r="AL608" s="11" t="s">
        <v>52</v>
      </c>
      <c r="AM608" s="11" t="s">
        <v>2340</v>
      </c>
      <c r="AN608" s="11" t="s">
        <v>2340</v>
      </c>
      <c r="AO608" t="s">
        <v>45</v>
      </c>
      <c r="AP608">
        <v>0</v>
      </c>
      <c r="AQ608" s="10" t="s">
        <v>2347</v>
      </c>
      <c r="AR608" s="11" t="s">
        <v>2351</v>
      </c>
      <c r="AT608" s="11"/>
      <c r="AU608" s="11"/>
      <c r="AV608" s="11"/>
      <c r="AW608" s="11">
        <f>IFERROR(VLOOKUP(D608,גיליון2!$K$2:$M$332,3,FALSE),"")</f>
        <v>6</v>
      </c>
    </row>
    <row r="609" spans="1:49" x14ac:dyDescent="0.25">
      <c r="A609" s="2">
        <v>44535.414767488423</v>
      </c>
      <c r="B609" t="s">
        <v>38</v>
      </c>
      <c r="C609" t="s">
        <v>39</v>
      </c>
      <c r="D609" s="18" t="s">
        <v>448</v>
      </c>
      <c r="E609" s="18" t="s">
        <v>1183</v>
      </c>
      <c r="F609" s="6" t="s">
        <v>758</v>
      </c>
      <c r="G609" t="s">
        <v>79</v>
      </c>
      <c r="H609" t="s">
        <v>94</v>
      </c>
      <c r="I609" s="22" t="s">
        <v>70</v>
      </c>
      <c r="J609" s="22" t="s">
        <v>58</v>
      </c>
      <c r="K609">
        <v>2</v>
      </c>
      <c r="M609" t="s">
        <v>44</v>
      </c>
      <c r="N609" t="s">
        <v>45</v>
      </c>
      <c r="O609">
        <v>1</v>
      </c>
      <c r="P609" t="s">
        <v>234</v>
      </c>
      <c r="Q609" t="s">
        <v>59</v>
      </c>
      <c r="R609" t="s">
        <v>52</v>
      </c>
      <c r="S609" t="s">
        <v>49</v>
      </c>
      <c r="T609">
        <v>3</v>
      </c>
      <c r="U609" t="s">
        <v>234</v>
      </c>
      <c r="V609" t="s">
        <v>59</v>
      </c>
      <c r="W609" t="s">
        <v>49</v>
      </c>
      <c r="X609" t="s">
        <v>44</v>
      </c>
      <c r="Y609" t="s">
        <v>45</v>
      </c>
      <c r="Z609" s="11" t="s">
        <v>44</v>
      </c>
      <c r="AA609" t="s">
        <v>1092</v>
      </c>
      <c r="AH609" t="s">
        <v>1093</v>
      </c>
      <c r="AI609" t="s">
        <v>1094</v>
      </c>
      <c r="AJ609" t="s">
        <v>53</v>
      </c>
      <c r="AK609" t="s">
        <v>54</v>
      </c>
      <c r="AL609" s="11" t="s">
        <v>80</v>
      </c>
      <c r="AM609" s="11" t="s">
        <v>2340</v>
      </c>
      <c r="AN609" s="11" t="s">
        <v>2340</v>
      </c>
      <c r="AO609" t="s">
        <v>45</v>
      </c>
      <c r="AP609">
        <v>0</v>
      </c>
      <c r="AQ609" s="10" t="s">
        <v>2347</v>
      </c>
      <c r="AR609" s="11" t="s">
        <v>2353</v>
      </c>
      <c r="AT609" s="11"/>
      <c r="AU609" s="11"/>
      <c r="AV609" s="11"/>
      <c r="AW609" s="11">
        <f>IFERROR(VLOOKUP(D609,גיליון2!$K$2:$M$332,3,FALSE),"")</f>
        <v>6</v>
      </c>
    </row>
    <row r="610" spans="1:49" x14ac:dyDescent="0.25">
      <c r="A610" s="2">
        <v>44535.414833240742</v>
      </c>
      <c r="B610" t="s">
        <v>55</v>
      </c>
      <c r="C610" t="s">
        <v>39</v>
      </c>
      <c r="D610" s="18" t="s">
        <v>1689</v>
      </c>
      <c r="E610" s="18" t="s">
        <v>2509</v>
      </c>
      <c r="F610" s="6" t="s">
        <v>559</v>
      </c>
      <c r="G610" t="s">
        <v>41</v>
      </c>
      <c r="H610" t="s">
        <v>42</v>
      </c>
      <c r="I610" s="23" t="s">
        <v>201</v>
      </c>
      <c r="J610" s="22" t="s">
        <v>118</v>
      </c>
      <c r="K610">
        <v>5</v>
      </c>
      <c r="L610" t="s">
        <v>44</v>
      </c>
      <c r="M610" t="s">
        <v>44</v>
      </c>
      <c r="O610">
        <v>5</v>
      </c>
      <c r="R610" t="s">
        <v>80</v>
      </c>
      <c r="S610" t="s">
        <v>96</v>
      </c>
      <c r="T610">
        <v>5</v>
      </c>
      <c r="U610" t="s">
        <v>121</v>
      </c>
      <c r="V610" t="s">
        <v>121</v>
      </c>
      <c r="W610" t="s">
        <v>96</v>
      </c>
      <c r="X610" t="s">
        <v>44</v>
      </c>
      <c r="Y610" t="s">
        <v>44</v>
      </c>
      <c r="Z610" s="11" t="s">
        <v>44</v>
      </c>
      <c r="AB610" t="s">
        <v>44</v>
      </c>
      <c r="AC610">
        <v>5</v>
      </c>
      <c r="AD610">
        <v>5</v>
      </c>
      <c r="AE610" t="s">
        <v>219</v>
      </c>
      <c r="AF610" t="s">
        <v>107</v>
      </c>
      <c r="AG610" t="s">
        <v>96</v>
      </c>
      <c r="AH610" t="s">
        <v>1949</v>
      </c>
      <c r="AI610" t="s">
        <v>45</v>
      </c>
      <c r="AJ610" t="s">
        <v>1517</v>
      </c>
      <c r="AK610" t="s">
        <v>54</v>
      </c>
      <c r="AL610" s="11" t="s">
        <v>80</v>
      </c>
      <c r="AM610" s="11" t="s">
        <v>2340</v>
      </c>
      <c r="AN610" s="21" t="s">
        <v>3842</v>
      </c>
      <c r="AO610" t="s">
        <v>45</v>
      </c>
      <c r="AP610">
        <v>0</v>
      </c>
      <c r="AQ610" s="10" t="s">
        <v>2347</v>
      </c>
      <c r="AR610" s="11" t="s">
        <v>2353</v>
      </c>
      <c r="AT610" s="11"/>
      <c r="AU610" s="11"/>
      <c r="AV610" s="11"/>
      <c r="AW610" s="11">
        <f>IFERROR(VLOOKUP(D610,גיליון2!$K$2:$M$332,3,FALSE),"")</f>
        <v>8</v>
      </c>
    </row>
    <row r="611" spans="1:49" x14ac:dyDescent="0.25">
      <c r="A611" s="2">
        <v>44535.414835081021</v>
      </c>
      <c r="B611" t="s">
        <v>55</v>
      </c>
      <c r="C611" t="s">
        <v>39</v>
      </c>
      <c r="D611" s="18" t="s">
        <v>1788</v>
      </c>
      <c r="E611" s="18" t="s">
        <v>2509</v>
      </c>
      <c r="F611" s="6" t="s">
        <v>438</v>
      </c>
      <c r="G611" t="s">
        <v>41</v>
      </c>
      <c r="H611" t="s">
        <v>117</v>
      </c>
      <c r="I611" s="22" t="s">
        <v>328</v>
      </c>
      <c r="J611" s="22" t="s">
        <v>197</v>
      </c>
      <c r="K611">
        <v>5</v>
      </c>
      <c r="L611" t="s">
        <v>44</v>
      </c>
      <c r="M611" t="s">
        <v>45</v>
      </c>
      <c r="O611">
        <v>3</v>
      </c>
      <c r="R611" t="s">
        <v>52</v>
      </c>
      <c r="S611" t="s">
        <v>72</v>
      </c>
      <c r="T611">
        <v>2</v>
      </c>
      <c r="U611" t="s">
        <v>88</v>
      </c>
      <c r="V611" t="s">
        <v>62</v>
      </c>
      <c r="W611" t="s">
        <v>72</v>
      </c>
      <c r="X611" t="s">
        <v>44</v>
      </c>
      <c r="Y611" t="s">
        <v>44</v>
      </c>
      <c r="Z611" s="11" t="s">
        <v>44</v>
      </c>
      <c r="AB611" t="s">
        <v>44</v>
      </c>
      <c r="AC611">
        <v>3</v>
      </c>
      <c r="AD611">
        <v>5</v>
      </c>
      <c r="AE611" t="s">
        <v>106</v>
      </c>
      <c r="AF611" t="s">
        <v>137</v>
      </c>
      <c r="AG611" t="s">
        <v>74</v>
      </c>
      <c r="AH611" t="s">
        <v>1950</v>
      </c>
      <c r="AI611" t="s">
        <v>1951</v>
      </c>
      <c r="AJ611" t="s">
        <v>1517</v>
      </c>
      <c r="AK611" t="s">
        <v>54</v>
      </c>
      <c r="AL611" s="11" t="s">
        <v>52</v>
      </c>
      <c r="AM611" s="11" t="s">
        <v>2340</v>
      </c>
      <c r="AN611" s="11" t="s">
        <v>2340</v>
      </c>
      <c r="AO611" t="s">
        <v>45</v>
      </c>
      <c r="AP611">
        <v>0</v>
      </c>
      <c r="AQ611" s="10" t="s">
        <v>2347</v>
      </c>
      <c r="AR611" s="11" t="s">
        <v>2351</v>
      </c>
      <c r="AT611" s="11"/>
      <c r="AU611" s="11"/>
      <c r="AV611" s="11"/>
      <c r="AW611" s="11">
        <f>IFERROR(VLOOKUP(D611,גיליון2!$K$2:$M$332,3,FALSE),"")</f>
        <v>6</v>
      </c>
    </row>
    <row r="612" spans="1:49" x14ac:dyDescent="0.25">
      <c r="A612" s="2">
        <v>44535.414872060188</v>
      </c>
      <c r="B612" t="s">
        <v>55</v>
      </c>
      <c r="C612" t="s">
        <v>39</v>
      </c>
      <c r="D612" s="18" t="s">
        <v>972</v>
      </c>
      <c r="E612" s="18" t="s">
        <v>2516</v>
      </c>
      <c r="F612" s="6" t="s">
        <v>559</v>
      </c>
      <c r="G612" t="s">
        <v>41</v>
      </c>
      <c r="H612" t="s">
        <v>42</v>
      </c>
      <c r="I612" s="22" t="s">
        <v>57</v>
      </c>
      <c r="J612" s="22" t="s">
        <v>70</v>
      </c>
      <c r="K612">
        <v>5</v>
      </c>
      <c r="L612" t="s">
        <v>44</v>
      </c>
      <c r="M612" t="s">
        <v>44</v>
      </c>
      <c r="O612">
        <v>5</v>
      </c>
      <c r="R612" t="s">
        <v>132</v>
      </c>
      <c r="S612" t="s">
        <v>49</v>
      </c>
      <c r="T612">
        <v>5</v>
      </c>
      <c r="U612" t="s">
        <v>467</v>
      </c>
      <c r="V612" t="s">
        <v>467</v>
      </c>
      <c r="W612" t="s">
        <v>49</v>
      </c>
      <c r="X612" t="s">
        <v>45</v>
      </c>
      <c r="Y612" s="10" t="s">
        <v>45</v>
      </c>
      <c r="Z612" s="11" t="s">
        <v>45</v>
      </c>
      <c r="AH612" t="s">
        <v>1952</v>
      </c>
      <c r="AI612" t="s">
        <v>1953</v>
      </c>
      <c r="AJ612" t="s">
        <v>1517</v>
      </c>
      <c r="AK612" t="s">
        <v>54</v>
      </c>
      <c r="AL612" s="11" t="s">
        <v>132</v>
      </c>
      <c r="AM612" s="11" t="s">
        <v>2340</v>
      </c>
      <c r="AN612" s="11" t="s">
        <v>2340</v>
      </c>
      <c r="AO612" t="s">
        <v>45</v>
      </c>
      <c r="AP612">
        <v>0</v>
      </c>
      <c r="AQ612" s="10" t="s">
        <v>2347</v>
      </c>
      <c r="AR612" s="11" t="s">
        <v>2353</v>
      </c>
      <c r="AT612" s="11"/>
      <c r="AU612" s="11"/>
      <c r="AV612" s="11"/>
      <c r="AW612" s="11">
        <f>IFERROR(VLOOKUP(D612,גיליון2!$K$2:$M$332,3,FALSE),"")</f>
        <v>6</v>
      </c>
    </row>
    <row r="613" spans="1:49" x14ac:dyDescent="0.25">
      <c r="A613" s="2">
        <v>44535.415065439818</v>
      </c>
      <c r="B613" t="s">
        <v>55</v>
      </c>
      <c r="C613" t="s">
        <v>39</v>
      </c>
      <c r="D613" s="18" t="s">
        <v>1938</v>
      </c>
      <c r="E613" s="18" t="s">
        <v>2509</v>
      </c>
      <c r="F613" s="6" t="s">
        <v>40</v>
      </c>
      <c r="G613" t="s">
        <v>41</v>
      </c>
      <c r="H613" t="s">
        <v>324</v>
      </c>
      <c r="I613" s="22" t="s">
        <v>118</v>
      </c>
      <c r="J613" s="22" t="s">
        <v>118</v>
      </c>
      <c r="K613">
        <v>5</v>
      </c>
      <c r="M613" t="s">
        <v>44</v>
      </c>
      <c r="N613" t="s">
        <v>44</v>
      </c>
      <c r="O613">
        <v>5</v>
      </c>
      <c r="P613" t="s">
        <v>139</v>
      </c>
      <c r="Q613" t="s">
        <v>136</v>
      </c>
      <c r="R613" t="s">
        <v>301</v>
      </c>
      <c r="S613" t="s">
        <v>74</v>
      </c>
      <c r="T613">
        <v>5</v>
      </c>
      <c r="U613" t="s">
        <v>160</v>
      </c>
      <c r="V613" t="s">
        <v>139</v>
      </c>
      <c r="W613" t="s">
        <v>49</v>
      </c>
      <c r="X613" t="s">
        <v>44</v>
      </c>
      <c r="Y613" t="s">
        <v>44</v>
      </c>
      <c r="Z613" s="11" t="s">
        <v>44</v>
      </c>
      <c r="AB613" t="s">
        <v>44</v>
      </c>
      <c r="AC613">
        <v>5</v>
      </c>
      <c r="AD613">
        <v>4</v>
      </c>
      <c r="AE613" t="s">
        <v>106</v>
      </c>
      <c r="AF613" t="s">
        <v>182</v>
      </c>
      <c r="AG613" t="s">
        <v>96</v>
      </c>
      <c r="AH613" t="s">
        <v>453</v>
      </c>
      <c r="AI613" t="s">
        <v>1095</v>
      </c>
      <c r="AJ613" t="s">
        <v>53</v>
      </c>
      <c r="AK613" t="s">
        <v>54</v>
      </c>
      <c r="AL613" s="11" t="s">
        <v>95</v>
      </c>
      <c r="AM613" s="11" t="s">
        <v>2340</v>
      </c>
      <c r="AN613" s="11" t="s">
        <v>2340</v>
      </c>
      <c r="AO613" t="s">
        <v>45</v>
      </c>
      <c r="AP613">
        <v>0</v>
      </c>
      <c r="AQ613" s="10" t="s">
        <v>2347</v>
      </c>
      <c r="AR613" s="11" t="s">
        <v>2352</v>
      </c>
      <c r="AT613" s="11"/>
      <c r="AU613" s="11"/>
      <c r="AV613" s="11"/>
      <c r="AW613" s="11">
        <f>IFERROR(VLOOKUP(D613,גיליון2!$K$2:$M$332,3,FALSE),"")</f>
        <v>14</v>
      </c>
    </row>
    <row r="614" spans="1:49" x14ac:dyDescent="0.25">
      <c r="A614" s="2">
        <v>44535.415187928244</v>
      </c>
      <c r="B614" t="s">
        <v>55</v>
      </c>
      <c r="C614" t="s">
        <v>39</v>
      </c>
      <c r="D614" s="18" t="s">
        <v>825</v>
      </c>
      <c r="E614" s="18" t="s">
        <v>2509</v>
      </c>
      <c r="F614" s="6" t="s">
        <v>438</v>
      </c>
      <c r="G614" t="s">
        <v>41</v>
      </c>
      <c r="H614" t="s">
        <v>42</v>
      </c>
      <c r="I614" s="22" t="s">
        <v>243</v>
      </c>
      <c r="J614" s="22" t="s">
        <v>197</v>
      </c>
      <c r="K614">
        <v>4</v>
      </c>
      <c r="M614" t="s">
        <v>44</v>
      </c>
      <c r="N614" t="s">
        <v>44</v>
      </c>
      <c r="O614">
        <v>4</v>
      </c>
      <c r="P614" t="s">
        <v>1096</v>
      </c>
      <c r="Q614" t="s">
        <v>194</v>
      </c>
      <c r="R614" t="s">
        <v>52</v>
      </c>
      <c r="S614" t="s">
        <v>49</v>
      </c>
      <c r="T614">
        <v>4</v>
      </c>
      <c r="U614" t="s">
        <v>1097</v>
      </c>
      <c r="V614" t="s">
        <v>125</v>
      </c>
      <c r="W614" t="s">
        <v>49</v>
      </c>
      <c r="X614" t="s">
        <v>44</v>
      </c>
      <c r="Y614" t="s">
        <v>44</v>
      </c>
      <c r="Z614" s="11" t="s">
        <v>44</v>
      </c>
      <c r="AB614" t="s">
        <v>44</v>
      </c>
      <c r="AC614">
        <v>4</v>
      </c>
      <c r="AD614">
        <v>3</v>
      </c>
      <c r="AE614" t="s">
        <v>106</v>
      </c>
      <c r="AF614" t="s">
        <v>182</v>
      </c>
      <c r="AG614" t="s">
        <v>96</v>
      </c>
      <c r="AH614" t="s">
        <v>1098</v>
      </c>
      <c r="AI614" t="s">
        <v>1098</v>
      </c>
      <c r="AJ614" t="s">
        <v>53</v>
      </c>
      <c r="AK614" t="s">
        <v>54</v>
      </c>
      <c r="AL614" s="11" t="s">
        <v>80</v>
      </c>
      <c r="AM614" s="11" t="s">
        <v>2340</v>
      </c>
      <c r="AN614" s="11" t="s">
        <v>2341</v>
      </c>
      <c r="AO614" t="s">
        <v>45</v>
      </c>
      <c r="AP614">
        <v>0</v>
      </c>
      <c r="AQ614" s="10" t="s">
        <v>2347</v>
      </c>
      <c r="AR614" s="11" t="s">
        <v>2351</v>
      </c>
      <c r="AT614" s="11"/>
      <c r="AU614" s="11"/>
      <c r="AV614" s="11"/>
      <c r="AW614" s="11">
        <f>IFERROR(VLOOKUP(D614,גיליון2!$K$2:$M$332,3,FALSE),"")</f>
        <v>3</v>
      </c>
    </row>
    <row r="615" spans="1:49" x14ac:dyDescent="0.25">
      <c r="A615" s="2">
        <v>44535.415278217602</v>
      </c>
      <c r="B615" t="s">
        <v>55</v>
      </c>
      <c r="C615" t="s">
        <v>39</v>
      </c>
      <c r="D615" s="18" t="s">
        <v>750</v>
      </c>
      <c r="E615" s="18" t="s">
        <v>2519</v>
      </c>
      <c r="F615" s="6" t="s">
        <v>758</v>
      </c>
      <c r="G615" t="s">
        <v>41</v>
      </c>
      <c r="H615" t="s">
        <v>100</v>
      </c>
      <c r="I615" s="22" t="s">
        <v>43</v>
      </c>
      <c r="J615" s="22" t="s">
        <v>143</v>
      </c>
      <c r="K615">
        <v>4</v>
      </c>
      <c r="L615" t="s">
        <v>44</v>
      </c>
      <c r="M615" t="s">
        <v>45</v>
      </c>
      <c r="O615">
        <v>3</v>
      </c>
      <c r="R615" t="s">
        <v>132</v>
      </c>
      <c r="S615" t="s">
        <v>74</v>
      </c>
      <c r="T615">
        <v>4</v>
      </c>
      <c r="U615" t="s">
        <v>47</v>
      </c>
      <c r="V615" t="s">
        <v>121</v>
      </c>
      <c r="W615" t="s">
        <v>74</v>
      </c>
      <c r="X615" t="s">
        <v>44</v>
      </c>
      <c r="Y615" t="s">
        <v>45</v>
      </c>
      <c r="Z615" s="11" t="s">
        <v>45</v>
      </c>
      <c r="AA615" t="s">
        <v>162</v>
      </c>
      <c r="AH615" t="s">
        <v>109</v>
      </c>
      <c r="AI615" t="s">
        <v>1656</v>
      </c>
      <c r="AJ615" t="s">
        <v>1517</v>
      </c>
      <c r="AK615" t="s">
        <v>54</v>
      </c>
      <c r="AL615" s="11" t="s">
        <v>80</v>
      </c>
      <c r="AM615" s="11" t="s">
        <v>2339</v>
      </c>
      <c r="AN615" s="11" t="s">
        <v>2339</v>
      </c>
      <c r="AO615" t="s">
        <v>45</v>
      </c>
      <c r="AP615">
        <v>0</v>
      </c>
      <c r="AQ615" s="10" t="s">
        <v>2347</v>
      </c>
      <c r="AR615" s="11" t="s">
        <v>2353</v>
      </c>
      <c r="AT615" s="11"/>
      <c r="AU615" s="11"/>
      <c r="AV615" s="11"/>
      <c r="AW615" s="11">
        <f>IFERROR(VLOOKUP(D615,גיליון2!$K$2:$M$332,3,FALSE),"")</f>
        <v>3</v>
      </c>
    </row>
    <row r="616" spans="1:49" x14ac:dyDescent="0.25">
      <c r="A616" s="2">
        <v>44535.415341643522</v>
      </c>
      <c r="B616" t="s">
        <v>55</v>
      </c>
      <c r="C616" t="s">
        <v>39</v>
      </c>
      <c r="D616" s="18" t="s">
        <v>750</v>
      </c>
      <c r="E616" s="18" t="s">
        <v>3867</v>
      </c>
      <c r="F616" s="6" t="s">
        <v>438</v>
      </c>
      <c r="G616" t="s">
        <v>79</v>
      </c>
      <c r="H616" t="s">
        <v>42</v>
      </c>
      <c r="I616" s="22" t="s">
        <v>57</v>
      </c>
      <c r="J616" s="22" t="s">
        <v>57</v>
      </c>
      <c r="K616">
        <v>5</v>
      </c>
      <c r="L616" t="s">
        <v>44</v>
      </c>
      <c r="M616" t="s">
        <v>44</v>
      </c>
      <c r="O616">
        <v>3</v>
      </c>
      <c r="R616" t="s">
        <v>80</v>
      </c>
      <c r="S616" t="s">
        <v>49</v>
      </c>
      <c r="T616">
        <v>3</v>
      </c>
      <c r="U616" t="s">
        <v>234</v>
      </c>
      <c r="V616" t="s">
        <v>234</v>
      </c>
      <c r="W616" t="s">
        <v>49</v>
      </c>
      <c r="X616" t="s">
        <v>44</v>
      </c>
      <c r="Y616" t="s">
        <v>45</v>
      </c>
      <c r="Z616" s="11" t="s">
        <v>45</v>
      </c>
      <c r="AA616" t="s">
        <v>106</v>
      </c>
      <c r="AH616" t="s">
        <v>109</v>
      </c>
      <c r="AI616" t="s">
        <v>109</v>
      </c>
      <c r="AJ616" t="s">
        <v>1517</v>
      </c>
      <c r="AK616" t="s">
        <v>54</v>
      </c>
      <c r="AL616" s="11" t="s">
        <v>80</v>
      </c>
      <c r="AM616" s="11" t="s">
        <v>2340</v>
      </c>
      <c r="AN616" s="11" t="s">
        <v>2340</v>
      </c>
      <c r="AO616" t="s">
        <v>45</v>
      </c>
      <c r="AP616">
        <v>0</v>
      </c>
      <c r="AQ616" s="10" t="s">
        <v>2347</v>
      </c>
      <c r="AR616" s="11" t="s">
        <v>2352</v>
      </c>
      <c r="AT616" s="11"/>
      <c r="AU616" s="11"/>
      <c r="AV616" s="11"/>
      <c r="AW616" s="11">
        <f>IFERROR(VLOOKUP(D616,גיליון2!$K$2:$M$332,3,FALSE),"")</f>
        <v>3</v>
      </c>
    </row>
    <row r="617" spans="1:49" x14ac:dyDescent="0.25">
      <c r="A617" s="2">
        <v>44535.415511643521</v>
      </c>
      <c r="B617" t="s">
        <v>55</v>
      </c>
      <c r="C617" t="s">
        <v>93</v>
      </c>
      <c r="D617" s="18" t="s">
        <v>867</v>
      </c>
      <c r="E617" s="18" t="s">
        <v>238</v>
      </c>
      <c r="F617" s="6" t="s">
        <v>399</v>
      </c>
      <c r="G617" t="s">
        <v>79</v>
      </c>
      <c r="H617" t="s">
        <v>296</v>
      </c>
      <c r="I617" s="22" t="s">
        <v>165</v>
      </c>
      <c r="J617" s="22" t="s">
        <v>170</v>
      </c>
      <c r="K617">
        <v>5</v>
      </c>
      <c r="M617" t="s">
        <v>44</v>
      </c>
      <c r="N617" t="s">
        <v>45</v>
      </c>
      <c r="O617">
        <v>2</v>
      </c>
      <c r="P617" t="s">
        <v>149</v>
      </c>
      <c r="Q617" t="s">
        <v>120</v>
      </c>
      <c r="R617" t="s">
        <v>80</v>
      </c>
      <c r="S617" t="s">
        <v>49</v>
      </c>
      <c r="T617">
        <v>2</v>
      </c>
      <c r="U617" t="s">
        <v>149</v>
      </c>
      <c r="V617" t="s">
        <v>120</v>
      </c>
      <c r="W617" t="s">
        <v>49</v>
      </c>
      <c r="X617" t="s">
        <v>44</v>
      </c>
      <c r="Y617" t="s">
        <v>45</v>
      </c>
      <c r="Z617" s="11" t="s">
        <v>45</v>
      </c>
      <c r="AA617" t="s">
        <v>1099</v>
      </c>
      <c r="AH617" t="s">
        <v>1100</v>
      </c>
      <c r="AI617" t="s">
        <v>1101</v>
      </c>
      <c r="AJ617" t="s">
        <v>53</v>
      </c>
      <c r="AK617" t="s">
        <v>54</v>
      </c>
      <c r="AL617" s="11" t="s">
        <v>80</v>
      </c>
      <c r="AM617" s="11" t="s">
        <v>2339</v>
      </c>
      <c r="AN617" s="11" t="s">
        <v>2339</v>
      </c>
      <c r="AO617" t="s">
        <v>45</v>
      </c>
      <c r="AP617">
        <v>0</v>
      </c>
      <c r="AQ617" s="10" t="s">
        <v>2347</v>
      </c>
      <c r="AR617" s="11" t="s">
        <v>2353</v>
      </c>
      <c r="AT617" s="11"/>
      <c r="AU617" s="11"/>
      <c r="AV617" s="11"/>
      <c r="AW617" s="11">
        <f>IFERROR(VLOOKUP(D617,גיליון2!$K$2:$M$332,3,FALSE),"")</f>
        <v>14</v>
      </c>
    </row>
    <row r="618" spans="1:49" x14ac:dyDescent="0.25">
      <c r="A618" s="2">
        <v>44535.415592349527</v>
      </c>
      <c r="B618" t="s">
        <v>55</v>
      </c>
      <c r="C618" t="s">
        <v>39</v>
      </c>
      <c r="D618" s="18" t="s">
        <v>1102</v>
      </c>
      <c r="E618" s="18" t="s">
        <v>2509</v>
      </c>
      <c r="F618" s="6" t="s">
        <v>438</v>
      </c>
      <c r="G618" t="s">
        <v>41</v>
      </c>
      <c r="H618" t="s">
        <v>42</v>
      </c>
      <c r="I618" s="22" t="s">
        <v>197</v>
      </c>
      <c r="J618" s="22" t="s">
        <v>118</v>
      </c>
      <c r="K618">
        <v>3</v>
      </c>
      <c r="M618" t="s">
        <v>44</v>
      </c>
      <c r="N618" t="s">
        <v>44</v>
      </c>
      <c r="O618">
        <v>3</v>
      </c>
      <c r="P618" t="s">
        <v>249</v>
      </c>
      <c r="Q618" t="s">
        <v>59</v>
      </c>
      <c r="R618" t="s">
        <v>459</v>
      </c>
      <c r="S618" t="s">
        <v>72</v>
      </c>
      <c r="T618">
        <v>4</v>
      </c>
      <c r="U618" t="s">
        <v>249</v>
      </c>
      <c r="V618" t="s">
        <v>59</v>
      </c>
      <c r="W618" t="s">
        <v>49</v>
      </c>
      <c r="X618" t="s">
        <v>44</v>
      </c>
      <c r="Y618" t="s">
        <v>44</v>
      </c>
      <c r="Z618" s="11" t="s">
        <v>44</v>
      </c>
      <c r="AB618" t="s">
        <v>44</v>
      </c>
      <c r="AC618">
        <v>3</v>
      </c>
      <c r="AD618">
        <v>2</v>
      </c>
      <c r="AE618" t="s">
        <v>181</v>
      </c>
      <c r="AF618" t="s">
        <v>137</v>
      </c>
      <c r="AG618" t="s">
        <v>74</v>
      </c>
      <c r="AH618" t="s">
        <v>1103</v>
      </c>
      <c r="AI618" t="s">
        <v>1104</v>
      </c>
      <c r="AJ618" t="s">
        <v>53</v>
      </c>
      <c r="AK618" t="s">
        <v>54</v>
      </c>
      <c r="AL618" s="11" t="s">
        <v>87</v>
      </c>
      <c r="AM618" s="11" t="s">
        <v>2340</v>
      </c>
      <c r="AN618" s="11" t="s">
        <v>2340</v>
      </c>
      <c r="AO618" t="s">
        <v>45</v>
      </c>
      <c r="AP618">
        <v>0</v>
      </c>
      <c r="AQ618" s="10" t="s">
        <v>2347</v>
      </c>
      <c r="AR618" s="11" t="s">
        <v>2351</v>
      </c>
      <c r="AT618" s="11"/>
      <c r="AU618" s="11"/>
      <c r="AV618" s="11"/>
      <c r="AW618" s="11">
        <f>IFERROR(VLOOKUP(D618,גיליון2!$K$2:$M$332,3,FALSE),"")</f>
        <v>5</v>
      </c>
    </row>
    <row r="619" spans="1:49" x14ac:dyDescent="0.25">
      <c r="A619" s="2">
        <v>44535.415721689817</v>
      </c>
      <c r="B619" t="s">
        <v>55</v>
      </c>
      <c r="C619" t="s">
        <v>39</v>
      </c>
      <c r="D619" s="18" t="s">
        <v>1148</v>
      </c>
      <c r="E619" s="18" t="s">
        <v>1590</v>
      </c>
      <c r="F619" s="6" t="s">
        <v>559</v>
      </c>
      <c r="G619" t="s">
        <v>41</v>
      </c>
      <c r="H619" t="s">
        <v>42</v>
      </c>
      <c r="I619" s="22" t="s">
        <v>197</v>
      </c>
      <c r="J619" s="22" t="s">
        <v>197</v>
      </c>
      <c r="K619">
        <v>4</v>
      </c>
      <c r="L619" t="s">
        <v>44</v>
      </c>
      <c r="M619" t="s">
        <v>44</v>
      </c>
      <c r="O619">
        <v>2</v>
      </c>
      <c r="R619" t="s">
        <v>148</v>
      </c>
      <c r="S619" t="s">
        <v>96</v>
      </c>
      <c r="T619">
        <v>2</v>
      </c>
      <c r="U619" t="s">
        <v>160</v>
      </c>
      <c r="V619" t="s">
        <v>160</v>
      </c>
      <c r="W619" t="s">
        <v>96</v>
      </c>
      <c r="X619" t="s">
        <v>44</v>
      </c>
      <c r="Y619" t="s">
        <v>45</v>
      </c>
      <c r="Z619" s="11" t="s">
        <v>44</v>
      </c>
      <c r="AA619" t="s">
        <v>1954</v>
      </c>
      <c r="AH619" t="s">
        <v>1955</v>
      </c>
      <c r="AI619" t="s">
        <v>1956</v>
      </c>
      <c r="AJ619" t="s">
        <v>1517</v>
      </c>
      <c r="AK619" t="s">
        <v>54</v>
      </c>
      <c r="AL619" s="11" t="s">
        <v>148</v>
      </c>
      <c r="AM619" s="11" t="s">
        <v>2340</v>
      </c>
      <c r="AN619" s="11" t="s">
        <v>2340</v>
      </c>
      <c r="AO619" t="s">
        <v>45</v>
      </c>
      <c r="AP619">
        <v>0</v>
      </c>
      <c r="AQ619" s="10" t="s">
        <v>2347</v>
      </c>
      <c r="AR619" s="11" t="s">
        <v>2352</v>
      </c>
      <c r="AT619" s="11"/>
      <c r="AU619" s="11"/>
      <c r="AV619" s="11"/>
      <c r="AW619" s="11">
        <f>IFERROR(VLOOKUP(D619,גיליון2!$K$2:$M$332,3,FALSE),"")</f>
        <v>2</v>
      </c>
    </row>
    <row r="620" spans="1:49" x14ac:dyDescent="0.25">
      <c r="A620" s="2">
        <v>44535.415883541667</v>
      </c>
      <c r="B620" t="s">
        <v>38</v>
      </c>
      <c r="C620" t="s">
        <v>39</v>
      </c>
      <c r="D620" s="18" t="s">
        <v>103</v>
      </c>
      <c r="E620" s="18" t="s">
        <v>3830</v>
      </c>
      <c r="F620" s="6" t="s">
        <v>232</v>
      </c>
      <c r="G620" t="s">
        <v>41</v>
      </c>
      <c r="H620" t="s">
        <v>42</v>
      </c>
      <c r="I620" s="22" t="s">
        <v>729</v>
      </c>
      <c r="J620" s="22" t="s">
        <v>271</v>
      </c>
      <c r="K620">
        <v>3</v>
      </c>
      <c r="M620" t="s">
        <v>44</v>
      </c>
      <c r="N620" t="s">
        <v>44</v>
      </c>
      <c r="O620">
        <v>4</v>
      </c>
      <c r="P620" t="s">
        <v>149</v>
      </c>
      <c r="Q620" t="s">
        <v>59</v>
      </c>
      <c r="R620" t="s">
        <v>87</v>
      </c>
      <c r="S620" t="s">
        <v>72</v>
      </c>
      <c r="T620">
        <v>3</v>
      </c>
      <c r="U620" t="s">
        <v>149</v>
      </c>
      <c r="V620" t="s">
        <v>59</v>
      </c>
      <c r="W620" t="s">
        <v>72</v>
      </c>
      <c r="X620" t="s">
        <v>44</v>
      </c>
      <c r="Y620" t="s">
        <v>45</v>
      </c>
      <c r="Z620" s="11" t="s">
        <v>44</v>
      </c>
      <c r="AA620" t="s">
        <v>1105</v>
      </c>
      <c r="AH620" t="s">
        <v>728</v>
      </c>
      <c r="AI620" t="s">
        <v>728</v>
      </c>
      <c r="AJ620" t="s">
        <v>53</v>
      </c>
      <c r="AK620" t="s">
        <v>54</v>
      </c>
      <c r="AL620" s="11" t="s">
        <v>92</v>
      </c>
      <c r="AM620" s="11" t="s">
        <v>2339</v>
      </c>
      <c r="AN620" s="11" t="s">
        <v>2339</v>
      </c>
      <c r="AO620" t="s">
        <v>45</v>
      </c>
      <c r="AP620">
        <v>0</v>
      </c>
      <c r="AQ620" s="10" t="s">
        <v>2347</v>
      </c>
      <c r="AR620" s="11" t="s">
        <v>2351</v>
      </c>
      <c r="AT620" s="11"/>
      <c r="AU620" s="11"/>
      <c r="AV620" s="11"/>
      <c r="AW620" s="11">
        <f>IFERROR(VLOOKUP(D620,גיליון2!$K$2:$M$332,3,FALSE),"")</f>
        <v>14</v>
      </c>
    </row>
    <row r="621" spans="1:49" x14ac:dyDescent="0.25">
      <c r="A621" s="2">
        <v>44535.415925787027</v>
      </c>
      <c r="B621" t="s">
        <v>55</v>
      </c>
      <c r="C621" t="s">
        <v>39</v>
      </c>
      <c r="D621" s="18" t="s">
        <v>237</v>
      </c>
      <c r="E621" s="18" t="s">
        <v>2509</v>
      </c>
      <c r="F621" s="6" t="s">
        <v>438</v>
      </c>
      <c r="G621" t="s">
        <v>41</v>
      </c>
      <c r="H621" t="s">
        <v>42</v>
      </c>
      <c r="I621" s="22" t="s">
        <v>57</v>
      </c>
      <c r="J621" s="22" t="s">
        <v>57</v>
      </c>
      <c r="K621">
        <v>3</v>
      </c>
      <c r="M621" t="s">
        <v>44</v>
      </c>
      <c r="N621" t="s">
        <v>44</v>
      </c>
      <c r="O621">
        <v>2</v>
      </c>
      <c r="P621" t="s">
        <v>467</v>
      </c>
      <c r="Q621" t="s">
        <v>136</v>
      </c>
      <c r="R621" t="s">
        <v>92</v>
      </c>
      <c r="S621" t="s">
        <v>72</v>
      </c>
      <c r="T621">
        <v>2</v>
      </c>
      <c r="U621" t="s">
        <v>249</v>
      </c>
      <c r="V621" t="s">
        <v>121</v>
      </c>
      <c r="W621" t="s">
        <v>72</v>
      </c>
      <c r="X621" t="s">
        <v>44</v>
      </c>
      <c r="Y621" t="s">
        <v>44</v>
      </c>
      <c r="Z621" s="11" t="s">
        <v>44</v>
      </c>
      <c r="AB621" t="s">
        <v>44</v>
      </c>
      <c r="AC621">
        <v>3</v>
      </c>
      <c r="AD621">
        <v>4</v>
      </c>
      <c r="AE621" t="s">
        <v>106</v>
      </c>
      <c r="AF621" t="s">
        <v>107</v>
      </c>
      <c r="AG621" t="s">
        <v>49</v>
      </c>
      <c r="AH621" t="s">
        <v>1106</v>
      </c>
      <c r="AI621" t="s">
        <v>1107</v>
      </c>
      <c r="AJ621" t="s">
        <v>53</v>
      </c>
      <c r="AK621" t="s">
        <v>54</v>
      </c>
      <c r="AL621" s="11" t="s">
        <v>92</v>
      </c>
      <c r="AM621" s="11" t="s">
        <v>2340</v>
      </c>
      <c r="AN621" s="11" t="s">
        <v>2340</v>
      </c>
      <c r="AO621" t="s">
        <v>45</v>
      </c>
      <c r="AP621">
        <v>0</v>
      </c>
      <c r="AQ621" s="10" t="s">
        <v>2347</v>
      </c>
      <c r="AR621" s="11" t="s">
        <v>2352</v>
      </c>
      <c r="AT621" s="11"/>
      <c r="AU621" s="11"/>
      <c r="AV621" s="11"/>
      <c r="AW621" s="11">
        <f>IFERROR(VLOOKUP(D621,גיליון2!$K$2:$M$332,3,FALSE),"")</f>
        <v>5</v>
      </c>
    </row>
    <row r="622" spans="1:49" x14ac:dyDescent="0.25">
      <c r="A622" s="2">
        <v>44535.415960196762</v>
      </c>
      <c r="B622" t="s">
        <v>55</v>
      </c>
      <c r="C622" t="s">
        <v>39</v>
      </c>
      <c r="D622" s="18" t="s">
        <v>770</v>
      </c>
      <c r="E622" s="18" t="s">
        <v>2509</v>
      </c>
      <c r="F622" s="6" t="s">
        <v>438</v>
      </c>
      <c r="G622" t="s">
        <v>41</v>
      </c>
      <c r="H622" t="s">
        <v>42</v>
      </c>
      <c r="I622" s="22" t="s">
        <v>243</v>
      </c>
      <c r="J622" s="22" t="s">
        <v>43</v>
      </c>
      <c r="K622">
        <v>5</v>
      </c>
      <c r="M622" t="s">
        <v>44</v>
      </c>
      <c r="N622" t="s">
        <v>44</v>
      </c>
      <c r="O622">
        <v>5</v>
      </c>
      <c r="P622" t="s">
        <v>120</v>
      </c>
      <c r="Q622" t="s">
        <v>120</v>
      </c>
      <c r="R622" t="s">
        <v>98</v>
      </c>
      <c r="S622" t="s">
        <v>72</v>
      </c>
      <c r="T622">
        <v>5</v>
      </c>
      <c r="U622" t="s">
        <v>136</v>
      </c>
      <c r="V622" t="s">
        <v>136</v>
      </c>
      <c r="W622" t="s">
        <v>96</v>
      </c>
      <c r="X622" t="s">
        <v>44</v>
      </c>
      <c r="Y622" t="s">
        <v>44</v>
      </c>
      <c r="Z622" s="11" t="s">
        <v>44</v>
      </c>
      <c r="AB622" t="s">
        <v>44</v>
      </c>
      <c r="AC622">
        <v>5</v>
      </c>
      <c r="AD622">
        <v>5</v>
      </c>
      <c r="AE622" t="s">
        <v>106</v>
      </c>
      <c r="AF622" t="s">
        <v>107</v>
      </c>
      <c r="AG622" t="s">
        <v>96</v>
      </c>
      <c r="AH622" t="s">
        <v>1108</v>
      </c>
      <c r="AI622" t="s">
        <v>1109</v>
      </c>
      <c r="AJ622" t="s">
        <v>53</v>
      </c>
      <c r="AK622" t="s">
        <v>54</v>
      </c>
      <c r="AL622" s="11" t="s">
        <v>48</v>
      </c>
      <c r="AM622" s="11" t="s">
        <v>2339</v>
      </c>
      <c r="AN622" s="11" t="s">
        <v>2341</v>
      </c>
      <c r="AO622" t="s">
        <v>45</v>
      </c>
      <c r="AP622">
        <v>0</v>
      </c>
      <c r="AQ622" s="10" t="s">
        <v>2347</v>
      </c>
      <c r="AR622" s="11" t="s">
        <v>2351</v>
      </c>
      <c r="AT622" s="11"/>
      <c r="AU622" s="11"/>
      <c r="AV622" s="11"/>
      <c r="AW622" s="11">
        <f>IFERROR(VLOOKUP(D622,גיליון2!$K$2:$M$332,3,FALSE),"")</f>
        <v>3</v>
      </c>
    </row>
    <row r="623" spans="1:49" x14ac:dyDescent="0.25">
      <c r="A623" s="2">
        <v>44535.416038460651</v>
      </c>
      <c r="B623" t="s">
        <v>38</v>
      </c>
      <c r="C623" t="s">
        <v>39</v>
      </c>
      <c r="D623" s="18" t="s">
        <v>582</v>
      </c>
      <c r="E623" s="18" t="s">
        <v>3866</v>
      </c>
      <c r="F623" s="6" t="s">
        <v>438</v>
      </c>
      <c r="G623" t="s">
        <v>79</v>
      </c>
      <c r="H623" t="s">
        <v>42</v>
      </c>
      <c r="I623" s="22" t="s">
        <v>197</v>
      </c>
      <c r="J623" s="22" t="s">
        <v>70</v>
      </c>
      <c r="K623">
        <v>5</v>
      </c>
      <c r="L623" t="s">
        <v>44</v>
      </c>
      <c r="M623" t="s">
        <v>44</v>
      </c>
      <c r="O623">
        <v>4</v>
      </c>
      <c r="R623" t="s">
        <v>132</v>
      </c>
      <c r="S623" t="s">
        <v>96</v>
      </c>
      <c r="T623">
        <v>4</v>
      </c>
      <c r="U623" t="s">
        <v>59</v>
      </c>
      <c r="V623" t="s">
        <v>136</v>
      </c>
      <c r="W623" t="s">
        <v>96</v>
      </c>
      <c r="X623" t="s">
        <v>44</v>
      </c>
      <c r="Y623" t="s">
        <v>44</v>
      </c>
      <c r="Z623" s="11" t="s">
        <v>44</v>
      </c>
      <c r="AB623" t="s">
        <v>44</v>
      </c>
      <c r="AC623">
        <v>5</v>
      </c>
      <c r="AD623">
        <v>5</v>
      </c>
      <c r="AE623" t="s">
        <v>106</v>
      </c>
      <c r="AF623" t="s">
        <v>107</v>
      </c>
      <c r="AG623" t="s">
        <v>96</v>
      </c>
      <c r="AH623" t="s">
        <v>1957</v>
      </c>
      <c r="AI623" t="s">
        <v>109</v>
      </c>
      <c r="AJ623" t="s">
        <v>1517</v>
      </c>
      <c r="AK623" t="s">
        <v>54</v>
      </c>
      <c r="AL623" s="11" t="s">
        <v>132</v>
      </c>
      <c r="AM623" s="11" t="s">
        <v>2340</v>
      </c>
      <c r="AN623" s="11" t="s">
        <v>2340</v>
      </c>
      <c r="AO623" t="s">
        <v>45</v>
      </c>
      <c r="AP623">
        <v>0</v>
      </c>
      <c r="AQ623" s="10" t="s">
        <v>2347</v>
      </c>
      <c r="AR623" s="11" t="s">
        <v>2353</v>
      </c>
      <c r="AT623" s="11"/>
      <c r="AU623" s="11"/>
      <c r="AV623" s="11"/>
      <c r="AW623" s="11">
        <f>IFERROR(VLOOKUP(D623,גיליון2!$K$2:$M$332,3,FALSE),"")</f>
        <v>3</v>
      </c>
    </row>
    <row r="624" spans="1:49" x14ac:dyDescent="0.25">
      <c r="A624" s="2">
        <v>44535.416645254627</v>
      </c>
      <c r="B624" t="s">
        <v>55</v>
      </c>
      <c r="C624" t="s">
        <v>39</v>
      </c>
      <c r="D624" s="18" t="s">
        <v>1958</v>
      </c>
      <c r="E624" s="18" t="s">
        <v>1590</v>
      </c>
      <c r="F624" s="6" t="s">
        <v>559</v>
      </c>
      <c r="G624" t="s">
        <v>41</v>
      </c>
      <c r="H624" t="s">
        <v>85</v>
      </c>
      <c r="I624" s="22" t="s">
        <v>197</v>
      </c>
      <c r="J624" s="22" t="s">
        <v>197</v>
      </c>
      <c r="K624">
        <v>3</v>
      </c>
      <c r="L624" t="s">
        <v>44</v>
      </c>
      <c r="M624" t="s">
        <v>45</v>
      </c>
      <c r="O624">
        <v>2</v>
      </c>
      <c r="R624" t="s">
        <v>48</v>
      </c>
      <c r="S624" t="s">
        <v>49</v>
      </c>
      <c r="T624">
        <v>5</v>
      </c>
      <c r="U624" t="s">
        <v>1204</v>
      </c>
      <c r="V624" t="s">
        <v>62</v>
      </c>
      <c r="W624" t="s">
        <v>49</v>
      </c>
      <c r="X624" t="s">
        <v>44</v>
      </c>
      <c r="Y624" t="s">
        <v>45</v>
      </c>
      <c r="Z624" s="11" t="s">
        <v>44</v>
      </c>
      <c r="AA624" t="s">
        <v>281</v>
      </c>
      <c r="AH624" t="s">
        <v>162</v>
      </c>
      <c r="AI624" t="s">
        <v>1959</v>
      </c>
      <c r="AJ624" t="s">
        <v>1517</v>
      </c>
      <c r="AK624" t="s">
        <v>54</v>
      </c>
      <c r="AL624" s="11" t="s">
        <v>48</v>
      </c>
      <c r="AM624" s="11" t="s">
        <v>2340</v>
      </c>
      <c r="AN624" s="11" t="s">
        <v>2340</v>
      </c>
      <c r="AO624" t="s">
        <v>45</v>
      </c>
      <c r="AP624">
        <v>1</v>
      </c>
      <c r="AQ624" s="10" t="s">
        <v>2348</v>
      </c>
      <c r="AR624" s="11" t="s">
        <v>2352</v>
      </c>
      <c r="AT624" s="11"/>
      <c r="AU624" s="11"/>
      <c r="AV624" s="11"/>
      <c r="AW624" s="11">
        <f>IFERROR(VLOOKUP(D624,גיליון2!$K$2:$M$332,3,FALSE),"")</f>
        <v>5</v>
      </c>
    </row>
    <row r="625" spans="1:49" x14ac:dyDescent="0.25">
      <c r="A625" s="2">
        <v>44535.416948506943</v>
      </c>
      <c r="B625" t="s">
        <v>55</v>
      </c>
      <c r="C625" t="s">
        <v>39</v>
      </c>
      <c r="D625" s="18" t="s">
        <v>1110</v>
      </c>
      <c r="E625" s="18" t="s">
        <v>2509</v>
      </c>
      <c r="F625" s="6" t="s">
        <v>438</v>
      </c>
      <c r="G625" t="s">
        <v>41</v>
      </c>
      <c r="H625" t="s">
        <v>42</v>
      </c>
      <c r="I625" s="22" t="s">
        <v>70</v>
      </c>
      <c r="J625" s="22" t="s">
        <v>57</v>
      </c>
      <c r="K625">
        <v>2</v>
      </c>
      <c r="M625" t="s">
        <v>44</v>
      </c>
      <c r="N625" t="s">
        <v>44</v>
      </c>
      <c r="O625">
        <v>3</v>
      </c>
      <c r="P625" t="s">
        <v>194</v>
      </c>
      <c r="Q625" t="s">
        <v>59</v>
      </c>
      <c r="R625" t="s">
        <v>459</v>
      </c>
      <c r="S625" t="s">
        <v>49</v>
      </c>
      <c r="T625">
        <v>4</v>
      </c>
      <c r="U625" t="s">
        <v>249</v>
      </c>
      <c r="V625" t="s">
        <v>121</v>
      </c>
      <c r="W625" t="s">
        <v>74</v>
      </c>
      <c r="X625" t="s">
        <v>44</v>
      </c>
      <c r="Y625" t="s">
        <v>44</v>
      </c>
      <c r="Z625" s="11" t="s">
        <v>44</v>
      </c>
      <c r="AB625" t="s">
        <v>44</v>
      </c>
      <c r="AC625">
        <v>4</v>
      </c>
      <c r="AD625">
        <v>4</v>
      </c>
      <c r="AE625" t="s">
        <v>106</v>
      </c>
      <c r="AF625" t="s">
        <v>182</v>
      </c>
      <c r="AG625" t="s">
        <v>96</v>
      </c>
      <c r="AH625" t="s">
        <v>1111</v>
      </c>
      <c r="AI625" t="s">
        <v>1112</v>
      </c>
      <c r="AJ625" t="s">
        <v>53</v>
      </c>
      <c r="AK625" t="s">
        <v>54</v>
      </c>
      <c r="AL625" s="11" t="s">
        <v>87</v>
      </c>
      <c r="AM625" s="11" t="s">
        <v>2340</v>
      </c>
      <c r="AN625" s="11" t="s">
        <v>2340</v>
      </c>
      <c r="AO625" t="s">
        <v>45</v>
      </c>
      <c r="AP625">
        <v>0</v>
      </c>
      <c r="AQ625" s="10" t="s">
        <v>2347</v>
      </c>
      <c r="AR625" s="11" t="s">
        <v>2351</v>
      </c>
      <c r="AT625" s="11"/>
      <c r="AU625" s="11"/>
      <c r="AV625" s="11"/>
      <c r="AW625" s="11">
        <f>IFERROR(VLOOKUP(D625,גיליון2!$K$2:$M$332,3,FALSE),"")</f>
        <v>4</v>
      </c>
    </row>
    <row r="626" spans="1:49" x14ac:dyDescent="0.25">
      <c r="A626" s="2">
        <v>44535.417040011584</v>
      </c>
      <c r="B626" t="s">
        <v>55</v>
      </c>
      <c r="C626" t="s">
        <v>199</v>
      </c>
      <c r="D626" s="18" t="s">
        <v>754</v>
      </c>
      <c r="E626" s="18" t="s">
        <v>1113</v>
      </c>
      <c r="F626" s="6" t="s">
        <v>399</v>
      </c>
      <c r="G626" t="s">
        <v>41</v>
      </c>
      <c r="H626" t="s">
        <v>94</v>
      </c>
      <c r="I626" s="22" t="s">
        <v>1114</v>
      </c>
      <c r="J626" s="22" t="s">
        <v>415</v>
      </c>
      <c r="K626">
        <v>5</v>
      </c>
      <c r="M626" t="s">
        <v>44</v>
      </c>
      <c r="N626" t="s">
        <v>45</v>
      </c>
      <c r="O626">
        <v>3</v>
      </c>
      <c r="P626" t="s">
        <v>234</v>
      </c>
      <c r="Q626" t="s">
        <v>121</v>
      </c>
      <c r="R626" t="s">
        <v>325</v>
      </c>
      <c r="S626" t="s">
        <v>72</v>
      </c>
      <c r="T626">
        <v>3</v>
      </c>
      <c r="U626" t="s">
        <v>234</v>
      </c>
      <c r="V626" t="s">
        <v>121</v>
      </c>
      <c r="W626" t="s">
        <v>72</v>
      </c>
      <c r="X626" t="s">
        <v>44</v>
      </c>
      <c r="Y626" t="s">
        <v>45</v>
      </c>
      <c r="Z626" s="11" t="s">
        <v>44</v>
      </c>
      <c r="AA626" t="s">
        <v>1115</v>
      </c>
      <c r="AH626" t="s">
        <v>162</v>
      </c>
      <c r="AI626" t="s">
        <v>162</v>
      </c>
      <c r="AJ626" t="s">
        <v>53</v>
      </c>
      <c r="AK626" t="s">
        <v>54</v>
      </c>
      <c r="AL626" s="11" t="s">
        <v>98</v>
      </c>
      <c r="AM626" s="11" t="s">
        <v>2340</v>
      </c>
      <c r="AN626" s="11" t="s">
        <v>2340</v>
      </c>
      <c r="AO626" t="s">
        <v>45</v>
      </c>
      <c r="AP626">
        <v>0</v>
      </c>
      <c r="AQ626" s="10" t="s">
        <v>2347</v>
      </c>
      <c r="AR626" s="11" t="s">
        <v>2351</v>
      </c>
      <c r="AT626" s="11"/>
      <c r="AU626" s="11"/>
      <c r="AV626" s="11"/>
      <c r="AW626" s="11">
        <f>IFERROR(VLOOKUP(D626,גיליון2!$K$2:$M$332,3,FALSE),"")</f>
        <v>6</v>
      </c>
    </row>
    <row r="627" spans="1:49" x14ac:dyDescent="0.25">
      <c r="A627" s="2">
        <v>44535.417051006953</v>
      </c>
      <c r="B627" t="s">
        <v>55</v>
      </c>
      <c r="C627" t="s">
        <v>39</v>
      </c>
      <c r="D627" s="18" t="s">
        <v>103</v>
      </c>
      <c r="E627" s="18" t="s">
        <v>2509</v>
      </c>
      <c r="F627" s="6" t="s">
        <v>40</v>
      </c>
      <c r="G627" t="s">
        <v>79</v>
      </c>
      <c r="H627" t="s">
        <v>172</v>
      </c>
      <c r="I627" s="22" t="s">
        <v>118</v>
      </c>
      <c r="J627" s="23" t="s">
        <v>138</v>
      </c>
      <c r="K627">
        <v>5</v>
      </c>
      <c r="M627" t="s">
        <v>44</v>
      </c>
      <c r="N627" t="s">
        <v>44</v>
      </c>
      <c r="O627">
        <v>5</v>
      </c>
      <c r="P627" t="s">
        <v>62</v>
      </c>
      <c r="Q627" t="s">
        <v>47</v>
      </c>
      <c r="R627" t="s">
        <v>301</v>
      </c>
      <c r="S627" t="s">
        <v>96</v>
      </c>
      <c r="T627">
        <v>1</v>
      </c>
      <c r="U627" t="s">
        <v>149</v>
      </c>
      <c r="V627" t="s">
        <v>59</v>
      </c>
      <c r="W627" t="s">
        <v>49</v>
      </c>
      <c r="X627" t="s">
        <v>44</v>
      </c>
      <c r="Y627" t="s">
        <v>44</v>
      </c>
      <c r="Z627" s="11" t="s">
        <v>44</v>
      </c>
      <c r="AB627" t="s">
        <v>44</v>
      </c>
      <c r="AC627">
        <v>1</v>
      </c>
      <c r="AD627">
        <v>1</v>
      </c>
      <c r="AE627" t="s">
        <v>106</v>
      </c>
      <c r="AF627" t="s">
        <v>107</v>
      </c>
      <c r="AG627" t="s">
        <v>74</v>
      </c>
      <c r="AH627" t="s">
        <v>1116</v>
      </c>
      <c r="AI627" t="s">
        <v>1117</v>
      </c>
      <c r="AJ627" t="s">
        <v>53</v>
      </c>
      <c r="AK627" t="s">
        <v>54</v>
      </c>
      <c r="AL627" s="11" t="s">
        <v>169</v>
      </c>
      <c r="AM627" s="21" t="s">
        <v>3842</v>
      </c>
      <c r="AN627" s="11" t="s">
        <v>2340</v>
      </c>
      <c r="AO627" t="s">
        <v>45</v>
      </c>
      <c r="AP627">
        <v>0</v>
      </c>
      <c r="AQ627" s="10" t="s">
        <v>2347</v>
      </c>
      <c r="AR627" s="11" t="s">
        <v>2351</v>
      </c>
      <c r="AT627" s="11"/>
      <c r="AU627" s="11"/>
      <c r="AV627" s="11"/>
      <c r="AW627" s="11">
        <f>IFERROR(VLOOKUP(D627,גיליון2!$K$2:$M$332,3,FALSE),"")</f>
        <v>14</v>
      </c>
    </row>
    <row r="628" spans="1:49" x14ac:dyDescent="0.25">
      <c r="A628" s="2">
        <v>44535.417086574067</v>
      </c>
      <c r="B628" t="s">
        <v>55</v>
      </c>
      <c r="C628" t="s">
        <v>39</v>
      </c>
      <c r="D628" s="18" t="s">
        <v>437</v>
      </c>
      <c r="E628" s="18" t="s">
        <v>555</v>
      </c>
      <c r="F628" s="6" t="s">
        <v>438</v>
      </c>
      <c r="G628" t="s">
        <v>79</v>
      </c>
      <c r="H628" t="s">
        <v>117</v>
      </c>
      <c r="I628" s="22" t="s">
        <v>70</v>
      </c>
      <c r="J628" s="22" t="s">
        <v>58</v>
      </c>
      <c r="K628">
        <v>5</v>
      </c>
      <c r="L628" t="s">
        <v>44</v>
      </c>
      <c r="M628" t="s">
        <v>44</v>
      </c>
      <c r="O628">
        <v>5</v>
      </c>
      <c r="R628" t="s">
        <v>80</v>
      </c>
      <c r="S628" t="s">
        <v>49</v>
      </c>
      <c r="T628">
        <v>5</v>
      </c>
      <c r="U628" t="s">
        <v>59</v>
      </c>
      <c r="V628" t="s">
        <v>136</v>
      </c>
      <c r="W628" t="s">
        <v>49</v>
      </c>
      <c r="X628" t="s">
        <v>45</v>
      </c>
      <c r="Y628" s="10" t="s">
        <v>45</v>
      </c>
      <c r="Z628" s="11" t="s">
        <v>45</v>
      </c>
      <c r="AH628" t="s">
        <v>1844</v>
      </c>
      <c r="AI628" t="s">
        <v>109</v>
      </c>
      <c r="AJ628" t="s">
        <v>1517</v>
      </c>
      <c r="AK628" t="s">
        <v>54</v>
      </c>
      <c r="AL628" s="11" t="s">
        <v>80</v>
      </c>
      <c r="AM628" s="11" t="s">
        <v>2340</v>
      </c>
      <c r="AN628" s="11" t="s">
        <v>2340</v>
      </c>
      <c r="AO628" t="s">
        <v>45</v>
      </c>
      <c r="AP628">
        <v>0</v>
      </c>
      <c r="AQ628" s="10" t="s">
        <v>2347</v>
      </c>
      <c r="AR628" s="11" t="s">
        <v>2353</v>
      </c>
      <c r="AT628" s="11"/>
      <c r="AU628" s="11"/>
      <c r="AV628" s="11"/>
      <c r="AW628" s="11">
        <f>IFERROR(VLOOKUP(D628,גיליון2!$K$2:$M$332,3,FALSE),"")</f>
        <v>3</v>
      </c>
    </row>
    <row r="629" spans="1:49" x14ac:dyDescent="0.25">
      <c r="A629" s="2">
        <v>44535.41720181713</v>
      </c>
      <c r="B629" t="s">
        <v>55</v>
      </c>
      <c r="C629" t="s">
        <v>39</v>
      </c>
      <c r="D629" s="18" t="s">
        <v>618</v>
      </c>
      <c r="E629" s="18" t="s">
        <v>2509</v>
      </c>
      <c r="F629" s="6" t="s">
        <v>275</v>
      </c>
      <c r="G629" t="s">
        <v>41</v>
      </c>
      <c r="H629" t="s">
        <v>69</v>
      </c>
      <c r="I629" s="22" t="s">
        <v>70</v>
      </c>
      <c r="J629" s="22" t="s">
        <v>57</v>
      </c>
      <c r="K629">
        <v>2</v>
      </c>
      <c r="M629" t="s">
        <v>44</v>
      </c>
      <c r="N629" t="s">
        <v>44</v>
      </c>
      <c r="O629">
        <v>3</v>
      </c>
      <c r="P629" t="s">
        <v>135</v>
      </c>
      <c r="Q629" t="s">
        <v>125</v>
      </c>
      <c r="R629" t="s">
        <v>92</v>
      </c>
      <c r="S629" t="s">
        <v>72</v>
      </c>
      <c r="T629">
        <v>3</v>
      </c>
      <c r="U629" t="s">
        <v>135</v>
      </c>
      <c r="V629" t="s">
        <v>125</v>
      </c>
      <c r="W629" t="s">
        <v>72</v>
      </c>
      <c r="X629" t="s">
        <v>44</v>
      </c>
      <c r="Y629" t="s">
        <v>45</v>
      </c>
      <c r="Z629" s="11" t="s">
        <v>44</v>
      </c>
      <c r="AA629" t="s">
        <v>1118</v>
      </c>
      <c r="AH629" t="s">
        <v>1119</v>
      </c>
      <c r="AI629" t="s">
        <v>1120</v>
      </c>
      <c r="AJ629" t="s">
        <v>53</v>
      </c>
      <c r="AK629" t="s">
        <v>54</v>
      </c>
      <c r="AL629" s="11" t="s">
        <v>92</v>
      </c>
      <c r="AM629" s="11" t="s">
        <v>2340</v>
      </c>
      <c r="AN629" s="11" t="s">
        <v>2340</v>
      </c>
      <c r="AO629" t="s">
        <v>45</v>
      </c>
      <c r="AP629">
        <v>0</v>
      </c>
      <c r="AQ629" s="10" t="s">
        <v>2347</v>
      </c>
      <c r="AR629" s="11" t="s">
        <v>2351</v>
      </c>
      <c r="AT629" s="11"/>
      <c r="AU629" s="11"/>
      <c r="AV629" s="11"/>
      <c r="AW629" s="11">
        <f>IFERROR(VLOOKUP(D629,גיליון2!$K$2:$M$332,3,FALSE),"")</f>
        <v>6</v>
      </c>
    </row>
    <row r="630" spans="1:49" x14ac:dyDescent="0.25">
      <c r="A630" s="2">
        <v>44535.417336990737</v>
      </c>
      <c r="B630" t="s">
        <v>38</v>
      </c>
      <c r="C630" t="s">
        <v>39</v>
      </c>
      <c r="D630" s="18" t="s">
        <v>582</v>
      </c>
      <c r="E630" s="18" t="s">
        <v>3866</v>
      </c>
      <c r="F630" s="6" t="s">
        <v>544</v>
      </c>
      <c r="G630" t="s">
        <v>79</v>
      </c>
      <c r="H630" t="s">
        <v>42</v>
      </c>
      <c r="I630" s="22" t="s">
        <v>239</v>
      </c>
      <c r="J630" s="22" t="s">
        <v>197</v>
      </c>
      <c r="K630">
        <v>5</v>
      </c>
      <c r="L630" t="s">
        <v>44</v>
      </c>
      <c r="M630" t="s">
        <v>44</v>
      </c>
      <c r="O630">
        <v>4</v>
      </c>
      <c r="R630" t="s">
        <v>132</v>
      </c>
      <c r="S630" t="s">
        <v>49</v>
      </c>
      <c r="T630">
        <v>5</v>
      </c>
      <c r="U630" t="s">
        <v>73</v>
      </c>
      <c r="V630" t="s">
        <v>59</v>
      </c>
      <c r="W630" t="s">
        <v>49</v>
      </c>
      <c r="X630" t="s">
        <v>44</v>
      </c>
      <c r="Y630" t="s">
        <v>44</v>
      </c>
      <c r="Z630" s="11" t="s">
        <v>44</v>
      </c>
      <c r="AB630" t="s">
        <v>44</v>
      </c>
      <c r="AC630">
        <v>5</v>
      </c>
      <c r="AD630">
        <v>5</v>
      </c>
      <c r="AE630" t="s">
        <v>219</v>
      </c>
      <c r="AF630" t="s">
        <v>107</v>
      </c>
      <c r="AG630" t="s">
        <v>74</v>
      </c>
      <c r="AH630" t="s">
        <v>109</v>
      </c>
      <c r="AI630" t="s">
        <v>109</v>
      </c>
      <c r="AJ630" t="s">
        <v>1517</v>
      </c>
      <c r="AK630" t="s">
        <v>54</v>
      </c>
      <c r="AL630" s="11" t="s">
        <v>132</v>
      </c>
      <c r="AM630" s="11" t="s">
        <v>2340</v>
      </c>
      <c r="AN630" s="11" t="s">
        <v>2339</v>
      </c>
      <c r="AO630" t="s">
        <v>45</v>
      </c>
      <c r="AP630">
        <v>0</v>
      </c>
      <c r="AQ630" s="10" t="s">
        <v>2347</v>
      </c>
      <c r="AR630" s="11" t="s">
        <v>2351</v>
      </c>
      <c r="AT630" s="11"/>
      <c r="AU630" s="11"/>
      <c r="AV630" s="11"/>
      <c r="AW630" s="11">
        <f>IFERROR(VLOOKUP(D630,גיליון2!$K$2:$M$332,3,FALSE),"")</f>
        <v>3</v>
      </c>
    </row>
    <row r="631" spans="1:49" x14ac:dyDescent="0.25">
      <c r="A631" s="2">
        <v>44535.417738807868</v>
      </c>
      <c r="B631" t="s">
        <v>55</v>
      </c>
      <c r="C631" t="s">
        <v>39</v>
      </c>
      <c r="D631" s="18" t="s">
        <v>825</v>
      </c>
      <c r="E631" s="18" t="s">
        <v>2509</v>
      </c>
      <c r="F631" s="6" t="s">
        <v>438</v>
      </c>
      <c r="G631" t="s">
        <v>41</v>
      </c>
      <c r="H631" t="s">
        <v>42</v>
      </c>
      <c r="I631" s="22" t="s">
        <v>328</v>
      </c>
      <c r="J631" s="22" t="s">
        <v>197</v>
      </c>
      <c r="K631">
        <v>4</v>
      </c>
      <c r="L631" t="s">
        <v>44</v>
      </c>
      <c r="M631" t="s">
        <v>44</v>
      </c>
      <c r="O631">
        <v>3</v>
      </c>
      <c r="R631" t="s">
        <v>459</v>
      </c>
      <c r="S631" t="s">
        <v>72</v>
      </c>
      <c r="T631">
        <v>3</v>
      </c>
      <c r="U631" t="s">
        <v>88</v>
      </c>
      <c r="V631" t="s">
        <v>47</v>
      </c>
      <c r="W631" t="s">
        <v>72</v>
      </c>
      <c r="X631" t="s">
        <v>45</v>
      </c>
      <c r="Y631" s="10" t="s">
        <v>45</v>
      </c>
      <c r="Z631" s="11" t="s">
        <v>45</v>
      </c>
      <c r="AH631" t="s">
        <v>1960</v>
      </c>
      <c r="AI631" t="s">
        <v>1961</v>
      </c>
      <c r="AJ631" t="s">
        <v>1517</v>
      </c>
      <c r="AK631" t="s">
        <v>54</v>
      </c>
      <c r="AL631" s="11" t="s">
        <v>87</v>
      </c>
      <c r="AM631" s="11" t="s">
        <v>2340</v>
      </c>
      <c r="AN631" s="11" t="s">
        <v>2340</v>
      </c>
      <c r="AO631" t="s">
        <v>45</v>
      </c>
      <c r="AP631">
        <v>0</v>
      </c>
      <c r="AQ631" s="10" t="s">
        <v>2347</v>
      </c>
      <c r="AR631" s="11" t="s">
        <v>2351</v>
      </c>
      <c r="AT631" s="11"/>
      <c r="AU631" s="11"/>
      <c r="AV631" s="11"/>
      <c r="AW631" s="11">
        <f>IFERROR(VLOOKUP(D631,גיליון2!$K$2:$M$332,3,FALSE),"")</f>
        <v>3</v>
      </c>
    </row>
    <row r="632" spans="1:49" x14ac:dyDescent="0.25">
      <c r="A632" s="2">
        <v>44535.417915509257</v>
      </c>
      <c r="B632" t="s">
        <v>55</v>
      </c>
      <c r="C632" t="s">
        <v>39</v>
      </c>
      <c r="D632" s="18" t="s">
        <v>254</v>
      </c>
      <c r="E632" s="18" t="s">
        <v>886</v>
      </c>
      <c r="F632" s="6" t="s">
        <v>485</v>
      </c>
      <c r="G632" t="s">
        <v>79</v>
      </c>
      <c r="H632" t="s">
        <v>42</v>
      </c>
      <c r="I632" s="22" t="s">
        <v>58</v>
      </c>
      <c r="J632" s="22" t="s">
        <v>43</v>
      </c>
      <c r="K632">
        <v>3</v>
      </c>
      <c r="M632" t="s">
        <v>44</v>
      </c>
      <c r="N632" t="s">
        <v>44</v>
      </c>
      <c r="O632">
        <v>4</v>
      </c>
      <c r="P632" t="s">
        <v>120</v>
      </c>
      <c r="Q632" t="s">
        <v>59</v>
      </c>
      <c r="R632" t="s">
        <v>52</v>
      </c>
      <c r="S632" t="s">
        <v>49</v>
      </c>
      <c r="T632">
        <v>3</v>
      </c>
      <c r="U632" t="s">
        <v>120</v>
      </c>
      <c r="V632" t="s">
        <v>120</v>
      </c>
      <c r="W632" t="s">
        <v>81</v>
      </c>
      <c r="X632" t="s">
        <v>45</v>
      </c>
      <c r="Y632" s="10" t="s">
        <v>45</v>
      </c>
      <c r="Z632" s="11" t="s">
        <v>45</v>
      </c>
      <c r="AH632" t="s">
        <v>1121</v>
      </c>
      <c r="AI632" t="s">
        <v>1121</v>
      </c>
      <c r="AJ632" t="s">
        <v>53</v>
      </c>
      <c r="AK632" t="s">
        <v>54</v>
      </c>
      <c r="AL632" s="11" t="s">
        <v>52</v>
      </c>
      <c r="AM632" s="11" t="s">
        <v>2339</v>
      </c>
      <c r="AN632" s="11" t="s">
        <v>2340</v>
      </c>
      <c r="AO632" t="s">
        <v>45</v>
      </c>
      <c r="AP632">
        <v>0</v>
      </c>
      <c r="AQ632" s="10" t="s">
        <v>2347</v>
      </c>
      <c r="AR632" s="11" t="s">
        <v>2353</v>
      </c>
      <c r="AT632" s="11"/>
      <c r="AU632" s="11"/>
      <c r="AV632" s="11"/>
      <c r="AW632" s="11">
        <f>IFERROR(VLOOKUP(D632,גיליון2!$K$2:$M$332,3,FALSE),"")</f>
        <v>5</v>
      </c>
    </row>
    <row r="633" spans="1:49" x14ac:dyDescent="0.25">
      <c r="A633" s="2">
        <v>44535.418028842592</v>
      </c>
      <c r="B633" t="s">
        <v>38</v>
      </c>
      <c r="C633" t="s">
        <v>39</v>
      </c>
      <c r="D633" s="18" t="s">
        <v>1962</v>
      </c>
      <c r="E633" s="18" t="s">
        <v>3866</v>
      </c>
      <c r="F633" s="6" t="s">
        <v>438</v>
      </c>
      <c r="G633" t="s">
        <v>41</v>
      </c>
      <c r="H633" t="s">
        <v>94</v>
      </c>
      <c r="I633" s="22" t="s">
        <v>57</v>
      </c>
      <c r="J633" s="22" t="s">
        <v>57</v>
      </c>
      <c r="K633">
        <v>1</v>
      </c>
      <c r="L633" t="s">
        <v>44</v>
      </c>
      <c r="M633" t="s">
        <v>44</v>
      </c>
      <c r="O633">
        <v>1</v>
      </c>
      <c r="R633" t="s">
        <v>80</v>
      </c>
      <c r="S633" t="s">
        <v>72</v>
      </c>
      <c r="T633">
        <v>1</v>
      </c>
      <c r="U633" t="s">
        <v>47</v>
      </c>
      <c r="V633" t="s">
        <v>59</v>
      </c>
      <c r="W633" t="s">
        <v>72</v>
      </c>
      <c r="X633" t="s">
        <v>44</v>
      </c>
      <c r="Y633" t="s">
        <v>45</v>
      </c>
      <c r="Z633" s="11" t="s">
        <v>44</v>
      </c>
      <c r="AA633" t="s">
        <v>1963</v>
      </c>
      <c r="AH633" t="s">
        <v>1964</v>
      </c>
      <c r="AI633" t="s">
        <v>45</v>
      </c>
      <c r="AJ633" t="s">
        <v>1517</v>
      </c>
      <c r="AK633" t="s">
        <v>54</v>
      </c>
      <c r="AL633" s="11" t="s">
        <v>80</v>
      </c>
      <c r="AM633" s="11" t="s">
        <v>2340</v>
      </c>
      <c r="AN633" s="11" t="s">
        <v>2340</v>
      </c>
      <c r="AO633" t="s">
        <v>45</v>
      </c>
      <c r="AP633">
        <v>0</v>
      </c>
      <c r="AQ633" s="10" t="s">
        <v>2347</v>
      </c>
      <c r="AR633" s="11" t="s">
        <v>2352</v>
      </c>
      <c r="AT633" s="11"/>
      <c r="AU633" s="11"/>
      <c r="AV633" s="11"/>
      <c r="AW633" s="11">
        <f>IFERROR(VLOOKUP(D633,גיליון2!$K$2:$M$332,3,FALSE),"")</f>
        <v>3</v>
      </c>
    </row>
    <row r="634" spans="1:49" x14ac:dyDescent="0.25">
      <c r="A634" s="2">
        <v>44535.418036006937</v>
      </c>
      <c r="B634" t="s">
        <v>38</v>
      </c>
      <c r="C634" t="s">
        <v>39</v>
      </c>
      <c r="D634" s="18" t="s">
        <v>972</v>
      </c>
      <c r="E634" s="18" t="s">
        <v>3814</v>
      </c>
      <c r="F634" s="6" t="s">
        <v>232</v>
      </c>
      <c r="G634" t="s">
        <v>41</v>
      </c>
      <c r="H634" t="s">
        <v>215</v>
      </c>
      <c r="I634" s="22" t="s">
        <v>729</v>
      </c>
      <c r="J634" s="22" t="s">
        <v>427</v>
      </c>
      <c r="K634">
        <v>4</v>
      </c>
      <c r="M634" t="s">
        <v>44</v>
      </c>
      <c r="N634" t="s">
        <v>45</v>
      </c>
      <c r="O634">
        <v>4</v>
      </c>
      <c r="P634" t="s">
        <v>305</v>
      </c>
      <c r="Q634" t="s">
        <v>59</v>
      </c>
      <c r="R634" t="s">
        <v>132</v>
      </c>
      <c r="S634" t="s">
        <v>49</v>
      </c>
      <c r="T634">
        <v>4</v>
      </c>
      <c r="U634" t="s">
        <v>73</v>
      </c>
      <c r="V634" t="s">
        <v>59</v>
      </c>
      <c r="W634" t="s">
        <v>49</v>
      </c>
      <c r="X634" t="s">
        <v>44</v>
      </c>
      <c r="Y634" t="s">
        <v>45</v>
      </c>
      <c r="Z634" s="11" t="s">
        <v>44</v>
      </c>
      <c r="AA634" t="s">
        <v>1122</v>
      </c>
      <c r="AH634" t="s">
        <v>109</v>
      </c>
      <c r="AI634" t="s">
        <v>109</v>
      </c>
      <c r="AJ634" t="s">
        <v>53</v>
      </c>
      <c r="AK634" t="s">
        <v>54</v>
      </c>
      <c r="AL634" s="11" t="s">
        <v>132</v>
      </c>
      <c r="AM634" s="11" t="s">
        <v>2339</v>
      </c>
      <c r="AN634" s="11" t="s">
        <v>2339</v>
      </c>
      <c r="AO634" t="s">
        <v>45</v>
      </c>
      <c r="AP634">
        <v>0</v>
      </c>
      <c r="AQ634" s="10" t="s">
        <v>2347</v>
      </c>
      <c r="AR634" s="11" t="s">
        <v>2353</v>
      </c>
      <c r="AT634" s="11"/>
      <c r="AU634" s="11"/>
      <c r="AV634" s="11"/>
      <c r="AW634" s="11">
        <f>IFERROR(VLOOKUP(D634,גיליון2!$K$2:$M$332,3,FALSE),"")</f>
        <v>6</v>
      </c>
    </row>
    <row r="635" spans="1:49" x14ac:dyDescent="0.25">
      <c r="A635" s="2">
        <v>44535.418150104168</v>
      </c>
      <c r="B635" t="s">
        <v>55</v>
      </c>
      <c r="C635" t="s">
        <v>39</v>
      </c>
      <c r="D635" s="18" t="s">
        <v>310</v>
      </c>
      <c r="E635" s="18" t="s">
        <v>736</v>
      </c>
      <c r="F635" s="6" t="s">
        <v>758</v>
      </c>
      <c r="G635" t="s">
        <v>79</v>
      </c>
      <c r="H635" t="s">
        <v>215</v>
      </c>
      <c r="I635" s="22" t="s">
        <v>143</v>
      </c>
      <c r="J635" s="22" t="s">
        <v>165</v>
      </c>
      <c r="K635">
        <v>3</v>
      </c>
      <c r="M635" t="s">
        <v>44</v>
      </c>
      <c r="N635" t="s">
        <v>45</v>
      </c>
      <c r="O635">
        <v>2</v>
      </c>
      <c r="P635" t="s">
        <v>160</v>
      </c>
      <c r="Q635" t="s">
        <v>160</v>
      </c>
      <c r="R635" t="s">
        <v>169</v>
      </c>
      <c r="S635" t="s">
        <v>49</v>
      </c>
      <c r="T635">
        <v>2</v>
      </c>
      <c r="U635" t="s">
        <v>160</v>
      </c>
      <c r="V635" t="s">
        <v>125</v>
      </c>
      <c r="W635" t="s">
        <v>49</v>
      </c>
      <c r="X635" t="s">
        <v>45</v>
      </c>
      <c r="Y635" s="10" t="s">
        <v>45</v>
      </c>
      <c r="Z635" s="11" t="s">
        <v>45</v>
      </c>
      <c r="AH635" t="s">
        <v>1123</v>
      </c>
      <c r="AI635" t="s">
        <v>1124</v>
      </c>
      <c r="AJ635" t="s">
        <v>53</v>
      </c>
      <c r="AK635" t="s">
        <v>54</v>
      </c>
      <c r="AL635" s="11" t="s">
        <v>417</v>
      </c>
      <c r="AM635" s="11" t="s">
        <v>2339</v>
      </c>
      <c r="AN635" s="11" t="s">
        <v>2339</v>
      </c>
      <c r="AO635" t="s">
        <v>45</v>
      </c>
      <c r="AP635">
        <v>0</v>
      </c>
      <c r="AQ635" s="10" t="s">
        <v>2347</v>
      </c>
      <c r="AR635" s="11" t="s">
        <v>2351</v>
      </c>
      <c r="AT635" s="11"/>
      <c r="AU635" s="11"/>
      <c r="AV635" s="11"/>
      <c r="AW635" s="11">
        <f>IFERROR(VLOOKUP(D635,גיליון2!$K$2:$M$332,3,FALSE),"")</f>
        <v>6</v>
      </c>
    </row>
    <row r="636" spans="1:49" x14ac:dyDescent="0.25">
      <c r="A636" s="2">
        <v>44535.418529374998</v>
      </c>
      <c r="B636" t="s">
        <v>38</v>
      </c>
      <c r="C636" t="s">
        <v>39</v>
      </c>
      <c r="D636" s="18" t="s">
        <v>280</v>
      </c>
      <c r="E636" s="19" t="s">
        <v>977</v>
      </c>
      <c r="F636" s="6" t="s">
        <v>544</v>
      </c>
      <c r="G636" t="s">
        <v>79</v>
      </c>
      <c r="H636" t="s">
        <v>296</v>
      </c>
      <c r="I636" s="22" t="s">
        <v>170</v>
      </c>
      <c r="J636" s="22" t="s">
        <v>170</v>
      </c>
      <c r="K636">
        <v>5</v>
      </c>
      <c r="L636" t="s">
        <v>44</v>
      </c>
      <c r="M636" t="s">
        <v>45</v>
      </c>
      <c r="O636">
        <v>5</v>
      </c>
      <c r="R636" t="s">
        <v>80</v>
      </c>
      <c r="S636" t="s">
        <v>74</v>
      </c>
      <c r="T636">
        <v>5</v>
      </c>
      <c r="U636" t="s">
        <v>149</v>
      </c>
      <c r="V636" t="s">
        <v>149</v>
      </c>
      <c r="W636" t="s">
        <v>74</v>
      </c>
      <c r="X636" t="s">
        <v>45</v>
      </c>
      <c r="Y636" s="10" t="s">
        <v>45</v>
      </c>
      <c r="Z636" s="11" t="s">
        <v>45</v>
      </c>
      <c r="AH636" t="s">
        <v>1965</v>
      </c>
      <c r="AI636" t="s">
        <v>1965</v>
      </c>
      <c r="AJ636" t="s">
        <v>1517</v>
      </c>
      <c r="AK636" t="s">
        <v>54</v>
      </c>
      <c r="AL636" s="11" t="s">
        <v>80</v>
      </c>
      <c r="AM636" s="11" t="s">
        <v>2339</v>
      </c>
      <c r="AN636" s="11" t="s">
        <v>2339</v>
      </c>
      <c r="AO636" t="s">
        <v>44</v>
      </c>
      <c r="AP636">
        <v>0</v>
      </c>
      <c r="AQ636" s="10" t="s">
        <v>2347</v>
      </c>
      <c r="AR636" s="11" t="s">
        <v>2352</v>
      </c>
      <c r="AT636" s="11"/>
      <c r="AU636" s="11"/>
      <c r="AV636" s="11"/>
      <c r="AW636" s="11">
        <f>IFERROR(VLOOKUP(D636,גיליון2!$K$2:$M$332,3,FALSE),"")</f>
        <v>8</v>
      </c>
    </row>
    <row r="637" spans="1:49" x14ac:dyDescent="0.25">
      <c r="A637" s="2">
        <v>44535.418621458331</v>
      </c>
      <c r="B637" t="s">
        <v>55</v>
      </c>
      <c r="C637" t="s">
        <v>39</v>
      </c>
      <c r="D637" s="18" t="s">
        <v>237</v>
      </c>
      <c r="E637" s="20"/>
      <c r="F637" s="6" t="s">
        <v>232</v>
      </c>
      <c r="G637" t="s">
        <v>41</v>
      </c>
      <c r="H637" t="s">
        <v>435</v>
      </c>
      <c r="I637" s="22" t="s">
        <v>70</v>
      </c>
      <c r="J637" s="22" t="s">
        <v>43</v>
      </c>
      <c r="K637">
        <v>2</v>
      </c>
      <c r="M637" t="s">
        <v>44</v>
      </c>
      <c r="N637" t="s">
        <v>44</v>
      </c>
      <c r="O637">
        <v>4</v>
      </c>
      <c r="P637" t="s">
        <v>218</v>
      </c>
      <c r="Q637" t="s">
        <v>1125</v>
      </c>
      <c r="R637" t="s">
        <v>132</v>
      </c>
      <c r="S637" t="s">
        <v>81</v>
      </c>
      <c r="T637">
        <v>3</v>
      </c>
      <c r="U637" t="s">
        <v>911</v>
      </c>
      <c r="V637" t="s">
        <v>47</v>
      </c>
      <c r="W637" t="s">
        <v>81</v>
      </c>
      <c r="X637" t="s">
        <v>44</v>
      </c>
      <c r="Y637" t="s">
        <v>44</v>
      </c>
      <c r="Z637" s="11" t="s">
        <v>63</v>
      </c>
      <c r="AB637" t="s">
        <v>63</v>
      </c>
      <c r="AC637">
        <v>3</v>
      </c>
      <c r="AD637">
        <v>4</v>
      </c>
      <c r="AE637" t="s">
        <v>106</v>
      </c>
      <c r="AF637" t="s">
        <v>182</v>
      </c>
      <c r="AG637" t="s">
        <v>81</v>
      </c>
      <c r="AH637" t="s">
        <v>1126</v>
      </c>
      <c r="AI637" t="s">
        <v>1127</v>
      </c>
      <c r="AJ637" t="s">
        <v>53</v>
      </c>
      <c r="AK637" t="s">
        <v>54</v>
      </c>
      <c r="AL637" s="11" t="s">
        <v>80</v>
      </c>
      <c r="AM637" s="11" t="s">
        <v>2339</v>
      </c>
      <c r="AN637" s="11" t="s">
        <v>2340</v>
      </c>
      <c r="AO637" t="s">
        <v>45</v>
      </c>
      <c r="AP637">
        <v>0</v>
      </c>
      <c r="AQ637" s="10" t="s">
        <v>2347</v>
      </c>
      <c r="AR637" s="11" t="s">
        <v>2353</v>
      </c>
      <c r="AT637" s="11"/>
      <c r="AU637" s="11"/>
      <c r="AV637" s="11"/>
      <c r="AW637" s="11">
        <f>IFERROR(VLOOKUP(D637,גיליון2!$K$2:$M$332,3,FALSE),"")</f>
        <v>5</v>
      </c>
    </row>
    <row r="638" spans="1:49" x14ac:dyDescent="0.25">
      <c r="A638" s="2">
        <v>44535.418636192131</v>
      </c>
      <c r="B638" t="s">
        <v>55</v>
      </c>
      <c r="C638" t="s">
        <v>176</v>
      </c>
      <c r="D638" s="18" t="s">
        <v>103</v>
      </c>
      <c r="E638" s="18" t="s">
        <v>716</v>
      </c>
      <c r="F638" s="6" t="s">
        <v>232</v>
      </c>
      <c r="G638" t="s">
        <v>79</v>
      </c>
      <c r="H638" t="s">
        <v>42</v>
      </c>
      <c r="I638" s="23" t="s">
        <v>660</v>
      </c>
      <c r="J638" s="23" t="s">
        <v>660</v>
      </c>
      <c r="K638">
        <v>5</v>
      </c>
      <c r="M638" t="s">
        <v>45</v>
      </c>
      <c r="N638" t="s">
        <v>45</v>
      </c>
      <c r="O638">
        <v>5</v>
      </c>
      <c r="P638" t="s">
        <v>218</v>
      </c>
      <c r="Q638" t="s">
        <v>112</v>
      </c>
      <c r="R638" t="s">
        <v>95</v>
      </c>
      <c r="S638" t="s">
        <v>96</v>
      </c>
      <c r="T638">
        <v>5</v>
      </c>
      <c r="U638" t="s">
        <v>218</v>
      </c>
      <c r="V638" t="s">
        <v>112</v>
      </c>
      <c r="W638" t="s">
        <v>96</v>
      </c>
      <c r="X638" t="s">
        <v>45</v>
      </c>
      <c r="Y638" s="10" t="s">
        <v>45</v>
      </c>
      <c r="Z638" s="11" t="s">
        <v>45</v>
      </c>
      <c r="AH638" t="s">
        <v>109</v>
      </c>
      <c r="AI638" t="s">
        <v>109</v>
      </c>
      <c r="AJ638" t="s">
        <v>53</v>
      </c>
      <c r="AK638" t="s">
        <v>54</v>
      </c>
      <c r="AL638" s="11" t="s">
        <v>95</v>
      </c>
      <c r="AM638" s="21" t="s">
        <v>3842</v>
      </c>
      <c r="AN638" s="21" t="s">
        <v>3842</v>
      </c>
      <c r="AO638" t="s">
        <v>45</v>
      </c>
      <c r="AP638">
        <v>0</v>
      </c>
      <c r="AQ638" s="10" t="s">
        <v>2347</v>
      </c>
      <c r="AR638" s="11" t="s">
        <v>2352</v>
      </c>
      <c r="AT638" s="11"/>
      <c r="AU638" s="11"/>
      <c r="AV638" s="11"/>
      <c r="AW638" s="11">
        <f>IFERROR(VLOOKUP(D638,גיליון2!$K$2:$M$332,3,FALSE),"")</f>
        <v>14</v>
      </c>
    </row>
    <row r="639" spans="1:49" x14ac:dyDescent="0.25">
      <c r="A639" s="2">
        <v>44535.41909949074</v>
      </c>
      <c r="B639" t="s">
        <v>38</v>
      </c>
      <c r="C639" t="s">
        <v>39</v>
      </c>
      <c r="D639" s="18" t="s">
        <v>359</v>
      </c>
      <c r="E639" s="19" t="s">
        <v>977</v>
      </c>
      <c r="F639" s="6" t="s">
        <v>544</v>
      </c>
      <c r="G639" t="s">
        <v>79</v>
      </c>
      <c r="H639" t="s">
        <v>100</v>
      </c>
      <c r="I639" s="22" t="s">
        <v>170</v>
      </c>
      <c r="J639" s="22" t="s">
        <v>297</v>
      </c>
      <c r="K639">
        <v>5</v>
      </c>
      <c r="L639" t="s">
        <v>44</v>
      </c>
      <c r="M639" t="s">
        <v>44</v>
      </c>
      <c r="O639">
        <v>4</v>
      </c>
      <c r="R639" t="s">
        <v>132</v>
      </c>
      <c r="S639" t="s">
        <v>72</v>
      </c>
      <c r="T639">
        <v>4</v>
      </c>
      <c r="U639" t="s">
        <v>149</v>
      </c>
      <c r="V639" t="s">
        <v>149</v>
      </c>
      <c r="W639" t="s">
        <v>72</v>
      </c>
      <c r="X639" t="s">
        <v>44</v>
      </c>
      <c r="Y639" t="s">
        <v>45</v>
      </c>
      <c r="Z639" s="11" t="s">
        <v>45</v>
      </c>
      <c r="AA639" t="s">
        <v>1966</v>
      </c>
      <c r="AH639" t="s">
        <v>109</v>
      </c>
      <c r="AI639" t="s">
        <v>109</v>
      </c>
      <c r="AJ639" t="s">
        <v>1517</v>
      </c>
      <c r="AK639" t="s">
        <v>54</v>
      </c>
      <c r="AL639" s="11" t="s">
        <v>132</v>
      </c>
      <c r="AM639" s="11" t="s">
        <v>2339</v>
      </c>
      <c r="AN639" s="11" t="s">
        <v>2339</v>
      </c>
      <c r="AO639" t="s">
        <v>44</v>
      </c>
      <c r="AP639">
        <v>0</v>
      </c>
      <c r="AQ639" s="10" t="s">
        <v>2347</v>
      </c>
      <c r="AR639" s="11" t="s">
        <v>2351</v>
      </c>
      <c r="AT639" s="11"/>
      <c r="AU639" s="11"/>
      <c r="AV639" s="11"/>
      <c r="AW639" s="11">
        <f>IFERROR(VLOOKUP(D639,גיליון2!$K$2:$M$332,3,FALSE),"")</f>
        <v>4</v>
      </c>
    </row>
    <row r="640" spans="1:49" x14ac:dyDescent="0.25">
      <c r="A640" s="2">
        <v>44535.419215925933</v>
      </c>
      <c r="B640" t="s">
        <v>38</v>
      </c>
      <c r="C640" t="s">
        <v>176</v>
      </c>
      <c r="D640" s="18" t="s">
        <v>750</v>
      </c>
      <c r="E640" s="18" t="s">
        <v>543</v>
      </c>
      <c r="F640" s="6" t="s">
        <v>758</v>
      </c>
      <c r="G640" t="s">
        <v>242</v>
      </c>
      <c r="H640" t="s">
        <v>85</v>
      </c>
      <c r="I640" s="22" t="s">
        <v>192</v>
      </c>
      <c r="J640" s="22" t="s">
        <v>243</v>
      </c>
      <c r="K640">
        <v>5</v>
      </c>
      <c r="L640" t="s">
        <v>45</v>
      </c>
      <c r="M640" t="s">
        <v>45</v>
      </c>
      <c r="O640">
        <v>4</v>
      </c>
      <c r="R640" t="s">
        <v>87</v>
      </c>
      <c r="S640" t="s">
        <v>96</v>
      </c>
      <c r="T640">
        <v>2</v>
      </c>
      <c r="U640" t="s">
        <v>234</v>
      </c>
      <c r="V640" t="s">
        <v>112</v>
      </c>
      <c r="W640" t="s">
        <v>96</v>
      </c>
      <c r="X640" t="s">
        <v>45</v>
      </c>
      <c r="Y640" s="10" t="s">
        <v>45</v>
      </c>
      <c r="Z640" s="11" t="s">
        <v>45</v>
      </c>
      <c r="AH640" t="s">
        <v>109</v>
      </c>
      <c r="AI640" t="s">
        <v>1967</v>
      </c>
      <c r="AJ640" t="s">
        <v>1517</v>
      </c>
      <c r="AK640" t="s">
        <v>54</v>
      </c>
      <c r="AL640" s="11" t="s">
        <v>87</v>
      </c>
      <c r="AM640" s="11" t="s">
        <v>2341</v>
      </c>
      <c r="AN640" s="11" t="s">
        <v>2341</v>
      </c>
      <c r="AO640" t="s">
        <v>45</v>
      </c>
      <c r="AP640">
        <v>1</v>
      </c>
      <c r="AQ640" s="10" t="s">
        <v>2348</v>
      </c>
      <c r="AR640" s="11" t="s">
        <v>2351</v>
      </c>
      <c r="AT640" s="11"/>
      <c r="AU640" s="11"/>
      <c r="AV640" s="11"/>
      <c r="AW640" s="11">
        <f>IFERROR(VLOOKUP(D640,גיליון2!$K$2:$M$332,3,FALSE),"")</f>
        <v>3</v>
      </c>
    </row>
    <row r="641" spans="1:49" x14ac:dyDescent="0.25">
      <c r="A641" s="2">
        <v>44535.4193790625</v>
      </c>
      <c r="B641" t="s">
        <v>55</v>
      </c>
      <c r="C641" t="s">
        <v>39</v>
      </c>
      <c r="D641" s="18" t="s">
        <v>310</v>
      </c>
      <c r="E641" s="18" t="s">
        <v>2509</v>
      </c>
      <c r="F641" s="6" t="s">
        <v>438</v>
      </c>
      <c r="G641" t="s">
        <v>41</v>
      </c>
      <c r="H641" t="s">
        <v>42</v>
      </c>
      <c r="I641" s="22" t="s">
        <v>328</v>
      </c>
      <c r="J641" s="22" t="s">
        <v>57</v>
      </c>
      <c r="K641">
        <v>5</v>
      </c>
      <c r="L641" t="s">
        <v>44</v>
      </c>
      <c r="M641" t="s">
        <v>44</v>
      </c>
      <c r="O641">
        <v>4</v>
      </c>
      <c r="R641" t="s">
        <v>248</v>
      </c>
      <c r="S641" t="s">
        <v>74</v>
      </c>
      <c r="T641">
        <v>5</v>
      </c>
      <c r="U641" t="s">
        <v>136</v>
      </c>
      <c r="V641" t="s">
        <v>136</v>
      </c>
      <c r="W641" t="s">
        <v>74</v>
      </c>
      <c r="X641" t="s">
        <v>44</v>
      </c>
      <c r="Y641" t="s">
        <v>44</v>
      </c>
      <c r="Z641" s="11" t="s">
        <v>44</v>
      </c>
      <c r="AB641" t="s">
        <v>44</v>
      </c>
      <c r="AC641">
        <v>4</v>
      </c>
      <c r="AD641">
        <v>5</v>
      </c>
      <c r="AE641" t="s">
        <v>106</v>
      </c>
      <c r="AF641" t="s">
        <v>107</v>
      </c>
      <c r="AG641" t="s">
        <v>96</v>
      </c>
      <c r="AH641" t="s">
        <v>1968</v>
      </c>
      <c r="AI641" t="s">
        <v>109</v>
      </c>
      <c r="AJ641" t="s">
        <v>1517</v>
      </c>
      <c r="AK641" t="s">
        <v>54</v>
      </c>
      <c r="AL641" s="11" t="s">
        <v>80</v>
      </c>
      <c r="AM641" s="11" t="s">
        <v>2340</v>
      </c>
      <c r="AN641" s="11" t="s">
        <v>2340</v>
      </c>
      <c r="AO641" t="s">
        <v>45</v>
      </c>
      <c r="AP641">
        <v>0</v>
      </c>
      <c r="AQ641" s="10" t="s">
        <v>2347</v>
      </c>
      <c r="AR641" s="11" t="s">
        <v>2353</v>
      </c>
      <c r="AT641" s="11"/>
      <c r="AU641" s="11"/>
      <c r="AV641" s="11"/>
      <c r="AW641" s="11">
        <f>IFERROR(VLOOKUP(D641,גיליון2!$K$2:$M$332,3,FALSE),"")</f>
        <v>6</v>
      </c>
    </row>
    <row r="642" spans="1:49" x14ac:dyDescent="0.25">
      <c r="A642" s="2">
        <v>44535.41946478009</v>
      </c>
      <c r="B642" t="s">
        <v>38</v>
      </c>
      <c r="C642" t="s">
        <v>39</v>
      </c>
      <c r="D642" s="18" t="s">
        <v>280</v>
      </c>
      <c r="E642" s="18" t="s">
        <v>1068</v>
      </c>
      <c r="F642" s="6" t="s">
        <v>559</v>
      </c>
      <c r="G642" t="s">
        <v>79</v>
      </c>
      <c r="H642" t="s">
        <v>42</v>
      </c>
      <c r="I642" s="22" t="s">
        <v>239</v>
      </c>
      <c r="J642" s="22" t="s">
        <v>197</v>
      </c>
      <c r="K642">
        <v>5</v>
      </c>
      <c r="L642" t="s">
        <v>44</v>
      </c>
      <c r="M642" t="s">
        <v>44</v>
      </c>
      <c r="O642">
        <v>5</v>
      </c>
      <c r="R642" t="s">
        <v>80</v>
      </c>
      <c r="S642" t="s">
        <v>74</v>
      </c>
      <c r="T642">
        <v>5</v>
      </c>
      <c r="U642" t="s">
        <v>467</v>
      </c>
      <c r="V642" t="s">
        <v>136</v>
      </c>
      <c r="W642" t="s">
        <v>74</v>
      </c>
      <c r="X642" t="s">
        <v>44</v>
      </c>
      <c r="Y642" t="s">
        <v>44</v>
      </c>
      <c r="Z642" s="11" t="s">
        <v>44</v>
      </c>
      <c r="AB642" t="s">
        <v>44</v>
      </c>
      <c r="AC642">
        <v>4</v>
      </c>
      <c r="AD642">
        <v>5</v>
      </c>
      <c r="AE642" t="s">
        <v>106</v>
      </c>
      <c r="AF642" t="s">
        <v>137</v>
      </c>
      <c r="AG642" t="s">
        <v>96</v>
      </c>
      <c r="AH642" t="s">
        <v>1969</v>
      </c>
      <c r="AI642" t="s">
        <v>1821</v>
      </c>
      <c r="AJ642" t="s">
        <v>1517</v>
      </c>
      <c r="AK642" t="s">
        <v>54</v>
      </c>
      <c r="AL642" s="11" t="s">
        <v>52</v>
      </c>
      <c r="AM642" s="11" t="s">
        <v>2340</v>
      </c>
      <c r="AN642" s="11" t="s">
        <v>2339</v>
      </c>
      <c r="AO642" t="s">
        <v>45</v>
      </c>
      <c r="AP642">
        <v>0</v>
      </c>
      <c r="AQ642" s="10" t="s">
        <v>2347</v>
      </c>
      <c r="AR642" s="11" t="s">
        <v>2351</v>
      </c>
      <c r="AT642" s="11"/>
      <c r="AU642" s="11"/>
      <c r="AV642" s="11"/>
      <c r="AW642" s="11">
        <f>IFERROR(VLOOKUP(D642,גיליון2!$K$2:$M$332,3,FALSE),"")</f>
        <v>8</v>
      </c>
    </row>
    <row r="643" spans="1:49" x14ac:dyDescent="0.25">
      <c r="A643" s="2">
        <v>44535.419665879628</v>
      </c>
      <c r="B643" t="s">
        <v>38</v>
      </c>
      <c r="C643" t="s">
        <v>39</v>
      </c>
      <c r="D643" s="18" t="s">
        <v>1970</v>
      </c>
      <c r="E643" s="18" t="s">
        <v>2509</v>
      </c>
      <c r="F643" s="6" t="s">
        <v>559</v>
      </c>
      <c r="G643" t="s">
        <v>79</v>
      </c>
      <c r="H643" t="s">
        <v>100</v>
      </c>
      <c r="I643" s="22" t="s">
        <v>118</v>
      </c>
      <c r="J643" s="23" t="s">
        <v>138</v>
      </c>
      <c r="K643">
        <v>3</v>
      </c>
      <c r="L643" t="s">
        <v>44</v>
      </c>
      <c r="M643" t="s">
        <v>44</v>
      </c>
      <c r="O643">
        <v>3</v>
      </c>
      <c r="R643" t="s">
        <v>627</v>
      </c>
      <c r="S643" t="s">
        <v>72</v>
      </c>
      <c r="T643">
        <v>4</v>
      </c>
      <c r="U643" t="s">
        <v>136</v>
      </c>
      <c r="V643" t="s">
        <v>136</v>
      </c>
      <c r="W643" t="s">
        <v>96</v>
      </c>
      <c r="X643" t="s">
        <v>44</v>
      </c>
      <c r="Y643" t="s">
        <v>45</v>
      </c>
      <c r="Z643" s="11" t="s">
        <v>45</v>
      </c>
      <c r="AA643" t="s">
        <v>1439</v>
      </c>
      <c r="AH643" t="s">
        <v>1971</v>
      </c>
      <c r="AI643" t="s">
        <v>109</v>
      </c>
      <c r="AJ643" t="s">
        <v>1517</v>
      </c>
      <c r="AK643" t="s">
        <v>54</v>
      </c>
      <c r="AL643" s="11" t="s">
        <v>87</v>
      </c>
      <c r="AM643" s="21" t="s">
        <v>3842</v>
      </c>
      <c r="AN643" s="11" t="s">
        <v>2340</v>
      </c>
      <c r="AO643" t="s">
        <v>45</v>
      </c>
      <c r="AP643">
        <v>1</v>
      </c>
      <c r="AQ643" s="10" t="s">
        <v>2348</v>
      </c>
      <c r="AR643" s="11" t="s">
        <v>2351</v>
      </c>
      <c r="AT643" s="11"/>
      <c r="AU643" s="11"/>
      <c r="AV643" s="11"/>
      <c r="AW643" s="11">
        <f>IFERROR(VLOOKUP(D643,גיליון2!$K$2:$M$332,3,FALSE),"")</f>
        <v>8</v>
      </c>
    </row>
    <row r="644" spans="1:49" x14ac:dyDescent="0.25">
      <c r="A644" s="2">
        <v>44535.419781817131</v>
      </c>
      <c r="B644" t="s">
        <v>55</v>
      </c>
      <c r="C644" t="s">
        <v>39</v>
      </c>
      <c r="D644" s="18" t="s">
        <v>456</v>
      </c>
      <c r="E644" s="18" t="s">
        <v>736</v>
      </c>
      <c r="F644" s="6" t="s">
        <v>758</v>
      </c>
      <c r="G644" t="s">
        <v>79</v>
      </c>
      <c r="H644" t="s">
        <v>94</v>
      </c>
      <c r="I644" s="22" t="s">
        <v>143</v>
      </c>
      <c r="J644" s="22" t="s">
        <v>1025</v>
      </c>
      <c r="K644">
        <v>4</v>
      </c>
      <c r="M644" t="s">
        <v>44</v>
      </c>
      <c r="N644" t="s">
        <v>45</v>
      </c>
      <c r="O644">
        <v>1</v>
      </c>
      <c r="P644" t="s">
        <v>234</v>
      </c>
      <c r="Q644" t="s">
        <v>234</v>
      </c>
      <c r="R644" t="s">
        <v>105</v>
      </c>
      <c r="S644" t="s">
        <v>81</v>
      </c>
      <c r="T644">
        <v>2</v>
      </c>
      <c r="U644" t="s">
        <v>234</v>
      </c>
      <c r="V644" t="s">
        <v>234</v>
      </c>
      <c r="W644" t="s">
        <v>72</v>
      </c>
      <c r="X644" t="s">
        <v>44</v>
      </c>
      <c r="Y644" t="s">
        <v>45</v>
      </c>
      <c r="Z644" s="11" t="s">
        <v>63</v>
      </c>
      <c r="AA644" t="s">
        <v>1128</v>
      </c>
      <c r="AH644" t="s">
        <v>1129</v>
      </c>
      <c r="AI644" t="s">
        <v>1130</v>
      </c>
      <c r="AJ644" t="s">
        <v>53</v>
      </c>
      <c r="AK644" t="s">
        <v>54</v>
      </c>
      <c r="AL644" s="11" t="s">
        <v>105</v>
      </c>
      <c r="AM644" s="11" t="s">
        <v>2339</v>
      </c>
      <c r="AN644" s="11" t="s">
        <v>2339</v>
      </c>
      <c r="AO644" t="s">
        <v>45</v>
      </c>
      <c r="AP644">
        <v>1</v>
      </c>
      <c r="AQ644" s="10" t="s">
        <v>2348</v>
      </c>
      <c r="AR644" s="11" t="s">
        <v>2351</v>
      </c>
      <c r="AT644" s="11"/>
      <c r="AU644" s="11"/>
      <c r="AV644" s="11"/>
      <c r="AW644" s="11">
        <f>IFERROR(VLOOKUP(D644,גיליון2!$K$2:$M$332,3,FALSE),"")</f>
        <v>8</v>
      </c>
    </row>
    <row r="645" spans="1:49" x14ac:dyDescent="0.25">
      <c r="A645" s="2">
        <v>44535.4198215625</v>
      </c>
      <c r="B645" t="s">
        <v>38</v>
      </c>
      <c r="C645" t="s">
        <v>39</v>
      </c>
      <c r="D645" s="18" t="s">
        <v>103</v>
      </c>
      <c r="E645" s="18" t="s">
        <v>736</v>
      </c>
      <c r="F645" s="6" t="s">
        <v>399</v>
      </c>
      <c r="G645" t="s">
        <v>79</v>
      </c>
      <c r="H645" t="s">
        <v>296</v>
      </c>
      <c r="I645" s="22" t="s">
        <v>143</v>
      </c>
      <c r="J645" s="22" t="s">
        <v>1131</v>
      </c>
      <c r="K645">
        <v>4</v>
      </c>
      <c r="M645" t="s">
        <v>45</v>
      </c>
      <c r="N645" t="s">
        <v>45</v>
      </c>
      <c r="O645">
        <v>4</v>
      </c>
      <c r="P645" t="s">
        <v>47</v>
      </c>
      <c r="Q645" t="s">
        <v>47</v>
      </c>
      <c r="R645" t="s">
        <v>380</v>
      </c>
      <c r="S645" t="s">
        <v>72</v>
      </c>
      <c r="T645">
        <v>5</v>
      </c>
      <c r="U645" t="s">
        <v>47</v>
      </c>
      <c r="V645" t="s">
        <v>120</v>
      </c>
      <c r="W645" t="s">
        <v>72</v>
      </c>
      <c r="X645" t="s">
        <v>45</v>
      </c>
      <c r="Y645" s="10" t="s">
        <v>45</v>
      </c>
      <c r="Z645" s="11" t="s">
        <v>45</v>
      </c>
      <c r="AH645" t="s">
        <v>1132</v>
      </c>
      <c r="AI645" t="s">
        <v>45</v>
      </c>
      <c r="AJ645" t="s">
        <v>53</v>
      </c>
      <c r="AK645" t="s">
        <v>54</v>
      </c>
      <c r="AL645" s="11" t="s">
        <v>301</v>
      </c>
      <c r="AM645" s="11" t="s">
        <v>2339</v>
      </c>
      <c r="AN645" s="11" t="s">
        <v>2339</v>
      </c>
      <c r="AO645" t="s">
        <v>45</v>
      </c>
      <c r="AP645">
        <v>0</v>
      </c>
      <c r="AQ645" s="10" t="s">
        <v>2347</v>
      </c>
      <c r="AR645" s="11" t="s">
        <v>2351</v>
      </c>
      <c r="AT645" s="11"/>
      <c r="AU645" s="11"/>
      <c r="AV645" s="11"/>
      <c r="AW645" s="11">
        <f>IFERROR(VLOOKUP(D645,גיליון2!$K$2:$M$332,3,FALSE),"")</f>
        <v>14</v>
      </c>
    </row>
    <row r="646" spans="1:49" x14ac:dyDescent="0.25">
      <c r="A646" s="2">
        <v>44535.420700289353</v>
      </c>
      <c r="B646" t="s">
        <v>38</v>
      </c>
      <c r="C646" t="s">
        <v>39</v>
      </c>
      <c r="D646" s="18" t="s">
        <v>310</v>
      </c>
      <c r="E646" s="19" t="s">
        <v>977</v>
      </c>
      <c r="F646" s="6" t="s">
        <v>544</v>
      </c>
      <c r="G646" t="s">
        <v>79</v>
      </c>
      <c r="H646" t="s">
        <v>296</v>
      </c>
      <c r="I646" s="22" t="s">
        <v>170</v>
      </c>
      <c r="J646" s="22" t="s">
        <v>170</v>
      </c>
      <c r="K646">
        <v>5</v>
      </c>
      <c r="L646" t="s">
        <v>44</v>
      </c>
      <c r="M646" t="s">
        <v>45</v>
      </c>
      <c r="O646">
        <v>5</v>
      </c>
      <c r="R646" t="s">
        <v>80</v>
      </c>
      <c r="S646" t="s">
        <v>74</v>
      </c>
      <c r="T646">
        <v>5</v>
      </c>
      <c r="U646" t="s">
        <v>149</v>
      </c>
      <c r="V646" t="s">
        <v>149</v>
      </c>
      <c r="W646" t="s">
        <v>74</v>
      </c>
      <c r="X646" t="s">
        <v>45</v>
      </c>
      <c r="Y646" s="10" t="s">
        <v>45</v>
      </c>
      <c r="Z646" s="11" t="s">
        <v>45</v>
      </c>
      <c r="AH646" t="s">
        <v>1972</v>
      </c>
      <c r="AI646" t="s">
        <v>1972</v>
      </c>
      <c r="AJ646" t="s">
        <v>1517</v>
      </c>
      <c r="AK646" t="s">
        <v>54</v>
      </c>
      <c r="AL646" s="11" t="s">
        <v>80</v>
      </c>
      <c r="AM646" s="11" t="s">
        <v>2339</v>
      </c>
      <c r="AN646" s="11" t="s">
        <v>2339</v>
      </c>
      <c r="AO646" t="s">
        <v>44</v>
      </c>
      <c r="AP646">
        <v>0</v>
      </c>
      <c r="AQ646" s="10" t="s">
        <v>2347</v>
      </c>
      <c r="AR646" s="11" t="s">
        <v>2352</v>
      </c>
      <c r="AT646" s="11"/>
      <c r="AU646" s="11"/>
      <c r="AV646" s="11"/>
      <c r="AW646" s="11">
        <f>IFERROR(VLOOKUP(D646,גיליון2!$K$2:$M$332,3,FALSE),"")</f>
        <v>6</v>
      </c>
    </row>
    <row r="647" spans="1:49" x14ac:dyDescent="0.25">
      <c r="A647" s="2">
        <v>44535.420863657397</v>
      </c>
      <c r="B647" t="s">
        <v>55</v>
      </c>
      <c r="C647" t="s">
        <v>39</v>
      </c>
      <c r="D647" s="18" t="s">
        <v>1973</v>
      </c>
      <c r="E647" s="18" t="s">
        <v>2509</v>
      </c>
      <c r="F647" s="6" t="s">
        <v>438</v>
      </c>
      <c r="G647" t="s">
        <v>41</v>
      </c>
      <c r="H647" t="s">
        <v>42</v>
      </c>
      <c r="I647" s="22" t="s">
        <v>197</v>
      </c>
      <c r="J647" s="22" t="s">
        <v>118</v>
      </c>
      <c r="K647">
        <v>4</v>
      </c>
      <c r="L647" t="s">
        <v>44</v>
      </c>
      <c r="M647" t="s">
        <v>44</v>
      </c>
      <c r="O647">
        <v>4</v>
      </c>
      <c r="R647" t="s">
        <v>146</v>
      </c>
      <c r="S647" t="s">
        <v>81</v>
      </c>
      <c r="T647">
        <v>3</v>
      </c>
      <c r="U647" t="s">
        <v>88</v>
      </c>
      <c r="V647" t="s">
        <v>59</v>
      </c>
      <c r="W647" t="s">
        <v>81</v>
      </c>
      <c r="X647" t="s">
        <v>45</v>
      </c>
      <c r="Y647" s="10" t="s">
        <v>45</v>
      </c>
      <c r="Z647" s="11" t="s">
        <v>45</v>
      </c>
      <c r="AH647" t="s">
        <v>1975</v>
      </c>
      <c r="AI647" t="s">
        <v>1976</v>
      </c>
      <c r="AJ647" t="s">
        <v>1517</v>
      </c>
      <c r="AK647" t="s">
        <v>54</v>
      </c>
      <c r="AL647" s="11" t="s">
        <v>1974</v>
      </c>
      <c r="AM647" s="11" t="s">
        <v>2340</v>
      </c>
      <c r="AN647" s="11" t="s">
        <v>2340</v>
      </c>
      <c r="AO647" t="s">
        <v>45</v>
      </c>
      <c r="AP647">
        <v>1</v>
      </c>
      <c r="AQ647" s="10" t="s">
        <v>2348</v>
      </c>
      <c r="AR647" s="11" t="s">
        <v>2351</v>
      </c>
      <c r="AT647" s="11"/>
      <c r="AU647" s="11"/>
      <c r="AV647" s="11"/>
      <c r="AW647" s="11">
        <f>IFERROR(VLOOKUP(D647,גיליון2!$K$2:$M$332,3,FALSE),"")</f>
        <v>9</v>
      </c>
    </row>
    <row r="648" spans="1:49" x14ac:dyDescent="0.25">
      <c r="A648" s="2">
        <v>44535.421345000002</v>
      </c>
      <c r="B648" t="s">
        <v>55</v>
      </c>
      <c r="C648" t="s">
        <v>39</v>
      </c>
      <c r="D648" s="18" t="s">
        <v>254</v>
      </c>
      <c r="E648" s="18" t="s">
        <v>2509</v>
      </c>
      <c r="F648" s="6" t="s">
        <v>232</v>
      </c>
      <c r="G648" t="s">
        <v>41</v>
      </c>
      <c r="H648" t="s">
        <v>42</v>
      </c>
      <c r="I648" s="22" t="s">
        <v>375</v>
      </c>
      <c r="J648" s="22" t="s">
        <v>70</v>
      </c>
      <c r="K648">
        <v>4</v>
      </c>
      <c r="M648" t="s">
        <v>44</v>
      </c>
      <c r="N648" t="s">
        <v>44</v>
      </c>
      <c r="O648">
        <v>2</v>
      </c>
      <c r="P648" t="s">
        <v>467</v>
      </c>
      <c r="Q648" t="s">
        <v>136</v>
      </c>
      <c r="R648" t="s">
        <v>80</v>
      </c>
      <c r="S648" t="s">
        <v>81</v>
      </c>
      <c r="T648">
        <v>4</v>
      </c>
      <c r="U648" t="s">
        <v>467</v>
      </c>
      <c r="V648" t="s">
        <v>136</v>
      </c>
      <c r="W648" t="s">
        <v>72</v>
      </c>
      <c r="X648" t="s">
        <v>44</v>
      </c>
      <c r="Y648" t="s">
        <v>44</v>
      </c>
      <c r="Z648" s="11" t="s">
        <v>44</v>
      </c>
      <c r="AB648" t="s">
        <v>44</v>
      </c>
      <c r="AC648">
        <v>4</v>
      </c>
      <c r="AD648">
        <v>4</v>
      </c>
      <c r="AE648" t="s">
        <v>106</v>
      </c>
      <c r="AF648" t="s">
        <v>107</v>
      </c>
      <c r="AG648" t="s">
        <v>72</v>
      </c>
      <c r="AH648" t="s">
        <v>1133</v>
      </c>
      <c r="AI648" t="s">
        <v>1134</v>
      </c>
      <c r="AJ648" t="s">
        <v>53</v>
      </c>
      <c r="AK648" t="s">
        <v>54</v>
      </c>
      <c r="AL648" s="11" t="s">
        <v>80</v>
      </c>
      <c r="AM648" s="11" t="s">
        <v>2340</v>
      </c>
      <c r="AN648" s="11" t="s">
        <v>2341</v>
      </c>
      <c r="AO648" t="s">
        <v>45</v>
      </c>
      <c r="AP648">
        <v>1</v>
      </c>
      <c r="AQ648" s="10" t="s">
        <v>2348</v>
      </c>
      <c r="AR648" s="11" t="s">
        <v>2351</v>
      </c>
      <c r="AT648" s="11"/>
      <c r="AU648" s="11"/>
      <c r="AV648" s="11"/>
      <c r="AW648" s="11">
        <f>IFERROR(VLOOKUP(D648,גיליון2!$K$2:$M$332,3,FALSE),"")</f>
        <v>5</v>
      </c>
    </row>
    <row r="649" spans="1:49" x14ac:dyDescent="0.25">
      <c r="A649" s="2">
        <v>44535.42146902778</v>
      </c>
      <c r="B649" t="s">
        <v>55</v>
      </c>
      <c r="C649" t="s">
        <v>39</v>
      </c>
      <c r="D649" s="18" t="s">
        <v>635</v>
      </c>
      <c r="E649" s="18" t="s">
        <v>2509</v>
      </c>
      <c r="F649" s="6" t="s">
        <v>438</v>
      </c>
      <c r="G649" t="s">
        <v>41</v>
      </c>
      <c r="H649" t="s">
        <v>42</v>
      </c>
      <c r="I649" s="22" t="s">
        <v>43</v>
      </c>
      <c r="J649" s="22" t="s">
        <v>70</v>
      </c>
      <c r="K649">
        <v>3</v>
      </c>
      <c r="M649" t="s">
        <v>44</v>
      </c>
      <c r="N649" t="s">
        <v>44</v>
      </c>
      <c r="O649">
        <v>2</v>
      </c>
      <c r="P649" t="s">
        <v>160</v>
      </c>
      <c r="Q649" t="s">
        <v>136</v>
      </c>
      <c r="R649" t="s">
        <v>132</v>
      </c>
      <c r="S649" t="s">
        <v>72</v>
      </c>
      <c r="T649">
        <v>3</v>
      </c>
      <c r="U649" t="s">
        <v>467</v>
      </c>
      <c r="V649" t="s">
        <v>136</v>
      </c>
      <c r="W649" t="s">
        <v>49</v>
      </c>
      <c r="X649" t="s">
        <v>44</v>
      </c>
      <c r="Y649" t="s">
        <v>44</v>
      </c>
      <c r="Z649" s="11" t="s">
        <v>44</v>
      </c>
      <c r="AB649" t="s">
        <v>44</v>
      </c>
      <c r="AC649">
        <v>4</v>
      </c>
      <c r="AD649">
        <v>5</v>
      </c>
      <c r="AE649" t="s">
        <v>106</v>
      </c>
      <c r="AF649" t="s">
        <v>182</v>
      </c>
      <c r="AG649" t="s">
        <v>96</v>
      </c>
      <c r="AH649" t="s">
        <v>1135</v>
      </c>
      <c r="AI649" t="s">
        <v>1136</v>
      </c>
      <c r="AJ649" t="s">
        <v>53</v>
      </c>
      <c r="AK649" t="s">
        <v>54</v>
      </c>
      <c r="AL649" s="11" t="s">
        <v>1137</v>
      </c>
      <c r="AM649" s="11" t="s">
        <v>2340</v>
      </c>
      <c r="AN649" s="11" t="s">
        <v>2339</v>
      </c>
      <c r="AO649" t="s">
        <v>45</v>
      </c>
      <c r="AP649">
        <v>0</v>
      </c>
      <c r="AQ649" s="10" t="s">
        <v>2347</v>
      </c>
      <c r="AR649" s="11" t="s">
        <v>2351</v>
      </c>
      <c r="AT649" s="11"/>
      <c r="AU649" s="11"/>
      <c r="AV649" s="11"/>
      <c r="AW649" s="11">
        <f>IFERROR(VLOOKUP(D649,גיליון2!$K$2:$M$332,3,FALSE),"")</f>
        <v>5</v>
      </c>
    </row>
    <row r="650" spans="1:49" x14ac:dyDescent="0.25">
      <c r="A650" s="2">
        <v>44535.421537187503</v>
      </c>
      <c r="B650" t="s">
        <v>55</v>
      </c>
      <c r="C650" t="s">
        <v>199</v>
      </c>
      <c r="D650" s="18" t="s">
        <v>280</v>
      </c>
      <c r="E650" s="18" t="s">
        <v>543</v>
      </c>
      <c r="F650" s="6" t="s">
        <v>544</v>
      </c>
      <c r="G650" t="s">
        <v>79</v>
      </c>
      <c r="H650" t="s">
        <v>42</v>
      </c>
      <c r="I650" s="22" t="s">
        <v>170</v>
      </c>
      <c r="J650" s="22" t="s">
        <v>170</v>
      </c>
      <c r="K650">
        <v>4</v>
      </c>
      <c r="L650" t="s">
        <v>44</v>
      </c>
      <c r="M650" t="s">
        <v>44</v>
      </c>
      <c r="O650">
        <v>4</v>
      </c>
      <c r="R650" t="s">
        <v>87</v>
      </c>
      <c r="S650" t="s">
        <v>49</v>
      </c>
      <c r="T650">
        <v>4</v>
      </c>
      <c r="U650" t="s">
        <v>149</v>
      </c>
      <c r="V650" t="s">
        <v>149</v>
      </c>
      <c r="W650" t="s">
        <v>49</v>
      </c>
      <c r="X650" t="s">
        <v>44</v>
      </c>
      <c r="Y650" t="s">
        <v>45</v>
      </c>
      <c r="Z650" s="11" t="s">
        <v>63</v>
      </c>
      <c r="AA650" t="s">
        <v>1977</v>
      </c>
      <c r="AH650" t="s">
        <v>1281</v>
      </c>
      <c r="AI650" t="s">
        <v>1281</v>
      </c>
      <c r="AJ650" t="s">
        <v>1517</v>
      </c>
      <c r="AK650" t="s">
        <v>54</v>
      </c>
      <c r="AL650" s="11" t="s">
        <v>80</v>
      </c>
      <c r="AM650" s="11" t="s">
        <v>2339</v>
      </c>
      <c r="AN650" s="11" t="s">
        <v>2339</v>
      </c>
      <c r="AO650" t="s">
        <v>45</v>
      </c>
      <c r="AP650">
        <v>0</v>
      </c>
      <c r="AQ650" s="10" t="s">
        <v>2347</v>
      </c>
      <c r="AR650" s="11" t="s">
        <v>2352</v>
      </c>
      <c r="AT650" s="11"/>
      <c r="AU650" s="11"/>
      <c r="AV650" s="11"/>
      <c r="AW650" s="11">
        <f>IFERROR(VLOOKUP(D650,גיליון2!$K$2:$M$332,3,FALSE),"")</f>
        <v>8</v>
      </c>
    </row>
    <row r="651" spans="1:49" x14ac:dyDescent="0.25">
      <c r="A651" s="2">
        <v>44535.421708877308</v>
      </c>
      <c r="B651" t="s">
        <v>38</v>
      </c>
      <c r="C651" t="s">
        <v>39</v>
      </c>
      <c r="D651" s="18" t="s">
        <v>902</v>
      </c>
      <c r="E651" s="18" t="s">
        <v>1068</v>
      </c>
      <c r="F651" s="6" t="s">
        <v>969</v>
      </c>
      <c r="G651" t="s">
        <v>79</v>
      </c>
      <c r="H651" t="s">
        <v>100</v>
      </c>
      <c r="I651" s="22" t="s">
        <v>239</v>
      </c>
      <c r="J651" s="22" t="s">
        <v>328</v>
      </c>
      <c r="K651">
        <v>3</v>
      </c>
      <c r="L651" t="s">
        <v>44</v>
      </c>
      <c r="M651" t="s">
        <v>44</v>
      </c>
      <c r="O651">
        <v>4</v>
      </c>
      <c r="R651" t="s">
        <v>1978</v>
      </c>
      <c r="S651" t="s">
        <v>49</v>
      </c>
      <c r="T651">
        <v>5</v>
      </c>
      <c r="U651" t="s">
        <v>62</v>
      </c>
      <c r="V651" t="s">
        <v>47</v>
      </c>
      <c r="W651" t="s">
        <v>49</v>
      </c>
      <c r="X651" t="s">
        <v>44</v>
      </c>
      <c r="Y651" t="s">
        <v>45</v>
      </c>
      <c r="Z651" s="11" t="s">
        <v>44</v>
      </c>
      <c r="AA651" t="s">
        <v>1089</v>
      </c>
      <c r="AH651" t="s">
        <v>109</v>
      </c>
      <c r="AI651" t="s">
        <v>1979</v>
      </c>
      <c r="AJ651" t="s">
        <v>1517</v>
      </c>
      <c r="AK651" t="s">
        <v>54</v>
      </c>
      <c r="AL651" s="11" t="s">
        <v>52</v>
      </c>
      <c r="AM651" s="11" t="s">
        <v>2340</v>
      </c>
      <c r="AN651" s="11" t="s">
        <v>2339</v>
      </c>
      <c r="AO651" t="s">
        <v>45</v>
      </c>
      <c r="AP651">
        <v>1</v>
      </c>
      <c r="AQ651" s="10" t="s">
        <v>2348</v>
      </c>
      <c r="AR651" s="11" t="s">
        <v>2351</v>
      </c>
      <c r="AT651" s="11"/>
      <c r="AU651" s="11"/>
      <c r="AV651" s="11"/>
      <c r="AW651" s="11">
        <f>IFERROR(VLOOKUP(D651,גיליון2!$K$2:$M$332,3,FALSE),"")</f>
        <v>10</v>
      </c>
    </row>
    <row r="652" spans="1:49" x14ac:dyDescent="0.25">
      <c r="A652" s="2">
        <v>44535.421799560187</v>
      </c>
      <c r="B652" t="s">
        <v>55</v>
      </c>
      <c r="C652" t="s">
        <v>39</v>
      </c>
      <c r="D652" s="18" t="s">
        <v>191</v>
      </c>
      <c r="E652" s="18" t="s">
        <v>1002</v>
      </c>
      <c r="F652" s="6" t="s">
        <v>40</v>
      </c>
      <c r="G652" t="s">
        <v>41</v>
      </c>
      <c r="H652" t="s">
        <v>69</v>
      </c>
      <c r="I652" s="22" t="s">
        <v>43</v>
      </c>
      <c r="J652" s="22" t="s">
        <v>43</v>
      </c>
      <c r="K652">
        <v>5</v>
      </c>
      <c r="M652" t="s">
        <v>44</v>
      </c>
      <c r="N652" t="s">
        <v>44</v>
      </c>
      <c r="O652">
        <v>4</v>
      </c>
      <c r="P652" t="s">
        <v>121</v>
      </c>
      <c r="Q652" t="s">
        <v>121</v>
      </c>
      <c r="R652" t="s">
        <v>92</v>
      </c>
      <c r="S652" t="s">
        <v>49</v>
      </c>
      <c r="T652">
        <v>5</v>
      </c>
      <c r="U652" t="s">
        <v>121</v>
      </c>
      <c r="V652" t="s">
        <v>121</v>
      </c>
      <c r="W652" t="s">
        <v>96</v>
      </c>
      <c r="X652" t="s">
        <v>44</v>
      </c>
      <c r="Y652" t="s">
        <v>44</v>
      </c>
      <c r="Z652" s="11" t="s">
        <v>44</v>
      </c>
      <c r="AB652" t="s">
        <v>44</v>
      </c>
      <c r="AC652">
        <v>4</v>
      </c>
      <c r="AD652">
        <v>4</v>
      </c>
      <c r="AE652" t="s">
        <v>106</v>
      </c>
      <c r="AF652" t="s">
        <v>137</v>
      </c>
      <c r="AG652" t="s">
        <v>96</v>
      </c>
      <c r="AH652" t="s">
        <v>1138</v>
      </c>
      <c r="AI652" t="s">
        <v>45</v>
      </c>
      <c r="AJ652" t="s">
        <v>53</v>
      </c>
      <c r="AK652" t="s">
        <v>54</v>
      </c>
      <c r="AL652" s="11" t="s">
        <v>48</v>
      </c>
      <c r="AM652" s="11" t="s">
        <v>2339</v>
      </c>
      <c r="AN652" s="11" t="s">
        <v>2339</v>
      </c>
      <c r="AO652" t="s">
        <v>45</v>
      </c>
      <c r="AP652">
        <v>1</v>
      </c>
      <c r="AQ652" s="10" t="s">
        <v>2348</v>
      </c>
      <c r="AR652" s="11" t="s">
        <v>2352</v>
      </c>
      <c r="AT652" s="11"/>
      <c r="AU652" s="11"/>
      <c r="AV652" s="11"/>
      <c r="AW652" s="11">
        <f>IFERROR(VLOOKUP(D652,גיליון2!$K$2:$M$332,3,FALSE),"")</f>
        <v>14</v>
      </c>
    </row>
    <row r="653" spans="1:49" x14ac:dyDescent="0.25">
      <c r="A653" s="2">
        <v>44535.421866898148</v>
      </c>
      <c r="B653" t="s">
        <v>38</v>
      </c>
      <c r="C653" t="s">
        <v>199</v>
      </c>
      <c r="D653" s="18" t="s">
        <v>1139</v>
      </c>
      <c r="E653" s="18" t="s">
        <v>3806</v>
      </c>
      <c r="F653" s="6" t="s">
        <v>485</v>
      </c>
      <c r="G653" t="s">
        <v>242</v>
      </c>
      <c r="H653" t="s">
        <v>42</v>
      </c>
      <c r="I653" s="22" t="s">
        <v>192</v>
      </c>
      <c r="J653" s="22" t="s">
        <v>192</v>
      </c>
      <c r="K653">
        <v>5</v>
      </c>
      <c r="M653" t="s">
        <v>45</v>
      </c>
      <c r="N653" t="s">
        <v>45</v>
      </c>
      <c r="O653">
        <v>2</v>
      </c>
      <c r="P653" t="s">
        <v>357</v>
      </c>
      <c r="Q653" t="s">
        <v>59</v>
      </c>
      <c r="R653" t="s">
        <v>169</v>
      </c>
      <c r="S653" t="s">
        <v>49</v>
      </c>
      <c r="T653">
        <v>5</v>
      </c>
      <c r="U653" t="s">
        <v>206</v>
      </c>
      <c r="V653" t="s">
        <v>59</v>
      </c>
      <c r="W653" t="s">
        <v>96</v>
      </c>
      <c r="X653" t="s">
        <v>44</v>
      </c>
      <c r="Y653" t="s">
        <v>44</v>
      </c>
      <c r="Z653" s="11" t="s">
        <v>63</v>
      </c>
      <c r="AB653" t="s">
        <v>63</v>
      </c>
      <c r="AC653">
        <v>5</v>
      </c>
      <c r="AD653">
        <v>2</v>
      </c>
      <c r="AE653" t="s">
        <v>106</v>
      </c>
      <c r="AF653" t="s">
        <v>137</v>
      </c>
      <c r="AG653" t="s">
        <v>74</v>
      </c>
      <c r="AH653" t="s">
        <v>1140</v>
      </c>
      <c r="AI653" t="s">
        <v>1141</v>
      </c>
      <c r="AJ653" t="s">
        <v>53</v>
      </c>
      <c r="AK653" t="s">
        <v>54</v>
      </c>
      <c r="AL653" s="11" t="s">
        <v>169</v>
      </c>
      <c r="AM653" s="11" t="s">
        <v>2341</v>
      </c>
      <c r="AN653" s="11" t="s">
        <v>2341</v>
      </c>
      <c r="AO653" t="s">
        <v>45</v>
      </c>
      <c r="AP653">
        <v>1</v>
      </c>
      <c r="AQ653" s="10" t="s">
        <v>2349</v>
      </c>
      <c r="AR653" s="11" t="s">
        <v>2352</v>
      </c>
      <c r="AT653" s="11"/>
      <c r="AU653" s="11"/>
      <c r="AV653" s="11"/>
      <c r="AW653" s="11">
        <f>IFERROR(VLOOKUP(D653,גיליון2!$K$2:$M$332,3,FALSE),"")</f>
        <v>5</v>
      </c>
    </row>
    <row r="654" spans="1:49" x14ac:dyDescent="0.25">
      <c r="A654" s="2">
        <v>44535.422152766201</v>
      </c>
      <c r="B654" t="s">
        <v>55</v>
      </c>
      <c r="C654" t="s">
        <v>39</v>
      </c>
      <c r="D654" s="18" t="s">
        <v>1142</v>
      </c>
      <c r="E654" s="18" t="s">
        <v>1068</v>
      </c>
      <c r="F654" s="6" t="s">
        <v>559</v>
      </c>
      <c r="G654" t="s">
        <v>79</v>
      </c>
      <c r="H654" t="s">
        <v>296</v>
      </c>
      <c r="I654" s="22" t="s">
        <v>197</v>
      </c>
      <c r="J654" s="22" t="s">
        <v>197</v>
      </c>
      <c r="K654">
        <v>5</v>
      </c>
      <c r="M654" t="s">
        <v>44</v>
      </c>
      <c r="N654" t="s">
        <v>45</v>
      </c>
      <c r="O654">
        <v>5</v>
      </c>
      <c r="P654" t="s">
        <v>467</v>
      </c>
      <c r="Q654" t="s">
        <v>59</v>
      </c>
      <c r="R654" t="s">
        <v>80</v>
      </c>
      <c r="S654" t="s">
        <v>81</v>
      </c>
      <c r="T654">
        <v>2</v>
      </c>
      <c r="U654" t="s">
        <v>234</v>
      </c>
      <c r="V654" t="s">
        <v>136</v>
      </c>
      <c r="W654" t="s">
        <v>49</v>
      </c>
      <c r="X654" t="s">
        <v>44</v>
      </c>
      <c r="Y654" t="s">
        <v>44</v>
      </c>
      <c r="Z654" s="11" t="s">
        <v>44</v>
      </c>
      <c r="AB654" t="s">
        <v>44</v>
      </c>
      <c r="AC654">
        <v>5</v>
      </c>
      <c r="AD654">
        <v>5</v>
      </c>
      <c r="AE654" t="s">
        <v>106</v>
      </c>
      <c r="AF654" t="s">
        <v>137</v>
      </c>
      <c r="AG654" t="s">
        <v>74</v>
      </c>
      <c r="AH654" t="s">
        <v>1143</v>
      </c>
      <c r="AI654" t="s">
        <v>45</v>
      </c>
      <c r="AJ654" t="s">
        <v>53</v>
      </c>
      <c r="AK654" t="s">
        <v>54</v>
      </c>
      <c r="AL654" s="11" t="s">
        <v>80</v>
      </c>
      <c r="AM654" s="11" t="s">
        <v>2340</v>
      </c>
      <c r="AN654" s="11" t="s">
        <v>2340</v>
      </c>
      <c r="AO654" t="s">
        <v>45</v>
      </c>
      <c r="AP654">
        <v>1</v>
      </c>
      <c r="AQ654" s="10" t="s">
        <v>2348</v>
      </c>
      <c r="AR654" s="11" t="s">
        <v>2352</v>
      </c>
      <c r="AT654" s="11"/>
      <c r="AU654" s="11"/>
      <c r="AV654" s="11"/>
      <c r="AW654" s="11">
        <f>IFERROR(VLOOKUP(D654,גיליון2!$K$2:$M$332,3,FALSE),"")</f>
        <v>7</v>
      </c>
    </row>
    <row r="655" spans="1:49" x14ac:dyDescent="0.25">
      <c r="A655" s="2">
        <v>44535.422359212957</v>
      </c>
      <c r="B655" t="s">
        <v>38</v>
      </c>
      <c r="C655" t="s">
        <v>39</v>
      </c>
      <c r="D655" s="18" t="s">
        <v>1788</v>
      </c>
      <c r="E655" s="18" t="s">
        <v>2509</v>
      </c>
      <c r="F655" s="6" t="s">
        <v>559</v>
      </c>
      <c r="G655" t="s">
        <v>41</v>
      </c>
      <c r="H655" t="s">
        <v>42</v>
      </c>
      <c r="I655" s="22" t="s">
        <v>118</v>
      </c>
      <c r="J655" s="22" t="s">
        <v>205</v>
      </c>
      <c r="K655">
        <v>5</v>
      </c>
      <c r="L655" t="s">
        <v>44</v>
      </c>
      <c r="M655" t="s">
        <v>44</v>
      </c>
      <c r="O655">
        <v>4</v>
      </c>
      <c r="R655" t="s">
        <v>132</v>
      </c>
      <c r="S655" t="s">
        <v>49</v>
      </c>
      <c r="T655">
        <v>5</v>
      </c>
      <c r="U655" t="s">
        <v>467</v>
      </c>
      <c r="V655" t="s">
        <v>467</v>
      </c>
      <c r="W655" t="s">
        <v>49</v>
      </c>
      <c r="X655" t="s">
        <v>45</v>
      </c>
      <c r="Y655" s="10" t="s">
        <v>45</v>
      </c>
      <c r="Z655" s="11" t="s">
        <v>45</v>
      </c>
      <c r="AH655" t="s">
        <v>1980</v>
      </c>
      <c r="AI655" t="s">
        <v>1981</v>
      </c>
      <c r="AJ655" t="s">
        <v>1517</v>
      </c>
      <c r="AK655" t="s">
        <v>54</v>
      </c>
      <c r="AL655" s="11" t="s">
        <v>132</v>
      </c>
      <c r="AM655" s="11" t="s">
        <v>2340</v>
      </c>
      <c r="AN655" s="11" t="s">
        <v>2340</v>
      </c>
      <c r="AO655" t="s">
        <v>45</v>
      </c>
      <c r="AP655">
        <v>1</v>
      </c>
      <c r="AQ655" s="10" t="s">
        <v>2348</v>
      </c>
      <c r="AR655" s="11" t="s">
        <v>2353</v>
      </c>
      <c r="AT655" s="11"/>
      <c r="AU655" s="11"/>
      <c r="AV655" s="11"/>
      <c r="AW655" s="11">
        <f>IFERROR(VLOOKUP(D655,גיליון2!$K$2:$M$332,3,FALSE),"")</f>
        <v>6</v>
      </c>
    </row>
    <row r="656" spans="1:49" x14ac:dyDescent="0.25">
      <c r="A656" s="2">
        <v>44535.422621909733</v>
      </c>
      <c r="B656" t="s">
        <v>55</v>
      </c>
      <c r="C656" t="s">
        <v>39</v>
      </c>
      <c r="D656" s="18" t="s">
        <v>280</v>
      </c>
      <c r="E656" s="18" t="s">
        <v>1590</v>
      </c>
      <c r="F656" s="6" t="s">
        <v>559</v>
      </c>
      <c r="G656" t="s">
        <v>79</v>
      </c>
      <c r="H656" t="s">
        <v>94</v>
      </c>
      <c r="I656" s="22" t="s">
        <v>70</v>
      </c>
      <c r="J656" s="22" t="s">
        <v>57</v>
      </c>
      <c r="K656">
        <v>1</v>
      </c>
      <c r="M656" t="s">
        <v>44</v>
      </c>
      <c r="N656" t="s">
        <v>44</v>
      </c>
      <c r="O656">
        <v>1</v>
      </c>
      <c r="P656" t="s">
        <v>160</v>
      </c>
      <c r="Q656" t="s">
        <v>136</v>
      </c>
      <c r="R656" t="s">
        <v>140</v>
      </c>
      <c r="S656" t="s">
        <v>72</v>
      </c>
      <c r="T656">
        <v>3</v>
      </c>
      <c r="U656" t="s">
        <v>160</v>
      </c>
      <c r="V656" t="s">
        <v>136</v>
      </c>
      <c r="W656" t="s">
        <v>72</v>
      </c>
      <c r="X656" t="s">
        <v>44</v>
      </c>
      <c r="Y656" t="s">
        <v>44</v>
      </c>
      <c r="Z656" s="11" t="s">
        <v>44</v>
      </c>
      <c r="AB656" t="s">
        <v>44</v>
      </c>
      <c r="AC656">
        <v>4</v>
      </c>
      <c r="AD656">
        <v>3</v>
      </c>
      <c r="AE656" t="s">
        <v>181</v>
      </c>
      <c r="AF656" t="s">
        <v>137</v>
      </c>
      <c r="AG656" t="s">
        <v>49</v>
      </c>
      <c r="AH656" t="s">
        <v>1144</v>
      </c>
      <c r="AI656" t="s">
        <v>1145</v>
      </c>
      <c r="AJ656" t="s">
        <v>53</v>
      </c>
      <c r="AK656" t="s">
        <v>54</v>
      </c>
      <c r="AL656" s="11" t="s">
        <v>372</v>
      </c>
      <c r="AM656" s="11" t="s">
        <v>2340</v>
      </c>
      <c r="AN656" s="11" t="s">
        <v>2340</v>
      </c>
      <c r="AO656" t="s">
        <v>45</v>
      </c>
      <c r="AP656">
        <v>1</v>
      </c>
      <c r="AQ656" s="10" t="s">
        <v>2349</v>
      </c>
      <c r="AR656" s="11" t="s">
        <v>2351</v>
      </c>
      <c r="AT656" s="11"/>
      <c r="AU656" s="11"/>
      <c r="AV656" s="11"/>
      <c r="AW656" s="11">
        <f>IFERROR(VLOOKUP(D656,גיליון2!$K$2:$M$332,3,FALSE),"")</f>
        <v>8</v>
      </c>
    </row>
    <row r="657" spans="1:49" x14ac:dyDescent="0.25">
      <c r="A657" s="2">
        <v>44535.422722337957</v>
      </c>
      <c r="B657" t="s">
        <v>55</v>
      </c>
      <c r="C657" t="s">
        <v>39</v>
      </c>
      <c r="D657" s="18" t="s">
        <v>1637</v>
      </c>
      <c r="E657" s="18" t="s">
        <v>2509</v>
      </c>
      <c r="F657" s="6" t="s">
        <v>438</v>
      </c>
      <c r="G657" t="s">
        <v>41</v>
      </c>
      <c r="H657" t="s">
        <v>42</v>
      </c>
      <c r="I657" s="22" t="s">
        <v>70</v>
      </c>
      <c r="J657" s="22" t="s">
        <v>70</v>
      </c>
      <c r="K657">
        <v>5</v>
      </c>
      <c r="L657" t="s">
        <v>44</v>
      </c>
      <c r="M657" t="s">
        <v>44</v>
      </c>
      <c r="O657">
        <v>5</v>
      </c>
      <c r="R657" t="s">
        <v>132</v>
      </c>
      <c r="S657" t="s">
        <v>72</v>
      </c>
      <c r="T657">
        <v>3</v>
      </c>
      <c r="U657" t="s">
        <v>234</v>
      </c>
      <c r="V657" t="s">
        <v>234</v>
      </c>
      <c r="W657" t="s">
        <v>72</v>
      </c>
      <c r="X657" t="s">
        <v>44</v>
      </c>
      <c r="Y657" t="s">
        <v>45</v>
      </c>
      <c r="Z657" s="11" t="s">
        <v>45</v>
      </c>
      <c r="AA657" t="s">
        <v>281</v>
      </c>
      <c r="AH657" t="s">
        <v>477</v>
      </c>
      <c r="AI657" t="s">
        <v>1982</v>
      </c>
      <c r="AJ657" t="s">
        <v>1517</v>
      </c>
      <c r="AK657" t="s">
        <v>54</v>
      </c>
      <c r="AL657" s="11" t="s">
        <v>80</v>
      </c>
      <c r="AM657" s="11" t="s">
        <v>2340</v>
      </c>
      <c r="AN657" s="11" t="s">
        <v>2340</v>
      </c>
      <c r="AO657" t="s">
        <v>45</v>
      </c>
      <c r="AP657">
        <v>0</v>
      </c>
      <c r="AQ657" s="10" t="s">
        <v>2347</v>
      </c>
      <c r="AR657" s="11" t="s">
        <v>2352</v>
      </c>
      <c r="AT657" s="11"/>
      <c r="AU657" s="11"/>
      <c r="AV657" s="11"/>
      <c r="AW657" s="11">
        <f>IFERROR(VLOOKUP(D657,גיליון2!$K$2:$M$332,3,FALSE),"")</f>
        <v>3</v>
      </c>
    </row>
    <row r="658" spans="1:49" x14ac:dyDescent="0.25">
      <c r="A658" s="2">
        <v>44535.422784618058</v>
      </c>
      <c r="B658" t="s">
        <v>38</v>
      </c>
      <c r="C658" t="s">
        <v>39</v>
      </c>
      <c r="D658" s="18" t="s">
        <v>247</v>
      </c>
      <c r="E658" s="19" t="s">
        <v>2486</v>
      </c>
      <c r="F658" s="6" t="s">
        <v>438</v>
      </c>
      <c r="G658" t="s">
        <v>79</v>
      </c>
      <c r="H658" t="s">
        <v>42</v>
      </c>
      <c r="I658" s="22" t="s">
        <v>197</v>
      </c>
      <c r="J658" s="22" t="s">
        <v>57</v>
      </c>
      <c r="K658">
        <v>4</v>
      </c>
      <c r="M658" t="s">
        <v>44</v>
      </c>
      <c r="N658" t="s">
        <v>44</v>
      </c>
      <c r="O658">
        <v>2</v>
      </c>
      <c r="P658" t="s">
        <v>149</v>
      </c>
      <c r="Q658" t="s">
        <v>59</v>
      </c>
      <c r="R658" t="s">
        <v>146</v>
      </c>
      <c r="S658" t="s">
        <v>72</v>
      </c>
      <c r="T658">
        <v>2</v>
      </c>
      <c r="U658" t="s">
        <v>149</v>
      </c>
      <c r="V658" t="s">
        <v>59</v>
      </c>
      <c r="W658" t="s">
        <v>72</v>
      </c>
      <c r="X658" t="s">
        <v>45</v>
      </c>
      <c r="Y658" s="10" t="s">
        <v>45</v>
      </c>
      <c r="Z658" s="11" t="s">
        <v>45</v>
      </c>
      <c r="AH658" t="s">
        <v>464</v>
      </c>
      <c r="AI658" t="s">
        <v>1146</v>
      </c>
      <c r="AJ658" t="s">
        <v>53</v>
      </c>
      <c r="AK658" t="s">
        <v>54</v>
      </c>
      <c r="AL658" s="11" t="s">
        <v>146</v>
      </c>
      <c r="AM658" s="11" t="s">
        <v>2340</v>
      </c>
      <c r="AN658" s="11" t="s">
        <v>2340</v>
      </c>
      <c r="AO658" t="s">
        <v>44</v>
      </c>
      <c r="AP658">
        <v>0</v>
      </c>
      <c r="AQ658" s="10" t="s">
        <v>2347</v>
      </c>
      <c r="AR658" s="11" t="s">
        <v>2353</v>
      </c>
      <c r="AT658" s="11"/>
      <c r="AU658" s="11"/>
      <c r="AV658" s="11"/>
      <c r="AW658" s="11">
        <f>IFERROR(VLOOKUP(D658,גיליון2!$K$2:$M$332,3,FALSE),"")</f>
        <v>10</v>
      </c>
    </row>
    <row r="659" spans="1:49" x14ac:dyDescent="0.25">
      <c r="A659" s="2">
        <v>44535.422890891197</v>
      </c>
      <c r="B659" t="s">
        <v>38</v>
      </c>
      <c r="C659" t="s">
        <v>39</v>
      </c>
      <c r="D659" s="18" t="s">
        <v>247</v>
      </c>
      <c r="E659" s="19" t="s">
        <v>2486</v>
      </c>
      <c r="F659" s="6" t="s">
        <v>438</v>
      </c>
      <c r="G659" t="s">
        <v>79</v>
      </c>
      <c r="H659" t="s">
        <v>42</v>
      </c>
      <c r="I659" s="22" t="s">
        <v>197</v>
      </c>
      <c r="J659" s="22" t="s">
        <v>197</v>
      </c>
      <c r="K659">
        <v>5</v>
      </c>
      <c r="M659" t="s">
        <v>44</v>
      </c>
      <c r="N659" t="s">
        <v>44</v>
      </c>
      <c r="O659">
        <v>3</v>
      </c>
      <c r="P659" t="s">
        <v>149</v>
      </c>
      <c r="Q659" t="s">
        <v>149</v>
      </c>
      <c r="R659" t="s">
        <v>159</v>
      </c>
      <c r="S659" t="s">
        <v>74</v>
      </c>
      <c r="T659">
        <v>3</v>
      </c>
      <c r="U659" t="s">
        <v>149</v>
      </c>
      <c r="V659" t="s">
        <v>120</v>
      </c>
      <c r="W659" t="s">
        <v>49</v>
      </c>
      <c r="X659" t="s">
        <v>45</v>
      </c>
      <c r="Y659" s="10" t="s">
        <v>45</v>
      </c>
      <c r="Z659" s="11" t="s">
        <v>45</v>
      </c>
      <c r="AH659" t="s">
        <v>464</v>
      </c>
      <c r="AI659" t="s">
        <v>1147</v>
      </c>
      <c r="AJ659" t="s">
        <v>53</v>
      </c>
      <c r="AK659" t="s">
        <v>54</v>
      </c>
      <c r="AL659" s="11" t="s">
        <v>80</v>
      </c>
      <c r="AM659" s="11" t="s">
        <v>2340</v>
      </c>
      <c r="AN659" s="11" t="s">
        <v>2340</v>
      </c>
      <c r="AO659" t="s">
        <v>44</v>
      </c>
      <c r="AP659">
        <v>0</v>
      </c>
      <c r="AQ659" s="10" t="s">
        <v>2347</v>
      </c>
      <c r="AR659" s="11" t="s">
        <v>2352</v>
      </c>
      <c r="AT659" s="11"/>
      <c r="AU659" s="11"/>
      <c r="AV659" s="11"/>
      <c r="AW659" s="11">
        <f>IFERROR(VLOOKUP(D659,גיליון2!$K$2:$M$332,3,FALSE),"")</f>
        <v>10</v>
      </c>
    </row>
    <row r="660" spans="1:49" x14ac:dyDescent="0.25">
      <c r="A660" s="2">
        <v>44535.423164039363</v>
      </c>
      <c r="B660" t="s">
        <v>262</v>
      </c>
      <c r="C660" t="s">
        <v>39</v>
      </c>
      <c r="D660" s="18" t="s">
        <v>1008</v>
      </c>
      <c r="E660" s="18" t="s">
        <v>1590</v>
      </c>
      <c r="F660" s="6" t="s">
        <v>559</v>
      </c>
      <c r="G660" t="s">
        <v>41</v>
      </c>
      <c r="H660" t="s">
        <v>42</v>
      </c>
      <c r="I660" s="22" t="s">
        <v>205</v>
      </c>
      <c r="J660" s="22" t="s">
        <v>205</v>
      </c>
      <c r="K660">
        <v>4</v>
      </c>
      <c r="L660" t="s">
        <v>44</v>
      </c>
      <c r="M660" t="s">
        <v>44</v>
      </c>
      <c r="O660">
        <v>5</v>
      </c>
      <c r="R660" t="s">
        <v>140</v>
      </c>
      <c r="S660" t="s">
        <v>49</v>
      </c>
      <c r="T660">
        <v>5</v>
      </c>
      <c r="U660" t="s">
        <v>591</v>
      </c>
      <c r="V660" t="s">
        <v>121</v>
      </c>
      <c r="W660" t="s">
        <v>49</v>
      </c>
      <c r="X660" t="s">
        <v>44</v>
      </c>
      <c r="Y660" t="s">
        <v>44</v>
      </c>
      <c r="Z660" s="11" t="s">
        <v>44</v>
      </c>
      <c r="AB660" t="s">
        <v>44</v>
      </c>
      <c r="AC660">
        <v>5</v>
      </c>
      <c r="AD660">
        <v>5</v>
      </c>
      <c r="AE660" t="s">
        <v>106</v>
      </c>
      <c r="AF660" t="s">
        <v>137</v>
      </c>
      <c r="AG660" t="s">
        <v>49</v>
      </c>
      <c r="AH660" t="s">
        <v>1983</v>
      </c>
      <c r="AI660" t="s">
        <v>1984</v>
      </c>
      <c r="AJ660" t="s">
        <v>1517</v>
      </c>
      <c r="AK660" t="s">
        <v>54</v>
      </c>
      <c r="AL660" s="11" t="s">
        <v>372</v>
      </c>
      <c r="AM660" s="11" t="s">
        <v>2340</v>
      </c>
      <c r="AN660" s="11" t="s">
        <v>2340</v>
      </c>
      <c r="AO660" t="s">
        <v>45</v>
      </c>
      <c r="AP660">
        <v>0</v>
      </c>
      <c r="AQ660" s="10" t="s">
        <v>2347</v>
      </c>
      <c r="AR660" s="11" t="s">
        <v>2352</v>
      </c>
      <c r="AT660" s="11"/>
      <c r="AU660" s="11"/>
      <c r="AV660" s="11"/>
      <c r="AW660" s="11">
        <f>IFERROR(VLOOKUP(D660,גיליון2!$K$2:$M$332,3,FALSE),"")</f>
        <v>8</v>
      </c>
    </row>
    <row r="661" spans="1:49" x14ac:dyDescent="0.25">
      <c r="A661" s="2">
        <v>44535.423430555558</v>
      </c>
      <c r="B661" t="s">
        <v>38</v>
      </c>
      <c r="C661" t="s">
        <v>39</v>
      </c>
      <c r="D661" s="18" t="s">
        <v>750</v>
      </c>
      <c r="E661" s="18" t="s">
        <v>1985</v>
      </c>
      <c r="F661" s="6" t="s">
        <v>758</v>
      </c>
      <c r="G661" t="s">
        <v>41</v>
      </c>
      <c r="H661" t="s">
        <v>69</v>
      </c>
      <c r="I661" s="22" t="s">
        <v>1114</v>
      </c>
      <c r="J661" s="22" t="s">
        <v>58</v>
      </c>
      <c r="K661">
        <v>3</v>
      </c>
      <c r="L661" t="s">
        <v>45</v>
      </c>
      <c r="M661" t="s">
        <v>45</v>
      </c>
      <c r="O661">
        <v>3</v>
      </c>
      <c r="R661" t="s">
        <v>105</v>
      </c>
      <c r="S661" t="s">
        <v>72</v>
      </c>
      <c r="T661">
        <v>4</v>
      </c>
      <c r="U661" t="s">
        <v>149</v>
      </c>
      <c r="V661" t="s">
        <v>149</v>
      </c>
      <c r="W661" t="s">
        <v>72</v>
      </c>
      <c r="X661" t="s">
        <v>44</v>
      </c>
      <c r="Y661" t="s">
        <v>45</v>
      </c>
      <c r="Z661" s="11" t="s">
        <v>63</v>
      </c>
      <c r="AA661" t="s">
        <v>1987</v>
      </c>
      <c r="AH661" t="s">
        <v>1988</v>
      </c>
      <c r="AI661" t="s">
        <v>1989</v>
      </c>
      <c r="AJ661" t="s">
        <v>1517</v>
      </c>
      <c r="AK661" t="s">
        <v>54</v>
      </c>
      <c r="AL661" s="11" t="s">
        <v>1986</v>
      </c>
      <c r="AM661" s="11" t="s">
        <v>2340</v>
      </c>
      <c r="AN661" s="11" t="s">
        <v>2340</v>
      </c>
      <c r="AO661" t="s">
        <v>45</v>
      </c>
      <c r="AP661">
        <v>1</v>
      </c>
      <c r="AQ661" s="10" t="s">
        <v>2348</v>
      </c>
      <c r="AR661" s="11" t="s">
        <v>2353</v>
      </c>
      <c r="AT661" s="11"/>
      <c r="AU661" s="11"/>
      <c r="AV661" s="11"/>
      <c r="AW661" s="11">
        <f>IFERROR(VLOOKUP(D661,גיליון2!$K$2:$M$332,3,FALSE),"")</f>
        <v>3</v>
      </c>
    </row>
    <row r="662" spans="1:49" x14ac:dyDescent="0.25">
      <c r="A662" s="2">
        <v>44535.423517997682</v>
      </c>
      <c r="B662" t="s">
        <v>38</v>
      </c>
      <c r="C662" t="s">
        <v>39</v>
      </c>
      <c r="D662" s="18" t="s">
        <v>1280</v>
      </c>
      <c r="E662" s="18" t="s">
        <v>3866</v>
      </c>
      <c r="F662" s="6" t="s">
        <v>438</v>
      </c>
      <c r="G662" t="s">
        <v>79</v>
      </c>
      <c r="H662" t="s">
        <v>94</v>
      </c>
      <c r="I662" s="22" t="s">
        <v>43</v>
      </c>
      <c r="J662" s="22" t="s">
        <v>58</v>
      </c>
      <c r="K662">
        <v>2</v>
      </c>
      <c r="M662" t="s">
        <v>44</v>
      </c>
      <c r="N662" t="s">
        <v>44</v>
      </c>
      <c r="O662">
        <v>1</v>
      </c>
      <c r="P662" t="s">
        <v>234</v>
      </c>
      <c r="Q662" t="s">
        <v>136</v>
      </c>
      <c r="R662" t="s">
        <v>87</v>
      </c>
      <c r="S662" t="s">
        <v>49</v>
      </c>
      <c r="T662">
        <v>2</v>
      </c>
      <c r="U662" t="s">
        <v>234</v>
      </c>
      <c r="V662" t="s">
        <v>136</v>
      </c>
      <c r="W662" t="s">
        <v>49</v>
      </c>
      <c r="X662" t="s">
        <v>44</v>
      </c>
      <c r="Y662" t="s">
        <v>44</v>
      </c>
      <c r="Z662" s="11" t="s">
        <v>44</v>
      </c>
      <c r="AB662" t="s">
        <v>44</v>
      </c>
      <c r="AC662">
        <v>5</v>
      </c>
      <c r="AD662">
        <v>3</v>
      </c>
      <c r="AE662" t="s">
        <v>106</v>
      </c>
      <c r="AF662" t="s">
        <v>137</v>
      </c>
      <c r="AG662" t="s">
        <v>49</v>
      </c>
      <c r="AH662" t="s">
        <v>109</v>
      </c>
      <c r="AI662" t="s">
        <v>45</v>
      </c>
      <c r="AJ662" t="s">
        <v>53</v>
      </c>
      <c r="AK662" t="s">
        <v>54</v>
      </c>
      <c r="AL662" s="11" t="s">
        <v>87</v>
      </c>
      <c r="AM662" s="11" t="s">
        <v>2340</v>
      </c>
      <c r="AN662" s="11" t="s">
        <v>2339</v>
      </c>
      <c r="AO662" t="s">
        <v>45</v>
      </c>
      <c r="AP662">
        <v>1</v>
      </c>
      <c r="AQ662" s="10" t="s">
        <v>2348</v>
      </c>
      <c r="AR662" s="11" t="s">
        <v>2351</v>
      </c>
      <c r="AT662" s="11"/>
      <c r="AU662" s="11"/>
      <c r="AV662" s="11"/>
      <c r="AW662" s="11">
        <f>IFERROR(VLOOKUP(D662,גיליון2!$K$2:$M$332,3,FALSE),"")</f>
        <v>2</v>
      </c>
    </row>
    <row r="663" spans="1:49" x14ac:dyDescent="0.25">
      <c r="A663" s="2">
        <v>44535.423797488424</v>
      </c>
      <c r="B663" t="s">
        <v>55</v>
      </c>
      <c r="C663" t="s">
        <v>39</v>
      </c>
      <c r="D663" s="18" t="s">
        <v>582</v>
      </c>
      <c r="E663" s="18" t="s">
        <v>3866</v>
      </c>
      <c r="F663" s="6" t="s">
        <v>438</v>
      </c>
      <c r="G663" t="s">
        <v>79</v>
      </c>
      <c r="H663" t="s">
        <v>42</v>
      </c>
      <c r="I663" s="22" t="s">
        <v>239</v>
      </c>
      <c r="J663" s="22" t="s">
        <v>57</v>
      </c>
      <c r="K663">
        <v>1</v>
      </c>
      <c r="M663" t="s">
        <v>44</v>
      </c>
      <c r="N663" t="s">
        <v>45</v>
      </c>
      <c r="O663">
        <v>4</v>
      </c>
      <c r="P663" t="s">
        <v>206</v>
      </c>
      <c r="Q663" t="s">
        <v>59</v>
      </c>
      <c r="R663" t="s">
        <v>132</v>
      </c>
      <c r="S663" t="s">
        <v>96</v>
      </c>
      <c r="T663">
        <v>5</v>
      </c>
      <c r="U663" t="s">
        <v>206</v>
      </c>
      <c r="V663" t="s">
        <v>59</v>
      </c>
      <c r="W663" t="s">
        <v>96</v>
      </c>
      <c r="X663" t="s">
        <v>45</v>
      </c>
      <c r="Y663" s="10" t="s">
        <v>45</v>
      </c>
      <c r="Z663" s="11" t="s">
        <v>45</v>
      </c>
      <c r="AH663" t="s">
        <v>109</v>
      </c>
      <c r="AI663" t="s">
        <v>109</v>
      </c>
      <c r="AJ663" t="s">
        <v>53</v>
      </c>
      <c r="AK663" t="s">
        <v>54</v>
      </c>
      <c r="AL663" s="11" t="s">
        <v>132</v>
      </c>
      <c r="AM663" s="11" t="s">
        <v>2340</v>
      </c>
      <c r="AN663" s="11" t="s">
        <v>2339</v>
      </c>
      <c r="AO663" t="s">
        <v>45</v>
      </c>
      <c r="AP663">
        <v>1</v>
      </c>
      <c r="AQ663" s="10" t="s">
        <v>2349</v>
      </c>
      <c r="AR663" s="11" t="s">
        <v>2351</v>
      </c>
      <c r="AT663" s="11"/>
      <c r="AU663" s="11"/>
      <c r="AV663" s="11"/>
      <c r="AW663" s="11">
        <f>IFERROR(VLOOKUP(D663,גיליון2!$K$2:$M$332,3,FALSE),"")</f>
        <v>3</v>
      </c>
    </row>
    <row r="664" spans="1:49" x14ac:dyDescent="0.25">
      <c r="A664" s="2">
        <v>44535.423932569443</v>
      </c>
      <c r="B664" t="s">
        <v>55</v>
      </c>
      <c r="C664" t="s">
        <v>39</v>
      </c>
      <c r="D664" s="18" t="s">
        <v>1148</v>
      </c>
      <c r="E664" s="18" t="s">
        <v>3866</v>
      </c>
      <c r="F664" s="6" t="s">
        <v>438</v>
      </c>
      <c r="G664" t="s">
        <v>79</v>
      </c>
      <c r="H664" t="s">
        <v>42</v>
      </c>
      <c r="I664" s="22" t="s">
        <v>57</v>
      </c>
      <c r="J664" s="22" t="s">
        <v>57</v>
      </c>
      <c r="K664">
        <v>4</v>
      </c>
      <c r="M664" t="s">
        <v>44</v>
      </c>
      <c r="N664" t="s">
        <v>45</v>
      </c>
      <c r="O664">
        <v>4</v>
      </c>
      <c r="P664" t="s">
        <v>234</v>
      </c>
      <c r="Q664" t="s">
        <v>121</v>
      </c>
      <c r="R664" t="s">
        <v>87</v>
      </c>
      <c r="S664" t="s">
        <v>96</v>
      </c>
      <c r="T664">
        <v>3</v>
      </c>
      <c r="U664" t="s">
        <v>234</v>
      </c>
      <c r="V664" t="s">
        <v>121</v>
      </c>
      <c r="W664" t="s">
        <v>96</v>
      </c>
      <c r="X664" t="s">
        <v>45</v>
      </c>
      <c r="Y664" s="10" t="s">
        <v>45</v>
      </c>
      <c r="Z664" s="11" t="s">
        <v>45</v>
      </c>
      <c r="AH664" t="s">
        <v>162</v>
      </c>
      <c r="AI664" t="s">
        <v>162</v>
      </c>
      <c r="AJ664" t="s">
        <v>53</v>
      </c>
      <c r="AK664" t="s">
        <v>54</v>
      </c>
      <c r="AL664" s="11" t="s">
        <v>169</v>
      </c>
      <c r="AM664" s="11" t="s">
        <v>2340</v>
      </c>
      <c r="AN664" s="11" t="s">
        <v>2340</v>
      </c>
      <c r="AO664" t="s">
        <v>45</v>
      </c>
      <c r="AP664">
        <v>1</v>
      </c>
      <c r="AQ664" s="10" t="s">
        <v>2348</v>
      </c>
      <c r="AR664" s="11" t="s">
        <v>2352</v>
      </c>
      <c r="AT664" s="11"/>
      <c r="AU664" s="11"/>
      <c r="AV664" s="11"/>
      <c r="AW664" s="11">
        <f>IFERROR(VLOOKUP(D664,גיליון2!$K$2:$M$332,3,FALSE),"")</f>
        <v>2</v>
      </c>
    </row>
    <row r="665" spans="1:49" x14ac:dyDescent="0.25">
      <c r="A665" s="2">
        <v>44535.423962476852</v>
      </c>
      <c r="B665" t="s">
        <v>38</v>
      </c>
      <c r="C665" t="s">
        <v>199</v>
      </c>
      <c r="D665" s="18" t="s">
        <v>857</v>
      </c>
      <c r="E665" s="18" t="s">
        <v>3866</v>
      </c>
      <c r="F665" s="6" t="s">
        <v>232</v>
      </c>
      <c r="G665" t="s">
        <v>41</v>
      </c>
      <c r="H665" t="s">
        <v>1149</v>
      </c>
      <c r="I665" s="22" t="s">
        <v>170</v>
      </c>
      <c r="J665" s="22" t="s">
        <v>729</v>
      </c>
      <c r="K665">
        <v>2</v>
      </c>
      <c r="M665" t="s">
        <v>44</v>
      </c>
      <c r="N665" t="s">
        <v>45</v>
      </c>
      <c r="O665">
        <v>3</v>
      </c>
      <c r="P665" t="s">
        <v>194</v>
      </c>
      <c r="Q665" t="s">
        <v>59</v>
      </c>
      <c r="R665" t="s">
        <v>95</v>
      </c>
      <c r="S665" t="s">
        <v>81</v>
      </c>
      <c r="T665">
        <v>4</v>
      </c>
      <c r="U665" t="s">
        <v>121</v>
      </c>
      <c r="V665" t="s">
        <v>121</v>
      </c>
      <c r="W665" t="s">
        <v>49</v>
      </c>
      <c r="X665" t="s">
        <v>44</v>
      </c>
      <c r="Y665" t="s">
        <v>44</v>
      </c>
      <c r="Z665" s="11" t="s">
        <v>44</v>
      </c>
      <c r="AB665" t="s">
        <v>44</v>
      </c>
      <c r="AC665">
        <v>5</v>
      </c>
      <c r="AD665">
        <v>5</v>
      </c>
      <c r="AE665" t="s">
        <v>106</v>
      </c>
      <c r="AF665" t="s">
        <v>137</v>
      </c>
      <c r="AG665" t="s">
        <v>96</v>
      </c>
      <c r="AH665" t="s">
        <v>1150</v>
      </c>
      <c r="AI665" t="s">
        <v>45</v>
      </c>
      <c r="AJ665" t="s">
        <v>53</v>
      </c>
      <c r="AK665" t="s">
        <v>54</v>
      </c>
      <c r="AL665" s="11" t="s">
        <v>95</v>
      </c>
      <c r="AM665" s="11" t="s">
        <v>2339</v>
      </c>
      <c r="AN665" s="11" t="s">
        <v>2339</v>
      </c>
      <c r="AO665" t="s">
        <v>45</v>
      </c>
      <c r="AP665">
        <v>1</v>
      </c>
      <c r="AQ665" s="10" t="s">
        <v>2348</v>
      </c>
      <c r="AR665" s="11" t="s">
        <v>2351</v>
      </c>
      <c r="AT665" s="11"/>
      <c r="AU665" s="11"/>
      <c r="AV665" s="11"/>
      <c r="AW665" s="11">
        <f>IFERROR(VLOOKUP(D665,גיליון2!$K$2:$M$332,3,FALSE),"")</f>
        <v>9</v>
      </c>
    </row>
    <row r="666" spans="1:49" x14ac:dyDescent="0.25">
      <c r="A666" s="2">
        <v>44535.424108784733</v>
      </c>
      <c r="B666" t="s">
        <v>38</v>
      </c>
      <c r="C666" t="s">
        <v>39</v>
      </c>
      <c r="D666" s="18" t="s">
        <v>582</v>
      </c>
      <c r="E666" s="18" t="s">
        <v>3866</v>
      </c>
      <c r="F666" s="6" t="s">
        <v>438</v>
      </c>
      <c r="G666" t="s">
        <v>41</v>
      </c>
      <c r="H666" t="s">
        <v>42</v>
      </c>
      <c r="I666" s="22" t="s">
        <v>118</v>
      </c>
      <c r="J666" s="22" t="s">
        <v>118</v>
      </c>
      <c r="K666">
        <v>5</v>
      </c>
      <c r="M666" t="s">
        <v>44</v>
      </c>
      <c r="N666" t="s">
        <v>44</v>
      </c>
      <c r="O666">
        <v>3</v>
      </c>
      <c r="P666" t="s">
        <v>59</v>
      </c>
      <c r="Q666" t="s">
        <v>59</v>
      </c>
      <c r="R666" t="s">
        <v>1151</v>
      </c>
      <c r="S666" t="s">
        <v>96</v>
      </c>
      <c r="T666">
        <v>5</v>
      </c>
      <c r="U666" t="s">
        <v>121</v>
      </c>
      <c r="V666" t="s">
        <v>121</v>
      </c>
      <c r="W666" t="s">
        <v>96</v>
      </c>
      <c r="X666" t="s">
        <v>44</v>
      </c>
      <c r="Y666" t="s">
        <v>45</v>
      </c>
      <c r="Z666" s="11" t="s">
        <v>44</v>
      </c>
      <c r="AA666" t="s">
        <v>431</v>
      </c>
      <c r="AH666" t="s">
        <v>1152</v>
      </c>
      <c r="AI666" t="s">
        <v>190</v>
      </c>
      <c r="AJ666" t="s">
        <v>53</v>
      </c>
      <c r="AK666" t="s">
        <v>54</v>
      </c>
      <c r="AL666" s="11" t="s">
        <v>169</v>
      </c>
      <c r="AM666" s="11" t="s">
        <v>2340</v>
      </c>
      <c r="AN666" s="11" t="s">
        <v>2340</v>
      </c>
      <c r="AO666" t="s">
        <v>45</v>
      </c>
      <c r="AP666">
        <v>1</v>
      </c>
      <c r="AQ666" s="10" t="s">
        <v>2349</v>
      </c>
      <c r="AR666" s="11" t="s">
        <v>2352</v>
      </c>
      <c r="AT666" s="11"/>
      <c r="AU666" s="11"/>
      <c r="AV666" s="11"/>
      <c r="AW666" s="11">
        <f>IFERROR(VLOOKUP(D666,גיליון2!$K$2:$M$332,3,FALSE),"")</f>
        <v>3</v>
      </c>
    </row>
    <row r="667" spans="1:49" x14ac:dyDescent="0.25">
      <c r="A667" s="2">
        <v>44535.424225879629</v>
      </c>
      <c r="B667" t="s">
        <v>55</v>
      </c>
      <c r="C667" t="s">
        <v>39</v>
      </c>
      <c r="D667" s="18" t="s">
        <v>750</v>
      </c>
      <c r="E667" s="18" t="s">
        <v>770</v>
      </c>
      <c r="F667" s="6" t="s">
        <v>758</v>
      </c>
      <c r="G667" t="s">
        <v>41</v>
      </c>
      <c r="H667" t="s">
        <v>94</v>
      </c>
      <c r="I667" s="22" t="s">
        <v>365</v>
      </c>
      <c r="J667" s="22" t="s">
        <v>1153</v>
      </c>
      <c r="K667">
        <v>5</v>
      </c>
      <c r="M667" t="s">
        <v>44</v>
      </c>
      <c r="N667" t="s">
        <v>44</v>
      </c>
      <c r="O667">
        <v>5</v>
      </c>
      <c r="P667" t="s">
        <v>149</v>
      </c>
      <c r="Q667" t="s">
        <v>62</v>
      </c>
      <c r="R667" t="s">
        <v>173</v>
      </c>
      <c r="S667" t="s">
        <v>74</v>
      </c>
      <c r="T667">
        <v>4</v>
      </c>
      <c r="U667" t="s">
        <v>160</v>
      </c>
      <c r="V667" t="s">
        <v>160</v>
      </c>
      <c r="W667" t="s">
        <v>74</v>
      </c>
      <c r="X667" t="s">
        <v>45</v>
      </c>
      <c r="Y667" s="10" t="s">
        <v>45</v>
      </c>
      <c r="Z667" s="11" t="s">
        <v>45</v>
      </c>
      <c r="AH667" t="s">
        <v>109</v>
      </c>
      <c r="AI667" t="s">
        <v>109</v>
      </c>
      <c r="AJ667" t="s">
        <v>53</v>
      </c>
      <c r="AK667" t="s">
        <v>54</v>
      </c>
      <c r="AL667" s="11" t="s">
        <v>380</v>
      </c>
      <c r="AM667" s="11" t="s">
        <v>2339</v>
      </c>
      <c r="AN667" s="11" t="s">
        <v>2340</v>
      </c>
      <c r="AO667" t="s">
        <v>45</v>
      </c>
      <c r="AP667">
        <v>0</v>
      </c>
      <c r="AQ667" s="10" t="s">
        <v>2347</v>
      </c>
      <c r="AR667" s="11" t="s">
        <v>2353</v>
      </c>
      <c r="AT667" s="11"/>
      <c r="AU667" s="11"/>
      <c r="AV667" s="11"/>
      <c r="AW667" s="11">
        <f>IFERROR(VLOOKUP(D667,גיליון2!$K$2:$M$332,3,FALSE),"")</f>
        <v>3</v>
      </c>
    </row>
    <row r="668" spans="1:49" x14ac:dyDescent="0.25">
      <c r="A668" s="2">
        <v>44535.424404988429</v>
      </c>
      <c r="B668" t="s">
        <v>38</v>
      </c>
      <c r="C668" t="s">
        <v>39</v>
      </c>
      <c r="D668" s="18" t="s">
        <v>319</v>
      </c>
      <c r="E668" s="18" t="s">
        <v>3866</v>
      </c>
      <c r="F668" s="6" t="s">
        <v>438</v>
      </c>
      <c r="G668" t="s">
        <v>79</v>
      </c>
      <c r="H668" t="s">
        <v>69</v>
      </c>
      <c r="I668" s="22" t="s">
        <v>57</v>
      </c>
      <c r="J668" s="22" t="s">
        <v>70</v>
      </c>
      <c r="K668">
        <v>4</v>
      </c>
      <c r="M668" t="s">
        <v>44</v>
      </c>
      <c r="N668" t="s">
        <v>44</v>
      </c>
      <c r="O668">
        <v>4</v>
      </c>
      <c r="P668" t="s">
        <v>206</v>
      </c>
      <c r="Q668" t="s">
        <v>59</v>
      </c>
      <c r="R668" t="s">
        <v>116</v>
      </c>
      <c r="S668" t="s">
        <v>74</v>
      </c>
      <c r="T668">
        <v>4</v>
      </c>
      <c r="U668" t="s">
        <v>136</v>
      </c>
      <c r="V668" t="s">
        <v>59</v>
      </c>
      <c r="W668" t="s">
        <v>96</v>
      </c>
      <c r="X668" t="s">
        <v>44</v>
      </c>
      <c r="Y668" t="s">
        <v>44</v>
      </c>
      <c r="Z668" s="11" t="s">
        <v>44</v>
      </c>
      <c r="AB668" t="s">
        <v>44</v>
      </c>
      <c r="AC668">
        <v>4</v>
      </c>
      <c r="AD668">
        <v>4</v>
      </c>
      <c r="AE668" t="s">
        <v>219</v>
      </c>
      <c r="AF668" t="s">
        <v>137</v>
      </c>
      <c r="AG668" t="s">
        <v>96</v>
      </c>
      <c r="AH668" t="s">
        <v>1154</v>
      </c>
      <c r="AI668" t="s">
        <v>727</v>
      </c>
      <c r="AJ668" t="s">
        <v>53</v>
      </c>
      <c r="AK668" t="s">
        <v>54</v>
      </c>
      <c r="AL668" s="11" t="s">
        <v>627</v>
      </c>
      <c r="AM668" s="11" t="s">
        <v>2340</v>
      </c>
      <c r="AN668" s="11" t="s">
        <v>2340</v>
      </c>
      <c r="AO668" t="s">
        <v>45</v>
      </c>
      <c r="AP668">
        <v>0</v>
      </c>
      <c r="AQ668" s="10" t="s">
        <v>2347</v>
      </c>
      <c r="AR668" s="11" t="s">
        <v>2353</v>
      </c>
      <c r="AT668" s="11"/>
      <c r="AU668" s="11"/>
      <c r="AV668" s="11"/>
      <c r="AW668" s="11">
        <f>IFERROR(VLOOKUP(D668,גיליון2!$K$2:$M$332,3,FALSE),"")</f>
        <v>14</v>
      </c>
    </row>
    <row r="669" spans="1:49" x14ac:dyDescent="0.25">
      <c r="A669" s="2">
        <v>44535.424410520827</v>
      </c>
      <c r="B669" t="s">
        <v>55</v>
      </c>
      <c r="C669" t="s">
        <v>39</v>
      </c>
      <c r="D669" s="18" t="s">
        <v>280</v>
      </c>
      <c r="E669" s="18" t="s">
        <v>2516</v>
      </c>
      <c r="F669" s="6" t="s">
        <v>559</v>
      </c>
      <c r="G669" t="s">
        <v>575</v>
      </c>
      <c r="H669" t="s">
        <v>42</v>
      </c>
      <c r="I669" s="22" t="s">
        <v>57</v>
      </c>
      <c r="J669" s="22" t="s">
        <v>415</v>
      </c>
      <c r="K669">
        <v>5</v>
      </c>
      <c r="L669" t="s">
        <v>44</v>
      </c>
      <c r="M669" t="s">
        <v>44</v>
      </c>
      <c r="O669">
        <v>5</v>
      </c>
      <c r="R669" t="s">
        <v>132</v>
      </c>
      <c r="S669" t="s">
        <v>74</v>
      </c>
      <c r="T669">
        <v>5</v>
      </c>
      <c r="U669" t="s">
        <v>467</v>
      </c>
      <c r="V669" t="s">
        <v>467</v>
      </c>
      <c r="W669" t="s">
        <v>49</v>
      </c>
      <c r="X669" t="s">
        <v>44</v>
      </c>
      <c r="Y669" t="s">
        <v>44</v>
      </c>
      <c r="Z669" s="11" t="s">
        <v>44</v>
      </c>
      <c r="AB669" t="s">
        <v>44</v>
      </c>
      <c r="AC669">
        <v>4</v>
      </c>
      <c r="AD669">
        <v>4</v>
      </c>
      <c r="AE669" t="s">
        <v>106</v>
      </c>
      <c r="AF669" t="s">
        <v>137</v>
      </c>
      <c r="AG669" t="s">
        <v>49</v>
      </c>
      <c r="AH669" t="s">
        <v>1990</v>
      </c>
      <c r="AI669" t="s">
        <v>1991</v>
      </c>
      <c r="AJ669" t="s">
        <v>1517</v>
      </c>
      <c r="AK669" t="s">
        <v>54</v>
      </c>
      <c r="AL669" s="11" t="s">
        <v>132</v>
      </c>
      <c r="AM669" s="11" t="s">
        <v>2340</v>
      </c>
      <c r="AN669" s="11" t="s">
        <v>2340</v>
      </c>
      <c r="AO669" t="s">
        <v>45</v>
      </c>
      <c r="AP669">
        <v>0</v>
      </c>
      <c r="AQ669" s="10" t="s">
        <v>2347</v>
      </c>
      <c r="AR669" s="11" t="s">
        <v>2353</v>
      </c>
      <c r="AT669" s="11"/>
      <c r="AU669" s="11"/>
      <c r="AV669" s="11"/>
      <c r="AW669" s="11">
        <f>IFERROR(VLOOKUP(D669,גיליון2!$K$2:$M$332,3,FALSE),"")</f>
        <v>8</v>
      </c>
    </row>
    <row r="670" spans="1:49" x14ac:dyDescent="0.25">
      <c r="A670" s="2">
        <v>44535.424838576393</v>
      </c>
      <c r="B670" t="s">
        <v>55</v>
      </c>
      <c r="C670" t="s">
        <v>39</v>
      </c>
      <c r="D670" s="18" t="s">
        <v>398</v>
      </c>
      <c r="E670" s="18" t="s">
        <v>2509</v>
      </c>
      <c r="F670" s="6" t="s">
        <v>559</v>
      </c>
      <c r="G670" t="s">
        <v>79</v>
      </c>
      <c r="H670" t="s">
        <v>42</v>
      </c>
      <c r="I670" s="22" t="s">
        <v>197</v>
      </c>
      <c r="J670" s="22" t="s">
        <v>205</v>
      </c>
      <c r="K670">
        <v>5</v>
      </c>
      <c r="L670" t="s">
        <v>44</v>
      </c>
      <c r="M670" t="s">
        <v>44</v>
      </c>
      <c r="O670">
        <v>5</v>
      </c>
      <c r="R670" t="s">
        <v>92</v>
      </c>
      <c r="S670" t="s">
        <v>49</v>
      </c>
      <c r="T670">
        <v>5</v>
      </c>
      <c r="U670" t="s">
        <v>591</v>
      </c>
      <c r="V670" t="s">
        <v>121</v>
      </c>
      <c r="W670" t="s">
        <v>49</v>
      </c>
      <c r="X670" t="s">
        <v>44</v>
      </c>
      <c r="Y670" t="s">
        <v>44</v>
      </c>
      <c r="Z670" s="11" t="s">
        <v>44</v>
      </c>
      <c r="AB670" t="s">
        <v>44</v>
      </c>
      <c r="AC670">
        <v>5</v>
      </c>
      <c r="AD670">
        <v>5</v>
      </c>
      <c r="AE670" t="s">
        <v>106</v>
      </c>
      <c r="AF670" t="s">
        <v>137</v>
      </c>
      <c r="AG670" t="s">
        <v>49</v>
      </c>
      <c r="AH670" t="s">
        <v>801</v>
      </c>
      <c r="AI670" t="s">
        <v>801</v>
      </c>
      <c r="AJ670" t="s">
        <v>1517</v>
      </c>
      <c r="AK670" t="s">
        <v>54</v>
      </c>
      <c r="AL670" s="11" t="s">
        <v>92</v>
      </c>
      <c r="AM670" s="11" t="s">
        <v>2340</v>
      </c>
      <c r="AN670" s="11" t="s">
        <v>2340</v>
      </c>
      <c r="AO670" t="s">
        <v>45</v>
      </c>
      <c r="AP670">
        <v>0</v>
      </c>
      <c r="AQ670" s="10" t="s">
        <v>2347</v>
      </c>
      <c r="AR670" s="11" t="s">
        <v>2351</v>
      </c>
      <c r="AT670" s="11"/>
      <c r="AU670" s="11"/>
      <c r="AV670" s="11"/>
      <c r="AW670" s="11">
        <f>IFERROR(VLOOKUP(D670,גיליון2!$K$2:$M$332,3,FALSE),"")</f>
        <v>7</v>
      </c>
    </row>
    <row r="671" spans="1:49" x14ac:dyDescent="0.25">
      <c r="A671" s="2">
        <v>44535.424881701387</v>
      </c>
      <c r="B671" t="s">
        <v>55</v>
      </c>
      <c r="C671" t="s">
        <v>199</v>
      </c>
      <c r="D671" s="18" t="s">
        <v>750</v>
      </c>
      <c r="E671" s="18" t="s">
        <v>2509</v>
      </c>
      <c r="F671" s="6" t="s">
        <v>438</v>
      </c>
      <c r="G671" t="s">
        <v>79</v>
      </c>
      <c r="H671" t="s">
        <v>85</v>
      </c>
      <c r="I671" s="22" t="s">
        <v>70</v>
      </c>
      <c r="J671" s="22" t="s">
        <v>58</v>
      </c>
      <c r="K671">
        <v>1</v>
      </c>
      <c r="L671" t="s">
        <v>44</v>
      </c>
      <c r="M671" t="s">
        <v>44</v>
      </c>
      <c r="O671">
        <v>1</v>
      </c>
      <c r="R671" t="s">
        <v>52</v>
      </c>
      <c r="S671" t="s">
        <v>81</v>
      </c>
      <c r="T671">
        <v>1</v>
      </c>
      <c r="U671" t="s">
        <v>125</v>
      </c>
      <c r="V671" t="s">
        <v>47</v>
      </c>
      <c r="W671" t="s">
        <v>81</v>
      </c>
      <c r="X671" t="s">
        <v>44</v>
      </c>
      <c r="Y671" t="s">
        <v>44</v>
      </c>
      <c r="Z671" s="11" t="s">
        <v>44</v>
      </c>
      <c r="AB671" t="s">
        <v>44</v>
      </c>
      <c r="AC671">
        <v>2</v>
      </c>
      <c r="AD671">
        <v>1</v>
      </c>
      <c r="AE671" t="s">
        <v>106</v>
      </c>
      <c r="AF671" t="s">
        <v>107</v>
      </c>
      <c r="AG671" t="s">
        <v>96</v>
      </c>
      <c r="AH671" t="s">
        <v>1992</v>
      </c>
      <c r="AI671" t="s">
        <v>45</v>
      </c>
      <c r="AJ671" t="s">
        <v>1517</v>
      </c>
      <c r="AK671" t="s">
        <v>54</v>
      </c>
      <c r="AL671" s="11" t="s">
        <v>397</v>
      </c>
      <c r="AM671" s="11" t="s">
        <v>2340</v>
      </c>
      <c r="AN671" s="11" t="s">
        <v>2340</v>
      </c>
      <c r="AO671" t="s">
        <v>45</v>
      </c>
      <c r="AP671">
        <v>0</v>
      </c>
      <c r="AQ671" s="10" t="s">
        <v>2347</v>
      </c>
      <c r="AR671" s="11" t="s">
        <v>2353</v>
      </c>
      <c r="AT671" s="11"/>
      <c r="AU671" s="11"/>
      <c r="AV671" s="11"/>
      <c r="AW671" s="11">
        <f>IFERROR(VLOOKUP(D671,גיליון2!$K$2:$M$332,3,FALSE),"")</f>
        <v>3</v>
      </c>
    </row>
    <row r="672" spans="1:49" x14ac:dyDescent="0.25">
      <c r="A672" s="2">
        <v>44535.42488875</v>
      </c>
      <c r="B672" t="s">
        <v>38</v>
      </c>
      <c r="C672" t="s">
        <v>39</v>
      </c>
      <c r="D672" s="18" t="s">
        <v>1062</v>
      </c>
      <c r="E672" s="18" t="s">
        <v>3866</v>
      </c>
      <c r="F672" s="6" t="s">
        <v>438</v>
      </c>
      <c r="G672" t="s">
        <v>79</v>
      </c>
      <c r="H672" t="s">
        <v>172</v>
      </c>
      <c r="I672" s="23" t="s">
        <v>119</v>
      </c>
      <c r="J672" s="22" t="s">
        <v>197</v>
      </c>
      <c r="K672">
        <v>5</v>
      </c>
      <c r="M672" t="s">
        <v>44</v>
      </c>
      <c r="N672" t="s">
        <v>44</v>
      </c>
      <c r="O672">
        <v>5</v>
      </c>
      <c r="P672" t="s">
        <v>772</v>
      </c>
      <c r="Q672" t="s">
        <v>1155</v>
      </c>
      <c r="R672" t="s">
        <v>98</v>
      </c>
      <c r="S672" t="s">
        <v>49</v>
      </c>
      <c r="T672">
        <v>5</v>
      </c>
      <c r="U672" t="s">
        <v>772</v>
      </c>
      <c r="V672" t="s">
        <v>1156</v>
      </c>
      <c r="W672" t="s">
        <v>49</v>
      </c>
      <c r="X672" t="s">
        <v>44</v>
      </c>
      <c r="Y672" t="s">
        <v>44</v>
      </c>
      <c r="Z672" s="11" t="s">
        <v>44</v>
      </c>
      <c r="AB672" t="s">
        <v>44</v>
      </c>
      <c r="AC672">
        <v>4</v>
      </c>
      <c r="AD672">
        <v>4</v>
      </c>
      <c r="AE672" t="s">
        <v>106</v>
      </c>
      <c r="AF672" t="s">
        <v>137</v>
      </c>
      <c r="AG672" t="s">
        <v>72</v>
      </c>
      <c r="AH672" t="s">
        <v>162</v>
      </c>
      <c r="AI672" t="s">
        <v>162</v>
      </c>
      <c r="AJ672" t="s">
        <v>53</v>
      </c>
      <c r="AK672" t="s">
        <v>54</v>
      </c>
      <c r="AL672" s="11" t="s">
        <v>98</v>
      </c>
      <c r="AM672" s="11" t="s">
        <v>2340</v>
      </c>
      <c r="AN672" s="21" t="s">
        <v>3842</v>
      </c>
      <c r="AO672" t="s">
        <v>45</v>
      </c>
      <c r="AP672">
        <v>0</v>
      </c>
      <c r="AQ672" s="10" t="s">
        <v>2347</v>
      </c>
      <c r="AR672" s="11" t="s">
        <v>2353</v>
      </c>
      <c r="AT672" s="11"/>
      <c r="AU672" s="11"/>
      <c r="AV672" s="11"/>
      <c r="AW672" s="11">
        <f>IFERROR(VLOOKUP(D672,גיליון2!$K$2:$M$332,3,FALSE),"")</f>
        <v>3</v>
      </c>
    </row>
    <row r="673" spans="1:49" x14ac:dyDescent="0.25">
      <c r="A673" s="2">
        <v>44535.42493587963</v>
      </c>
      <c r="B673" t="s">
        <v>55</v>
      </c>
      <c r="C673" t="s">
        <v>39</v>
      </c>
      <c r="D673" s="18" t="s">
        <v>1081</v>
      </c>
      <c r="E673" s="18" t="s">
        <v>2519</v>
      </c>
      <c r="F673" s="6" t="s">
        <v>141</v>
      </c>
      <c r="G673" t="s">
        <v>79</v>
      </c>
      <c r="H673" t="s">
        <v>100</v>
      </c>
      <c r="I673" s="22" t="s">
        <v>1082</v>
      </c>
      <c r="J673" s="22" t="s">
        <v>1082</v>
      </c>
      <c r="K673">
        <v>5</v>
      </c>
      <c r="M673" t="s">
        <v>44</v>
      </c>
      <c r="N673" t="s">
        <v>45</v>
      </c>
      <c r="O673">
        <v>1</v>
      </c>
      <c r="P673" t="s">
        <v>88</v>
      </c>
      <c r="Q673" t="s">
        <v>62</v>
      </c>
      <c r="R673" t="s">
        <v>52</v>
      </c>
      <c r="S673" t="s">
        <v>72</v>
      </c>
      <c r="T673">
        <v>1</v>
      </c>
      <c r="U673" t="s">
        <v>88</v>
      </c>
      <c r="V673" t="s">
        <v>62</v>
      </c>
      <c r="W673" t="s">
        <v>81</v>
      </c>
      <c r="X673" t="s">
        <v>44</v>
      </c>
      <c r="Y673" t="s">
        <v>45</v>
      </c>
      <c r="Z673" s="11" t="s">
        <v>44</v>
      </c>
      <c r="AA673" t="s">
        <v>377</v>
      </c>
      <c r="AH673" t="s">
        <v>1084</v>
      </c>
      <c r="AI673" t="s">
        <v>1157</v>
      </c>
      <c r="AJ673" t="s">
        <v>53</v>
      </c>
      <c r="AK673" t="s">
        <v>54</v>
      </c>
      <c r="AL673" s="11" t="s">
        <v>52</v>
      </c>
      <c r="AM673" s="11" t="s">
        <v>2339</v>
      </c>
      <c r="AN673" s="11" t="s">
        <v>2339</v>
      </c>
      <c r="AO673" t="s">
        <v>45</v>
      </c>
      <c r="AP673">
        <v>0</v>
      </c>
      <c r="AQ673" s="10" t="s">
        <v>2347</v>
      </c>
      <c r="AR673" s="11" t="s">
        <v>2352</v>
      </c>
      <c r="AT673" s="11"/>
      <c r="AU673" s="11"/>
      <c r="AV673" s="11"/>
      <c r="AW673" s="11">
        <f>IFERROR(VLOOKUP(D673,גיליון2!$K$2:$M$332,3,FALSE),"")</f>
        <v>12</v>
      </c>
    </row>
    <row r="674" spans="1:49" x14ac:dyDescent="0.25">
      <c r="A674" s="2">
        <v>44535.425046562501</v>
      </c>
      <c r="B674" t="s">
        <v>55</v>
      </c>
      <c r="C674" t="s">
        <v>39</v>
      </c>
      <c r="D674" s="18" t="s">
        <v>398</v>
      </c>
      <c r="E674" s="18" t="s">
        <v>2509</v>
      </c>
      <c r="F674" s="6" t="s">
        <v>559</v>
      </c>
      <c r="G674" t="s">
        <v>79</v>
      </c>
      <c r="H674" t="s">
        <v>42</v>
      </c>
      <c r="I674" s="22" t="s">
        <v>118</v>
      </c>
      <c r="J674" s="22" t="s">
        <v>118</v>
      </c>
      <c r="K674">
        <v>5</v>
      </c>
      <c r="L674" t="s">
        <v>44</v>
      </c>
      <c r="M674" t="s">
        <v>44</v>
      </c>
      <c r="O674">
        <v>4</v>
      </c>
      <c r="R674" t="s">
        <v>105</v>
      </c>
      <c r="S674" t="s">
        <v>96</v>
      </c>
      <c r="T674">
        <v>5</v>
      </c>
      <c r="U674" t="s">
        <v>136</v>
      </c>
      <c r="V674" t="s">
        <v>136</v>
      </c>
      <c r="W674" t="s">
        <v>96</v>
      </c>
      <c r="X674" t="s">
        <v>44</v>
      </c>
      <c r="Y674" t="s">
        <v>45</v>
      </c>
      <c r="Z674" s="11" t="s">
        <v>44</v>
      </c>
      <c r="AA674" t="s">
        <v>1993</v>
      </c>
      <c r="AH674" t="s">
        <v>1994</v>
      </c>
      <c r="AI674" t="s">
        <v>190</v>
      </c>
      <c r="AJ674" t="s">
        <v>1517</v>
      </c>
      <c r="AK674" t="s">
        <v>54</v>
      </c>
      <c r="AL674" s="11" t="s">
        <v>87</v>
      </c>
      <c r="AM674" s="11" t="s">
        <v>2340</v>
      </c>
      <c r="AN674" s="11" t="s">
        <v>2340</v>
      </c>
      <c r="AO674" t="s">
        <v>45</v>
      </c>
      <c r="AP674">
        <v>1</v>
      </c>
      <c r="AQ674" s="10" t="s">
        <v>2348</v>
      </c>
      <c r="AR674" s="11" t="s">
        <v>2352</v>
      </c>
      <c r="AT674" s="11"/>
      <c r="AU674" s="11"/>
      <c r="AV674" s="11"/>
      <c r="AW674" s="11">
        <f>IFERROR(VLOOKUP(D674,גיליון2!$K$2:$M$332,3,FALSE),"")</f>
        <v>7</v>
      </c>
    </row>
    <row r="675" spans="1:49" x14ac:dyDescent="0.25">
      <c r="A675" s="2">
        <v>44535.425081469897</v>
      </c>
      <c r="B675" t="s">
        <v>55</v>
      </c>
      <c r="C675" t="s">
        <v>39</v>
      </c>
      <c r="D675" s="18" t="s">
        <v>1962</v>
      </c>
      <c r="E675" s="18" t="s">
        <v>3866</v>
      </c>
      <c r="F675" s="6" t="s">
        <v>438</v>
      </c>
      <c r="G675" t="s">
        <v>41</v>
      </c>
      <c r="H675" t="s">
        <v>42</v>
      </c>
      <c r="I675" s="22" t="s">
        <v>143</v>
      </c>
      <c r="J675" s="22" t="s">
        <v>70</v>
      </c>
      <c r="K675">
        <v>3</v>
      </c>
      <c r="M675" t="s">
        <v>44</v>
      </c>
      <c r="N675" t="s">
        <v>44</v>
      </c>
      <c r="O675">
        <v>4</v>
      </c>
      <c r="P675" t="s">
        <v>1158</v>
      </c>
      <c r="Q675" t="s">
        <v>121</v>
      </c>
      <c r="R675" t="s">
        <v>684</v>
      </c>
      <c r="S675" t="s">
        <v>74</v>
      </c>
      <c r="T675">
        <v>5</v>
      </c>
      <c r="U675" t="s">
        <v>520</v>
      </c>
      <c r="V675" t="s">
        <v>121</v>
      </c>
      <c r="W675" t="s">
        <v>49</v>
      </c>
      <c r="X675" t="s">
        <v>44</v>
      </c>
      <c r="Y675" t="s">
        <v>44</v>
      </c>
      <c r="Z675" s="11" t="s">
        <v>44</v>
      </c>
      <c r="AB675" t="s">
        <v>44</v>
      </c>
      <c r="AC675">
        <v>4</v>
      </c>
      <c r="AD675">
        <v>2</v>
      </c>
      <c r="AE675" t="s">
        <v>106</v>
      </c>
      <c r="AF675" t="s">
        <v>182</v>
      </c>
      <c r="AG675" t="s">
        <v>74</v>
      </c>
      <c r="AH675" t="s">
        <v>1159</v>
      </c>
      <c r="AI675" t="s">
        <v>1160</v>
      </c>
      <c r="AJ675" t="s">
        <v>53</v>
      </c>
      <c r="AK675" t="s">
        <v>54</v>
      </c>
      <c r="AL675" s="11" t="s">
        <v>372</v>
      </c>
      <c r="AM675" s="11" t="s">
        <v>2340</v>
      </c>
      <c r="AN675" s="11" t="s">
        <v>2339</v>
      </c>
      <c r="AO675" t="s">
        <v>45</v>
      </c>
      <c r="AP675">
        <v>1</v>
      </c>
      <c r="AQ675" s="10" t="s">
        <v>2348</v>
      </c>
      <c r="AR675" s="11" t="s">
        <v>2351</v>
      </c>
      <c r="AT675" s="11"/>
      <c r="AU675" s="11"/>
      <c r="AV675" s="11"/>
      <c r="AW675" s="11">
        <f>IFERROR(VLOOKUP(D675,גיליון2!$K$2:$M$332,3,FALSE),"")</f>
        <v>3</v>
      </c>
    </row>
    <row r="676" spans="1:49" x14ac:dyDescent="0.25">
      <c r="A676" s="2">
        <v>44535.425114849539</v>
      </c>
      <c r="B676" t="s">
        <v>55</v>
      </c>
      <c r="C676" t="s">
        <v>39</v>
      </c>
      <c r="D676" s="18" t="s">
        <v>746</v>
      </c>
      <c r="E676" s="18" t="s">
        <v>2509</v>
      </c>
      <c r="F676" s="6" t="s">
        <v>438</v>
      </c>
      <c r="G676" t="s">
        <v>41</v>
      </c>
      <c r="H676" t="s">
        <v>42</v>
      </c>
      <c r="I676" s="22" t="s">
        <v>58</v>
      </c>
      <c r="J676" s="22" t="s">
        <v>328</v>
      </c>
      <c r="K676">
        <v>3</v>
      </c>
      <c r="M676" t="s">
        <v>44</v>
      </c>
      <c r="N676" t="s">
        <v>45</v>
      </c>
      <c r="O676">
        <v>1</v>
      </c>
      <c r="P676" t="s">
        <v>135</v>
      </c>
      <c r="Q676" t="s">
        <v>136</v>
      </c>
      <c r="R676" t="s">
        <v>105</v>
      </c>
      <c r="S676" t="s">
        <v>81</v>
      </c>
      <c r="T676">
        <v>4</v>
      </c>
      <c r="U676" t="s">
        <v>467</v>
      </c>
      <c r="V676" t="s">
        <v>112</v>
      </c>
      <c r="W676" t="s">
        <v>49</v>
      </c>
      <c r="X676" t="s">
        <v>44</v>
      </c>
      <c r="Y676" t="s">
        <v>45</v>
      </c>
      <c r="Z676" s="11" t="s">
        <v>44</v>
      </c>
      <c r="AA676" t="s">
        <v>122</v>
      </c>
      <c r="AH676" t="s">
        <v>1161</v>
      </c>
      <c r="AI676" t="s">
        <v>1162</v>
      </c>
      <c r="AJ676" t="s">
        <v>53</v>
      </c>
      <c r="AK676" t="s">
        <v>54</v>
      </c>
      <c r="AL676" s="11" t="s">
        <v>105</v>
      </c>
      <c r="AM676" s="11" t="s">
        <v>2340</v>
      </c>
      <c r="AN676" s="11" t="s">
        <v>2340</v>
      </c>
      <c r="AO676" t="s">
        <v>45</v>
      </c>
      <c r="AP676">
        <v>0</v>
      </c>
      <c r="AQ676" s="10" t="s">
        <v>2347</v>
      </c>
      <c r="AR676" s="11" t="s">
        <v>2351</v>
      </c>
      <c r="AT676" s="11"/>
      <c r="AU676" s="11"/>
      <c r="AV676" s="11"/>
      <c r="AW676" s="11">
        <f>IFERROR(VLOOKUP(D676,גיליון2!$K$2:$M$332,3,FALSE),"")</f>
        <v>8</v>
      </c>
    </row>
    <row r="677" spans="1:49" x14ac:dyDescent="0.25">
      <c r="A677" s="2">
        <v>44535.425174421303</v>
      </c>
      <c r="B677" t="s">
        <v>38</v>
      </c>
      <c r="C677" t="s">
        <v>39</v>
      </c>
      <c r="D677" s="18" t="s">
        <v>3793</v>
      </c>
      <c r="E677" s="18" t="s">
        <v>3866</v>
      </c>
      <c r="F677" s="6" t="s">
        <v>438</v>
      </c>
      <c r="G677" t="s">
        <v>79</v>
      </c>
      <c r="H677" t="s">
        <v>94</v>
      </c>
      <c r="I677" s="22" t="s">
        <v>57</v>
      </c>
      <c r="J677" s="22" t="s">
        <v>57</v>
      </c>
      <c r="K677">
        <v>3</v>
      </c>
      <c r="M677" t="s">
        <v>44</v>
      </c>
      <c r="N677" t="s">
        <v>44</v>
      </c>
      <c r="O677">
        <v>3</v>
      </c>
      <c r="P677" t="s">
        <v>121</v>
      </c>
      <c r="Q677" t="s">
        <v>59</v>
      </c>
      <c r="R677" t="s">
        <v>80</v>
      </c>
      <c r="S677" t="s">
        <v>72</v>
      </c>
      <c r="T677">
        <v>3</v>
      </c>
      <c r="U677" t="s">
        <v>547</v>
      </c>
      <c r="V677" t="s">
        <v>59</v>
      </c>
      <c r="W677" t="s">
        <v>49</v>
      </c>
      <c r="X677" t="s">
        <v>44</v>
      </c>
      <c r="Y677" t="s">
        <v>44</v>
      </c>
      <c r="Z677" s="11" t="s">
        <v>44</v>
      </c>
      <c r="AB677" t="s">
        <v>44</v>
      </c>
      <c r="AC677">
        <v>2</v>
      </c>
      <c r="AD677">
        <v>4</v>
      </c>
      <c r="AE677" t="s">
        <v>106</v>
      </c>
      <c r="AF677" t="s">
        <v>137</v>
      </c>
      <c r="AG677" t="s">
        <v>49</v>
      </c>
      <c r="AH677" t="s">
        <v>917</v>
      </c>
      <c r="AI677" t="s">
        <v>1163</v>
      </c>
      <c r="AJ677" t="s">
        <v>53</v>
      </c>
      <c r="AK677" t="s">
        <v>54</v>
      </c>
      <c r="AL677" s="11" t="s">
        <v>80</v>
      </c>
      <c r="AM677" s="11" t="s">
        <v>2340</v>
      </c>
      <c r="AN677" s="11" t="s">
        <v>2340</v>
      </c>
      <c r="AO677" t="s">
        <v>45</v>
      </c>
      <c r="AP677">
        <v>0</v>
      </c>
      <c r="AQ677" s="10" t="s">
        <v>2347</v>
      </c>
      <c r="AR677" s="11" t="s">
        <v>2352</v>
      </c>
      <c r="AT677" s="11"/>
      <c r="AU677" s="11"/>
      <c r="AV677" s="11"/>
      <c r="AW677" s="11">
        <f>IFERROR(VLOOKUP(D677,גיליון2!$K$2:$M$332,3,FALSE),"")</f>
        <v>3</v>
      </c>
    </row>
    <row r="678" spans="1:49" x14ac:dyDescent="0.25">
      <c r="A678" s="2">
        <v>44535.426134131943</v>
      </c>
      <c r="B678" t="s">
        <v>55</v>
      </c>
      <c r="C678" t="s">
        <v>93</v>
      </c>
      <c r="D678" s="18" t="s">
        <v>1209</v>
      </c>
      <c r="E678" s="18" t="s">
        <v>2509</v>
      </c>
      <c r="F678" s="6" t="s">
        <v>438</v>
      </c>
      <c r="G678" t="s">
        <v>79</v>
      </c>
      <c r="H678" t="s">
        <v>94</v>
      </c>
      <c r="I678" s="22" t="s">
        <v>70</v>
      </c>
      <c r="J678" s="22" t="s">
        <v>57</v>
      </c>
      <c r="K678">
        <v>3</v>
      </c>
      <c r="L678" t="s">
        <v>45</v>
      </c>
      <c r="M678" t="s">
        <v>44</v>
      </c>
      <c r="O678">
        <v>4</v>
      </c>
      <c r="R678" t="s">
        <v>80</v>
      </c>
      <c r="S678" t="s">
        <v>72</v>
      </c>
      <c r="T678">
        <v>5</v>
      </c>
      <c r="U678" t="s">
        <v>59</v>
      </c>
      <c r="V678" t="s">
        <v>59</v>
      </c>
      <c r="W678" t="s">
        <v>72</v>
      </c>
      <c r="X678" t="s">
        <v>45</v>
      </c>
      <c r="Y678" s="10" t="s">
        <v>45</v>
      </c>
      <c r="Z678" s="11" t="s">
        <v>45</v>
      </c>
      <c r="AH678" t="s">
        <v>771</v>
      </c>
      <c r="AI678" t="s">
        <v>1995</v>
      </c>
      <c r="AJ678" t="s">
        <v>1517</v>
      </c>
      <c r="AK678" t="s">
        <v>54</v>
      </c>
      <c r="AL678" s="11" t="s">
        <v>132</v>
      </c>
      <c r="AM678" s="11" t="s">
        <v>2340</v>
      </c>
      <c r="AN678" s="11" t="s">
        <v>2340</v>
      </c>
      <c r="AO678" t="s">
        <v>45</v>
      </c>
      <c r="AP678">
        <v>1</v>
      </c>
      <c r="AQ678" s="10" t="s">
        <v>2348</v>
      </c>
      <c r="AR678" s="11" t="s">
        <v>2351</v>
      </c>
      <c r="AT678" s="11"/>
      <c r="AU678" s="11"/>
      <c r="AV678" s="11"/>
      <c r="AW678" s="11">
        <f>IFERROR(VLOOKUP(D678,גיליון2!$K$2:$M$332,3,FALSE),"")</f>
        <v>4</v>
      </c>
    </row>
    <row r="679" spans="1:49" x14ac:dyDescent="0.25">
      <c r="A679" s="2">
        <v>44535.426215254629</v>
      </c>
      <c r="B679" t="s">
        <v>262</v>
      </c>
      <c r="C679" t="s">
        <v>39</v>
      </c>
      <c r="D679" s="18" t="s">
        <v>492</v>
      </c>
      <c r="E679" s="18" t="s">
        <v>2509</v>
      </c>
      <c r="F679" s="6" t="s">
        <v>438</v>
      </c>
      <c r="G679" t="s">
        <v>575</v>
      </c>
      <c r="H679" t="s">
        <v>42</v>
      </c>
      <c r="I679" s="23" t="s">
        <v>636</v>
      </c>
      <c r="J679" s="22" t="s">
        <v>474</v>
      </c>
      <c r="K679">
        <v>3</v>
      </c>
      <c r="M679" t="s">
        <v>44</v>
      </c>
      <c r="N679" t="s">
        <v>44</v>
      </c>
      <c r="O679">
        <v>2</v>
      </c>
      <c r="P679" t="s">
        <v>376</v>
      </c>
      <c r="Q679" t="s">
        <v>136</v>
      </c>
      <c r="R679" t="s">
        <v>98</v>
      </c>
      <c r="S679" t="s">
        <v>81</v>
      </c>
      <c r="T679">
        <v>4</v>
      </c>
      <c r="U679" t="s">
        <v>136</v>
      </c>
      <c r="V679" t="s">
        <v>136</v>
      </c>
      <c r="W679" t="s">
        <v>72</v>
      </c>
      <c r="X679" t="s">
        <v>44</v>
      </c>
      <c r="Y679" t="s">
        <v>45</v>
      </c>
      <c r="Z679" s="11" t="s">
        <v>45</v>
      </c>
      <c r="AA679" t="s">
        <v>1164</v>
      </c>
      <c r="AH679" t="s">
        <v>109</v>
      </c>
      <c r="AI679" t="s">
        <v>1165</v>
      </c>
      <c r="AJ679" t="s">
        <v>53</v>
      </c>
      <c r="AK679" t="s">
        <v>54</v>
      </c>
      <c r="AL679" s="11" t="s">
        <v>98</v>
      </c>
      <c r="AM679" s="21" t="s">
        <v>3842</v>
      </c>
      <c r="AN679" s="21" t="s">
        <v>3842</v>
      </c>
      <c r="AO679" t="s">
        <v>45</v>
      </c>
      <c r="AP679">
        <v>1</v>
      </c>
      <c r="AQ679" s="10" t="s">
        <v>2349</v>
      </c>
      <c r="AR679" s="11" t="s">
        <v>2351</v>
      </c>
      <c r="AT679" s="11"/>
      <c r="AU679" s="11"/>
      <c r="AV679" s="11"/>
      <c r="AW679" s="11">
        <f>IFERROR(VLOOKUP(D679,גיליון2!$K$2:$M$332,3,FALSE),"")</f>
        <v>5</v>
      </c>
    </row>
    <row r="680" spans="1:49" x14ac:dyDescent="0.25">
      <c r="A680" s="2">
        <v>44535.426314780103</v>
      </c>
      <c r="B680" t="s">
        <v>38</v>
      </c>
      <c r="C680" t="s">
        <v>199</v>
      </c>
      <c r="D680" s="18" t="s">
        <v>444</v>
      </c>
      <c r="E680" s="20"/>
      <c r="F680" s="6" t="s">
        <v>399</v>
      </c>
      <c r="G680" t="s">
        <v>41</v>
      </c>
      <c r="H680" t="s">
        <v>94</v>
      </c>
      <c r="I680" s="22" t="s">
        <v>43</v>
      </c>
      <c r="J680" s="22" t="s">
        <v>1166</v>
      </c>
      <c r="K680">
        <v>5</v>
      </c>
      <c r="M680" t="s">
        <v>44</v>
      </c>
      <c r="N680" t="s">
        <v>45</v>
      </c>
      <c r="O680">
        <v>5</v>
      </c>
      <c r="P680" t="s">
        <v>59</v>
      </c>
      <c r="Q680" t="s">
        <v>59</v>
      </c>
      <c r="R680" t="s">
        <v>627</v>
      </c>
      <c r="S680" t="s">
        <v>74</v>
      </c>
      <c r="T680">
        <v>1</v>
      </c>
      <c r="U680" t="s">
        <v>234</v>
      </c>
      <c r="V680" t="s">
        <v>59</v>
      </c>
      <c r="W680" t="s">
        <v>49</v>
      </c>
      <c r="X680" t="s">
        <v>44</v>
      </c>
      <c r="Y680" t="s">
        <v>45</v>
      </c>
      <c r="Z680" s="11" t="s">
        <v>45</v>
      </c>
      <c r="AA680" t="s">
        <v>106</v>
      </c>
      <c r="AH680" t="s">
        <v>1167</v>
      </c>
      <c r="AI680" t="s">
        <v>1168</v>
      </c>
      <c r="AJ680" t="s">
        <v>53</v>
      </c>
      <c r="AK680" t="s">
        <v>54</v>
      </c>
      <c r="AL680" s="11" t="s">
        <v>627</v>
      </c>
      <c r="AM680" s="11" t="s">
        <v>2340</v>
      </c>
      <c r="AN680" s="11" t="s">
        <v>2339</v>
      </c>
      <c r="AO680" t="s">
        <v>45</v>
      </c>
      <c r="AP680">
        <v>1</v>
      </c>
      <c r="AQ680" s="10" t="s">
        <v>2349</v>
      </c>
      <c r="AR680" s="11" t="s">
        <v>2351</v>
      </c>
      <c r="AT680" s="11"/>
      <c r="AU680" s="11"/>
      <c r="AV680" s="11"/>
      <c r="AW680" s="11">
        <f>IFERROR(VLOOKUP(D680,גיליון2!$K$2:$M$332,3,FALSE),"")</f>
        <v>6</v>
      </c>
    </row>
    <row r="681" spans="1:49" x14ac:dyDescent="0.25">
      <c r="A681" s="2">
        <v>44535.426348043977</v>
      </c>
      <c r="B681" t="s">
        <v>38</v>
      </c>
      <c r="C681" t="s">
        <v>39</v>
      </c>
      <c r="D681" s="18" t="s">
        <v>1148</v>
      </c>
      <c r="E681" s="18" t="s">
        <v>3866</v>
      </c>
      <c r="F681" s="6" t="s">
        <v>438</v>
      </c>
      <c r="G681" t="s">
        <v>41</v>
      </c>
      <c r="H681" t="s">
        <v>42</v>
      </c>
      <c r="I681" s="22" t="s">
        <v>57</v>
      </c>
      <c r="J681" s="22" t="s">
        <v>57</v>
      </c>
      <c r="K681">
        <v>4</v>
      </c>
      <c r="M681" t="s">
        <v>44</v>
      </c>
      <c r="N681" t="s">
        <v>45</v>
      </c>
      <c r="O681">
        <v>5</v>
      </c>
      <c r="P681" t="s">
        <v>249</v>
      </c>
      <c r="Q681" t="s">
        <v>59</v>
      </c>
      <c r="R681" t="s">
        <v>140</v>
      </c>
      <c r="S681" t="s">
        <v>74</v>
      </c>
      <c r="T681">
        <v>4</v>
      </c>
      <c r="U681" t="s">
        <v>136</v>
      </c>
      <c r="V681" t="s">
        <v>59</v>
      </c>
      <c r="W681" t="s">
        <v>74</v>
      </c>
      <c r="X681" t="s">
        <v>44</v>
      </c>
      <c r="Y681" t="s">
        <v>44</v>
      </c>
      <c r="Z681" s="11" t="s">
        <v>44</v>
      </c>
      <c r="AB681" t="s">
        <v>44</v>
      </c>
      <c r="AC681">
        <v>3</v>
      </c>
      <c r="AD681">
        <v>4</v>
      </c>
      <c r="AE681" t="s">
        <v>106</v>
      </c>
      <c r="AF681" t="s">
        <v>137</v>
      </c>
      <c r="AG681" t="s">
        <v>74</v>
      </c>
      <c r="AH681" t="s">
        <v>162</v>
      </c>
      <c r="AI681" t="s">
        <v>162</v>
      </c>
      <c r="AJ681" t="s">
        <v>53</v>
      </c>
      <c r="AK681" t="s">
        <v>54</v>
      </c>
      <c r="AL681" s="11" t="s">
        <v>148</v>
      </c>
      <c r="AM681" s="11" t="s">
        <v>2340</v>
      </c>
      <c r="AN681" s="11" t="s">
        <v>2340</v>
      </c>
      <c r="AO681" t="s">
        <v>45</v>
      </c>
      <c r="AP681">
        <v>0</v>
      </c>
      <c r="AQ681" s="10" t="s">
        <v>2347</v>
      </c>
      <c r="AR681" s="11" t="s">
        <v>2352</v>
      </c>
      <c r="AT681" s="11"/>
      <c r="AU681" s="11"/>
      <c r="AV681" s="11"/>
      <c r="AW681" s="11">
        <f>IFERROR(VLOOKUP(D681,גיליון2!$K$2:$M$332,3,FALSE),"")</f>
        <v>2</v>
      </c>
    </row>
    <row r="682" spans="1:49" x14ac:dyDescent="0.25">
      <c r="A682" s="2">
        <v>44535.426405196762</v>
      </c>
      <c r="B682" t="s">
        <v>38</v>
      </c>
      <c r="C682" t="s">
        <v>39</v>
      </c>
      <c r="D682" s="18" t="s">
        <v>928</v>
      </c>
      <c r="E682" s="18" t="s">
        <v>2516</v>
      </c>
      <c r="F682" s="6" t="s">
        <v>559</v>
      </c>
      <c r="G682" t="s">
        <v>41</v>
      </c>
      <c r="H682" t="s">
        <v>94</v>
      </c>
      <c r="I682" s="22" t="s">
        <v>118</v>
      </c>
      <c r="J682" s="22" t="s">
        <v>118</v>
      </c>
      <c r="K682">
        <v>5</v>
      </c>
      <c r="L682" t="s">
        <v>44</v>
      </c>
      <c r="M682" t="s">
        <v>44</v>
      </c>
      <c r="O682">
        <v>5</v>
      </c>
      <c r="R682" t="s">
        <v>92</v>
      </c>
      <c r="S682" t="s">
        <v>49</v>
      </c>
      <c r="T682">
        <v>5</v>
      </c>
      <c r="U682" t="s">
        <v>139</v>
      </c>
      <c r="V682" t="s">
        <v>121</v>
      </c>
      <c r="W682" t="s">
        <v>49</v>
      </c>
      <c r="X682" t="s">
        <v>45</v>
      </c>
      <c r="Y682" s="10" t="s">
        <v>45</v>
      </c>
      <c r="Z682" s="11" t="s">
        <v>45</v>
      </c>
      <c r="AH682" t="s">
        <v>1996</v>
      </c>
      <c r="AI682" t="s">
        <v>1996</v>
      </c>
      <c r="AJ682" t="s">
        <v>1517</v>
      </c>
      <c r="AK682" t="s">
        <v>54</v>
      </c>
      <c r="AL682" s="11" t="s">
        <v>92</v>
      </c>
      <c r="AM682" s="11" t="s">
        <v>2340</v>
      </c>
      <c r="AN682" s="11" t="s">
        <v>2340</v>
      </c>
      <c r="AO682" t="s">
        <v>45</v>
      </c>
      <c r="AP682">
        <v>0</v>
      </c>
      <c r="AQ682" s="10" t="s">
        <v>2347</v>
      </c>
      <c r="AR682" s="11" t="s">
        <v>2352</v>
      </c>
      <c r="AT682" s="11"/>
      <c r="AU682" s="11"/>
      <c r="AV682" s="11"/>
      <c r="AW682" s="11">
        <f>IFERROR(VLOOKUP(D682,גיליון2!$K$2:$M$332,3,FALSE),"")</f>
        <v>7</v>
      </c>
    </row>
    <row r="683" spans="1:49" x14ac:dyDescent="0.25">
      <c r="A683" s="2">
        <v>44535.426600335653</v>
      </c>
      <c r="B683" t="s">
        <v>55</v>
      </c>
      <c r="C683" t="s">
        <v>39</v>
      </c>
      <c r="D683" s="18" t="s">
        <v>796</v>
      </c>
      <c r="E683" s="18" t="s">
        <v>2509</v>
      </c>
      <c r="F683" s="6" t="s">
        <v>438</v>
      </c>
      <c r="G683" t="s">
        <v>41</v>
      </c>
      <c r="H683" t="s">
        <v>42</v>
      </c>
      <c r="I683" s="22" t="s">
        <v>70</v>
      </c>
      <c r="J683" s="22" t="s">
        <v>70</v>
      </c>
      <c r="K683">
        <v>5</v>
      </c>
      <c r="L683" t="s">
        <v>44</v>
      </c>
      <c r="M683" t="s">
        <v>44</v>
      </c>
      <c r="O683">
        <v>3</v>
      </c>
      <c r="R683" t="s">
        <v>98</v>
      </c>
      <c r="S683" t="s">
        <v>81</v>
      </c>
      <c r="T683">
        <v>5</v>
      </c>
      <c r="U683" t="s">
        <v>234</v>
      </c>
      <c r="V683" t="s">
        <v>136</v>
      </c>
      <c r="W683" t="s">
        <v>81</v>
      </c>
      <c r="X683" t="s">
        <v>44</v>
      </c>
      <c r="Y683" t="s">
        <v>44</v>
      </c>
      <c r="Z683" s="11" t="s">
        <v>44</v>
      </c>
      <c r="AB683" t="s">
        <v>44</v>
      </c>
      <c r="AC683">
        <v>5</v>
      </c>
      <c r="AD683">
        <v>5</v>
      </c>
      <c r="AE683" t="s">
        <v>106</v>
      </c>
      <c r="AF683" t="s">
        <v>137</v>
      </c>
      <c r="AG683" t="s">
        <v>81</v>
      </c>
      <c r="AH683" t="s">
        <v>1997</v>
      </c>
      <c r="AI683" t="s">
        <v>1998</v>
      </c>
      <c r="AJ683" t="s">
        <v>1517</v>
      </c>
      <c r="AK683" t="s">
        <v>54</v>
      </c>
      <c r="AL683" s="11" t="s">
        <v>98</v>
      </c>
      <c r="AM683" s="11" t="s">
        <v>2340</v>
      </c>
      <c r="AN683" s="11" t="s">
        <v>2340</v>
      </c>
      <c r="AO683" t="s">
        <v>45</v>
      </c>
      <c r="AP683">
        <v>1</v>
      </c>
      <c r="AQ683" s="10" t="s">
        <v>2348</v>
      </c>
      <c r="AR683" s="11" t="s">
        <v>2352</v>
      </c>
      <c r="AT683" s="11"/>
      <c r="AU683" s="11"/>
      <c r="AV683" s="11"/>
      <c r="AW683" s="11">
        <f>IFERROR(VLOOKUP(D683,גיליון2!$K$2:$M$332,3,FALSE),"")</f>
        <v>6</v>
      </c>
    </row>
    <row r="684" spans="1:49" x14ac:dyDescent="0.25">
      <c r="A684" s="2">
        <v>44535.426836180559</v>
      </c>
      <c r="B684" t="s">
        <v>55</v>
      </c>
      <c r="C684" t="s">
        <v>39</v>
      </c>
      <c r="D684" s="18" t="s">
        <v>857</v>
      </c>
      <c r="E684" s="19" t="s">
        <v>3805</v>
      </c>
      <c r="F684" s="6" t="s">
        <v>973</v>
      </c>
      <c r="G684" t="s">
        <v>41</v>
      </c>
      <c r="H684" t="s">
        <v>42</v>
      </c>
      <c r="I684" s="22" t="s">
        <v>239</v>
      </c>
      <c r="J684" s="22" t="s">
        <v>239</v>
      </c>
      <c r="K684">
        <v>3</v>
      </c>
      <c r="M684" t="s">
        <v>44</v>
      </c>
      <c r="N684" t="s">
        <v>44</v>
      </c>
      <c r="O684">
        <v>1</v>
      </c>
      <c r="P684" t="s">
        <v>62</v>
      </c>
      <c r="Q684" t="s">
        <v>47</v>
      </c>
      <c r="R684" t="s">
        <v>80</v>
      </c>
      <c r="S684" t="s">
        <v>72</v>
      </c>
      <c r="T684">
        <v>3</v>
      </c>
      <c r="U684" t="s">
        <v>47</v>
      </c>
      <c r="V684" t="s">
        <v>47</v>
      </c>
      <c r="W684" t="s">
        <v>49</v>
      </c>
      <c r="X684" t="s">
        <v>45</v>
      </c>
      <c r="Y684" s="10" t="s">
        <v>45</v>
      </c>
      <c r="Z684" s="11" t="s">
        <v>45</v>
      </c>
      <c r="AH684" t="s">
        <v>1169</v>
      </c>
      <c r="AI684" t="s">
        <v>1170</v>
      </c>
      <c r="AJ684" t="s">
        <v>53</v>
      </c>
      <c r="AK684" t="s">
        <v>54</v>
      </c>
      <c r="AL684" s="11" t="s">
        <v>48</v>
      </c>
      <c r="AM684" s="11" t="s">
        <v>2339</v>
      </c>
      <c r="AN684" s="11" t="s">
        <v>2339</v>
      </c>
      <c r="AO684" t="s">
        <v>44</v>
      </c>
      <c r="AP684">
        <v>0</v>
      </c>
      <c r="AQ684" s="10" t="s">
        <v>2347</v>
      </c>
      <c r="AR684" s="11" t="s">
        <v>2352</v>
      </c>
      <c r="AT684" s="11"/>
      <c r="AU684" s="11"/>
      <c r="AV684" s="11"/>
      <c r="AW684" s="11">
        <f>IFERROR(VLOOKUP(D684,גיליון2!$K$2:$M$332,3,FALSE),"")</f>
        <v>9</v>
      </c>
    </row>
    <row r="685" spans="1:49" x14ac:dyDescent="0.25">
      <c r="A685" s="2">
        <v>44535.427111180557</v>
      </c>
      <c r="B685" t="s">
        <v>55</v>
      </c>
      <c r="C685" t="s">
        <v>39</v>
      </c>
      <c r="D685" s="18" t="s">
        <v>750</v>
      </c>
      <c r="E685" s="18" t="s">
        <v>3829</v>
      </c>
      <c r="F685" s="6" t="s">
        <v>758</v>
      </c>
      <c r="G685" t="s">
        <v>41</v>
      </c>
      <c r="H685" t="s">
        <v>172</v>
      </c>
      <c r="I685" s="22" t="s">
        <v>626</v>
      </c>
      <c r="J685" s="22" t="s">
        <v>143</v>
      </c>
      <c r="K685">
        <v>5</v>
      </c>
      <c r="L685" t="s">
        <v>44</v>
      </c>
      <c r="M685" t="s">
        <v>44</v>
      </c>
      <c r="O685">
        <v>5</v>
      </c>
      <c r="R685" t="s">
        <v>113</v>
      </c>
      <c r="S685" t="s">
        <v>72</v>
      </c>
      <c r="T685">
        <v>5</v>
      </c>
      <c r="U685" t="s">
        <v>149</v>
      </c>
      <c r="V685" t="s">
        <v>59</v>
      </c>
      <c r="W685" t="s">
        <v>49</v>
      </c>
      <c r="X685" t="s">
        <v>45</v>
      </c>
      <c r="Y685" s="10" t="s">
        <v>45</v>
      </c>
      <c r="Z685" s="11" t="s">
        <v>45</v>
      </c>
      <c r="AH685" t="s">
        <v>833</v>
      </c>
      <c r="AI685" t="s">
        <v>109</v>
      </c>
      <c r="AJ685" t="s">
        <v>1517</v>
      </c>
      <c r="AK685" t="s">
        <v>54</v>
      </c>
      <c r="AL685" s="11" t="s">
        <v>301</v>
      </c>
      <c r="AM685" s="11" t="s">
        <v>2339</v>
      </c>
      <c r="AN685" s="11" t="s">
        <v>2339</v>
      </c>
      <c r="AO685" t="s">
        <v>45</v>
      </c>
      <c r="AP685">
        <v>0</v>
      </c>
      <c r="AQ685" s="10" t="s">
        <v>2347</v>
      </c>
      <c r="AR685" s="11" t="s">
        <v>2353</v>
      </c>
      <c r="AT685" s="11"/>
      <c r="AU685" s="11"/>
      <c r="AV685" s="11"/>
      <c r="AW685" s="11">
        <f>IFERROR(VLOOKUP(D685,גיליון2!$K$2:$M$332,3,FALSE),"")</f>
        <v>3</v>
      </c>
    </row>
    <row r="686" spans="1:49" x14ac:dyDescent="0.25">
      <c r="A686" s="2">
        <v>44535.42754340278</v>
      </c>
      <c r="B686" t="s">
        <v>55</v>
      </c>
      <c r="C686" t="s">
        <v>39</v>
      </c>
      <c r="D686" s="18" t="s">
        <v>1008</v>
      </c>
      <c r="E686" s="18" t="s">
        <v>3840</v>
      </c>
      <c r="F686" s="6" t="s">
        <v>559</v>
      </c>
      <c r="G686" t="s">
        <v>79</v>
      </c>
      <c r="H686" t="s">
        <v>1999</v>
      </c>
      <c r="I686" s="22" t="s">
        <v>239</v>
      </c>
      <c r="J686" s="22" t="s">
        <v>43</v>
      </c>
      <c r="K686">
        <v>4</v>
      </c>
      <c r="L686" t="s">
        <v>44</v>
      </c>
      <c r="M686" t="s">
        <v>44</v>
      </c>
      <c r="O686">
        <v>4</v>
      </c>
      <c r="R686" t="s">
        <v>105</v>
      </c>
      <c r="S686" t="s">
        <v>72</v>
      </c>
      <c r="T686">
        <v>4</v>
      </c>
      <c r="U686" t="s">
        <v>376</v>
      </c>
      <c r="V686" t="s">
        <v>62</v>
      </c>
      <c r="W686" t="s">
        <v>72</v>
      </c>
      <c r="X686" t="s">
        <v>44</v>
      </c>
      <c r="Y686" t="s">
        <v>44</v>
      </c>
      <c r="Z686" s="11" t="s">
        <v>45</v>
      </c>
      <c r="AB686" t="s">
        <v>45</v>
      </c>
      <c r="AC686">
        <v>4</v>
      </c>
      <c r="AD686">
        <v>4</v>
      </c>
      <c r="AE686" t="s">
        <v>181</v>
      </c>
      <c r="AF686" t="s">
        <v>107</v>
      </c>
      <c r="AG686" t="s">
        <v>72</v>
      </c>
      <c r="AH686" t="s">
        <v>285</v>
      </c>
      <c r="AI686" t="s">
        <v>45</v>
      </c>
      <c r="AJ686" t="s">
        <v>1517</v>
      </c>
      <c r="AK686" t="s">
        <v>54</v>
      </c>
      <c r="AL686" s="11" t="s">
        <v>92</v>
      </c>
      <c r="AM686" s="11" t="s">
        <v>2339</v>
      </c>
      <c r="AN686" s="11" t="s">
        <v>2339</v>
      </c>
      <c r="AO686" t="s">
        <v>44</v>
      </c>
      <c r="AP686">
        <v>0</v>
      </c>
      <c r="AQ686" s="10" t="s">
        <v>2347</v>
      </c>
      <c r="AR686" s="11" t="s">
        <v>2351</v>
      </c>
      <c r="AT686" s="11"/>
      <c r="AU686" s="11"/>
      <c r="AV686" s="11"/>
      <c r="AW686" s="11">
        <f>IFERROR(VLOOKUP(D686,גיליון2!$K$2:$M$332,3,FALSE),"")</f>
        <v>8</v>
      </c>
    </row>
    <row r="687" spans="1:49" x14ac:dyDescent="0.25">
      <c r="A687" s="2">
        <v>44535.427616724533</v>
      </c>
      <c r="B687" t="s">
        <v>38</v>
      </c>
      <c r="C687" t="s">
        <v>39</v>
      </c>
      <c r="D687" s="18" t="s">
        <v>444</v>
      </c>
      <c r="E687" s="18" t="s">
        <v>1183</v>
      </c>
      <c r="F687" s="6" t="s">
        <v>399</v>
      </c>
      <c r="G687" t="s">
        <v>79</v>
      </c>
      <c r="H687" t="s">
        <v>94</v>
      </c>
      <c r="I687" s="22" t="s">
        <v>70</v>
      </c>
      <c r="J687" s="22" t="s">
        <v>70</v>
      </c>
      <c r="K687">
        <v>5</v>
      </c>
      <c r="M687" t="s">
        <v>44</v>
      </c>
      <c r="N687" t="s">
        <v>44</v>
      </c>
      <c r="O687">
        <v>4</v>
      </c>
      <c r="P687" t="s">
        <v>234</v>
      </c>
      <c r="Q687" t="s">
        <v>135</v>
      </c>
      <c r="R687" t="s">
        <v>87</v>
      </c>
      <c r="S687" t="s">
        <v>49</v>
      </c>
      <c r="T687">
        <v>3</v>
      </c>
      <c r="U687" t="s">
        <v>234</v>
      </c>
      <c r="V687" t="s">
        <v>234</v>
      </c>
      <c r="W687" t="s">
        <v>72</v>
      </c>
      <c r="X687" t="s">
        <v>44</v>
      </c>
      <c r="Y687" t="s">
        <v>45</v>
      </c>
      <c r="Z687" s="11" t="s">
        <v>63</v>
      </c>
      <c r="AA687" t="s">
        <v>1171</v>
      </c>
      <c r="AH687" t="s">
        <v>162</v>
      </c>
      <c r="AI687" t="s">
        <v>162</v>
      </c>
      <c r="AJ687" t="s">
        <v>53</v>
      </c>
      <c r="AK687" t="s">
        <v>54</v>
      </c>
      <c r="AL687" s="11" t="s">
        <v>87</v>
      </c>
      <c r="AM687" s="11" t="s">
        <v>2340</v>
      </c>
      <c r="AN687" s="11" t="s">
        <v>2340</v>
      </c>
      <c r="AO687" t="s">
        <v>45</v>
      </c>
      <c r="AP687">
        <v>0</v>
      </c>
      <c r="AQ687" s="10" t="s">
        <v>2347</v>
      </c>
      <c r="AR687" s="11" t="s">
        <v>2352</v>
      </c>
      <c r="AT687" s="11"/>
      <c r="AU687" s="11"/>
      <c r="AV687" s="11"/>
      <c r="AW687" s="11">
        <f>IFERROR(VLOOKUP(D687,גיליון2!$K$2:$M$332,3,FALSE),"")</f>
        <v>6</v>
      </c>
    </row>
    <row r="688" spans="1:49" x14ac:dyDescent="0.25">
      <c r="A688" s="2">
        <v>44535.42793302083</v>
      </c>
      <c r="B688" t="s">
        <v>55</v>
      </c>
      <c r="C688" t="s">
        <v>39</v>
      </c>
      <c r="D688" s="18" t="s">
        <v>288</v>
      </c>
      <c r="E688" s="18" t="s">
        <v>2516</v>
      </c>
      <c r="F688" s="6" t="s">
        <v>559</v>
      </c>
      <c r="G688" t="s">
        <v>41</v>
      </c>
      <c r="H688" t="s">
        <v>100</v>
      </c>
      <c r="I688" s="22" t="s">
        <v>118</v>
      </c>
      <c r="J688" s="22" t="s">
        <v>118</v>
      </c>
      <c r="K688">
        <v>5</v>
      </c>
      <c r="L688" t="s">
        <v>44</v>
      </c>
      <c r="M688" t="s">
        <v>44</v>
      </c>
      <c r="O688">
        <v>5</v>
      </c>
      <c r="R688" t="s">
        <v>372</v>
      </c>
      <c r="S688" t="s">
        <v>49</v>
      </c>
      <c r="T688">
        <v>5</v>
      </c>
      <c r="U688" t="s">
        <v>591</v>
      </c>
      <c r="V688" t="s">
        <v>121</v>
      </c>
      <c r="W688" t="s">
        <v>49</v>
      </c>
      <c r="X688" t="s">
        <v>45</v>
      </c>
      <c r="Y688" s="10" t="s">
        <v>45</v>
      </c>
      <c r="Z688" s="11" t="s">
        <v>45</v>
      </c>
      <c r="AH688" t="s">
        <v>2000</v>
      </c>
      <c r="AI688" t="s">
        <v>2001</v>
      </c>
      <c r="AJ688" t="s">
        <v>1517</v>
      </c>
      <c r="AK688" t="s">
        <v>54</v>
      </c>
      <c r="AL688" s="11" t="s">
        <v>372</v>
      </c>
      <c r="AM688" s="11" t="s">
        <v>2340</v>
      </c>
      <c r="AN688" s="11" t="s">
        <v>2340</v>
      </c>
      <c r="AO688" t="s">
        <v>45</v>
      </c>
      <c r="AP688">
        <v>0</v>
      </c>
      <c r="AQ688" s="10" t="s">
        <v>2347</v>
      </c>
      <c r="AR688" s="11" t="s">
        <v>2352</v>
      </c>
      <c r="AT688" s="11"/>
      <c r="AU688" s="11"/>
      <c r="AV688" s="11"/>
      <c r="AW688" s="11">
        <f>IFERROR(VLOOKUP(D688,גיליון2!$K$2:$M$332,3,FALSE),"")</f>
        <v>7</v>
      </c>
    </row>
    <row r="689" spans="1:49" x14ac:dyDescent="0.25">
      <c r="A689" s="2">
        <v>44535.428496793982</v>
      </c>
      <c r="B689" t="s">
        <v>38</v>
      </c>
      <c r="C689" t="s">
        <v>39</v>
      </c>
      <c r="D689" s="18" t="s">
        <v>582</v>
      </c>
      <c r="E689" s="18" t="s">
        <v>3866</v>
      </c>
      <c r="F689" s="6" t="s">
        <v>438</v>
      </c>
      <c r="G689" t="s">
        <v>41</v>
      </c>
      <c r="H689" t="s">
        <v>42</v>
      </c>
      <c r="I689" s="22" t="s">
        <v>239</v>
      </c>
      <c r="J689" s="22" t="s">
        <v>311</v>
      </c>
      <c r="K689">
        <v>5</v>
      </c>
      <c r="M689" t="s">
        <v>44</v>
      </c>
      <c r="N689" t="s">
        <v>44</v>
      </c>
      <c r="O689">
        <v>4</v>
      </c>
      <c r="P689" t="s">
        <v>467</v>
      </c>
      <c r="Q689" t="s">
        <v>136</v>
      </c>
      <c r="R689" t="s">
        <v>169</v>
      </c>
      <c r="S689" t="s">
        <v>96</v>
      </c>
      <c r="T689">
        <v>4</v>
      </c>
      <c r="U689" t="s">
        <v>136</v>
      </c>
      <c r="V689" t="s">
        <v>136</v>
      </c>
      <c r="W689" t="s">
        <v>74</v>
      </c>
      <c r="X689" t="s">
        <v>44</v>
      </c>
      <c r="Y689" t="s">
        <v>44</v>
      </c>
      <c r="Z689" s="11" t="s">
        <v>44</v>
      </c>
      <c r="AB689" t="s">
        <v>44</v>
      </c>
      <c r="AC689">
        <v>5</v>
      </c>
      <c r="AD689">
        <v>5</v>
      </c>
      <c r="AE689" t="s">
        <v>106</v>
      </c>
      <c r="AF689" t="s">
        <v>107</v>
      </c>
      <c r="AG689" t="s">
        <v>49</v>
      </c>
      <c r="AH689" t="s">
        <v>1172</v>
      </c>
      <c r="AI689" t="s">
        <v>1173</v>
      </c>
      <c r="AJ689" t="s">
        <v>53</v>
      </c>
      <c r="AK689" t="s">
        <v>54</v>
      </c>
      <c r="AL689" s="11" t="s">
        <v>301</v>
      </c>
      <c r="AM689" s="11" t="s">
        <v>2340</v>
      </c>
      <c r="AN689" s="11" t="s">
        <v>2339</v>
      </c>
      <c r="AO689" t="s">
        <v>45</v>
      </c>
      <c r="AP689">
        <v>0</v>
      </c>
      <c r="AQ689" s="10" t="s">
        <v>2347</v>
      </c>
      <c r="AR689" s="11" t="s">
        <v>2351</v>
      </c>
      <c r="AT689" s="11"/>
      <c r="AU689" s="11"/>
      <c r="AV689" s="11"/>
      <c r="AW689" s="11">
        <f>IFERROR(VLOOKUP(D689,גיליון2!$K$2:$M$332,3,FALSE),"")</f>
        <v>3</v>
      </c>
    </row>
    <row r="690" spans="1:49" x14ac:dyDescent="0.25">
      <c r="A690" s="2">
        <v>44535.428665254629</v>
      </c>
      <c r="B690" t="s">
        <v>38</v>
      </c>
      <c r="C690" t="s">
        <v>39</v>
      </c>
      <c r="D690" s="18" t="s">
        <v>359</v>
      </c>
      <c r="E690" s="18" t="s">
        <v>1183</v>
      </c>
      <c r="F690" s="6" t="s">
        <v>758</v>
      </c>
      <c r="G690" t="s">
        <v>79</v>
      </c>
      <c r="H690" t="s">
        <v>100</v>
      </c>
      <c r="I690" s="22" t="s">
        <v>70</v>
      </c>
      <c r="J690" s="22" t="s">
        <v>43</v>
      </c>
      <c r="K690">
        <v>5</v>
      </c>
      <c r="M690" t="s">
        <v>44</v>
      </c>
      <c r="N690" t="s">
        <v>45</v>
      </c>
      <c r="O690">
        <v>3</v>
      </c>
      <c r="P690" t="s">
        <v>234</v>
      </c>
      <c r="Q690" t="s">
        <v>1174</v>
      </c>
      <c r="R690" t="s">
        <v>1175</v>
      </c>
      <c r="S690" t="s">
        <v>49</v>
      </c>
      <c r="T690">
        <v>4</v>
      </c>
      <c r="U690" t="s">
        <v>234</v>
      </c>
      <c r="V690" t="s">
        <v>1174</v>
      </c>
      <c r="W690" t="s">
        <v>49</v>
      </c>
      <c r="X690" t="s">
        <v>44</v>
      </c>
      <c r="Y690" t="s">
        <v>45</v>
      </c>
      <c r="Z690" s="11" t="s">
        <v>63</v>
      </c>
      <c r="AA690" t="s">
        <v>106</v>
      </c>
      <c r="AH690" t="s">
        <v>109</v>
      </c>
      <c r="AI690" t="s">
        <v>1176</v>
      </c>
      <c r="AJ690" t="s">
        <v>53</v>
      </c>
      <c r="AK690" t="s">
        <v>54</v>
      </c>
      <c r="AL690" s="11" t="s">
        <v>627</v>
      </c>
      <c r="AM690" s="11" t="s">
        <v>2339</v>
      </c>
      <c r="AN690" s="11" t="s">
        <v>2340</v>
      </c>
      <c r="AO690" t="s">
        <v>45</v>
      </c>
      <c r="AP690">
        <v>1</v>
      </c>
      <c r="AQ690" s="10" t="s">
        <v>2348</v>
      </c>
      <c r="AR690" s="11" t="s">
        <v>2353</v>
      </c>
      <c r="AT690" s="11"/>
      <c r="AU690" s="11"/>
      <c r="AV690" s="11"/>
      <c r="AW690" s="11">
        <f>IFERROR(VLOOKUP(D690,גיליון2!$K$2:$M$332,3,FALSE),"")</f>
        <v>4</v>
      </c>
    </row>
    <row r="691" spans="1:49" x14ac:dyDescent="0.25">
      <c r="A691" s="2">
        <v>44535.428776574066</v>
      </c>
      <c r="B691" t="s">
        <v>55</v>
      </c>
      <c r="C691" t="s">
        <v>39</v>
      </c>
      <c r="D691" s="18" t="s">
        <v>3764</v>
      </c>
      <c r="E691" s="18" t="s">
        <v>1590</v>
      </c>
      <c r="F691" s="6" t="s">
        <v>559</v>
      </c>
      <c r="G691" t="s">
        <v>41</v>
      </c>
      <c r="H691" t="s">
        <v>42</v>
      </c>
      <c r="I691" s="22" t="s">
        <v>239</v>
      </c>
      <c r="J691" s="22" t="s">
        <v>57</v>
      </c>
      <c r="K691">
        <v>2</v>
      </c>
      <c r="M691" t="s">
        <v>44</v>
      </c>
      <c r="N691" t="s">
        <v>44</v>
      </c>
      <c r="O691">
        <v>1</v>
      </c>
      <c r="P691" t="s">
        <v>1177</v>
      </c>
      <c r="Q691" t="s">
        <v>59</v>
      </c>
      <c r="R691" t="s">
        <v>1178</v>
      </c>
      <c r="S691" t="s">
        <v>72</v>
      </c>
      <c r="T691">
        <v>2</v>
      </c>
      <c r="U691" t="s">
        <v>1179</v>
      </c>
      <c r="V691" t="s">
        <v>120</v>
      </c>
      <c r="W691" t="s">
        <v>72</v>
      </c>
      <c r="X691" t="s">
        <v>44</v>
      </c>
      <c r="Y691" t="s">
        <v>44</v>
      </c>
      <c r="Z691" s="11" t="s">
        <v>44</v>
      </c>
      <c r="AB691" t="s">
        <v>44</v>
      </c>
      <c r="AC691">
        <v>1</v>
      </c>
      <c r="AD691">
        <v>5</v>
      </c>
      <c r="AE691" t="s">
        <v>1180</v>
      </c>
      <c r="AF691" t="s">
        <v>182</v>
      </c>
      <c r="AG691" t="s">
        <v>72</v>
      </c>
      <c r="AH691" t="s">
        <v>1181</v>
      </c>
      <c r="AI691" t="s">
        <v>1182</v>
      </c>
      <c r="AJ691" t="s">
        <v>53</v>
      </c>
      <c r="AK691" t="s">
        <v>54</v>
      </c>
      <c r="AL691" s="11" t="s">
        <v>132</v>
      </c>
      <c r="AM691" s="11" t="s">
        <v>2340</v>
      </c>
      <c r="AN691" s="11" t="s">
        <v>2339</v>
      </c>
      <c r="AO691" t="s">
        <v>45</v>
      </c>
      <c r="AP691">
        <v>1</v>
      </c>
      <c r="AQ691" s="10" t="s">
        <v>2349</v>
      </c>
      <c r="AR691" s="11" t="s">
        <v>2351</v>
      </c>
      <c r="AT691" s="11"/>
      <c r="AU691" s="11"/>
      <c r="AV691" s="11"/>
      <c r="AW691" s="11">
        <f>IFERROR(VLOOKUP(D691,גיליון2!$K$2:$M$332,3,FALSE),"")</f>
        <v>4</v>
      </c>
    </row>
    <row r="692" spans="1:49" x14ac:dyDescent="0.25">
      <c r="A692" s="2">
        <v>44535.428849849537</v>
      </c>
      <c r="B692" t="s">
        <v>55</v>
      </c>
      <c r="C692" t="s">
        <v>39</v>
      </c>
      <c r="D692" s="18" t="s">
        <v>2002</v>
      </c>
      <c r="E692" s="18" t="s">
        <v>3866</v>
      </c>
      <c r="F692" s="6" t="s">
        <v>438</v>
      </c>
      <c r="G692" t="s">
        <v>41</v>
      </c>
      <c r="H692" t="s">
        <v>117</v>
      </c>
      <c r="I692" s="22" t="s">
        <v>197</v>
      </c>
      <c r="J692" s="22" t="s">
        <v>197</v>
      </c>
      <c r="K692">
        <v>5</v>
      </c>
      <c r="L692" t="s">
        <v>44</v>
      </c>
      <c r="M692" t="s">
        <v>44</v>
      </c>
      <c r="O692">
        <v>4</v>
      </c>
      <c r="R692" t="s">
        <v>87</v>
      </c>
      <c r="S692" t="s">
        <v>81</v>
      </c>
      <c r="T692">
        <v>3</v>
      </c>
      <c r="U692" t="s">
        <v>88</v>
      </c>
      <c r="V692" t="s">
        <v>59</v>
      </c>
      <c r="W692" t="s">
        <v>81</v>
      </c>
      <c r="X692" t="s">
        <v>45</v>
      </c>
      <c r="Y692" s="10" t="s">
        <v>45</v>
      </c>
      <c r="Z692" s="11" t="s">
        <v>45</v>
      </c>
      <c r="AH692" t="s">
        <v>2003</v>
      </c>
      <c r="AI692" t="s">
        <v>2004</v>
      </c>
      <c r="AJ692" t="s">
        <v>1517</v>
      </c>
      <c r="AK692" t="s">
        <v>54</v>
      </c>
      <c r="AL692" s="11" t="s">
        <v>92</v>
      </c>
      <c r="AM692" s="11" t="s">
        <v>2340</v>
      </c>
      <c r="AN692" s="11" t="s">
        <v>2340</v>
      </c>
      <c r="AO692" t="s">
        <v>45</v>
      </c>
      <c r="AP692">
        <v>0</v>
      </c>
      <c r="AQ692" s="10" t="s">
        <v>2347</v>
      </c>
      <c r="AR692" s="11" t="s">
        <v>2352</v>
      </c>
      <c r="AT692" s="11"/>
      <c r="AU692" s="11"/>
      <c r="AV692" s="11"/>
      <c r="AW692" s="11">
        <f>IFERROR(VLOOKUP(D692,גיליון2!$K$2:$M$332,3,FALSE),"")</f>
        <v>3</v>
      </c>
    </row>
    <row r="693" spans="1:49" x14ac:dyDescent="0.25">
      <c r="A693" s="2">
        <v>44535.428863530091</v>
      </c>
      <c r="B693" t="s">
        <v>55</v>
      </c>
      <c r="C693" t="s">
        <v>39</v>
      </c>
      <c r="D693" s="18" t="s">
        <v>280</v>
      </c>
      <c r="E693" s="18" t="s">
        <v>1002</v>
      </c>
      <c r="F693" s="6" t="s">
        <v>275</v>
      </c>
      <c r="G693" t="s">
        <v>79</v>
      </c>
      <c r="H693" t="s">
        <v>42</v>
      </c>
      <c r="I693" s="22" t="s">
        <v>70</v>
      </c>
      <c r="J693" s="22" t="s">
        <v>70</v>
      </c>
      <c r="K693">
        <v>5</v>
      </c>
      <c r="L693" t="s">
        <v>44</v>
      </c>
      <c r="M693" t="s">
        <v>44</v>
      </c>
      <c r="O693">
        <v>5</v>
      </c>
      <c r="R693" t="s">
        <v>132</v>
      </c>
      <c r="S693" t="s">
        <v>74</v>
      </c>
      <c r="T693">
        <v>5</v>
      </c>
      <c r="U693" t="s">
        <v>234</v>
      </c>
      <c r="V693" t="s">
        <v>234</v>
      </c>
      <c r="W693" t="s">
        <v>74</v>
      </c>
      <c r="X693" t="s">
        <v>45</v>
      </c>
      <c r="Y693" s="10" t="s">
        <v>45</v>
      </c>
      <c r="Z693" s="11" t="s">
        <v>45</v>
      </c>
      <c r="AH693" t="s">
        <v>109</v>
      </c>
      <c r="AI693" t="s">
        <v>2005</v>
      </c>
      <c r="AJ693" t="s">
        <v>1517</v>
      </c>
      <c r="AK693" t="s">
        <v>54</v>
      </c>
      <c r="AL693" s="11" t="s">
        <v>132</v>
      </c>
      <c r="AM693" s="11" t="s">
        <v>2340</v>
      </c>
      <c r="AN693" s="11" t="s">
        <v>2340</v>
      </c>
      <c r="AO693" t="s">
        <v>45</v>
      </c>
      <c r="AP693">
        <v>0</v>
      </c>
      <c r="AQ693" s="10" t="s">
        <v>2347</v>
      </c>
      <c r="AR693" s="11" t="s">
        <v>2352</v>
      </c>
      <c r="AT693" s="11"/>
      <c r="AU693" s="11"/>
      <c r="AV693" s="11"/>
      <c r="AW693" s="11">
        <f>IFERROR(VLOOKUP(D693,גיליון2!$K$2:$M$332,3,FALSE),"")</f>
        <v>8</v>
      </c>
    </row>
    <row r="694" spans="1:49" x14ac:dyDescent="0.25">
      <c r="A694" s="2">
        <v>44535.429174675934</v>
      </c>
      <c r="B694" t="s">
        <v>38</v>
      </c>
      <c r="C694" t="s">
        <v>39</v>
      </c>
      <c r="D694" s="18" t="s">
        <v>448</v>
      </c>
      <c r="E694" s="18" t="s">
        <v>1183</v>
      </c>
      <c r="F694" s="6" t="s">
        <v>758</v>
      </c>
      <c r="G694" t="s">
        <v>41</v>
      </c>
      <c r="H694" t="s">
        <v>100</v>
      </c>
      <c r="I694" s="22" t="s">
        <v>43</v>
      </c>
      <c r="J694" s="22" t="s">
        <v>165</v>
      </c>
      <c r="K694">
        <v>5</v>
      </c>
      <c r="M694" t="s">
        <v>44</v>
      </c>
      <c r="N694" t="s">
        <v>44</v>
      </c>
      <c r="O694">
        <v>4</v>
      </c>
      <c r="P694" t="s">
        <v>234</v>
      </c>
      <c r="Q694" t="s">
        <v>149</v>
      </c>
      <c r="R694" t="s">
        <v>417</v>
      </c>
      <c r="S694" t="s">
        <v>49</v>
      </c>
      <c r="T694">
        <v>4</v>
      </c>
      <c r="U694" t="s">
        <v>149</v>
      </c>
      <c r="V694" t="s">
        <v>120</v>
      </c>
      <c r="W694" t="s">
        <v>49</v>
      </c>
      <c r="X694" t="s">
        <v>44</v>
      </c>
      <c r="Y694" t="s">
        <v>45</v>
      </c>
      <c r="Z694" s="11" t="s">
        <v>44</v>
      </c>
      <c r="AA694" t="s">
        <v>1184</v>
      </c>
      <c r="AH694" t="s">
        <v>1185</v>
      </c>
      <c r="AI694" t="s">
        <v>1186</v>
      </c>
      <c r="AJ694" t="s">
        <v>53</v>
      </c>
      <c r="AK694" t="s">
        <v>54</v>
      </c>
      <c r="AL694" s="11" t="s">
        <v>87</v>
      </c>
      <c r="AM694" s="11" t="s">
        <v>2339</v>
      </c>
      <c r="AN694" s="11" t="s">
        <v>2339</v>
      </c>
      <c r="AO694" t="s">
        <v>45</v>
      </c>
      <c r="AP694">
        <v>0</v>
      </c>
      <c r="AQ694" s="10" t="s">
        <v>2347</v>
      </c>
      <c r="AR694" s="11" t="s">
        <v>2353</v>
      </c>
      <c r="AT694" s="11"/>
      <c r="AU694" s="11"/>
      <c r="AV694" s="11"/>
      <c r="AW694" s="11">
        <f>IFERROR(VLOOKUP(D694,גיליון2!$K$2:$M$332,3,FALSE),"")</f>
        <v>6</v>
      </c>
    </row>
    <row r="695" spans="1:49" x14ac:dyDescent="0.25">
      <c r="A695" s="2">
        <v>44535.429261701393</v>
      </c>
      <c r="B695" t="s">
        <v>55</v>
      </c>
      <c r="C695" t="s">
        <v>93</v>
      </c>
      <c r="D695" s="18" t="s">
        <v>274</v>
      </c>
      <c r="E695" s="18" t="s">
        <v>2006</v>
      </c>
      <c r="F695" s="6" t="s">
        <v>559</v>
      </c>
      <c r="G695" t="s">
        <v>41</v>
      </c>
      <c r="H695" t="s">
        <v>100</v>
      </c>
      <c r="I695" s="22" t="s">
        <v>57</v>
      </c>
      <c r="J695" s="22" t="s">
        <v>328</v>
      </c>
      <c r="K695">
        <v>3</v>
      </c>
      <c r="L695" t="s">
        <v>44</v>
      </c>
      <c r="M695" t="s">
        <v>44</v>
      </c>
      <c r="O695">
        <v>4</v>
      </c>
      <c r="R695" t="s">
        <v>372</v>
      </c>
      <c r="S695" t="s">
        <v>49</v>
      </c>
      <c r="T695">
        <v>5</v>
      </c>
      <c r="U695" t="s">
        <v>218</v>
      </c>
      <c r="V695" t="s">
        <v>149</v>
      </c>
      <c r="W695" t="s">
        <v>49</v>
      </c>
      <c r="X695" t="s">
        <v>45</v>
      </c>
      <c r="Y695" s="10" t="s">
        <v>45</v>
      </c>
      <c r="Z695" s="11" t="s">
        <v>45</v>
      </c>
      <c r="AH695" t="s">
        <v>220</v>
      </c>
      <c r="AI695" t="s">
        <v>2007</v>
      </c>
      <c r="AJ695" t="s">
        <v>1517</v>
      </c>
      <c r="AK695" t="s">
        <v>54</v>
      </c>
      <c r="AL695" s="11" t="s">
        <v>92</v>
      </c>
      <c r="AM695" s="11" t="s">
        <v>2340</v>
      </c>
      <c r="AN695" s="11" t="s">
        <v>2340</v>
      </c>
      <c r="AO695" t="s">
        <v>45</v>
      </c>
      <c r="AP695">
        <v>1</v>
      </c>
      <c r="AQ695" s="10" t="s">
        <v>2348</v>
      </c>
      <c r="AR695" s="11" t="s">
        <v>2351</v>
      </c>
      <c r="AT695" s="11"/>
      <c r="AU695" s="11"/>
      <c r="AV695" s="11"/>
      <c r="AW695" s="11">
        <f>IFERROR(VLOOKUP(D695,גיליון2!$K$2:$M$332,3,FALSE),"")</f>
        <v>6</v>
      </c>
    </row>
    <row r="696" spans="1:49" x14ac:dyDescent="0.25">
      <c r="A696" s="2">
        <v>44535.42971798611</v>
      </c>
      <c r="B696" t="s">
        <v>55</v>
      </c>
      <c r="C696" t="s">
        <v>39</v>
      </c>
      <c r="D696" s="18" t="s">
        <v>68</v>
      </c>
      <c r="E696" s="18" t="s">
        <v>2508</v>
      </c>
      <c r="F696" s="6" t="s">
        <v>40</v>
      </c>
      <c r="G696" t="s">
        <v>41</v>
      </c>
      <c r="H696" t="s">
        <v>42</v>
      </c>
      <c r="I696" s="22" t="s">
        <v>70</v>
      </c>
      <c r="J696" s="22" t="s">
        <v>1187</v>
      </c>
      <c r="K696">
        <v>5</v>
      </c>
      <c r="M696" t="s">
        <v>44</v>
      </c>
      <c r="N696" t="s">
        <v>44</v>
      </c>
      <c r="O696">
        <v>3</v>
      </c>
      <c r="P696" t="s">
        <v>62</v>
      </c>
      <c r="Q696" t="s">
        <v>62</v>
      </c>
      <c r="R696" t="s">
        <v>52</v>
      </c>
      <c r="S696" t="s">
        <v>49</v>
      </c>
      <c r="T696">
        <v>4</v>
      </c>
      <c r="U696" t="s">
        <v>62</v>
      </c>
      <c r="V696" t="s">
        <v>62</v>
      </c>
      <c r="W696" t="s">
        <v>49</v>
      </c>
      <c r="X696" t="s">
        <v>45</v>
      </c>
      <c r="Y696" s="10" t="s">
        <v>45</v>
      </c>
      <c r="Z696" s="11" t="s">
        <v>45</v>
      </c>
      <c r="AH696" t="s">
        <v>1188</v>
      </c>
      <c r="AI696" t="s">
        <v>1189</v>
      </c>
      <c r="AJ696" t="s">
        <v>53</v>
      </c>
      <c r="AK696" t="s">
        <v>54</v>
      </c>
      <c r="AL696" s="11" t="s">
        <v>80</v>
      </c>
      <c r="AM696" s="11" t="s">
        <v>2339</v>
      </c>
      <c r="AN696" s="11" t="s">
        <v>2340</v>
      </c>
      <c r="AO696" t="s">
        <v>45</v>
      </c>
      <c r="AP696">
        <v>1</v>
      </c>
      <c r="AQ696" s="10" t="s">
        <v>2349</v>
      </c>
      <c r="AR696" s="11" t="s">
        <v>2353</v>
      </c>
      <c r="AT696" s="11"/>
      <c r="AU696" s="11"/>
      <c r="AV696" s="11"/>
      <c r="AW696" s="11">
        <f>IFERROR(VLOOKUP(D696,גיליון2!$K$2:$M$332,3,FALSE),"")</f>
        <v>14</v>
      </c>
    </row>
    <row r="697" spans="1:49" x14ac:dyDescent="0.25">
      <c r="A697" s="2">
        <v>44535.429828969907</v>
      </c>
      <c r="B697" t="s">
        <v>38</v>
      </c>
      <c r="C697" t="s">
        <v>39</v>
      </c>
      <c r="D697" s="18" t="s">
        <v>1142</v>
      </c>
      <c r="E697" s="18" t="s">
        <v>2509</v>
      </c>
      <c r="F697" s="6" t="s">
        <v>559</v>
      </c>
      <c r="G697" t="s">
        <v>79</v>
      </c>
      <c r="H697" t="s">
        <v>94</v>
      </c>
      <c r="I697" s="22" t="s">
        <v>118</v>
      </c>
      <c r="J697" s="22" t="s">
        <v>118</v>
      </c>
      <c r="K697">
        <v>3</v>
      </c>
      <c r="L697" t="s">
        <v>44</v>
      </c>
      <c r="M697" t="s">
        <v>44</v>
      </c>
      <c r="O697">
        <v>5</v>
      </c>
      <c r="R697" t="s">
        <v>80</v>
      </c>
      <c r="S697" t="s">
        <v>74</v>
      </c>
      <c r="T697">
        <v>3</v>
      </c>
      <c r="U697" t="s">
        <v>136</v>
      </c>
      <c r="V697" t="s">
        <v>120</v>
      </c>
      <c r="W697" t="s">
        <v>74</v>
      </c>
      <c r="X697" t="s">
        <v>44</v>
      </c>
      <c r="Y697" t="s">
        <v>44</v>
      </c>
      <c r="Z697" s="11" t="s">
        <v>44</v>
      </c>
      <c r="AB697" t="s">
        <v>44</v>
      </c>
      <c r="AC697">
        <v>2</v>
      </c>
      <c r="AD697">
        <v>3</v>
      </c>
      <c r="AE697" t="s">
        <v>332</v>
      </c>
      <c r="AF697" t="s">
        <v>137</v>
      </c>
      <c r="AG697" t="s">
        <v>74</v>
      </c>
      <c r="AH697" t="s">
        <v>2008</v>
      </c>
      <c r="AI697" t="s">
        <v>45</v>
      </c>
      <c r="AJ697" t="s">
        <v>1517</v>
      </c>
      <c r="AK697" t="s">
        <v>54</v>
      </c>
      <c r="AL697" s="11" t="s">
        <v>148</v>
      </c>
      <c r="AM697" s="11" t="s">
        <v>2340</v>
      </c>
      <c r="AN697" s="11" t="s">
        <v>2340</v>
      </c>
      <c r="AO697" t="s">
        <v>45</v>
      </c>
      <c r="AP697">
        <v>1</v>
      </c>
      <c r="AQ697" s="10" t="s">
        <v>2348</v>
      </c>
      <c r="AR697" s="11" t="s">
        <v>2352</v>
      </c>
      <c r="AT697" s="11"/>
      <c r="AU697" s="11"/>
      <c r="AV697" s="11"/>
      <c r="AW697" s="11">
        <f>IFERROR(VLOOKUP(D697,גיליון2!$K$2:$M$332,3,FALSE),"")</f>
        <v>7</v>
      </c>
    </row>
    <row r="698" spans="1:49" x14ac:dyDescent="0.25">
      <c r="A698" s="2">
        <v>44535.43015414352</v>
      </c>
      <c r="B698" t="s">
        <v>55</v>
      </c>
      <c r="C698" t="s">
        <v>39</v>
      </c>
      <c r="D698" s="18" t="s">
        <v>68</v>
      </c>
      <c r="E698" s="18" t="s">
        <v>1002</v>
      </c>
      <c r="F698" s="6" t="s">
        <v>40</v>
      </c>
      <c r="G698" t="s">
        <v>41</v>
      </c>
      <c r="H698" t="s">
        <v>100</v>
      </c>
      <c r="I698" s="22" t="s">
        <v>239</v>
      </c>
      <c r="J698" s="22" t="s">
        <v>197</v>
      </c>
      <c r="K698">
        <v>2</v>
      </c>
      <c r="M698" t="s">
        <v>44</v>
      </c>
      <c r="N698" t="s">
        <v>45</v>
      </c>
      <c r="O698">
        <v>1</v>
      </c>
      <c r="P698" t="s">
        <v>347</v>
      </c>
      <c r="Q698" t="s">
        <v>59</v>
      </c>
      <c r="R698" t="s">
        <v>95</v>
      </c>
      <c r="S698" t="s">
        <v>81</v>
      </c>
      <c r="T698">
        <v>2</v>
      </c>
      <c r="U698" t="s">
        <v>62</v>
      </c>
      <c r="V698" t="s">
        <v>59</v>
      </c>
      <c r="W698" t="s">
        <v>81</v>
      </c>
      <c r="X698" t="s">
        <v>45</v>
      </c>
      <c r="Y698" s="10" t="s">
        <v>45</v>
      </c>
      <c r="Z698" s="11" t="s">
        <v>45</v>
      </c>
      <c r="AH698" t="s">
        <v>1190</v>
      </c>
      <c r="AI698" t="s">
        <v>1191</v>
      </c>
      <c r="AJ698" t="s">
        <v>53</v>
      </c>
      <c r="AK698" t="s">
        <v>54</v>
      </c>
      <c r="AL698" s="11" t="s">
        <v>95</v>
      </c>
      <c r="AM698" s="11" t="s">
        <v>2340</v>
      </c>
      <c r="AN698" s="11" t="s">
        <v>2339</v>
      </c>
      <c r="AO698" t="s">
        <v>45</v>
      </c>
      <c r="AP698">
        <v>0</v>
      </c>
      <c r="AQ698" s="10" t="s">
        <v>2347</v>
      </c>
      <c r="AR698" s="11" t="s">
        <v>2351</v>
      </c>
      <c r="AT698" s="11"/>
      <c r="AU698" s="11"/>
      <c r="AV698" s="11"/>
      <c r="AW698" s="11">
        <f>IFERROR(VLOOKUP(D698,גיליון2!$K$2:$M$332,3,FALSE),"")</f>
        <v>14</v>
      </c>
    </row>
    <row r="699" spans="1:49" x14ac:dyDescent="0.25">
      <c r="A699" s="2">
        <v>44535.430180069437</v>
      </c>
      <c r="B699" t="s">
        <v>55</v>
      </c>
      <c r="C699" t="s">
        <v>39</v>
      </c>
      <c r="D699" s="18" t="s">
        <v>3784</v>
      </c>
      <c r="E699" s="18" t="s">
        <v>2509</v>
      </c>
      <c r="F699" s="6" t="s">
        <v>438</v>
      </c>
      <c r="G699" t="s">
        <v>41</v>
      </c>
      <c r="H699" t="s">
        <v>42</v>
      </c>
      <c r="I699" s="23" t="s">
        <v>138</v>
      </c>
      <c r="J699" s="23" t="s">
        <v>201</v>
      </c>
      <c r="K699">
        <v>2</v>
      </c>
      <c r="L699" t="s">
        <v>44</v>
      </c>
      <c r="M699" t="s">
        <v>44</v>
      </c>
      <c r="O699">
        <v>3</v>
      </c>
      <c r="R699" t="s">
        <v>80</v>
      </c>
      <c r="S699" t="s">
        <v>72</v>
      </c>
      <c r="T699">
        <v>3</v>
      </c>
      <c r="U699" t="s">
        <v>47</v>
      </c>
      <c r="V699" t="s">
        <v>135</v>
      </c>
      <c r="W699" t="s">
        <v>74</v>
      </c>
      <c r="X699" t="s">
        <v>44</v>
      </c>
      <c r="Y699" t="s">
        <v>44</v>
      </c>
      <c r="Z699" s="11" t="s">
        <v>44</v>
      </c>
      <c r="AB699" t="s">
        <v>44</v>
      </c>
      <c r="AC699">
        <v>4</v>
      </c>
      <c r="AD699">
        <v>4</v>
      </c>
      <c r="AE699" t="s">
        <v>106</v>
      </c>
      <c r="AF699" t="s">
        <v>137</v>
      </c>
      <c r="AG699" t="s">
        <v>74</v>
      </c>
      <c r="AH699" t="s">
        <v>109</v>
      </c>
      <c r="AI699" t="s">
        <v>109</v>
      </c>
      <c r="AJ699" t="s">
        <v>1517</v>
      </c>
      <c r="AK699" t="s">
        <v>54</v>
      </c>
      <c r="AL699" s="11" t="s">
        <v>87</v>
      </c>
      <c r="AM699" s="21" t="s">
        <v>3842</v>
      </c>
      <c r="AN699" s="21" t="s">
        <v>3842</v>
      </c>
      <c r="AO699" t="s">
        <v>45</v>
      </c>
      <c r="AP699">
        <v>0</v>
      </c>
      <c r="AQ699" s="10" t="s">
        <v>2347</v>
      </c>
      <c r="AR699" s="11" t="s">
        <v>2351</v>
      </c>
      <c r="AT699" s="11"/>
      <c r="AU699" s="11"/>
      <c r="AV699" s="11"/>
      <c r="AW699" s="11">
        <f>IFERROR(VLOOKUP(D699,גיליון2!$K$2:$M$332,3,FALSE),"")</f>
        <v>3</v>
      </c>
    </row>
    <row r="700" spans="1:49" x14ac:dyDescent="0.25">
      <c r="A700" s="2">
        <v>44535.430386932872</v>
      </c>
      <c r="B700" t="s">
        <v>38</v>
      </c>
      <c r="C700" t="s">
        <v>176</v>
      </c>
      <c r="D700" s="18" t="s">
        <v>103</v>
      </c>
      <c r="E700" s="18" t="s">
        <v>1271</v>
      </c>
      <c r="F700" s="6" t="s">
        <v>399</v>
      </c>
      <c r="G700" t="s">
        <v>79</v>
      </c>
      <c r="H700" t="s">
        <v>296</v>
      </c>
      <c r="I700" s="22" t="s">
        <v>43</v>
      </c>
      <c r="J700" s="22" t="s">
        <v>57</v>
      </c>
      <c r="K700">
        <v>1</v>
      </c>
      <c r="M700" t="s">
        <v>44</v>
      </c>
      <c r="N700" t="s">
        <v>45</v>
      </c>
      <c r="O700">
        <v>1</v>
      </c>
      <c r="P700" t="s">
        <v>1096</v>
      </c>
      <c r="Q700" t="s">
        <v>59</v>
      </c>
      <c r="R700" t="s">
        <v>67</v>
      </c>
      <c r="S700" t="s">
        <v>72</v>
      </c>
      <c r="T700">
        <v>1</v>
      </c>
      <c r="U700" t="s">
        <v>1126</v>
      </c>
      <c r="V700" t="s">
        <v>59</v>
      </c>
      <c r="W700" t="s">
        <v>72</v>
      </c>
      <c r="X700" t="s">
        <v>45</v>
      </c>
      <c r="Y700" s="10" t="s">
        <v>45</v>
      </c>
      <c r="Z700" s="11" t="s">
        <v>45</v>
      </c>
      <c r="AH700" t="s">
        <v>1192</v>
      </c>
      <c r="AI700" t="s">
        <v>1193</v>
      </c>
      <c r="AJ700" t="s">
        <v>53</v>
      </c>
      <c r="AK700" t="s">
        <v>54</v>
      </c>
      <c r="AL700" s="11" t="s">
        <v>67</v>
      </c>
      <c r="AM700" s="11" t="s">
        <v>2340</v>
      </c>
      <c r="AN700" s="11" t="s">
        <v>2339</v>
      </c>
      <c r="AO700" t="s">
        <v>45</v>
      </c>
      <c r="AP700">
        <v>0</v>
      </c>
      <c r="AQ700" s="10" t="s">
        <v>2347</v>
      </c>
      <c r="AR700" s="11" t="s">
        <v>2351</v>
      </c>
      <c r="AT700" s="11"/>
      <c r="AU700" s="11"/>
      <c r="AV700" s="11"/>
      <c r="AW700" s="11">
        <f>IFERROR(VLOOKUP(D700,גיליון2!$K$2:$M$332,3,FALSE),"")</f>
        <v>14</v>
      </c>
    </row>
    <row r="701" spans="1:49" x14ac:dyDescent="0.25">
      <c r="A701" s="2">
        <v>44535.430499594913</v>
      </c>
      <c r="B701" t="s">
        <v>38</v>
      </c>
      <c r="C701" t="s">
        <v>39</v>
      </c>
      <c r="D701" s="18" t="s">
        <v>310</v>
      </c>
      <c r="E701" s="18" t="s">
        <v>2516</v>
      </c>
      <c r="F701" s="6" t="s">
        <v>559</v>
      </c>
      <c r="G701" t="s">
        <v>79</v>
      </c>
      <c r="H701" t="s">
        <v>435</v>
      </c>
      <c r="I701" s="22" t="s">
        <v>118</v>
      </c>
      <c r="J701" s="22" t="s">
        <v>118</v>
      </c>
      <c r="K701">
        <v>4</v>
      </c>
      <c r="L701" t="s">
        <v>44</v>
      </c>
      <c r="M701" t="s">
        <v>44</v>
      </c>
      <c r="O701">
        <v>4</v>
      </c>
      <c r="R701" t="s">
        <v>650</v>
      </c>
      <c r="S701" t="s">
        <v>49</v>
      </c>
      <c r="T701">
        <v>4</v>
      </c>
      <c r="U701" t="s">
        <v>149</v>
      </c>
      <c r="V701" t="s">
        <v>149</v>
      </c>
      <c r="W701" t="s">
        <v>74</v>
      </c>
      <c r="X701" t="s">
        <v>45</v>
      </c>
      <c r="Y701" s="10" t="s">
        <v>45</v>
      </c>
      <c r="Z701" s="11" t="s">
        <v>45</v>
      </c>
      <c r="AH701" t="s">
        <v>2009</v>
      </c>
      <c r="AI701" t="s">
        <v>2010</v>
      </c>
      <c r="AJ701" t="s">
        <v>1517</v>
      </c>
      <c r="AK701" t="s">
        <v>54</v>
      </c>
      <c r="AL701" s="11" t="s">
        <v>148</v>
      </c>
      <c r="AM701" s="11" t="s">
        <v>2340</v>
      </c>
      <c r="AN701" s="11" t="s">
        <v>2340</v>
      </c>
      <c r="AO701" t="s">
        <v>45</v>
      </c>
      <c r="AP701">
        <v>0</v>
      </c>
      <c r="AQ701" s="10" t="s">
        <v>2347</v>
      </c>
      <c r="AR701" s="11" t="s">
        <v>2352</v>
      </c>
      <c r="AT701" s="11"/>
      <c r="AU701" s="11"/>
      <c r="AV701" s="11"/>
      <c r="AW701" s="11">
        <f>IFERROR(VLOOKUP(D701,גיליון2!$K$2:$M$332,3,FALSE),"")</f>
        <v>6</v>
      </c>
    </row>
    <row r="702" spans="1:49" x14ac:dyDescent="0.25">
      <c r="A702" s="2">
        <v>44535.430614652767</v>
      </c>
      <c r="B702" t="s">
        <v>55</v>
      </c>
      <c r="C702" t="s">
        <v>39</v>
      </c>
      <c r="D702" s="18" t="s">
        <v>448</v>
      </c>
      <c r="E702" s="18" t="s">
        <v>2516</v>
      </c>
      <c r="F702" s="6" t="s">
        <v>544</v>
      </c>
      <c r="G702" t="s">
        <v>41</v>
      </c>
      <c r="H702" t="s">
        <v>42</v>
      </c>
      <c r="I702" s="22" t="s">
        <v>43</v>
      </c>
      <c r="J702" s="22" t="s">
        <v>57</v>
      </c>
      <c r="K702">
        <v>1</v>
      </c>
      <c r="M702" t="s">
        <v>44</v>
      </c>
      <c r="N702" t="s">
        <v>45</v>
      </c>
      <c r="O702">
        <v>1</v>
      </c>
      <c r="P702" t="s">
        <v>160</v>
      </c>
      <c r="Q702" t="s">
        <v>160</v>
      </c>
      <c r="R702" t="s">
        <v>105</v>
      </c>
      <c r="S702" t="s">
        <v>49</v>
      </c>
      <c r="T702">
        <v>2</v>
      </c>
      <c r="U702" t="s">
        <v>160</v>
      </c>
      <c r="V702" t="s">
        <v>160</v>
      </c>
      <c r="W702" t="s">
        <v>49</v>
      </c>
      <c r="X702" t="s">
        <v>44</v>
      </c>
      <c r="Y702" t="s">
        <v>44</v>
      </c>
      <c r="Z702" s="11" t="s">
        <v>44</v>
      </c>
      <c r="AB702" t="s">
        <v>44</v>
      </c>
      <c r="AC702">
        <v>5</v>
      </c>
      <c r="AD702">
        <v>5</v>
      </c>
      <c r="AE702" t="s">
        <v>219</v>
      </c>
      <c r="AF702" t="s">
        <v>107</v>
      </c>
      <c r="AG702" t="s">
        <v>74</v>
      </c>
      <c r="AH702" t="s">
        <v>109</v>
      </c>
      <c r="AI702" t="s">
        <v>109</v>
      </c>
      <c r="AJ702" t="s">
        <v>53</v>
      </c>
      <c r="AK702" t="s">
        <v>54</v>
      </c>
      <c r="AL702" s="11" t="s">
        <v>87</v>
      </c>
      <c r="AM702" s="11" t="s">
        <v>2340</v>
      </c>
      <c r="AN702" s="11" t="s">
        <v>2339</v>
      </c>
      <c r="AO702" t="s">
        <v>45</v>
      </c>
      <c r="AP702">
        <v>1</v>
      </c>
      <c r="AQ702" s="10" t="s">
        <v>2348</v>
      </c>
      <c r="AR702" s="11" t="s">
        <v>2351</v>
      </c>
      <c r="AT702" s="11" t="s">
        <v>1949</v>
      </c>
      <c r="AU702" s="11"/>
      <c r="AV702" s="11"/>
      <c r="AW702" s="11">
        <f>IFERROR(VLOOKUP(D702,גיליון2!$K$2:$M$332,3,FALSE),"")</f>
        <v>6</v>
      </c>
    </row>
    <row r="703" spans="1:49" x14ac:dyDescent="0.25">
      <c r="A703" s="2">
        <v>44535.430677407407</v>
      </c>
      <c r="B703" t="s">
        <v>55</v>
      </c>
      <c r="C703" t="s">
        <v>39</v>
      </c>
      <c r="D703" s="18" t="s">
        <v>456</v>
      </c>
      <c r="E703" s="18" t="s">
        <v>736</v>
      </c>
      <c r="F703" s="6" t="s">
        <v>758</v>
      </c>
      <c r="G703" t="s">
        <v>41</v>
      </c>
      <c r="H703" t="s">
        <v>2011</v>
      </c>
      <c r="I703" s="22" t="s">
        <v>239</v>
      </c>
      <c r="J703" s="22" t="s">
        <v>239</v>
      </c>
      <c r="K703">
        <v>5</v>
      </c>
      <c r="L703" t="s">
        <v>44</v>
      </c>
      <c r="M703" t="s">
        <v>44</v>
      </c>
      <c r="O703">
        <v>3</v>
      </c>
      <c r="R703" t="s">
        <v>80</v>
      </c>
      <c r="S703" t="s">
        <v>49</v>
      </c>
      <c r="T703">
        <v>4</v>
      </c>
      <c r="U703" t="s">
        <v>218</v>
      </c>
      <c r="V703" t="s">
        <v>136</v>
      </c>
      <c r="W703" t="s">
        <v>49</v>
      </c>
      <c r="X703" t="s">
        <v>45</v>
      </c>
      <c r="Y703" s="10" t="s">
        <v>45</v>
      </c>
      <c r="Z703" s="11" t="s">
        <v>45</v>
      </c>
      <c r="AH703" t="s">
        <v>2012</v>
      </c>
      <c r="AI703" t="s">
        <v>2013</v>
      </c>
      <c r="AJ703" t="s">
        <v>1517</v>
      </c>
      <c r="AK703" t="s">
        <v>54</v>
      </c>
      <c r="AL703" s="11" t="s">
        <v>80</v>
      </c>
      <c r="AM703" s="11" t="s">
        <v>2339</v>
      </c>
      <c r="AN703" s="11" t="s">
        <v>2339</v>
      </c>
      <c r="AO703" t="s">
        <v>45</v>
      </c>
      <c r="AP703">
        <v>1</v>
      </c>
      <c r="AQ703" s="10" t="s">
        <v>2348</v>
      </c>
      <c r="AR703" s="11" t="s">
        <v>2352</v>
      </c>
      <c r="AT703" s="11"/>
      <c r="AU703" s="11"/>
      <c r="AV703" s="11"/>
      <c r="AW703" s="11">
        <f>IFERROR(VLOOKUP(D703,גיליון2!$K$2:$M$332,3,FALSE),"")</f>
        <v>8</v>
      </c>
    </row>
    <row r="704" spans="1:49" x14ac:dyDescent="0.25">
      <c r="A704" s="2">
        <v>44535.430691435176</v>
      </c>
      <c r="B704" t="s">
        <v>38</v>
      </c>
      <c r="C704" t="s">
        <v>39</v>
      </c>
      <c r="D704" s="18" t="s">
        <v>237</v>
      </c>
      <c r="E704" s="18" t="s">
        <v>3866</v>
      </c>
      <c r="F704" s="6" t="s">
        <v>485</v>
      </c>
      <c r="G704" t="s">
        <v>79</v>
      </c>
      <c r="H704" t="s">
        <v>100</v>
      </c>
      <c r="I704" s="22" t="s">
        <v>57</v>
      </c>
      <c r="J704" s="23" t="s">
        <v>119</v>
      </c>
      <c r="K704">
        <v>4</v>
      </c>
      <c r="M704" t="s">
        <v>44</v>
      </c>
      <c r="N704" t="s">
        <v>44</v>
      </c>
      <c r="O704">
        <v>3</v>
      </c>
      <c r="P704" t="s">
        <v>467</v>
      </c>
      <c r="Q704" t="s">
        <v>121</v>
      </c>
      <c r="R704" t="s">
        <v>98</v>
      </c>
      <c r="S704" t="s">
        <v>74</v>
      </c>
      <c r="T704">
        <v>4</v>
      </c>
      <c r="U704" t="s">
        <v>136</v>
      </c>
      <c r="V704" t="s">
        <v>136</v>
      </c>
      <c r="W704" t="s">
        <v>74</v>
      </c>
      <c r="X704" t="s">
        <v>44</v>
      </c>
      <c r="Y704" t="s">
        <v>44</v>
      </c>
      <c r="Z704" s="11" t="s">
        <v>44</v>
      </c>
      <c r="AB704" t="s">
        <v>44</v>
      </c>
      <c r="AC704">
        <v>4</v>
      </c>
      <c r="AD704">
        <v>5</v>
      </c>
      <c r="AE704" t="s">
        <v>106</v>
      </c>
      <c r="AF704" t="s">
        <v>137</v>
      </c>
      <c r="AG704" t="s">
        <v>74</v>
      </c>
      <c r="AH704" t="s">
        <v>1194</v>
      </c>
      <c r="AI704" t="s">
        <v>1195</v>
      </c>
      <c r="AJ704" t="s">
        <v>53</v>
      </c>
      <c r="AK704" t="s">
        <v>54</v>
      </c>
      <c r="AL704" s="11" t="s">
        <v>132</v>
      </c>
      <c r="AM704" s="21" t="s">
        <v>3842</v>
      </c>
      <c r="AN704" s="11" t="s">
        <v>2340</v>
      </c>
      <c r="AO704" t="s">
        <v>45</v>
      </c>
      <c r="AP704">
        <v>0</v>
      </c>
      <c r="AQ704" s="10" t="s">
        <v>2347</v>
      </c>
      <c r="AR704" s="11" t="s">
        <v>2351</v>
      </c>
      <c r="AT704" s="11"/>
      <c r="AU704" s="11"/>
      <c r="AV704" s="11"/>
      <c r="AW704" s="11">
        <f>IFERROR(VLOOKUP(D704,גיליון2!$K$2:$M$332,3,FALSE),"")</f>
        <v>5</v>
      </c>
    </row>
    <row r="705" spans="1:49" x14ac:dyDescent="0.25">
      <c r="A705" s="2">
        <v>44535.430749375002</v>
      </c>
      <c r="B705" t="s">
        <v>38</v>
      </c>
      <c r="C705" t="s">
        <v>199</v>
      </c>
      <c r="D705" s="18" t="s">
        <v>2014</v>
      </c>
      <c r="E705" s="18" t="s">
        <v>1183</v>
      </c>
      <c r="F705" s="6" t="s">
        <v>758</v>
      </c>
      <c r="G705" t="s">
        <v>575</v>
      </c>
      <c r="H705" t="s">
        <v>111</v>
      </c>
      <c r="I705" s="22" t="s">
        <v>43</v>
      </c>
      <c r="J705" s="22" t="s">
        <v>57</v>
      </c>
      <c r="K705">
        <v>1</v>
      </c>
      <c r="L705" t="s">
        <v>45</v>
      </c>
      <c r="M705" t="s">
        <v>45</v>
      </c>
      <c r="O705">
        <v>1</v>
      </c>
      <c r="R705" t="s">
        <v>80</v>
      </c>
      <c r="S705" t="s">
        <v>81</v>
      </c>
      <c r="T705">
        <v>1</v>
      </c>
      <c r="U705" t="s">
        <v>357</v>
      </c>
      <c r="V705" t="s">
        <v>234</v>
      </c>
      <c r="W705" t="s">
        <v>81</v>
      </c>
      <c r="X705" t="s">
        <v>45</v>
      </c>
      <c r="Y705" s="10" t="s">
        <v>45</v>
      </c>
      <c r="Z705" s="11" t="s">
        <v>45</v>
      </c>
      <c r="AH705" t="s">
        <v>109</v>
      </c>
      <c r="AI705" t="s">
        <v>2015</v>
      </c>
      <c r="AJ705" t="s">
        <v>1517</v>
      </c>
      <c r="AK705" t="s">
        <v>54</v>
      </c>
      <c r="AL705" s="11" t="s">
        <v>80</v>
      </c>
      <c r="AM705" s="11" t="s">
        <v>2340</v>
      </c>
      <c r="AN705" s="11" t="s">
        <v>2339</v>
      </c>
      <c r="AO705" t="s">
        <v>45</v>
      </c>
      <c r="AP705">
        <v>0</v>
      </c>
      <c r="AQ705" s="10" t="s">
        <v>2347</v>
      </c>
      <c r="AR705" s="11" t="s">
        <v>2351</v>
      </c>
      <c r="AT705" s="11"/>
      <c r="AU705" s="11"/>
      <c r="AV705" s="11"/>
      <c r="AW705" s="11">
        <f>IFERROR(VLOOKUP(D705,גיליון2!$K$2:$M$332,3,FALSE),"")</f>
        <v>5</v>
      </c>
    </row>
    <row r="706" spans="1:49" x14ac:dyDescent="0.25">
      <c r="A706" s="2">
        <v>44535.430880034721</v>
      </c>
      <c r="B706" t="s">
        <v>55</v>
      </c>
      <c r="C706" t="s">
        <v>39</v>
      </c>
      <c r="D706" s="18" t="s">
        <v>237</v>
      </c>
      <c r="E706" s="18" t="s">
        <v>543</v>
      </c>
      <c r="F706" s="6" t="s">
        <v>544</v>
      </c>
      <c r="G706" t="s">
        <v>79</v>
      </c>
      <c r="H706" t="s">
        <v>94</v>
      </c>
      <c r="I706" s="22" t="s">
        <v>143</v>
      </c>
      <c r="J706" s="22" t="s">
        <v>170</v>
      </c>
      <c r="K706">
        <v>5</v>
      </c>
      <c r="L706" t="s">
        <v>45</v>
      </c>
      <c r="M706" t="s">
        <v>45</v>
      </c>
      <c r="O706">
        <v>3</v>
      </c>
      <c r="R706" t="s">
        <v>87</v>
      </c>
      <c r="S706" t="s">
        <v>74</v>
      </c>
      <c r="T706">
        <v>5</v>
      </c>
      <c r="U706" t="s">
        <v>234</v>
      </c>
      <c r="V706" t="s">
        <v>112</v>
      </c>
      <c r="W706" t="s">
        <v>74</v>
      </c>
      <c r="X706" t="s">
        <v>44</v>
      </c>
      <c r="Y706" t="s">
        <v>44</v>
      </c>
      <c r="Z706" s="11" t="s">
        <v>63</v>
      </c>
      <c r="AB706" t="s">
        <v>63</v>
      </c>
      <c r="AC706">
        <v>5</v>
      </c>
      <c r="AD706">
        <v>5</v>
      </c>
      <c r="AE706" t="s">
        <v>106</v>
      </c>
      <c r="AF706" t="s">
        <v>182</v>
      </c>
      <c r="AG706" t="s">
        <v>74</v>
      </c>
      <c r="AH706" t="s">
        <v>189</v>
      </c>
      <c r="AI706" t="s">
        <v>189</v>
      </c>
      <c r="AJ706" t="s">
        <v>1517</v>
      </c>
      <c r="AK706" t="s">
        <v>54</v>
      </c>
      <c r="AL706" s="11" t="s">
        <v>146</v>
      </c>
      <c r="AM706" s="11" t="s">
        <v>2339</v>
      </c>
      <c r="AN706" s="11" t="s">
        <v>2339</v>
      </c>
      <c r="AO706" t="s">
        <v>45</v>
      </c>
      <c r="AP706">
        <v>0</v>
      </c>
      <c r="AQ706" s="10" t="s">
        <v>2347</v>
      </c>
      <c r="AR706" s="11" t="s">
        <v>2353</v>
      </c>
      <c r="AT706" s="11"/>
      <c r="AU706" s="11"/>
      <c r="AV706" s="11"/>
      <c r="AW706" s="11">
        <f>IFERROR(VLOOKUP(D706,גיליון2!$K$2:$M$332,3,FALSE),"")</f>
        <v>5</v>
      </c>
    </row>
    <row r="707" spans="1:49" x14ac:dyDescent="0.25">
      <c r="A707" s="2">
        <v>44535.43116728009</v>
      </c>
      <c r="B707" t="s">
        <v>55</v>
      </c>
      <c r="C707" t="s">
        <v>39</v>
      </c>
      <c r="D707" s="18" t="s">
        <v>2429</v>
      </c>
      <c r="E707" s="18" t="s">
        <v>2509</v>
      </c>
      <c r="F707" s="6" t="s">
        <v>438</v>
      </c>
      <c r="G707" t="s">
        <v>41</v>
      </c>
      <c r="H707" t="s">
        <v>117</v>
      </c>
      <c r="I707" s="22" t="s">
        <v>70</v>
      </c>
      <c r="J707" s="22" t="s">
        <v>70</v>
      </c>
      <c r="K707">
        <v>1</v>
      </c>
      <c r="L707" t="s">
        <v>44</v>
      </c>
      <c r="M707" t="s">
        <v>44</v>
      </c>
      <c r="O707">
        <v>1</v>
      </c>
      <c r="R707" t="s">
        <v>466</v>
      </c>
      <c r="S707" t="s">
        <v>49</v>
      </c>
      <c r="T707">
        <v>1</v>
      </c>
      <c r="U707" t="s">
        <v>47</v>
      </c>
      <c r="V707" t="s">
        <v>47</v>
      </c>
      <c r="W707" t="s">
        <v>49</v>
      </c>
      <c r="X707" t="s">
        <v>44</v>
      </c>
      <c r="Y707" t="s">
        <v>44</v>
      </c>
      <c r="Z707" s="11" t="s">
        <v>44</v>
      </c>
      <c r="AB707" t="s">
        <v>44</v>
      </c>
      <c r="AC707">
        <v>1</v>
      </c>
      <c r="AD707">
        <v>1</v>
      </c>
      <c r="AE707" t="s">
        <v>106</v>
      </c>
      <c r="AF707" t="s">
        <v>137</v>
      </c>
      <c r="AG707" t="s">
        <v>49</v>
      </c>
      <c r="AH707" t="s">
        <v>464</v>
      </c>
      <c r="AI707" t="s">
        <v>45</v>
      </c>
      <c r="AJ707" t="s">
        <v>1517</v>
      </c>
      <c r="AK707" t="s">
        <v>54</v>
      </c>
      <c r="AL707" s="11" t="s">
        <v>92</v>
      </c>
      <c r="AM707" s="11" t="s">
        <v>2340</v>
      </c>
      <c r="AN707" s="11" t="s">
        <v>2340</v>
      </c>
      <c r="AO707" t="s">
        <v>45</v>
      </c>
      <c r="AP707">
        <v>0</v>
      </c>
      <c r="AQ707" s="10" t="s">
        <v>2347</v>
      </c>
      <c r="AR707" s="11" t="s">
        <v>2352</v>
      </c>
      <c r="AT707" s="11"/>
      <c r="AU707" s="11"/>
      <c r="AV707" s="11"/>
      <c r="AW707" s="11">
        <f>IFERROR(VLOOKUP(D707,גיליון2!$K$2:$M$332,3,FALSE),"")</f>
        <v>3</v>
      </c>
    </row>
    <row r="708" spans="1:49" x14ac:dyDescent="0.25">
      <c r="A708" s="2">
        <v>44535.431260115743</v>
      </c>
      <c r="B708" t="s">
        <v>55</v>
      </c>
      <c r="C708" t="s">
        <v>39</v>
      </c>
      <c r="D708" s="18" t="s">
        <v>902</v>
      </c>
      <c r="E708" s="18" t="s">
        <v>1002</v>
      </c>
      <c r="F708" s="6" t="s">
        <v>40</v>
      </c>
      <c r="G708" t="s">
        <v>41</v>
      </c>
      <c r="H708" t="s">
        <v>42</v>
      </c>
      <c r="I708" s="22" t="s">
        <v>239</v>
      </c>
      <c r="J708" s="22" t="s">
        <v>165</v>
      </c>
      <c r="K708">
        <v>2</v>
      </c>
      <c r="M708" t="s">
        <v>45</v>
      </c>
      <c r="N708" t="s">
        <v>45</v>
      </c>
      <c r="O708">
        <v>1</v>
      </c>
      <c r="P708" t="s">
        <v>218</v>
      </c>
      <c r="Q708" t="s">
        <v>121</v>
      </c>
      <c r="R708" t="s">
        <v>95</v>
      </c>
      <c r="S708" t="s">
        <v>72</v>
      </c>
      <c r="T708">
        <v>1</v>
      </c>
      <c r="U708" t="s">
        <v>46</v>
      </c>
      <c r="V708" t="s">
        <v>59</v>
      </c>
      <c r="W708" t="s">
        <v>72</v>
      </c>
      <c r="X708" t="s">
        <v>45</v>
      </c>
      <c r="Y708" s="10" t="s">
        <v>45</v>
      </c>
      <c r="Z708" s="11" t="s">
        <v>45</v>
      </c>
      <c r="AH708" t="s">
        <v>1196</v>
      </c>
      <c r="AI708" t="s">
        <v>1197</v>
      </c>
      <c r="AJ708" t="s">
        <v>53</v>
      </c>
      <c r="AK708" t="s">
        <v>54</v>
      </c>
      <c r="AL708" s="11" t="s">
        <v>95</v>
      </c>
      <c r="AM708" s="11" t="s">
        <v>2339</v>
      </c>
      <c r="AN708" s="11" t="s">
        <v>2339</v>
      </c>
      <c r="AO708" t="s">
        <v>45</v>
      </c>
      <c r="AP708">
        <v>0</v>
      </c>
      <c r="AQ708" s="10" t="s">
        <v>2347</v>
      </c>
      <c r="AR708" s="11" t="s">
        <v>2351</v>
      </c>
      <c r="AT708" s="11"/>
      <c r="AU708" s="11"/>
      <c r="AV708" s="11"/>
      <c r="AW708" s="11">
        <f>IFERROR(VLOOKUP(D708,גיליון2!$K$2:$M$332,3,FALSE),"")</f>
        <v>10</v>
      </c>
    </row>
    <row r="709" spans="1:49" x14ac:dyDescent="0.25">
      <c r="A709" s="2">
        <v>44535.431491145842</v>
      </c>
      <c r="B709" t="s">
        <v>55</v>
      </c>
      <c r="C709" t="s">
        <v>93</v>
      </c>
      <c r="D709" s="20"/>
      <c r="E709" s="20"/>
      <c r="F709" s="6" t="s">
        <v>232</v>
      </c>
      <c r="G709" t="s">
        <v>242</v>
      </c>
      <c r="H709" t="s">
        <v>2016</v>
      </c>
      <c r="I709" s="22" t="s">
        <v>239</v>
      </c>
      <c r="J709" s="22" t="s">
        <v>239</v>
      </c>
      <c r="K709">
        <v>4</v>
      </c>
      <c r="L709" t="s">
        <v>44</v>
      </c>
      <c r="M709" t="s">
        <v>44</v>
      </c>
      <c r="O709">
        <v>4</v>
      </c>
      <c r="R709" t="s">
        <v>2016</v>
      </c>
      <c r="S709" t="s">
        <v>49</v>
      </c>
      <c r="T709">
        <v>4</v>
      </c>
      <c r="U709" t="s">
        <v>262</v>
      </c>
      <c r="V709" t="s">
        <v>262</v>
      </c>
      <c r="W709" t="s">
        <v>74</v>
      </c>
      <c r="X709" t="s">
        <v>45</v>
      </c>
      <c r="Y709" s="10" t="s">
        <v>45</v>
      </c>
      <c r="Z709" s="11" t="s">
        <v>45</v>
      </c>
      <c r="AH709" t="s">
        <v>2016</v>
      </c>
      <c r="AI709" t="s">
        <v>2016</v>
      </c>
      <c r="AJ709" t="s">
        <v>1517</v>
      </c>
      <c r="AK709" t="s">
        <v>54</v>
      </c>
      <c r="AL709" s="11" t="s">
        <v>2017</v>
      </c>
      <c r="AM709" s="11" t="s">
        <v>2339</v>
      </c>
      <c r="AN709" s="11" t="s">
        <v>2339</v>
      </c>
      <c r="AO709" t="s">
        <v>45</v>
      </c>
      <c r="AP709">
        <v>0</v>
      </c>
      <c r="AQ709" s="10" t="s">
        <v>2347</v>
      </c>
      <c r="AR709" s="11" t="s">
        <v>2352</v>
      </c>
      <c r="AT709" s="11"/>
      <c r="AU709" s="11"/>
      <c r="AV709" s="11"/>
      <c r="AW709" s="11" t="str">
        <f>IFERROR(VLOOKUP(D709,גיליון2!$K$2:$M$332,3,FALSE),"")</f>
        <v/>
      </c>
    </row>
    <row r="710" spans="1:49" x14ac:dyDescent="0.25">
      <c r="A710" s="2">
        <v>44535.431851898153</v>
      </c>
      <c r="B710" t="s">
        <v>55</v>
      </c>
      <c r="C710" t="s">
        <v>39</v>
      </c>
      <c r="D710" s="18" t="s">
        <v>789</v>
      </c>
      <c r="E710" s="18" t="s">
        <v>1198</v>
      </c>
      <c r="F710" s="6" t="s">
        <v>399</v>
      </c>
      <c r="G710" t="s">
        <v>41</v>
      </c>
      <c r="H710" t="s">
        <v>100</v>
      </c>
      <c r="I710" s="22" t="s">
        <v>297</v>
      </c>
      <c r="J710" s="22" t="s">
        <v>143</v>
      </c>
      <c r="K710">
        <v>4</v>
      </c>
      <c r="M710" t="s">
        <v>44</v>
      </c>
      <c r="N710" t="s">
        <v>45</v>
      </c>
      <c r="O710">
        <v>4</v>
      </c>
      <c r="P710" t="s">
        <v>120</v>
      </c>
      <c r="Q710" t="s">
        <v>112</v>
      </c>
      <c r="R710" t="s">
        <v>132</v>
      </c>
      <c r="S710" t="s">
        <v>72</v>
      </c>
      <c r="T710">
        <v>1</v>
      </c>
      <c r="U710" t="s">
        <v>120</v>
      </c>
      <c r="V710" t="s">
        <v>59</v>
      </c>
      <c r="W710" t="s">
        <v>72</v>
      </c>
      <c r="X710" t="s">
        <v>44</v>
      </c>
      <c r="Y710" t="s">
        <v>45</v>
      </c>
      <c r="Z710" s="11" t="s">
        <v>45</v>
      </c>
      <c r="AA710" t="s">
        <v>1199</v>
      </c>
      <c r="AH710" t="s">
        <v>109</v>
      </c>
      <c r="AI710" t="s">
        <v>1200</v>
      </c>
      <c r="AJ710" t="s">
        <v>53</v>
      </c>
      <c r="AK710" t="s">
        <v>54</v>
      </c>
      <c r="AL710" s="11" t="s">
        <v>87</v>
      </c>
      <c r="AM710" s="11" t="s">
        <v>2339</v>
      </c>
      <c r="AN710" s="11" t="s">
        <v>2339</v>
      </c>
      <c r="AO710" t="s">
        <v>45</v>
      </c>
      <c r="AP710">
        <v>1</v>
      </c>
      <c r="AQ710" s="10" t="s">
        <v>2348</v>
      </c>
      <c r="AR710" s="11" t="s">
        <v>2351</v>
      </c>
      <c r="AT710" s="11"/>
      <c r="AU710" s="11"/>
      <c r="AV710" s="11"/>
      <c r="AW710" s="11">
        <f>IFERROR(VLOOKUP(D710,גיליון2!$K$2:$M$332,3,FALSE),"")</f>
        <v>8</v>
      </c>
    </row>
    <row r="711" spans="1:49" x14ac:dyDescent="0.25">
      <c r="A711" s="2">
        <v>44535.432347060188</v>
      </c>
      <c r="B711" t="s">
        <v>38</v>
      </c>
      <c r="C711" t="s">
        <v>39</v>
      </c>
      <c r="D711" s="18" t="s">
        <v>237</v>
      </c>
      <c r="E711" s="18" t="s">
        <v>3866</v>
      </c>
      <c r="F711" s="6" t="s">
        <v>485</v>
      </c>
      <c r="G711" t="s">
        <v>79</v>
      </c>
      <c r="H711" t="s">
        <v>69</v>
      </c>
      <c r="I711" s="22" t="s">
        <v>57</v>
      </c>
      <c r="J711" s="23" t="s">
        <v>119</v>
      </c>
      <c r="K711">
        <v>3</v>
      </c>
      <c r="M711" t="s">
        <v>44</v>
      </c>
      <c r="N711" t="s">
        <v>44</v>
      </c>
      <c r="O711">
        <v>3</v>
      </c>
      <c r="P711" t="s">
        <v>234</v>
      </c>
      <c r="Q711" t="s">
        <v>59</v>
      </c>
      <c r="R711" t="s">
        <v>105</v>
      </c>
      <c r="S711" t="s">
        <v>74</v>
      </c>
      <c r="T711">
        <v>4</v>
      </c>
      <c r="U711" t="s">
        <v>234</v>
      </c>
      <c r="V711" t="s">
        <v>59</v>
      </c>
      <c r="W711" t="s">
        <v>96</v>
      </c>
      <c r="X711" t="s">
        <v>44</v>
      </c>
      <c r="Y711" t="s">
        <v>44</v>
      </c>
      <c r="Z711" s="11" t="s">
        <v>44</v>
      </c>
      <c r="AB711" t="s">
        <v>44</v>
      </c>
      <c r="AC711">
        <v>3</v>
      </c>
      <c r="AD711">
        <v>4</v>
      </c>
      <c r="AE711" t="s">
        <v>106</v>
      </c>
      <c r="AF711" t="s">
        <v>107</v>
      </c>
      <c r="AG711" t="s">
        <v>74</v>
      </c>
      <c r="AH711" t="s">
        <v>1201</v>
      </c>
      <c r="AI711" t="s">
        <v>1202</v>
      </c>
      <c r="AJ711" t="s">
        <v>53</v>
      </c>
      <c r="AK711" t="s">
        <v>54</v>
      </c>
      <c r="AL711" s="11" t="s">
        <v>105</v>
      </c>
      <c r="AM711" s="21" t="s">
        <v>3842</v>
      </c>
      <c r="AN711" s="11" t="s">
        <v>2340</v>
      </c>
      <c r="AO711" t="s">
        <v>45</v>
      </c>
      <c r="AP711">
        <v>1</v>
      </c>
      <c r="AQ711" s="10" t="s">
        <v>2349</v>
      </c>
      <c r="AR711" s="11" t="s">
        <v>2351</v>
      </c>
      <c r="AT711" s="11"/>
      <c r="AU711" s="11"/>
      <c r="AV711" s="11"/>
      <c r="AW711" s="11">
        <f>IFERROR(VLOOKUP(D711,גיליון2!$K$2:$M$332,3,FALSE),"")</f>
        <v>5</v>
      </c>
    </row>
    <row r="712" spans="1:49" x14ac:dyDescent="0.25">
      <c r="A712" s="2">
        <v>44535.432386435183</v>
      </c>
      <c r="B712" t="s">
        <v>38</v>
      </c>
      <c r="C712" t="s">
        <v>39</v>
      </c>
      <c r="D712" s="18" t="s">
        <v>1203</v>
      </c>
      <c r="E712" s="18" t="s">
        <v>3866</v>
      </c>
      <c r="F712" s="6" t="s">
        <v>485</v>
      </c>
      <c r="G712" t="s">
        <v>79</v>
      </c>
      <c r="H712" t="s">
        <v>69</v>
      </c>
      <c r="I712" s="22" t="s">
        <v>57</v>
      </c>
      <c r="J712" s="23" t="s">
        <v>201</v>
      </c>
      <c r="K712">
        <v>5</v>
      </c>
      <c r="M712" t="s">
        <v>44</v>
      </c>
      <c r="N712" t="s">
        <v>44</v>
      </c>
      <c r="O712">
        <v>3</v>
      </c>
      <c r="P712" t="s">
        <v>1204</v>
      </c>
      <c r="Q712" t="s">
        <v>136</v>
      </c>
      <c r="R712" t="s">
        <v>372</v>
      </c>
      <c r="S712" t="s">
        <v>74</v>
      </c>
      <c r="T712">
        <v>1</v>
      </c>
      <c r="U712" t="s">
        <v>1204</v>
      </c>
      <c r="V712" t="s">
        <v>234</v>
      </c>
      <c r="W712" t="s">
        <v>74</v>
      </c>
      <c r="X712" t="s">
        <v>44</v>
      </c>
      <c r="Y712" t="s">
        <v>44</v>
      </c>
      <c r="Z712" s="11" t="s">
        <v>44</v>
      </c>
      <c r="AB712" t="s">
        <v>44</v>
      </c>
      <c r="AC712">
        <v>5</v>
      </c>
      <c r="AD712">
        <v>4</v>
      </c>
      <c r="AE712" t="s">
        <v>219</v>
      </c>
      <c r="AF712" t="s">
        <v>137</v>
      </c>
      <c r="AG712" t="s">
        <v>74</v>
      </c>
      <c r="AH712" t="s">
        <v>1205</v>
      </c>
      <c r="AI712" t="s">
        <v>1206</v>
      </c>
      <c r="AJ712" t="s">
        <v>53</v>
      </c>
      <c r="AK712" t="s">
        <v>54</v>
      </c>
      <c r="AL712" s="11" t="s">
        <v>113</v>
      </c>
      <c r="AM712" s="21" t="s">
        <v>3842</v>
      </c>
      <c r="AN712" s="11" t="s">
        <v>2340</v>
      </c>
      <c r="AO712" t="s">
        <v>45</v>
      </c>
      <c r="AP712">
        <v>1</v>
      </c>
      <c r="AQ712" s="10" t="s">
        <v>2349</v>
      </c>
      <c r="AR712" s="11" t="s">
        <v>2351</v>
      </c>
      <c r="AT712" s="11"/>
      <c r="AU712" s="11"/>
      <c r="AV712" s="11"/>
      <c r="AW712" s="11">
        <f>IFERROR(VLOOKUP(D712,גיליון2!$K$2:$M$332,3,FALSE),"")</f>
        <v>5</v>
      </c>
    </row>
    <row r="713" spans="1:49" x14ac:dyDescent="0.25">
      <c r="A713" s="2">
        <v>44535.432807604157</v>
      </c>
      <c r="B713" t="s">
        <v>55</v>
      </c>
      <c r="C713" t="s">
        <v>39</v>
      </c>
      <c r="D713" s="18" t="s">
        <v>1207</v>
      </c>
      <c r="E713" s="18" t="s">
        <v>1002</v>
      </c>
      <c r="F713" s="6" t="s">
        <v>40</v>
      </c>
      <c r="G713" t="s">
        <v>41</v>
      </c>
      <c r="H713" t="s">
        <v>142</v>
      </c>
      <c r="I713" s="22" t="s">
        <v>43</v>
      </c>
      <c r="J713" s="22" t="s">
        <v>43</v>
      </c>
      <c r="K713">
        <v>4</v>
      </c>
      <c r="M713" t="s">
        <v>44</v>
      </c>
      <c r="N713" t="s">
        <v>44</v>
      </c>
      <c r="O713">
        <v>5</v>
      </c>
      <c r="P713" t="s">
        <v>59</v>
      </c>
      <c r="Q713" t="s">
        <v>121</v>
      </c>
      <c r="R713" t="s">
        <v>198</v>
      </c>
      <c r="S713" t="s">
        <v>49</v>
      </c>
      <c r="T713">
        <v>3</v>
      </c>
      <c r="U713" t="s">
        <v>62</v>
      </c>
      <c r="V713" t="s">
        <v>249</v>
      </c>
      <c r="W713" t="s">
        <v>72</v>
      </c>
      <c r="X713" t="s">
        <v>44</v>
      </c>
      <c r="Y713" t="s">
        <v>45</v>
      </c>
      <c r="Z713" s="11" t="s">
        <v>45</v>
      </c>
      <c r="AA713" t="s">
        <v>162</v>
      </c>
      <c r="AH713" t="s">
        <v>287</v>
      </c>
      <c r="AI713" t="s">
        <v>1208</v>
      </c>
      <c r="AJ713" t="s">
        <v>53</v>
      </c>
      <c r="AK713" t="s">
        <v>54</v>
      </c>
      <c r="AL713" s="11" t="s">
        <v>80</v>
      </c>
      <c r="AM713" s="11" t="s">
        <v>2339</v>
      </c>
      <c r="AN713" s="11" t="s">
        <v>2339</v>
      </c>
      <c r="AO713" t="s">
        <v>45</v>
      </c>
      <c r="AP713">
        <v>1</v>
      </c>
      <c r="AQ713" s="10" t="s">
        <v>2348</v>
      </c>
      <c r="AR713" s="11" t="s">
        <v>2352</v>
      </c>
      <c r="AT713" s="11"/>
      <c r="AU713" s="11"/>
      <c r="AV713" s="11"/>
      <c r="AW713" s="11">
        <f>IFERROR(VLOOKUP(D713,גיליון2!$K$2:$M$332,3,FALSE),"")</f>
        <v>14</v>
      </c>
    </row>
    <row r="714" spans="1:49" x14ac:dyDescent="0.25">
      <c r="A714" s="2">
        <v>44535.432940671293</v>
      </c>
      <c r="B714" t="s">
        <v>55</v>
      </c>
      <c r="C714" t="s">
        <v>39</v>
      </c>
      <c r="D714" s="18" t="s">
        <v>310</v>
      </c>
      <c r="E714" s="18" t="s">
        <v>2516</v>
      </c>
      <c r="F714" s="6" t="s">
        <v>559</v>
      </c>
      <c r="G714" t="s">
        <v>79</v>
      </c>
      <c r="H714" t="s">
        <v>42</v>
      </c>
      <c r="I714" s="22" t="s">
        <v>57</v>
      </c>
      <c r="J714" s="22" t="s">
        <v>57</v>
      </c>
      <c r="K714">
        <v>2</v>
      </c>
      <c r="L714" t="s">
        <v>44</v>
      </c>
      <c r="M714" t="s">
        <v>44</v>
      </c>
      <c r="O714">
        <v>2</v>
      </c>
      <c r="R714" t="s">
        <v>650</v>
      </c>
      <c r="S714" t="s">
        <v>49</v>
      </c>
      <c r="T714">
        <v>3</v>
      </c>
      <c r="U714" t="s">
        <v>139</v>
      </c>
      <c r="V714" t="s">
        <v>149</v>
      </c>
      <c r="W714" t="s">
        <v>49</v>
      </c>
      <c r="X714" t="s">
        <v>45</v>
      </c>
      <c r="Y714" s="10" t="s">
        <v>45</v>
      </c>
      <c r="Z714" s="11" t="s">
        <v>45</v>
      </c>
      <c r="AH714" t="s">
        <v>971</v>
      </c>
      <c r="AI714" t="s">
        <v>801</v>
      </c>
      <c r="AJ714" t="s">
        <v>1517</v>
      </c>
      <c r="AK714" t="s">
        <v>54</v>
      </c>
      <c r="AL714" s="11" t="s">
        <v>650</v>
      </c>
      <c r="AM714" s="11" t="s">
        <v>2340</v>
      </c>
      <c r="AN714" s="11" t="s">
        <v>2340</v>
      </c>
      <c r="AO714" t="s">
        <v>45</v>
      </c>
      <c r="AP714">
        <v>1</v>
      </c>
      <c r="AQ714" s="10" t="s">
        <v>2349</v>
      </c>
      <c r="AR714" s="11" t="s">
        <v>2352</v>
      </c>
      <c r="AT714" s="11"/>
      <c r="AU714" s="11"/>
      <c r="AV714" s="11"/>
      <c r="AW714" s="11">
        <f>IFERROR(VLOOKUP(D714,גיליון2!$K$2:$M$332,3,FALSE),"")</f>
        <v>6</v>
      </c>
    </row>
    <row r="715" spans="1:49" x14ac:dyDescent="0.25">
      <c r="A715" s="2">
        <v>44535.433143587958</v>
      </c>
      <c r="B715" t="s">
        <v>55</v>
      </c>
      <c r="C715" t="s">
        <v>39</v>
      </c>
      <c r="D715" s="18" t="s">
        <v>237</v>
      </c>
      <c r="E715" s="18" t="s">
        <v>3866</v>
      </c>
      <c r="F715" s="6" t="s">
        <v>485</v>
      </c>
      <c r="G715" t="s">
        <v>79</v>
      </c>
      <c r="H715" t="s">
        <v>69</v>
      </c>
      <c r="I715" s="23" t="s">
        <v>201</v>
      </c>
      <c r="J715" s="23" t="s">
        <v>660</v>
      </c>
      <c r="K715">
        <v>5</v>
      </c>
      <c r="M715" t="s">
        <v>44</v>
      </c>
      <c r="N715" t="s">
        <v>44</v>
      </c>
      <c r="O715">
        <v>5</v>
      </c>
      <c r="P715" t="s">
        <v>249</v>
      </c>
      <c r="Q715" t="s">
        <v>121</v>
      </c>
      <c r="R715" t="s">
        <v>71</v>
      </c>
      <c r="S715" t="s">
        <v>74</v>
      </c>
      <c r="T715">
        <v>3</v>
      </c>
      <c r="U715" t="s">
        <v>249</v>
      </c>
      <c r="V715" t="s">
        <v>121</v>
      </c>
      <c r="W715" t="s">
        <v>96</v>
      </c>
      <c r="X715" t="s">
        <v>44</v>
      </c>
      <c r="Y715" t="s">
        <v>44</v>
      </c>
      <c r="Z715" s="11" t="s">
        <v>44</v>
      </c>
      <c r="AB715" t="s">
        <v>44</v>
      </c>
      <c r="AC715">
        <v>4</v>
      </c>
      <c r="AD715">
        <v>4</v>
      </c>
      <c r="AE715" t="s">
        <v>106</v>
      </c>
      <c r="AF715" t="s">
        <v>107</v>
      </c>
      <c r="AG715" t="s">
        <v>74</v>
      </c>
      <c r="AH715" t="s">
        <v>109</v>
      </c>
      <c r="AI715" t="s">
        <v>109</v>
      </c>
      <c r="AJ715" t="s">
        <v>53</v>
      </c>
      <c r="AK715" t="s">
        <v>54</v>
      </c>
      <c r="AL715" s="11" t="s">
        <v>71</v>
      </c>
      <c r="AM715" s="21" t="s">
        <v>3842</v>
      </c>
      <c r="AN715" s="21" t="s">
        <v>3842</v>
      </c>
      <c r="AO715" t="s">
        <v>45</v>
      </c>
      <c r="AP715">
        <v>0</v>
      </c>
      <c r="AQ715" s="10" t="s">
        <v>2347</v>
      </c>
      <c r="AR715" s="11" t="s">
        <v>2351</v>
      </c>
      <c r="AT715" s="11"/>
      <c r="AU715" s="11"/>
      <c r="AV715" s="11"/>
      <c r="AW715" s="11">
        <f>IFERROR(VLOOKUP(D715,גיליון2!$K$2:$M$332,3,FALSE),"")</f>
        <v>5</v>
      </c>
    </row>
    <row r="716" spans="1:49" x14ac:dyDescent="0.25">
      <c r="A716" s="2">
        <v>44535.433180138891</v>
      </c>
      <c r="B716" t="s">
        <v>55</v>
      </c>
      <c r="C716" t="s">
        <v>39</v>
      </c>
      <c r="D716" s="18" t="s">
        <v>1209</v>
      </c>
      <c r="E716" s="18" t="s">
        <v>2509</v>
      </c>
      <c r="F716" s="6" t="s">
        <v>438</v>
      </c>
      <c r="G716" t="s">
        <v>79</v>
      </c>
      <c r="H716" t="s">
        <v>94</v>
      </c>
      <c r="I716" s="22" t="s">
        <v>197</v>
      </c>
      <c r="J716" s="22" t="s">
        <v>70</v>
      </c>
      <c r="K716">
        <v>5</v>
      </c>
      <c r="L716" t="s">
        <v>44</v>
      </c>
      <c r="M716" t="s">
        <v>44</v>
      </c>
      <c r="O716">
        <v>5</v>
      </c>
      <c r="R716" t="s">
        <v>132</v>
      </c>
      <c r="S716" t="s">
        <v>72</v>
      </c>
      <c r="T716">
        <v>5</v>
      </c>
      <c r="U716" t="s">
        <v>59</v>
      </c>
      <c r="V716" t="s">
        <v>59</v>
      </c>
      <c r="W716" t="s">
        <v>72</v>
      </c>
      <c r="X716" t="s">
        <v>45</v>
      </c>
      <c r="Y716" s="10" t="s">
        <v>45</v>
      </c>
      <c r="Z716" s="11" t="s">
        <v>45</v>
      </c>
      <c r="AH716" t="s">
        <v>2018</v>
      </c>
      <c r="AI716" t="s">
        <v>190</v>
      </c>
      <c r="AJ716" t="s">
        <v>1517</v>
      </c>
      <c r="AK716" t="s">
        <v>54</v>
      </c>
      <c r="AL716" s="11" t="s">
        <v>132</v>
      </c>
      <c r="AM716" s="11" t="s">
        <v>2340</v>
      </c>
      <c r="AN716" s="11" t="s">
        <v>2340</v>
      </c>
      <c r="AO716" t="s">
        <v>45</v>
      </c>
      <c r="AP716">
        <v>0</v>
      </c>
      <c r="AQ716" s="10" t="s">
        <v>2347</v>
      </c>
      <c r="AR716" s="11" t="s">
        <v>2353</v>
      </c>
      <c r="AT716" s="11"/>
      <c r="AU716" s="11"/>
      <c r="AV716" s="11"/>
      <c r="AW716" s="11">
        <f>IFERROR(VLOOKUP(D716,גיליון2!$K$2:$M$332,3,FALSE),"")</f>
        <v>4</v>
      </c>
    </row>
    <row r="717" spans="1:49" x14ac:dyDescent="0.25">
      <c r="A717" s="2">
        <v>44535.433408009259</v>
      </c>
      <c r="B717" t="s">
        <v>55</v>
      </c>
      <c r="C717" t="s">
        <v>39</v>
      </c>
      <c r="D717" s="18" t="s">
        <v>1148</v>
      </c>
      <c r="E717" s="18" t="s">
        <v>2509</v>
      </c>
      <c r="F717" s="6" t="s">
        <v>438</v>
      </c>
      <c r="G717" t="s">
        <v>41</v>
      </c>
      <c r="H717" t="s">
        <v>42</v>
      </c>
      <c r="I717" s="22" t="s">
        <v>197</v>
      </c>
      <c r="J717" s="22" t="s">
        <v>328</v>
      </c>
      <c r="K717">
        <v>5</v>
      </c>
      <c r="L717" t="s">
        <v>44</v>
      </c>
      <c r="M717" t="s">
        <v>44</v>
      </c>
      <c r="O717">
        <v>5</v>
      </c>
      <c r="R717" t="s">
        <v>52</v>
      </c>
      <c r="S717" t="s">
        <v>49</v>
      </c>
      <c r="T717">
        <v>5</v>
      </c>
      <c r="U717" t="s">
        <v>73</v>
      </c>
      <c r="V717" t="s">
        <v>47</v>
      </c>
      <c r="W717" t="s">
        <v>49</v>
      </c>
      <c r="X717" t="s">
        <v>45</v>
      </c>
      <c r="Y717" s="10" t="s">
        <v>45</v>
      </c>
      <c r="Z717" s="11" t="s">
        <v>45</v>
      </c>
      <c r="AH717" t="s">
        <v>2019</v>
      </c>
      <c r="AI717" t="s">
        <v>45</v>
      </c>
      <c r="AJ717" t="s">
        <v>1517</v>
      </c>
      <c r="AK717" t="s">
        <v>54</v>
      </c>
      <c r="AL717" s="11" t="s">
        <v>52</v>
      </c>
      <c r="AM717" s="11" t="s">
        <v>2340</v>
      </c>
      <c r="AN717" s="11" t="s">
        <v>2340</v>
      </c>
      <c r="AO717" t="s">
        <v>45</v>
      </c>
      <c r="AP717">
        <v>0</v>
      </c>
      <c r="AQ717" s="10" t="s">
        <v>2347</v>
      </c>
      <c r="AR717" s="11" t="s">
        <v>2353</v>
      </c>
      <c r="AT717" s="11"/>
      <c r="AU717" s="11"/>
      <c r="AV717" s="11"/>
      <c r="AW717" s="11">
        <f>IFERROR(VLOOKUP(D717,גיליון2!$K$2:$M$332,3,FALSE),"")</f>
        <v>2</v>
      </c>
    </row>
    <row r="718" spans="1:49" x14ac:dyDescent="0.25">
      <c r="A718" s="2">
        <v>44535.43372173611</v>
      </c>
      <c r="B718" t="s">
        <v>38</v>
      </c>
      <c r="C718" t="s">
        <v>39</v>
      </c>
      <c r="D718" s="18" t="s">
        <v>1209</v>
      </c>
      <c r="E718" s="18" t="s">
        <v>414</v>
      </c>
      <c r="F718" s="6" t="s">
        <v>1210</v>
      </c>
      <c r="G718" t="s">
        <v>79</v>
      </c>
      <c r="H718" t="s">
        <v>94</v>
      </c>
      <c r="I718" s="22" t="s">
        <v>239</v>
      </c>
      <c r="J718" s="22" t="s">
        <v>143</v>
      </c>
      <c r="K718">
        <v>5</v>
      </c>
      <c r="M718" t="s">
        <v>44</v>
      </c>
      <c r="N718" t="s">
        <v>45</v>
      </c>
      <c r="O718">
        <v>3</v>
      </c>
      <c r="P718" t="s">
        <v>47</v>
      </c>
      <c r="Q718" t="s">
        <v>120</v>
      </c>
      <c r="R718" t="s">
        <v>534</v>
      </c>
      <c r="S718" t="s">
        <v>49</v>
      </c>
      <c r="T718">
        <v>3</v>
      </c>
      <c r="U718" t="s">
        <v>120</v>
      </c>
      <c r="V718" t="s">
        <v>47</v>
      </c>
      <c r="W718" t="s">
        <v>72</v>
      </c>
      <c r="X718" t="s">
        <v>45</v>
      </c>
      <c r="Y718" s="10" t="s">
        <v>45</v>
      </c>
      <c r="Z718" s="11" t="s">
        <v>45</v>
      </c>
      <c r="AH718" t="s">
        <v>1211</v>
      </c>
      <c r="AI718" t="s">
        <v>1212</v>
      </c>
      <c r="AJ718" t="s">
        <v>53</v>
      </c>
      <c r="AK718" t="s">
        <v>54</v>
      </c>
      <c r="AL718" s="11" t="s">
        <v>534</v>
      </c>
      <c r="AM718" s="11" t="s">
        <v>2339</v>
      </c>
      <c r="AN718" s="11" t="s">
        <v>2339</v>
      </c>
      <c r="AO718" t="s">
        <v>45</v>
      </c>
      <c r="AP718">
        <v>0</v>
      </c>
      <c r="AQ718" s="10" t="s">
        <v>2347</v>
      </c>
      <c r="AR718" s="11" t="s">
        <v>2351</v>
      </c>
      <c r="AT718" s="11"/>
      <c r="AU718" s="11"/>
      <c r="AV718" s="11"/>
      <c r="AW718" s="11">
        <f>IFERROR(VLOOKUP(D718,גיליון2!$K$2:$M$332,3,FALSE),"")</f>
        <v>4</v>
      </c>
    </row>
    <row r="719" spans="1:49" x14ac:dyDescent="0.25">
      <c r="A719" s="2">
        <v>44535.433812361109</v>
      </c>
      <c r="B719" t="s">
        <v>38</v>
      </c>
      <c r="C719" t="s">
        <v>39</v>
      </c>
      <c r="D719" s="18" t="s">
        <v>351</v>
      </c>
      <c r="E719" s="19" t="s">
        <v>2486</v>
      </c>
      <c r="F719" s="6" t="s">
        <v>438</v>
      </c>
      <c r="G719" t="s">
        <v>79</v>
      </c>
      <c r="H719" t="s">
        <v>42</v>
      </c>
      <c r="I719" s="22" t="s">
        <v>197</v>
      </c>
      <c r="J719" s="22" t="s">
        <v>118</v>
      </c>
      <c r="K719">
        <v>5</v>
      </c>
      <c r="M719" t="s">
        <v>44</v>
      </c>
      <c r="N719" t="s">
        <v>44</v>
      </c>
      <c r="O719">
        <v>3</v>
      </c>
      <c r="P719" t="s">
        <v>291</v>
      </c>
      <c r="Q719" t="s">
        <v>62</v>
      </c>
      <c r="R719" t="s">
        <v>105</v>
      </c>
      <c r="S719" t="s">
        <v>96</v>
      </c>
      <c r="T719">
        <v>4</v>
      </c>
      <c r="U719" t="s">
        <v>206</v>
      </c>
      <c r="V719" t="s">
        <v>59</v>
      </c>
      <c r="W719" t="s">
        <v>49</v>
      </c>
      <c r="X719" t="s">
        <v>44</v>
      </c>
      <c r="Y719" t="s">
        <v>45</v>
      </c>
      <c r="Z719" s="11" t="s">
        <v>45</v>
      </c>
      <c r="AA719" t="s">
        <v>1213</v>
      </c>
      <c r="AH719" t="s">
        <v>162</v>
      </c>
      <c r="AI719" t="s">
        <v>1214</v>
      </c>
      <c r="AJ719" t="s">
        <v>53</v>
      </c>
      <c r="AK719" t="s">
        <v>54</v>
      </c>
      <c r="AL719" s="11" t="s">
        <v>105</v>
      </c>
      <c r="AM719" s="11" t="s">
        <v>2340</v>
      </c>
      <c r="AN719" s="11" t="s">
        <v>2340</v>
      </c>
      <c r="AO719" t="s">
        <v>44</v>
      </c>
      <c r="AP719">
        <v>1</v>
      </c>
      <c r="AQ719" s="10" t="s">
        <v>2349</v>
      </c>
      <c r="AR719" s="11" t="s">
        <v>2351</v>
      </c>
      <c r="AT719" s="11"/>
      <c r="AU719" s="11"/>
      <c r="AV719" s="11"/>
      <c r="AW719" s="11">
        <f>IFERROR(VLOOKUP(D719,גיליון2!$K$2:$M$332,3,FALSE),"")</f>
        <v>4</v>
      </c>
    </row>
    <row r="720" spans="1:49" x14ac:dyDescent="0.25">
      <c r="A720" s="2">
        <v>44535.433813657408</v>
      </c>
      <c r="B720" t="s">
        <v>38</v>
      </c>
      <c r="C720" t="s">
        <v>39</v>
      </c>
      <c r="D720" s="18" t="s">
        <v>237</v>
      </c>
      <c r="E720" s="18" t="s">
        <v>3866</v>
      </c>
      <c r="F720" s="6" t="s">
        <v>485</v>
      </c>
      <c r="G720" t="s">
        <v>79</v>
      </c>
      <c r="H720" t="s">
        <v>42</v>
      </c>
      <c r="I720" s="22" t="s">
        <v>243</v>
      </c>
      <c r="J720" s="23" t="s">
        <v>119</v>
      </c>
      <c r="K720">
        <v>4</v>
      </c>
      <c r="M720" t="s">
        <v>44</v>
      </c>
      <c r="N720" t="s">
        <v>44</v>
      </c>
      <c r="O720">
        <v>2</v>
      </c>
      <c r="P720" t="s">
        <v>467</v>
      </c>
      <c r="Q720" t="s">
        <v>136</v>
      </c>
      <c r="R720" t="s">
        <v>417</v>
      </c>
      <c r="S720" t="s">
        <v>49</v>
      </c>
      <c r="T720">
        <v>1</v>
      </c>
      <c r="U720" t="s">
        <v>467</v>
      </c>
      <c r="V720" t="s">
        <v>136</v>
      </c>
      <c r="W720" t="s">
        <v>74</v>
      </c>
      <c r="X720" t="s">
        <v>44</v>
      </c>
      <c r="Y720" t="s">
        <v>44</v>
      </c>
      <c r="Z720" s="11" t="s">
        <v>44</v>
      </c>
      <c r="AB720" t="s">
        <v>44</v>
      </c>
      <c r="AC720">
        <v>5</v>
      </c>
      <c r="AD720">
        <v>5</v>
      </c>
      <c r="AE720" t="s">
        <v>106</v>
      </c>
      <c r="AF720" t="s">
        <v>137</v>
      </c>
      <c r="AG720" t="s">
        <v>74</v>
      </c>
      <c r="AH720" t="s">
        <v>109</v>
      </c>
      <c r="AI720" t="s">
        <v>1215</v>
      </c>
      <c r="AJ720" t="s">
        <v>53</v>
      </c>
      <c r="AK720" t="s">
        <v>54</v>
      </c>
      <c r="AL720" s="11" t="s">
        <v>132</v>
      </c>
      <c r="AM720" s="21" t="s">
        <v>3842</v>
      </c>
      <c r="AN720" s="11" t="s">
        <v>2341</v>
      </c>
      <c r="AO720" t="s">
        <v>45</v>
      </c>
      <c r="AP720">
        <v>0</v>
      </c>
      <c r="AQ720" s="10" t="s">
        <v>2347</v>
      </c>
      <c r="AR720" s="11" t="s">
        <v>2351</v>
      </c>
      <c r="AT720" s="11"/>
      <c r="AU720" s="11"/>
      <c r="AV720" s="11"/>
      <c r="AW720" s="11">
        <f>IFERROR(VLOOKUP(D720,גיליון2!$K$2:$M$332,3,FALSE),"")</f>
        <v>5</v>
      </c>
    </row>
    <row r="721" spans="1:49" x14ac:dyDescent="0.25">
      <c r="A721" s="2">
        <v>44535.433831469913</v>
      </c>
      <c r="B721" t="s">
        <v>38</v>
      </c>
      <c r="C721" t="s">
        <v>39</v>
      </c>
      <c r="D721" s="18" t="s">
        <v>1216</v>
      </c>
      <c r="E721" s="19" t="s">
        <v>2486</v>
      </c>
      <c r="F721" s="6" t="s">
        <v>438</v>
      </c>
      <c r="G721" t="s">
        <v>79</v>
      </c>
      <c r="H721" t="s">
        <v>42</v>
      </c>
      <c r="I721" s="22" t="s">
        <v>197</v>
      </c>
      <c r="J721" s="22" t="s">
        <v>118</v>
      </c>
      <c r="K721">
        <v>5</v>
      </c>
      <c r="M721" t="s">
        <v>44</v>
      </c>
      <c r="N721" t="s">
        <v>44</v>
      </c>
      <c r="O721">
        <v>1</v>
      </c>
      <c r="P721" t="s">
        <v>59</v>
      </c>
      <c r="Q721" t="s">
        <v>59</v>
      </c>
      <c r="R721" t="s">
        <v>146</v>
      </c>
      <c r="S721" t="s">
        <v>96</v>
      </c>
      <c r="T721">
        <v>1</v>
      </c>
      <c r="U721" t="s">
        <v>88</v>
      </c>
      <c r="V721" t="s">
        <v>47</v>
      </c>
      <c r="W721" t="s">
        <v>49</v>
      </c>
      <c r="X721" t="s">
        <v>44</v>
      </c>
      <c r="Y721" t="s">
        <v>45</v>
      </c>
      <c r="Z721" s="11" t="s">
        <v>45</v>
      </c>
      <c r="AA721" t="s">
        <v>1217</v>
      </c>
      <c r="AH721" t="s">
        <v>162</v>
      </c>
      <c r="AI721" t="s">
        <v>1218</v>
      </c>
      <c r="AJ721" t="s">
        <v>53</v>
      </c>
      <c r="AK721" t="s">
        <v>54</v>
      </c>
      <c r="AL721" s="11" t="s">
        <v>132</v>
      </c>
      <c r="AM721" s="11" t="s">
        <v>2340</v>
      </c>
      <c r="AN721" s="11" t="s">
        <v>2340</v>
      </c>
      <c r="AO721" t="s">
        <v>44</v>
      </c>
      <c r="AP721">
        <v>0</v>
      </c>
      <c r="AQ721" s="10" t="s">
        <v>2347</v>
      </c>
      <c r="AR721" s="11" t="s">
        <v>2351</v>
      </c>
      <c r="AT721" s="11"/>
      <c r="AU721" s="11"/>
      <c r="AV721" s="11"/>
      <c r="AW721" s="11">
        <f>IFERROR(VLOOKUP(D721,גיליון2!$K$2:$M$332,3,FALSE),"")</f>
        <v>8</v>
      </c>
    </row>
    <row r="722" spans="1:49" x14ac:dyDescent="0.25">
      <c r="A722" s="2">
        <v>44535.433878784723</v>
      </c>
      <c r="B722" t="s">
        <v>55</v>
      </c>
      <c r="C722" t="s">
        <v>39</v>
      </c>
      <c r="D722" s="18" t="s">
        <v>310</v>
      </c>
      <c r="E722" s="18" t="s">
        <v>736</v>
      </c>
      <c r="F722" s="6" t="s">
        <v>758</v>
      </c>
      <c r="G722" t="s">
        <v>41</v>
      </c>
      <c r="H722" t="s">
        <v>42</v>
      </c>
      <c r="I722" s="22" t="s">
        <v>239</v>
      </c>
      <c r="J722" s="22" t="s">
        <v>239</v>
      </c>
      <c r="K722">
        <v>4</v>
      </c>
      <c r="L722" t="s">
        <v>44</v>
      </c>
      <c r="M722" t="s">
        <v>44</v>
      </c>
      <c r="O722">
        <v>4</v>
      </c>
      <c r="R722" t="s">
        <v>52</v>
      </c>
      <c r="S722" t="s">
        <v>74</v>
      </c>
      <c r="T722">
        <v>4</v>
      </c>
      <c r="U722" t="s">
        <v>234</v>
      </c>
      <c r="V722" t="s">
        <v>149</v>
      </c>
      <c r="W722" t="s">
        <v>74</v>
      </c>
      <c r="X722" t="s">
        <v>44</v>
      </c>
      <c r="Y722" t="s">
        <v>44</v>
      </c>
      <c r="Z722" s="11" t="s">
        <v>63</v>
      </c>
      <c r="AB722" t="s">
        <v>63</v>
      </c>
      <c r="AC722">
        <v>3</v>
      </c>
      <c r="AD722">
        <v>1</v>
      </c>
      <c r="AE722" t="s">
        <v>106</v>
      </c>
      <c r="AF722" t="s">
        <v>182</v>
      </c>
      <c r="AG722" t="s">
        <v>96</v>
      </c>
      <c r="AH722" t="s">
        <v>109</v>
      </c>
      <c r="AI722" t="s">
        <v>109</v>
      </c>
      <c r="AJ722" t="s">
        <v>1517</v>
      </c>
      <c r="AK722" t="s">
        <v>54</v>
      </c>
      <c r="AL722" s="11" t="s">
        <v>52</v>
      </c>
      <c r="AM722" s="11" t="s">
        <v>2339</v>
      </c>
      <c r="AN722" s="11" t="s">
        <v>2339</v>
      </c>
      <c r="AO722" t="s">
        <v>45</v>
      </c>
      <c r="AP722">
        <v>0</v>
      </c>
      <c r="AQ722" s="10" t="s">
        <v>2347</v>
      </c>
      <c r="AR722" s="11" t="s">
        <v>2352</v>
      </c>
      <c r="AT722" s="11"/>
      <c r="AU722" s="11"/>
      <c r="AV722" s="11"/>
      <c r="AW722" s="11">
        <f>IFERROR(VLOOKUP(D722,גיליון2!$K$2:$M$332,3,FALSE),"")</f>
        <v>6</v>
      </c>
    </row>
    <row r="723" spans="1:49" x14ac:dyDescent="0.25">
      <c r="A723" s="2">
        <v>44535.434030925928</v>
      </c>
      <c r="B723" t="s">
        <v>55</v>
      </c>
      <c r="C723" t="s">
        <v>39</v>
      </c>
      <c r="D723" s="18" t="s">
        <v>825</v>
      </c>
      <c r="E723" s="18" t="s">
        <v>2509</v>
      </c>
      <c r="F723" s="6" t="s">
        <v>438</v>
      </c>
      <c r="G723" t="s">
        <v>41</v>
      </c>
      <c r="H723" t="s">
        <v>42</v>
      </c>
      <c r="I723" s="22" t="s">
        <v>170</v>
      </c>
      <c r="J723" s="22" t="s">
        <v>57</v>
      </c>
      <c r="K723">
        <v>5</v>
      </c>
      <c r="L723" t="s">
        <v>44</v>
      </c>
      <c r="M723" t="s">
        <v>44</v>
      </c>
      <c r="O723">
        <v>3</v>
      </c>
      <c r="R723" t="s">
        <v>417</v>
      </c>
      <c r="S723" t="s">
        <v>72</v>
      </c>
      <c r="T723">
        <v>5</v>
      </c>
      <c r="U723" t="s">
        <v>62</v>
      </c>
      <c r="V723" t="s">
        <v>59</v>
      </c>
      <c r="W723" t="s">
        <v>49</v>
      </c>
      <c r="X723" t="s">
        <v>44</v>
      </c>
      <c r="Y723" t="s">
        <v>44</v>
      </c>
      <c r="Z723" s="11" t="s">
        <v>44</v>
      </c>
      <c r="AB723" t="s">
        <v>44</v>
      </c>
      <c r="AC723">
        <v>5</v>
      </c>
      <c r="AD723">
        <v>5</v>
      </c>
      <c r="AE723" t="s">
        <v>219</v>
      </c>
      <c r="AF723" t="s">
        <v>137</v>
      </c>
      <c r="AG723" t="s">
        <v>96</v>
      </c>
      <c r="AH723" t="s">
        <v>109</v>
      </c>
      <c r="AI723" t="s">
        <v>2020</v>
      </c>
      <c r="AJ723" t="s">
        <v>1517</v>
      </c>
      <c r="AK723" t="s">
        <v>54</v>
      </c>
      <c r="AL723" s="11" t="s">
        <v>80</v>
      </c>
      <c r="AM723" s="11" t="s">
        <v>2340</v>
      </c>
      <c r="AN723" s="11" t="s">
        <v>2339</v>
      </c>
      <c r="AO723" t="s">
        <v>45</v>
      </c>
      <c r="AP723">
        <v>0</v>
      </c>
      <c r="AQ723" s="10" t="s">
        <v>2347</v>
      </c>
      <c r="AR723" s="11" t="s">
        <v>2351</v>
      </c>
      <c r="AT723" s="11"/>
      <c r="AU723" s="11"/>
      <c r="AV723" s="11"/>
      <c r="AW723" s="11">
        <f>IFERROR(VLOOKUP(D723,גיליון2!$K$2:$M$332,3,FALSE),"")</f>
        <v>3</v>
      </c>
    </row>
    <row r="724" spans="1:49" x14ac:dyDescent="0.25">
      <c r="A724" s="2">
        <v>44535.434053171302</v>
      </c>
      <c r="B724" t="s">
        <v>55</v>
      </c>
      <c r="C724" t="s">
        <v>39</v>
      </c>
      <c r="D724" s="18" t="s">
        <v>310</v>
      </c>
      <c r="E724" s="18" t="s">
        <v>555</v>
      </c>
      <c r="F724" s="6" t="s">
        <v>275</v>
      </c>
      <c r="G724" t="s">
        <v>79</v>
      </c>
      <c r="H724" t="s">
        <v>42</v>
      </c>
      <c r="I724" s="22" t="s">
        <v>504</v>
      </c>
      <c r="J724" s="22" t="s">
        <v>504</v>
      </c>
      <c r="K724">
        <v>5</v>
      </c>
      <c r="L724" t="s">
        <v>44</v>
      </c>
      <c r="M724" t="s">
        <v>45</v>
      </c>
      <c r="O724">
        <v>5</v>
      </c>
      <c r="R724" t="s">
        <v>132</v>
      </c>
      <c r="S724" t="s">
        <v>74</v>
      </c>
      <c r="T724">
        <v>5</v>
      </c>
      <c r="U724" t="s">
        <v>136</v>
      </c>
      <c r="V724" t="s">
        <v>59</v>
      </c>
      <c r="W724" t="s">
        <v>74</v>
      </c>
      <c r="X724" t="s">
        <v>44</v>
      </c>
      <c r="Y724" t="s">
        <v>44</v>
      </c>
      <c r="Z724" s="11" t="s">
        <v>44</v>
      </c>
      <c r="AB724" t="s">
        <v>44</v>
      </c>
      <c r="AC724">
        <v>5</v>
      </c>
      <c r="AD724">
        <v>4</v>
      </c>
      <c r="AE724" t="s">
        <v>219</v>
      </c>
      <c r="AF724" t="s">
        <v>107</v>
      </c>
      <c r="AG724" t="s">
        <v>74</v>
      </c>
      <c r="AH724" t="s">
        <v>109</v>
      </c>
      <c r="AI724" t="s">
        <v>45</v>
      </c>
      <c r="AJ724" t="s">
        <v>1517</v>
      </c>
      <c r="AK724" t="s">
        <v>54</v>
      </c>
      <c r="AL724" s="11" t="s">
        <v>132</v>
      </c>
      <c r="AM724" s="11" t="s">
        <v>2341</v>
      </c>
      <c r="AN724" s="11" t="s">
        <v>2341</v>
      </c>
      <c r="AO724" t="s">
        <v>45</v>
      </c>
      <c r="AP724">
        <v>0</v>
      </c>
      <c r="AQ724" s="10" t="s">
        <v>2347</v>
      </c>
      <c r="AR724" s="11" t="s">
        <v>2352</v>
      </c>
      <c r="AT724" s="11"/>
      <c r="AU724" s="11"/>
      <c r="AV724" s="11"/>
      <c r="AW724" s="11">
        <f>IFERROR(VLOOKUP(D724,גיליון2!$K$2:$M$332,3,FALSE),"")</f>
        <v>6</v>
      </c>
    </row>
    <row r="725" spans="1:49" x14ac:dyDescent="0.25">
      <c r="A725" s="2">
        <v>44535.434286504627</v>
      </c>
      <c r="B725" t="s">
        <v>38</v>
      </c>
      <c r="C725" t="s">
        <v>39</v>
      </c>
      <c r="D725" s="18" t="s">
        <v>750</v>
      </c>
      <c r="E725" s="18" t="s">
        <v>886</v>
      </c>
      <c r="F725" s="6" t="s">
        <v>758</v>
      </c>
      <c r="G725" t="s">
        <v>575</v>
      </c>
      <c r="H725" t="s">
        <v>69</v>
      </c>
      <c r="I725" s="22" t="s">
        <v>170</v>
      </c>
      <c r="J725" s="22" t="s">
        <v>43</v>
      </c>
      <c r="K725">
        <v>1</v>
      </c>
      <c r="M725" t="s">
        <v>44</v>
      </c>
      <c r="N725" t="s">
        <v>45</v>
      </c>
      <c r="O725">
        <v>1</v>
      </c>
      <c r="P725" t="s">
        <v>149</v>
      </c>
      <c r="Q725" t="s">
        <v>121</v>
      </c>
      <c r="R725" t="s">
        <v>95</v>
      </c>
      <c r="S725" t="s">
        <v>74</v>
      </c>
      <c r="T725">
        <v>1</v>
      </c>
      <c r="U725" t="s">
        <v>149</v>
      </c>
      <c r="V725" t="s">
        <v>121</v>
      </c>
      <c r="W725" t="s">
        <v>49</v>
      </c>
      <c r="X725" t="s">
        <v>44</v>
      </c>
      <c r="Y725" t="s">
        <v>45</v>
      </c>
      <c r="Z725" s="11" t="s">
        <v>63</v>
      </c>
      <c r="AA725" t="s">
        <v>377</v>
      </c>
      <c r="AH725" t="s">
        <v>1219</v>
      </c>
      <c r="AI725" t="s">
        <v>45</v>
      </c>
      <c r="AJ725" t="s">
        <v>53</v>
      </c>
      <c r="AK725" t="s">
        <v>54</v>
      </c>
      <c r="AL725" s="11" t="s">
        <v>95</v>
      </c>
      <c r="AM725" s="11" t="s">
        <v>2339</v>
      </c>
      <c r="AN725" s="11" t="s">
        <v>2339</v>
      </c>
      <c r="AO725" t="s">
        <v>45</v>
      </c>
      <c r="AP725">
        <v>0</v>
      </c>
      <c r="AQ725" s="10" t="s">
        <v>2347</v>
      </c>
      <c r="AR725" s="11" t="s">
        <v>2351</v>
      </c>
      <c r="AT725" s="11"/>
      <c r="AU725" s="11"/>
      <c r="AV725" s="11"/>
      <c r="AW725" s="11">
        <f>IFERROR(VLOOKUP(D725,גיליון2!$K$2:$M$332,3,FALSE),"")</f>
        <v>3</v>
      </c>
    </row>
    <row r="726" spans="1:49" x14ac:dyDescent="0.25">
      <c r="A726" s="2">
        <v>44535.434359120372</v>
      </c>
      <c r="B726" t="s">
        <v>38</v>
      </c>
      <c r="C726" t="s">
        <v>39</v>
      </c>
      <c r="D726" s="18" t="s">
        <v>247</v>
      </c>
      <c r="E726" s="18" t="s">
        <v>3868</v>
      </c>
      <c r="F726" s="6" t="s">
        <v>544</v>
      </c>
      <c r="G726" t="s">
        <v>79</v>
      </c>
      <c r="H726" t="s">
        <v>94</v>
      </c>
      <c r="I726" s="22" t="s">
        <v>165</v>
      </c>
      <c r="J726" s="22" t="s">
        <v>165</v>
      </c>
      <c r="K726">
        <v>4</v>
      </c>
      <c r="M726" t="s">
        <v>44</v>
      </c>
      <c r="N726" t="s">
        <v>44</v>
      </c>
      <c r="O726">
        <v>2</v>
      </c>
      <c r="P726" t="s">
        <v>120</v>
      </c>
      <c r="Q726" t="s">
        <v>121</v>
      </c>
      <c r="R726" t="s">
        <v>301</v>
      </c>
      <c r="S726" t="s">
        <v>72</v>
      </c>
      <c r="T726">
        <v>1</v>
      </c>
      <c r="U726" t="s">
        <v>120</v>
      </c>
      <c r="V726" t="s">
        <v>121</v>
      </c>
      <c r="W726" t="s">
        <v>72</v>
      </c>
      <c r="X726" t="s">
        <v>44</v>
      </c>
      <c r="Y726" t="s">
        <v>45</v>
      </c>
      <c r="Z726" s="11" t="s">
        <v>44</v>
      </c>
      <c r="AA726" t="s">
        <v>1220</v>
      </c>
      <c r="AH726" t="s">
        <v>1221</v>
      </c>
      <c r="AI726" t="s">
        <v>1222</v>
      </c>
      <c r="AJ726" t="s">
        <v>53</v>
      </c>
      <c r="AK726" t="s">
        <v>54</v>
      </c>
      <c r="AL726" s="11" t="s">
        <v>52</v>
      </c>
      <c r="AM726" s="11" t="s">
        <v>2339</v>
      </c>
      <c r="AN726" s="11" t="s">
        <v>2339</v>
      </c>
      <c r="AO726" t="s">
        <v>45</v>
      </c>
      <c r="AP726">
        <v>0</v>
      </c>
      <c r="AQ726" s="10" t="s">
        <v>2347</v>
      </c>
      <c r="AR726" s="11" t="s">
        <v>2352</v>
      </c>
      <c r="AT726" s="11" t="s">
        <v>1949</v>
      </c>
      <c r="AU726" s="11" t="s">
        <v>1737</v>
      </c>
      <c r="AV726" s="11" t="s">
        <v>220</v>
      </c>
      <c r="AW726" s="11">
        <f>IFERROR(VLOOKUP(D726,גיליון2!$K$2:$M$332,3,FALSE),"")</f>
        <v>10</v>
      </c>
    </row>
    <row r="727" spans="1:49" x14ac:dyDescent="0.25">
      <c r="A727" s="2">
        <v>44535.434443032413</v>
      </c>
      <c r="B727" t="s">
        <v>38</v>
      </c>
      <c r="C727" t="s">
        <v>39</v>
      </c>
      <c r="D727" s="18" t="s">
        <v>254</v>
      </c>
      <c r="E727" s="18" t="s">
        <v>3866</v>
      </c>
      <c r="F727" s="6" t="s">
        <v>485</v>
      </c>
      <c r="G727" t="s">
        <v>79</v>
      </c>
      <c r="H727" t="s">
        <v>69</v>
      </c>
      <c r="I727" s="22" t="s">
        <v>57</v>
      </c>
      <c r="J727" s="22" t="s">
        <v>57</v>
      </c>
      <c r="K727">
        <v>3</v>
      </c>
      <c r="M727" t="s">
        <v>44</v>
      </c>
      <c r="N727" t="s">
        <v>44</v>
      </c>
      <c r="O727">
        <v>3</v>
      </c>
      <c r="P727" t="s">
        <v>136</v>
      </c>
      <c r="Q727" t="s">
        <v>467</v>
      </c>
      <c r="R727" t="s">
        <v>92</v>
      </c>
      <c r="S727" t="s">
        <v>96</v>
      </c>
      <c r="T727">
        <v>3</v>
      </c>
      <c r="U727" t="s">
        <v>467</v>
      </c>
      <c r="V727" t="s">
        <v>234</v>
      </c>
      <c r="W727" t="s">
        <v>96</v>
      </c>
      <c r="X727" t="s">
        <v>44</v>
      </c>
      <c r="Y727" t="s">
        <v>44</v>
      </c>
      <c r="Z727" s="11" t="s">
        <v>44</v>
      </c>
      <c r="AB727" t="s">
        <v>44</v>
      </c>
      <c r="AC727">
        <v>5</v>
      </c>
      <c r="AD727">
        <v>5</v>
      </c>
      <c r="AE727" t="s">
        <v>219</v>
      </c>
      <c r="AF727" t="s">
        <v>137</v>
      </c>
      <c r="AG727" t="s">
        <v>74</v>
      </c>
      <c r="AH727" t="s">
        <v>1223</v>
      </c>
      <c r="AI727" t="s">
        <v>1224</v>
      </c>
      <c r="AJ727" t="s">
        <v>53</v>
      </c>
      <c r="AK727" t="s">
        <v>54</v>
      </c>
      <c r="AL727" s="11" t="s">
        <v>105</v>
      </c>
      <c r="AM727" s="11" t="s">
        <v>2340</v>
      </c>
      <c r="AN727" s="11" t="s">
        <v>2340</v>
      </c>
      <c r="AO727" t="s">
        <v>45</v>
      </c>
      <c r="AP727">
        <v>0</v>
      </c>
      <c r="AQ727" s="10" t="s">
        <v>2347</v>
      </c>
      <c r="AR727" s="11" t="s">
        <v>2352</v>
      </c>
      <c r="AT727" s="11"/>
      <c r="AU727" s="11"/>
      <c r="AV727" s="11"/>
      <c r="AW727" s="11">
        <f>IFERROR(VLOOKUP(D727,גיליון2!$K$2:$M$332,3,FALSE),"")</f>
        <v>5</v>
      </c>
    </row>
    <row r="728" spans="1:49" x14ac:dyDescent="0.25">
      <c r="A728" s="2">
        <v>44535.434455659721</v>
      </c>
      <c r="B728" t="s">
        <v>38</v>
      </c>
      <c r="C728" t="s">
        <v>39</v>
      </c>
      <c r="D728" s="18" t="s">
        <v>857</v>
      </c>
      <c r="E728" s="18" t="s">
        <v>1002</v>
      </c>
      <c r="F728" s="6" t="s">
        <v>275</v>
      </c>
      <c r="G728" t="s">
        <v>79</v>
      </c>
      <c r="H728" t="s">
        <v>94</v>
      </c>
      <c r="I728" s="22" t="s">
        <v>70</v>
      </c>
      <c r="J728" s="22" t="s">
        <v>70</v>
      </c>
      <c r="K728">
        <v>5</v>
      </c>
      <c r="M728" t="s">
        <v>44</v>
      </c>
      <c r="N728" t="s">
        <v>44</v>
      </c>
      <c r="O728">
        <v>4</v>
      </c>
      <c r="P728" t="s">
        <v>62</v>
      </c>
      <c r="Q728" t="s">
        <v>62</v>
      </c>
      <c r="R728" t="s">
        <v>78</v>
      </c>
      <c r="S728" t="s">
        <v>72</v>
      </c>
      <c r="T728">
        <v>4</v>
      </c>
      <c r="U728" t="s">
        <v>62</v>
      </c>
      <c r="V728" t="s">
        <v>62</v>
      </c>
      <c r="W728" t="s">
        <v>72</v>
      </c>
      <c r="X728" t="s">
        <v>44</v>
      </c>
      <c r="Y728" t="s">
        <v>45</v>
      </c>
      <c r="Z728" s="11" t="s">
        <v>63</v>
      </c>
      <c r="AA728" t="s">
        <v>1225</v>
      </c>
      <c r="AH728" t="s">
        <v>1226</v>
      </c>
      <c r="AI728" t="s">
        <v>1227</v>
      </c>
      <c r="AJ728" t="s">
        <v>53</v>
      </c>
      <c r="AK728" t="s">
        <v>54</v>
      </c>
      <c r="AL728" s="11" t="s">
        <v>80</v>
      </c>
      <c r="AM728" s="11" t="s">
        <v>2340</v>
      </c>
      <c r="AN728" s="11" t="s">
        <v>2340</v>
      </c>
      <c r="AO728" t="s">
        <v>45</v>
      </c>
      <c r="AP728">
        <v>0</v>
      </c>
      <c r="AQ728" s="10" t="s">
        <v>2347</v>
      </c>
      <c r="AR728" s="11" t="s">
        <v>2352</v>
      </c>
      <c r="AT728" s="11"/>
      <c r="AU728" s="11"/>
      <c r="AV728" s="11"/>
      <c r="AW728" s="11">
        <f>IFERROR(VLOOKUP(D728,גיליון2!$K$2:$M$332,3,FALSE),"")</f>
        <v>9</v>
      </c>
    </row>
    <row r="729" spans="1:49" x14ac:dyDescent="0.25">
      <c r="A729" s="2">
        <v>44535.43447378472</v>
      </c>
      <c r="B729" t="s">
        <v>38</v>
      </c>
      <c r="C729" t="s">
        <v>39</v>
      </c>
      <c r="D729" s="18" t="s">
        <v>796</v>
      </c>
      <c r="E729" s="18" t="s">
        <v>3866</v>
      </c>
      <c r="F729" s="6" t="s">
        <v>1228</v>
      </c>
      <c r="G729" t="s">
        <v>79</v>
      </c>
      <c r="H729" t="s">
        <v>324</v>
      </c>
      <c r="I729" s="22" t="s">
        <v>118</v>
      </c>
      <c r="J729" s="22" t="s">
        <v>118</v>
      </c>
      <c r="K729">
        <v>5</v>
      </c>
      <c r="M729" t="s">
        <v>44</v>
      </c>
      <c r="N729" t="s">
        <v>44</v>
      </c>
      <c r="O729">
        <v>5</v>
      </c>
      <c r="P729" t="s">
        <v>73</v>
      </c>
      <c r="Q729" t="s">
        <v>121</v>
      </c>
      <c r="R729" t="s">
        <v>1229</v>
      </c>
      <c r="S729" t="s">
        <v>96</v>
      </c>
      <c r="T729">
        <v>5</v>
      </c>
      <c r="U729" t="s">
        <v>73</v>
      </c>
      <c r="V729" t="s">
        <v>121</v>
      </c>
      <c r="W729" t="s">
        <v>96</v>
      </c>
      <c r="X729" t="s">
        <v>44</v>
      </c>
      <c r="Y729" t="s">
        <v>44</v>
      </c>
      <c r="Z729" s="11" t="s">
        <v>44</v>
      </c>
      <c r="AB729" t="s">
        <v>44</v>
      </c>
      <c r="AC729">
        <v>5</v>
      </c>
      <c r="AD729">
        <v>5</v>
      </c>
      <c r="AE729" t="s">
        <v>106</v>
      </c>
      <c r="AF729" t="s">
        <v>107</v>
      </c>
      <c r="AG729" t="s">
        <v>96</v>
      </c>
      <c r="AH729" t="s">
        <v>1230</v>
      </c>
      <c r="AI729" t="s">
        <v>45</v>
      </c>
      <c r="AJ729" t="s">
        <v>53</v>
      </c>
      <c r="AK729" t="s">
        <v>54</v>
      </c>
      <c r="AL729" s="11" t="s">
        <v>534</v>
      </c>
      <c r="AM729" s="11" t="s">
        <v>2340</v>
      </c>
      <c r="AN729" s="11" t="s">
        <v>2340</v>
      </c>
      <c r="AO729" t="s">
        <v>45</v>
      </c>
      <c r="AP729">
        <v>0</v>
      </c>
      <c r="AQ729" s="10" t="s">
        <v>2347</v>
      </c>
      <c r="AR729" s="11" t="s">
        <v>2352</v>
      </c>
      <c r="AT729" s="11"/>
      <c r="AU729" s="11"/>
      <c r="AV729" s="11"/>
      <c r="AW729" s="11">
        <f>IFERROR(VLOOKUP(D729,גיליון2!$K$2:$M$332,3,FALSE),"")</f>
        <v>6</v>
      </c>
    </row>
    <row r="730" spans="1:49" x14ac:dyDescent="0.25">
      <c r="A730" s="2">
        <v>44535.43458645833</v>
      </c>
      <c r="B730" t="s">
        <v>38</v>
      </c>
      <c r="C730" t="s">
        <v>39</v>
      </c>
      <c r="D730" s="18" t="s">
        <v>770</v>
      </c>
      <c r="E730" s="19" t="s">
        <v>2486</v>
      </c>
      <c r="F730" s="6" t="s">
        <v>438</v>
      </c>
      <c r="G730" t="s">
        <v>79</v>
      </c>
      <c r="H730" t="s">
        <v>42</v>
      </c>
      <c r="I730" s="22" t="s">
        <v>197</v>
      </c>
      <c r="J730" s="22" t="s">
        <v>118</v>
      </c>
      <c r="K730">
        <v>3</v>
      </c>
      <c r="M730" t="s">
        <v>44</v>
      </c>
      <c r="N730" t="s">
        <v>44</v>
      </c>
      <c r="O730">
        <v>2</v>
      </c>
      <c r="P730" t="s">
        <v>234</v>
      </c>
      <c r="Q730" t="s">
        <v>136</v>
      </c>
      <c r="R730" t="s">
        <v>52</v>
      </c>
      <c r="S730" t="s">
        <v>72</v>
      </c>
      <c r="T730">
        <v>1</v>
      </c>
      <c r="U730" t="s">
        <v>149</v>
      </c>
      <c r="V730" t="s">
        <v>136</v>
      </c>
      <c r="W730" t="s">
        <v>72</v>
      </c>
      <c r="X730" t="s">
        <v>45</v>
      </c>
      <c r="Y730" s="10" t="s">
        <v>45</v>
      </c>
      <c r="Z730" s="11" t="s">
        <v>45</v>
      </c>
      <c r="AH730" t="s">
        <v>109</v>
      </c>
      <c r="AI730" t="s">
        <v>1231</v>
      </c>
      <c r="AJ730" t="s">
        <v>53</v>
      </c>
      <c r="AK730" t="s">
        <v>54</v>
      </c>
      <c r="AL730" s="11" t="s">
        <v>52</v>
      </c>
      <c r="AM730" s="11" t="s">
        <v>2340</v>
      </c>
      <c r="AN730" s="11" t="s">
        <v>2340</v>
      </c>
      <c r="AO730" t="s">
        <v>44</v>
      </c>
      <c r="AP730">
        <v>1</v>
      </c>
      <c r="AQ730" s="10" t="s">
        <v>2349</v>
      </c>
      <c r="AR730" s="11" t="s">
        <v>2351</v>
      </c>
      <c r="AT730" s="11"/>
      <c r="AU730" s="11"/>
      <c r="AV730" s="11"/>
      <c r="AW730" s="11">
        <f>IFERROR(VLOOKUP(D730,גיליון2!$K$2:$M$332,3,FALSE),"")</f>
        <v>3</v>
      </c>
    </row>
    <row r="731" spans="1:49" x14ac:dyDescent="0.25">
      <c r="A731" s="2">
        <v>44535.43492925926</v>
      </c>
      <c r="B731" t="s">
        <v>55</v>
      </c>
      <c r="C731" t="s">
        <v>39</v>
      </c>
      <c r="D731" s="18" t="s">
        <v>158</v>
      </c>
      <c r="E731" s="18" t="s">
        <v>1002</v>
      </c>
      <c r="F731" s="6" t="s">
        <v>141</v>
      </c>
      <c r="G731" t="s">
        <v>79</v>
      </c>
      <c r="H731" t="s">
        <v>42</v>
      </c>
      <c r="I731" s="22" t="s">
        <v>239</v>
      </c>
      <c r="J731" s="22" t="s">
        <v>70</v>
      </c>
      <c r="K731">
        <v>5</v>
      </c>
      <c r="M731" t="s">
        <v>44</v>
      </c>
      <c r="N731" t="s">
        <v>45</v>
      </c>
      <c r="O731">
        <v>5</v>
      </c>
      <c r="P731" t="s">
        <v>59</v>
      </c>
      <c r="Q731" t="s">
        <v>59</v>
      </c>
      <c r="R731" t="s">
        <v>105</v>
      </c>
      <c r="S731" t="s">
        <v>49</v>
      </c>
      <c r="T731">
        <v>1</v>
      </c>
      <c r="U731" t="s">
        <v>62</v>
      </c>
      <c r="V731" t="s">
        <v>59</v>
      </c>
      <c r="W731" t="s">
        <v>81</v>
      </c>
      <c r="X731" t="s">
        <v>45</v>
      </c>
      <c r="Y731" s="10" t="s">
        <v>45</v>
      </c>
      <c r="Z731" s="11" t="s">
        <v>45</v>
      </c>
      <c r="AH731" t="s">
        <v>477</v>
      </c>
      <c r="AI731" t="s">
        <v>1232</v>
      </c>
      <c r="AJ731" t="s">
        <v>53</v>
      </c>
      <c r="AK731" t="s">
        <v>54</v>
      </c>
      <c r="AL731" s="11" t="s">
        <v>132</v>
      </c>
      <c r="AM731" s="11" t="s">
        <v>2340</v>
      </c>
      <c r="AN731" s="11" t="s">
        <v>2339</v>
      </c>
      <c r="AO731" t="s">
        <v>45</v>
      </c>
      <c r="AP731">
        <v>0</v>
      </c>
      <c r="AQ731" s="10" t="s">
        <v>2347</v>
      </c>
      <c r="AR731" s="11" t="s">
        <v>2351</v>
      </c>
      <c r="AT731" s="11"/>
      <c r="AU731" s="11"/>
      <c r="AV731" s="11"/>
      <c r="AW731" s="11">
        <f>IFERROR(VLOOKUP(D731,גיליון2!$K$2:$M$332,3,FALSE),"")</f>
        <v>13</v>
      </c>
    </row>
    <row r="732" spans="1:49" x14ac:dyDescent="0.25">
      <c r="A732" s="2">
        <v>44535.435088946761</v>
      </c>
      <c r="B732" t="s">
        <v>55</v>
      </c>
      <c r="C732" t="s">
        <v>39</v>
      </c>
      <c r="D732" s="18" t="s">
        <v>2259</v>
      </c>
      <c r="E732" s="18" t="s">
        <v>2509</v>
      </c>
      <c r="F732" s="6" t="s">
        <v>559</v>
      </c>
      <c r="G732" t="s">
        <v>79</v>
      </c>
      <c r="H732" t="s">
        <v>42</v>
      </c>
      <c r="I732" s="22" t="s">
        <v>118</v>
      </c>
      <c r="J732" s="22" t="s">
        <v>118</v>
      </c>
      <c r="K732">
        <v>5</v>
      </c>
      <c r="L732" t="s">
        <v>44</v>
      </c>
      <c r="M732" t="s">
        <v>44</v>
      </c>
      <c r="O732">
        <v>5</v>
      </c>
      <c r="R732" t="s">
        <v>80</v>
      </c>
      <c r="S732" t="s">
        <v>96</v>
      </c>
      <c r="T732">
        <v>5</v>
      </c>
      <c r="U732" t="s">
        <v>136</v>
      </c>
      <c r="V732" t="s">
        <v>139</v>
      </c>
      <c r="W732" t="s">
        <v>96</v>
      </c>
      <c r="X732" t="s">
        <v>44</v>
      </c>
      <c r="Y732" t="s">
        <v>45</v>
      </c>
      <c r="Z732" s="11" t="s">
        <v>44</v>
      </c>
      <c r="AA732" t="s">
        <v>1943</v>
      </c>
      <c r="AH732" t="s">
        <v>2021</v>
      </c>
      <c r="AI732" t="s">
        <v>2022</v>
      </c>
      <c r="AJ732" t="s">
        <v>1517</v>
      </c>
      <c r="AK732" t="s">
        <v>54</v>
      </c>
      <c r="AL732" s="11" t="s">
        <v>92</v>
      </c>
      <c r="AM732" s="11" t="s">
        <v>2340</v>
      </c>
      <c r="AN732" s="11" t="s">
        <v>2340</v>
      </c>
      <c r="AO732" t="s">
        <v>45</v>
      </c>
      <c r="AP732">
        <v>0</v>
      </c>
      <c r="AQ732" s="10" t="s">
        <v>2347</v>
      </c>
      <c r="AR732" s="11" t="s">
        <v>2352</v>
      </c>
      <c r="AT732" s="11"/>
      <c r="AU732" s="11"/>
      <c r="AV732" s="11"/>
      <c r="AW732" s="11">
        <f>IFERROR(VLOOKUP(D732,גיליון2!$K$2:$M$332,3,FALSE),"")</f>
        <v>9</v>
      </c>
    </row>
    <row r="733" spans="1:49" x14ac:dyDescent="0.25">
      <c r="A733" s="2">
        <v>44535.435362581018</v>
      </c>
      <c r="B733" t="s">
        <v>38</v>
      </c>
      <c r="C733" t="s">
        <v>39</v>
      </c>
      <c r="D733" s="18" t="s">
        <v>1318</v>
      </c>
      <c r="E733" s="19" t="s">
        <v>2486</v>
      </c>
      <c r="F733" s="6" t="s">
        <v>438</v>
      </c>
      <c r="G733" t="s">
        <v>79</v>
      </c>
      <c r="H733" t="s">
        <v>42</v>
      </c>
      <c r="I733" s="22" t="s">
        <v>197</v>
      </c>
      <c r="J733" s="22" t="s">
        <v>118</v>
      </c>
      <c r="K733">
        <v>3</v>
      </c>
      <c r="M733" t="s">
        <v>44</v>
      </c>
      <c r="N733" t="s">
        <v>44</v>
      </c>
      <c r="O733">
        <v>2</v>
      </c>
      <c r="P733" t="s">
        <v>234</v>
      </c>
      <c r="Q733" t="s">
        <v>136</v>
      </c>
      <c r="R733" t="s">
        <v>52</v>
      </c>
      <c r="S733" t="s">
        <v>72</v>
      </c>
      <c r="T733">
        <v>1</v>
      </c>
      <c r="U733" t="s">
        <v>149</v>
      </c>
      <c r="V733" t="s">
        <v>136</v>
      </c>
      <c r="W733" t="s">
        <v>72</v>
      </c>
      <c r="X733" t="s">
        <v>45</v>
      </c>
      <c r="Y733" s="10" t="s">
        <v>45</v>
      </c>
      <c r="Z733" s="11" t="s">
        <v>45</v>
      </c>
      <c r="AH733" t="s">
        <v>1233</v>
      </c>
      <c r="AI733" t="s">
        <v>1234</v>
      </c>
      <c r="AJ733" t="s">
        <v>53</v>
      </c>
      <c r="AK733" t="s">
        <v>54</v>
      </c>
      <c r="AL733" s="11" t="s">
        <v>52</v>
      </c>
      <c r="AM733" s="11" t="s">
        <v>2340</v>
      </c>
      <c r="AN733" s="11" t="s">
        <v>2340</v>
      </c>
      <c r="AO733" t="s">
        <v>44</v>
      </c>
      <c r="AP733">
        <v>0</v>
      </c>
      <c r="AQ733" s="10" t="s">
        <v>2347</v>
      </c>
      <c r="AR733" s="11" t="s">
        <v>2351</v>
      </c>
      <c r="AT733" s="11"/>
      <c r="AU733" s="11"/>
      <c r="AV733" s="11"/>
      <c r="AW733" s="11">
        <f>IFERROR(VLOOKUP(D733,גיליון2!$K$2:$M$332,3,FALSE),"")</f>
        <v>4</v>
      </c>
    </row>
    <row r="734" spans="1:49" x14ac:dyDescent="0.25">
      <c r="A734" s="2">
        <v>44535.435513750002</v>
      </c>
      <c r="B734" t="s">
        <v>55</v>
      </c>
      <c r="C734" t="s">
        <v>39</v>
      </c>
      <c r="D734" s="18" t="s">
        <v>1235</v>
      </c>
      <c r="E734" s="18" t="s">
        <v>3846</v>
      </c>
      <c r="F734" s="6" t="s">
        <v>399</v>
      </c>
      <c r="G734" t="s">
        <v>41</v>
      </c>
      <c r="H734" t="s">
        <v>296</v>
      </c>
      <c r="I734" s="22" t="s">
        <v>57</v>
      </c>
      <c r="J734" s="22" t="s">
        <v>118</v>
      </c>
      <c r="K734">
        <v>3</v>
      </c>
      <c r="M734" t="s">
        <v>44</v>
      </c>
      <c r="N734" t="s">
        <v>45</v>
      </c>
      <c r="O734">
        <v>3</v>
      </c>
      <c r="P734" t="s">
        <v>218</v>
      </c>
      <c r="Q734" t="s">
        <v>47</v>
      </c>
      <c r="R734" t="s">
        <v>684</v>
      </c>
      <c r="S734" t="s">
        <v>72</v>
      </c>
      <c r="T734">
        <v>3</v>
      </c>
      <c r="U734" t="s">
        <v>218</v>
      </c>
      <c r="V734" t="s">
        <v>121</v>
      </c>
      <c r="W734" t="s">
        <v>72</v>
      </c>
      <c r="X734" t="s">
        <v>44</v>
      </c>
      <c r="Y734" t="s">
        <v>44</v>
      </c>
      <c r="Z734" s="11" t="s">
        <v>44</v>
      </c>
      <c r="AB734" t="s">
        <v>44</v>
      </c>
      <c r="AC734">
        <v>3</v>
      </c>
      <c r="AD734">
        <v>3</v>
      </c>
      <c r="AE734" t="s">
        <v>106</v>
      </c>
      <c r="AF734" t="s">
        <v>182</v>
      </c>
      <c r="AG734" t="s">
        <v>74</v>
      </c>
      <c r="AH734" t="s">
        <v>162</v>
      </c>
      <c r="AI734" t="s">
        <v>162</v>
      </c>
      <c r="AJ734" t="s">
        <v>53</v>
      </c>
      <c r="AK734" t="s">
        <v>54</v>
      </c>
      <c r="AL734" s="11" t="s">
        <v>169</v>
      </c>
      <c r="AM734" s="11" t="s">
        <v>2340</v>
      </c>
      <c r="AN734" s="11" t="s">
        <v>2340</v>
      </c>
      <c r="AO734" t="s">
        <v>45</v>
      </c>
      <c r="AP734">
        <v>0</v>
      </c>
      <c r="AQ734" s="10" t="s">
        <v>2347</v>
      </c>
      <c r="AR734" s="11" t="s">
        <v>2351</v>
      </c>
      <c r="AT734" s="11"/>
      <c r="AU734" s="11"/>
      <c r="AV734" s="11"/>
      <c r="AW734" s="11">
        <f>IFERROR(VLOOKUP(D734,גיליון2!$K$2:$M$332,3,FALSE),"")</f>
        <v>3</v>
      </c>
    </row>
    <row r="735" spans="1:49" x14ac:dyDescent="0.25">
      <c r="A735" s="2">
        <v>44535.43553959491</v>
      </c>
      <c r="B735" t="s">
        <v>55</v>
      </c>
      <c r="C735" t="s">
        <v>39</v>
      </c>
      <c r="D735" s="18" t="s">
        <v>155</v>
      </c>
      <c r="E735" s="18" t="s">
        <v>1002</v>
      </c>
      <c r="F735" s="6" t="s">
        <v>40</v>
      </c>
      <c r="G735" t="s">
        <v>79</v>
      </c>
      <c r="H735" t="s">
        <v>42</v>
      </c>
      <c r="I735" s="22" t="s">
        <v>239</v>
      </c>
      <c r="J735" s="22" t="s">
        <v>43</v>
      </c>
      <c r="K735">
        <v>4</v>
      </c>
      <c r="M735" t="s">
        <v>44</v>
      </c>
      <c r="N735" t="s">
        <v>44</v>
      </c>
      <c r="O735">
        <v>4</v>
      </c>
      <c r="P735" t="s">
        <v>47</v>
      </c>
      <c r="Q735" t="s">
        <v>47</v>
      </c>
      <c r="R735" t="s">
        <v>132</v>
      </c>
      <c r="S735" t="s">
        <v>74</v>
      </c>
      <c r="T735">
        <v>4</v>
      </c>
      <c r="U735" t="s">
        <v>47</v>
      </c>
      <c r="V735" t="s">
        <v>47</v>
      </c>
      <c r="W735" t="s">
        <v>74</v>
      </c>
      <c r="X735" t="s">
        <v>44</v>
      </c>
      <c r="Y735" t="s">
        <v>45</v>
      </c>
      <c r="Z735" s="11" t="s">
        <v>63</v>
      </c>
      <c r="AA735" t="s">
        <v>1236</v>
      </c>
      <c r="AH735" t="s">
        <v>477</v>
      </c>
      <c r="AI735" t="s">
        <v>1237</v>
      </c>
      <c r="AJ735" t="s">
        <v>53</v>
      </c>
      <c r="AK735" t="s">
        <v>54</v>
      </c>
      <c r="AL735" s="11" t="s">
        <v>132</v>
      </c>
      <c r="AM735" s="11" t="s">
        <v>2339</v>
      </c>
      <c r="AN735" s="11" t="s">
        <v>2339</v>
      </c>
      <c r="AO735" t="s">
        <v>45</v>
      </c>
      <c r="AP735">
        <v>0</v>
      </c>
      <c r="AQ735" s="10" t="s">
        <v>2347</v>
      </c>
      <c r="AR735" s="11" t="s">
        <v>2351</v>
      </c>
      <c r="AT735" s="11"/>
      <c r="AU735" s="11"/>
      <c r="AV735" s="11"/>
      <c r="AW735" s="11">
        <f>IFERROR(VLOOKUP(D735,גיליון2!$K$2:$M$332,3,FALSE),"")</f>
        <v>14</v>
      </c>
    </row>
    <row r="736" spans="1:49" x14ac:dyDescent="0.25">
      <c r="A736" s="2">
        <v>44535.435981331022</v>
      </c>
      <c r="B736" t="s">
        <v>38</v>
      </c>
      <c r="C736" t="s">
        <v>39</v>
      </c>
      <c r="D736" s="18" t="s">
        <v>528</v>
      </c>
      <c r="E736" s="18" t="s">
        <v>2509</v>
      </c>
      <c r="F736" s="6" t="s">
        <v>559</v>
      </c>
      <c r="G736" t="s">
        <v>79</v>
      </c>
      <c r="H736" t="s">
        <v>69</v>
      </c>
      <c r="I736" s="22" t="s">
        <v>118</v>
      </c>
      <c r="J736" s="22" t="s">
        <v>118</v>
      </c>
      <c r="K736">
        <v>4</v>
      </c>
      <c r="L736" t="s">
        <v>44</v>
      </c>
      <c r="M736" t="s">
        <v>44</v>
      </c>
      <c r="O736">
        <v>4</v>
      </c>
      <c r="R736" t="s">
        <v>132</v>
      </c>
      <c r="S736" t="s">
        <v>49</v>
      </c>
      <c r="T736">
        <v>4</v>
      </c>
      <c r="U736" t="s">
        <v>59</v>
      </c>
      <c r="V736" t="s">
        <v>59</v>
      </c>
      <c r="W736" t="s">
        <v>74</v>
      </c>
      <c r="X736" t="s">
        <v>44</v>
      </c>
      <c r="Y736" t="s">
        <v>45</v>
      </c>
      <c r="Z736" s="11" t="s">
        <v>44</v>
      </c>
      <c r="AA736" t="s">
        <v>2023</v>
      </c>
      <c r="AH736" t="s">
        <v>2024</v>
      </c>
      <c r="AI736" t="s">
        <v>97</v>
      </c>
      <c r="AJ736" t="s">
        <v>1517</v>
      </c>
      <c r="AK736" t="s">
        <v>54</v>
      </c>
      <c r="AL736" s="11" t="s">
        <v>132</v>
      </c>
      <c r="AM736" s="11" t="s">
        <v>2340</v>
      </c>
      <c r="AN736" s="11" t="s">
        <v>2340</v>
      </c>
      <c r="AO736" t="s">
        <v>45</v>
      </c>
      <c r="AP736">
        <v>0</v>
      </c>
      <c r="AQ736" s="10" t="s">
        <v>2347</v>
      </c>
      <c r="AR736" s="11" t="s">
        <v>2352</v>
      </c>
      <c r="AT736" s="11"/>
      <c r="AU736" s="11"/>
      <c r="AV736" s="11"/>
      <c r="AW736" s="11">
        <f>IFERROR(VLOOKUP(D736,גיליון2!$K$2:$M$332,3,FALSE),"")</f>
        <v>9</v>
      </c>
    </row>
    <row r="737" spans="1:49" x14ac:dyDescent="0.25">
      <c r="A737" s="2">
        <v>44535.436107326394</v>
      </c>
      <c r="B737" t="s">
        <v>55</v>
      </c>
      <c r="C737" t="s">
        <v>39</v>
      </c>
      <c r="D737" s="18" t="s">
        <v>770</v>
      </c>
      <c r="E737" s="18" t="s">
        <v>555</v>
      </c>
      <c r="F737" s="6" t="s">
        <v>438</v>
      </c>
      <c r="G737" t="s">
        <v>79</v>
      </c>
      <c r="H737" t="s">
        <v>42</v>
      </c>
      <c r="I737" s="22" t="s">
        <v>311</v>
      </c>
      <c r="J737" s="22" t="s">
        <v>197</v>
      </c>
      <c r="K737">
        <v>3</v>
      </c>
      <c r="L737" t="s">
        <v>44</v>
      </c>
      <c r="M737" t="s">
        <v>44</v>
      </c>
      <c r="O737">
        <v>5</v>
      </c>
      <c r="R737" t="s">
        <v>132</v>
      </c>
      <c r="S737" t="s">
        <v>49</v>
      </c>
      <c r="T737">
        <v>4</v>
      </c>
      <c r="U737" t="s">
        <v>59</v>
      </c>
      <c r="V737" t="s">
        <v>59</v>
      </c>
      <c r="W737" t="s">
        <v>74</v>
      </c>
      <c r="X737" t="s">
        <v>45</v>
      </c>
      <c r="Y737" s="10" t="s">
        <v>45</v>
      </c>
      <c r="Z737" s="11" t="s">
        <v>45</v>
      </c>
      <c r="AH737" t="s">
        <v>2025</v>
      </c>
      <c r="AI737" t="s">
        <v>1844</v>
      </c>
      <c r="AJ737" t="s">
        <v>1517</v>
      </c>
      <c r="AK737" t="s">
        <v>54</v>
      </c>
      <c r="AL737" s="11" t="s">
        <v>132</v>
      </c>
      <c r="AM737" s="11" t="s">
        <v>2340</v>
      </c>
      <c r="AN737" s="11" t="s">
        <v>2340</v>
      </c>
      <c r="AO737" t="s">
        <v>45</v>
      </c>
      <c r="AP737">
        <v>1</v>
      </c>
      <c r="AQ737" s="10" t="s">
        <v>2348</v>
      </c>
      <c r="AR737" s="11" t="s">
        <v>2351</v>
      </c>
      <c r="AT737" s="11"/>
      <c r="AU737" s="11"/>
      <c r="AV737" s="11"/>
      <c r="AW737" s="11">
        <f>IFERROR(VLOOKUP(D737,גיליון2!$K$2:$M$332,3,FALSE),"")</f>
        <v>3</v>
      </c>
    </row>
    <row r="738" spans="1:49" x14ac:dyDescent="0.25">
      <c r="A738" s="2">
        <v>44535.43613858796</v>
      </c>
      <c r="B738" t="s">
        <v>38</v>
      </c>
      <c r="C738" t="s">
        <v>39</v>
      </c>
      <c r="D738" s="18" t="s">
        <v>2026</v>
      </c>
      <c r="E738" s="18" t="s">
        <v>736</v>
      </c>
      <c r="F738" s="6" t="s">
        <v>758</v>
      </c>
      <c r="G738" t="s">
        <v>575</v>
      </c>
      <c r="H738" t="s">
        <v>296</v>
      </c>
      <c r="I738" s="22" t="s">
        <v>170</v>
      </c>
      <c r="J738" s="22" t="s">
        <v>43</v>
      </c>
      <c r="K738">
        <v>1</v>
      </c>
      <c r="L738" t="s">
        <v>44</v>
      </c>
      <c r="M738" t="s">
        <v>45</v>
      </c>
      <c r="O738">
        <v>1</v>
      </c>
      <c r="R738" t="s">
        <v>80</v>
      </c>
      <c r="S738" t="s">
        <v>81</v>
      </c>
      <c r="T738">
        <v>3</v>
      </c>
      <c r="U738" t="s">
        <v>62</v>
      </c>
      <c r="V738" t="s">
        <v>62</v>
      </c>
      <c r="W738" t="s">
        <v>81</v>
      </c>
      <c r="X738" t="s">
        <v>45</v>
      </c>
      <c r="Y738" s="10" t="s">
        <v>45</v>
      </c>
      <c r="Z738" s="11" t="s">
        <v>45</v>
      </c>
      <c r="AH738" t="s">
        <v>109</v>
      </c>
      <c r="AI738" t="s">
        <v>2027</v>
      </c>
      <c r="AJ738" t="s">
        <v>1517</v>
      </c>
      <c r="AK738" t="s">
        <v>54</v>
      </c>
      <c r="AL738" s="11" t="s">
        <v>80</v>
      </c>
      <c r="AM738" s="11" t="s">
        <v>2339</v>
      </c>
      <c r="AN738" s="11" t="s">
        <v>2339</v>
      </c>
      <c r="AO738" t="s">
        <v>45</v>
      </c>
      <c r="AP738">
        <v>0</v>
      </c>
      <c r="AQ738" s="10" t="s">
        <v>2347</v>
      </c>
      <c r="AR738" s="11" t="s">
        <v>2351</v>
      </c>
      <c r="AT738" s="11"/>
      <c r="AU738" s="11"/>
      <c r="AV738" s="11"/>
      <c r="AW738" s="11">
        <f>IFERROR(VLOOKUP(D738,גיליון2!$K$2:$M$332,3,FALSE),"")</f>
        <v>12</v>
      </c>
    </row>
    <row r="739" spans="1:49" x14ac:dyDescent="0.25">
      <c r="A739" s="2">
        <v>44535.436655520833</v>
      </c>
      <c r="B739" t="s">
        <v>55</v>
      </c>
      <c r="C739" t="s">
        <v>39</v>
      </c>
      <c r="D739" s="18" t="s">
        <v>618</v>
      </c>
      <c r="E739" s="18" t="s">
        <v>2509</v>
      </c>
      <c r="F739" s="6" t="s">
        <v>559</v>
      </c>
      <c r="G739" t="s">
        <v>79</v>
      </c>
      <c r="H739" t="s">
        <v>642</v>
      </c>
      <c r="I739" s="22" t="s">
        <v>118</v>
      </c>
      <c r="J739" s="22" t="s">
        <v>205</v>
      </c>
      <c r="K739">
        <v>5</v>
      </c>
      <c r="L739" t="s">
        <v>44</v>
      </c>
      <c r="M739" t="s">
        <v>44</v>
      </c>
      <c r="O739">
        <v>5</v>
      </c>
      <c r="R739" t="s">
        <v>284</v>
      </c>
      <c r="S739" t="s">
        <v>96</v>
      </c>
      <c r="T739">
        <v>5</v>
      </c>
      <c r="U739" t="s">
        <v>73</v>
      </c>
      <c r="V739" t="s">
        <v>59</v>
      </c>
      <c r="W739" t="s">
        <v>96</v>
      </c>
      <c r="X739" t="s">
        <v>44</v>
      </c>
      <c r="Y739" t="s">
        <v>44</v>
      </c>
      <c r="Z739" s="11" t="s">
        <v>44</v>
      </c>
      <c r="AB739" t="s">
        <v>44</v>
      </c>
      <c r="AC739">
        <v>3</v>
      </c>
      <c r="AD739">
        <v>3</v>
      </c>
      <c r="AE739" t="s">
        <v>106</v>
      </c>
      <c r="AF739" t="s">
        <v>137</v>
      </c>
      <c r="AG739" t="s">
        <v>96</v>
      </c>
      <c r="AH739" t="s">
        <v>109</v>
      </c>
      <c r="AI739" t="s">
        <v>109</v>
      </c>
      <c r="AJ739" t="s">
        <v>1517</v>
      </c>
      <c r="AK739" t="s">
        <v>54</v>
      </c>
      <c r="AL739" s="11" t="s">
        <v>325</v>
      </c>
      <c r="AM739" s="11" t="s">
        <v>2340</v>
      </c>
      <c r="AN739" s="11" t="s">
        <v>2340</v>
      </c>
      <c r="AO739" t="s">
        <v>45</v>
      </c>
      <c r="AP739">
        <v>0</v>
      </c>
      <c r="AQ739" s="10" t="s">
        <v>2347</v>
      </c>
      <c r="AR739" s="11" t="s">
        <v>2353</v>
      </c>
      <c r="AT739" s="11"/>
      <c r="AU739" s="11"/>
      <c r="AV739" s="11"/>
      <c r="AW739" s="11">
        <f>IFERROR(VLOOKUP(D739,גיליון2!$K$2:$M$332,3,FALSE),"")</f>
        <v>6</v>
      </c>
    </row>
    <row r="740" spans="1:49" x14ac:dyDescent="0.25">
      <c r="A740" s="2">
        <v>44535.43679107639</v>
      </c>
      <c r="B740" t="s">
        <v>55</v>
      </c>
      <c r="C740" t="s">
        <v>39</v>
      </c>
      <c r="D740" s="18" t="s">
        <v>770</v>
      </c>
      <c r="E740" s="18" t="s">
        <v>2028</v>
      </c>
      <c r="F740" s="6" t="s">
        <v>275</v>
      </c>
      <c r="G740" t="s">
        <v>41</v>
      </c>
      <c r="H740" t="s">
        <v>42</v>
      </c>
      <c r="I740" s="22" t="s">
        <v>43</v>
      </c>
      <c r="J740" s="22" t="s">
        <v>43</v>
      </c>
      <c r="K740">
        <v>2</v>
      </c>
      <c r="L740" t="s">
        <v>44</v>
      </c>
      <c r="M740" t="s">
        <v>45</v>
      </c>
      <c r="O740">
        <v>2</v>
      </c>
      <c r="R740" t="s">
        <v>92</v>
      </c>
      <c r="S740" t="s">
        <v>49</v>
      </c>
      <c r="T740">
        <v>4</v>
      </c>
      <c r="U740" t="s">
        <v>120</v>
      </c>
      <c r="V740" t="s">
        <v>120</v>
      </c>
      <c r="W740" t="s">
        <v>74</v>
      </c>
      <c r="X740" t="s">
        <v>44</v>
      </c>
      <c r="Y740" t="s">
        <v>44</v>
      </c>
      <c r="Z740" s="11" t="s">
        <v>44</v>
      </c>
      <c r="AB740" t="s">
        <v>44</v>
      </c>
      <c r="AC740">
        <v>3</v>
      </c>
      <c r="AD740">
        <v>3</v>
      </c>
      <c r="AE740" t="s">
        <v>106</v>
      </c>
      <c r="AF740" t="s">
        <v>137</v>
      </c>
      <c r="AG740" t="s">
        <v>74</v>
      </c>
      <c r="AH740" t="s">
        <v>109</v>
      </c>
      <c r="AI740" t="s">
        <v>109</v>
      </c>
      <c r="AJ740" t="s">
        <v>1517</v>
      </c>
      <c r="AK740" t="s">
        <v>54</v>
      </c>
      <c r="AL740" s="11" t="s">
        <v>92</v>
      </c>
      <c r="AM740" s="11" t="s">
        <v>2339</v>
      </c>
      <c r="AN740" s="11" t="s">
        <v>2339</v>
      </c>
      <c r="AO740" t="s">
        <v>45</v>
      </c>
      <c r="AP740">
        <v>0</v>
      </c>
      <c r="AQ740" s="10" t="s">
        <v>2347</v>
      </c>
      <c r="AR740" s="11" t="s">
        <v>2352</v>
      </c>
      <c r="AT740" s="11"/>
      <c r="AU740" s="11"/>
      <c r="AV740" s="11"/>
      <c r="AW740" s="11">
        <f>IFERROR(VLOOKUP(D740,גיליון2!$K$2:$M$332,3,FALSE),"")</f>
        <v>3</v>
      </c>
    </row>
    <row r="741" spans="1:49" x14ac:dyDescent="0.25">
      <c r="A741" s="2">
        <v>44535.436797905088</v>
      </c>
      <c r="B741" t="s">
        <v>38</v>
      </c>
      <c r="C741" t="s">
        <v>39</v>
      </c>
      <c r="D741" s="18" t="s">
        <v>1561</v>
      </c>
      <c r="E741" s="18" t="s">
        <v>2509</v>
      </c>
      <c r="F741" s="6" t="s">
        <v>559</v>
      </c>
      <c r="G741" t="s">
        <v>79</v>
      </c>
      <c r="H741" t="s">
        <v>324</v>
      </c>
      <c r="I741" s="22" t="s">
        <v>118</v>
      </c>
      <c r="J741" s="22" t="s">
        <v>118</v>
      </c>
      <c r="K741">
        <v>5</v>
      </c>
      <c r="L741" t="s">
        <v>44</v>
      </c>
      <c r="M741" t="s">
        <v>44</v>
      </c>
      <c r="O741">
        <v>5</v>
      </c>
      <c r="R741" t="s">
        <v>1259</v>
      </c>
      <c r="S741" t="s">
        <v>49</v>
      </c>
      <c r="T741">
        <v>5</v>
      </c>
      <c r="U741" t="s">
        <v>135</v>
      </c>
      <c r="V741" t="s">
        <v>135</v>
      </c>
      <c r="W741" t="s">
        <v>74</v>
      </c>
      <c r="X741" t="s">
        <v>44</v>
      </c>
      <c r="Y741" t="s">
        <v>45</v>
      </c>
      <c r="Z741" s="11" t="s">
        <v>63</v>
      </c>
      <c r="AA741" t="s">
        <v>106</v>
      </c>
      <c r="AH741" t="s">
        <v>2029</v>
      </c>
      <c r="AI741" t="s">
        <v>1752</v>
      </c>
      <c r="AJ741" t="s">
        <v>1517</v>
      </c>
      <c r="AK741" t="s">
        <v>54</v>
      </c>
      <c r="AL741" s="11" t="s">
        <v>1259</v>
      </c>
      <c r="AM741" s="11" t="s">
        <v>2340</v>
      </c>
      <c r="AN741" s="11" t="s">
        <v>2340</v>
      </c>
      <c r="AO741" t="s">
        <v>45</v>
      </c>
      <c r="AP741">
        <v>0</v>
      </c>
      <c r="AQ741" s="10" t="s">
        <v>2347</v>
      </c>
      <c r="AR741" s="11" t="s">
        <v>2352</v>
      </c>
      <c r="AT741" s="11"/>
      <c r="AU741" s="11"/>
      <c r="AV741" s="11"/>
      <c r="AW741" s="11">
        <f>IFERROR(VLOOKUP(D741,גיליון2!$K$2:$M$332,3,FALSE),"")</f>
        <v>8</v>
      </c>
    </row>
    <row r="742" spans="1:49" x14ac:dyDescent="0.25">
      <c r="A742" s="2">
        <v>44535.436830115737</v>
      </c>
      <c r="B742" t="s">
        <v>55</v>
      </c>
      <c r="C742" t="s">
        <v>39</v>
      </c>
      <c r="D742" s="18" t="s">
        <v>3775</v>
      </c>
      <c r="E742" s="18" t="s">
        <v>2509</v>
      </c>
      <c r="F742" s="6" t="s">
        <v>438</v>
      </c>
      <c r="G742" t="s">
        <v>41</v>
      </c>
      <c r="H742" t="s">
        <v>42</v>
      </c>
      <c r="I742" s="23" t="s">
        <v>210</v>
      </c>
      <c r="J742" s="22" t="s">
        <v>210</v>
      </c>
      <c r="K742">
        <v>3</v>
      </c>
      <c r="M742" t="s">
        <v>44</v>
      </c>
      <c r="N742" t="s">
        <v>44</v>
      </c>
      <c r="O742">
        <v>4</v>
      </c>
      <c r="P742" t="s">
        <v>59</v>
      </c>
      <c r="Q742" t="s">
        <v>59</v>
      </c>
      <c r="R742" t="s">
        <v>1238</v>
      </c>
      <c r="S742" t="s">
        <v>96</v>
      </c>
      <c r="T742">
        <v>4</v>
      </c>
      <c r="U742" t="s">
        <v>59</v>
      </c>
      <c r="V742" t="s">
        <v>59</v>
      </c>
      <c r="W742" t="s">
        <v>96</v>
      </c>
      <c r="X742" t="s">
        <v>44</v>
      </c>
      <c r="Y742" t="s">
        <v>44</v>
      </c>
      <c r="Z742" s="11" t="s">
        <v>44</v>
      </c>
      <c r="AB742" t="s">
        <v>44</v>
      </c>
      <c r="AC742">
        <v>4</v>
      </c>
      <c r="AD742">
        <v>3</v>
      </c>
      <c r="AE742" t="s">
        <v>106</v>
      </c>
      <c r="AF742" t="s">
        <v>137</v>
      </c>
      <c r="AG742" t="s">
        <v>96</v>
      </c>
      <c r="AH742" t="s">
        <v>162</v>
      </c>
      <c r="AI742" t="s">
        <v>162</v>
      </c>
      <c r="AJ742" t="s">
        <v>53</v>
      </c>
      <c r="AK742" t="s">
        <v>54</v>
      </c>
      <c r="AL742" s="11" t="s">
        <v>98</v>
      </c>
      <c r="AM742" s="21" t="s">
        <v>3842</v>
      </c>
      <c r="AN742" s="21" t="s">
        <v>3842</v>
      </c>
      <c r="AO742" t="s">
        <v>45</v>
      </c>
      <c r="AP742">
        <v>0</v>
      </c>
      <c r="AQ742" s="10" t="s">
        <v>2347</v>
      </c>
      <c r="AR742" s="11" t="s">
        <v>2352</v>
      </c>
      <c r="AT742" s="11"/>
      <c r="AU742" s="11"/>
      <c r="AV742" s="11"/>
      <c r="AW742" s="11">
        <f>IFERROR(VLOOKUP(D742,גיליון2!$K$2:$M$332,3,FALSE),"")</f>
        <v>3</v>
      </c>
    </row>
    <row r="743" spans="1:49" x14ac:dyDescent="0.25">
      <c r="A743" s="2">
        <v>44535.437176724539</v>
      </c>
      <c r="B743" t="s">
        <v>55</v>
      </c>
      <c r="C743" t="s">
        <v>39</v>
      </c>
      <c r="D743" s="18" t="s">
        <v>1239</v>
      </c>
      <c r="E743" s="18" t="s">
        <v>1002</v>
      </c>
      <c r="F743" s="6" t="s">
        <v>275</v>
      </c>
      <c r="G743" t="s">
        <v>41</v>
      </c>
      <c r="H743" t="s">
        <v>42</v>
      </c>
      <c r="I743" s="22" t="s">
        <v>43</v>
      </c>
      <c r="J743" s="22" t="s">
        <v>165</v>
      </c>
      <c r="K743">
        <v>5</v>
      </c>
      <c r="M743" t="s">
        <v>44</v>
      </c>
      <c r="N743" t="s">
        <v>44</v>
      </c>
      <c r="O743">
        <v>1</v>
      </c>
      <c r="P743" t="s">
        <v>1240</v>
      </c>
      <c r="Q743" t="s">
        <v>245</v>
      </c>
      <c r="R743" t="s">
        <v>397</v>
      </c>
      <c r="S743" t="s">
        <v>81</v>
      </c>
      <c r="T743">
        <v>3</v>
      </c>
      <c r="U743" t="s">
        <v>1240</v>
      </c>
      <c r="V743" t="s">
        <v>234</v>
      </c>
      <c r="W743" t="s">
        <v>81</v>
      </c>
      <c r="X743" t="s">
        <v>45</v>
      </c>
      <c r="Y743" s="10" t="s">
        <v>45</v>
      </c>
      <c r="Z743" s="11" t="s">
        <v>45</v>
      </c>
      <c r="AH743" t="s">
        <v>1241</v>
      </c>
      <c r="AI743" t="s">
        <v>1242</v>
      </c>
      <c r="AJ743" t="s">
        <v>53</v>
      </c>
      <c r="AK743" t="s">
        <v>54</v>
      </c>
      <c r="AL743" s="11" t="s">
        <v>397</v>
      </c>
      <c r="AM743" s="11" t="s">
        <v>2339</v>
      </c>
      <c r="AN743" s="11" t="s">
        <v>2339</v>
      </c>
      <c r="AO743" t="s">
        <v>45</v>
      </c>
      <c r="AP743">
        <v>1</v>
      </c>
      <c r="AQ743" s="10" t="s">
        <v>2348</v>
      </c>
      <c r="AR743" s="11" t="s">
        <v>2353</v>
      </c>
      <c r="AT743" s="11"/>
      <c r="AU743" s="11"/>
      <c r="AV743" s="11"/>
      <c r="AW743" s="11">
        <f>IFERROR(VLOOKUP(D743,גיליון2!$K$2:$M$332,3,FALSE),"")</f>
        <v>8</v>
      </c>
    </row>
    <row r="744" spans="1:49" x14ac:dyDescent="0.25">
      <c r="A744" s="2">
        <v>44535.437456782412</v>
      </c>
      <c r="B744" t="s">
        <v>38</v>
      </c>
      <c r="C744" t="s">
        <v>39</v>
      </c>
      <c r="D744" s="18" t="s">
        <v>1243</v>
      </c>
      <c r="E744" s="18" t="s">
        <v>1002</v>
      </c>
      <c r="F744" s="6" t="s">
        <v>275</v>
      </c>
      <c r="G744" t="s">
        <v>41</v>
      </c>
      <c r="H744" t="s">
        <v>100</v>
      </c>
      <c r="I744" s="22" t="s">
        <v>43</v>
      </c>
      <c r="J744" s="22" t="s">
        <v>70</v>
      </c>
      <c r="K744">
        <v>4</v>
      </c>
      <c r="M744" t="s">
        <v>44</v>
      </c>
      <c r="N744" t="s">
        <v>44</v>
      </c>
      <c r="O744">
        <v>3</v>
      </c>
      <c r="P744" t="s">
        <v>234</v>
      </c>
      <c r="Q744" t="s">
        <v>120</v>
      </c>
      <c r="R744" t="s">
        <v>132</v>
      </c>
      <c r="S744" t="s">
        <v>72</v>
      </c>
      <c r="T744">
        <v>5</v>
      </c>
      <c r="U744" t="s">
        <v>120</v>
      </c>
      <c r="V744" t="s">
        <v>59</v>
      </c>
      <c r="W744" t="s">
        <v>72</v>
      </c>
      <c r="X744" t="s">
        <v>45</v>
      </c>
      <c r="Y744" s="10" t="s">
        <v>45</v>
      </c>
      <c r="Z744" s="11" t="s">
        <v>45</v>
      </c>
      <c r="AH744" t="s">
        <v>1244</v>
      </c>
      <c r="AI744" t="s">
        <v>1245</v>
      </c>
      <c r="AJ744" t="s">
        <v>53</v>
      </c>
      <c r="AK744" t="s">
        <v>54</v>
      </c>
      <c r="AL744" s="11" t="s">
        <v>87</v>
      </c>
      <c r="AM744" s="11" t="s">
        <v>2340</v>
      </c>
      <c r="AN744" s="11" t="s">
        <v>2339</v>
      </c>
      <c r="AO744" t="s">
        <v>45</v>
      </c>
      <c r="AP744">
        <v>0</v>
      </c>
      <c r="AQ744" s="10" t="s">
        <v>2347</v>
      </c>
      <c r="AR744" s="11" t="s">
        <v>2351</v>
      </c>
      <c r="AT744" s="11"/>
      <c r="AU744" s="11"/>
      <c r="AV744" s="11"/>
      <c r="AW744" s="11">
        <f>IFERROR(VLOOKUP(D744,גיליון2!$K$2:$M$332,3,FALSE),"")</f>
        <v>9</v>
      </c>
    </row>
    <row r="745" spans="1:49" x14ac:dyDescent="0.25">
      <c r="A745" s="2">
        <v>44535.438016550928</v>
      </c>
      <c r="B745" t="s">
        <v>38</v>
      </c>
      <c r="C745" t="s">
        <v>39</v>
      </c>
      <c r="D745" s="18" t="s">
        <v>191</v>
      </c>
      <c r="E745" s="19" t="s">
        <v>977</v>
      </c>
      <c r="F745" s="6" t="s">
        <v>544</v>
      </c>
      <c r="G745" t="s">
        <v>79</v>
      </c>
      <c r="H745" t="s">
        <v>215</v>
      </c>
      <c r="I745" s="22" t="s">
        <v>729</v>
      </c>
      <c r="J745" s="22" t="s">
        <v>1246</v>
      </c>
      <c r="K745">
        <v>2</v>
      </c>
      <c r="M745" t="s">
        <v>44</v>
      </c>
      <c r="N745" t="s">
        <v>44</v>
      </c>
      <c r="O745">
        <v>1</v>
      </c>
      <c r="P745" t="s">
        <v>234</v>
      </c>
      <c r="Q745" t="s">
        <v>136</v>
      </c>
      <c r="R745" t="s">
        <v>132</v>
      </c>
      <c r="S745" t="s">
        <v>72</v>
      </c>
      <c r="T745">
        <v>1</v>
      </c>
      <c r="U745" t="s">
        <v>234</v>
      </c>
      <c r="V745" t="s">
        <v>467</v>
      </c>
      <c r="W745" t="s">
        <v>72</v>
      </c>
      <c r="X745" t="s">
        <v>45</v>
      </c>
      <c r="Y745" s="10" t="s">
        <v>45</v>
      </c>
      <c r="Z745" s="11" t="s">
        <v>45</v>
      </c>
      <c r="AH745" t="s">
        <v>220</v>
      </c>
      <c r="AI745" t="s">
        <v>1247</v>
      </c>
      <c r="AJ745" t="s">
        <v>53</v>
      </c>
      <c r="AK745" t="s">
        <v>54</v>
      </c>
      <c r="AL745" s="11" t="s">
        <v>627</v>
      </c>
      <c r="AM745" s="11" t="s">
        <v>2339</v>
      </c>
      <c r="AN745" s="11" t="s">
        <v>2339</v>
      </c>
      <c r="AO745" t="s">
        <v>44</v>
      </c>
      <c r="AP745">
        <v>0</v>
      </c>
      <c r="AQ745" s="10" t="s">
        <v>2347</v>
      </c>
      <c r="AR745" s="11" t="s">
        <v>2351</v>
      </c>
      <c r="AT745" s="11"/>
      <c r="AU745" s="11" t="s">
        <v>1737</v>
      </c>
      <c r="AV745" s="11"/>
      <c r="AW745" s="11">
        <f>IFERROR(VLOOKUP(D745,גיליון2!$K$2:$M$332,3,FALSE),"")</f>
        <v>14</v>
      </c>
    </row>
    <row r="746" spans="1:49" x14ac:dyDescent="0.25">
      <c r="A746" s="2">
        <v>44535.438483611113</v>
      </c>
      <c r="B746" t="s">
        <v>55</v>
      </c>
      <c r="C746" t="s">
        <v>39</v>
      </c>
      <c r="D746" s="18" t="s">
        <v>237</v>
      </c>
      <c r="E746" s="18" t="s">
        <v>3866</v>
      </c>
      <c r="F746" s="6" t="s">
        <v>485</v>
      </c>
      <c r="G746" t="s">
        <v>79</v>
      </c>
      <c r="H746" t="s">
        <v>1149</v>
      </c>
      <c r="I746" s="22" t="s">
        <v>243</v>
      </c>
      <c r="J746" s="22" t="s">
        <v>475</v>
      </c>
      <c r="K746">
        <v>3</v>
      </c>
      <c r="M746" t="s">
        <v>44</v>
      </c>
      <c r="N746" t="s">
        <v>45</v>
      </c>
      <c r="O746">
        <v>3</v>
      </c>
      <c r="P746" t="s">
        <v>136</v>
      </c>
      <c r="Q746" t="s">
        <v>136</v>
      </c>
      <c r="R746" t="s">
        <v>1238</v>
      </c>
      <c r="S746" t="s">
        <v>49</v>
      </c>
      <c r="T746">
        <v>5</v>
      </c>
      <c r="U746" t="s">
        <v>136</v>
      </c>
      <c r="V746" t="s">
        <v>136</v>
      </c>
      <c r="W746" t="s">
        <v>49</v>
      </c>
      <c r="X746" t="s">
        <v>44</v>
      </c>
      <c r="Y746" t="s">
        <v>44</v>
      </c>
      <c r="Z746" s="11" t="s">
        <v>44</v>
      </c>
      <c r="AB746" t="s">
        <v>44</v>
      </c>
      <c r="AC746">
        <v>5</v>
      </c>
      <c r="AD746">
        <v>5</v>
      </c>
      <c r="AE746" t="s">
        <v>106</v>
      </c>
      <c r="AF746" t="s">
        <v>107</v>
      </c>
      <c r="AG746" t="s">
        <v>49</v>
      </c>
      <c r="AH746" t="s">
        <v>1248</v>
      </c>
      <c r="AI746" t="s">
        <v>1248</v>
      </c>
      <c r="AJ746" t="s">
        <v>53</v>
      </c>
      <c r="AK746" t="s">
        <v>54</v>
      </c>
      <c r="AL746" s="11" t="s">
        <v>80</v>
      </c>
      <c r="AM746" s="21" t="s">
        <v>3842</v>
      </c>
      <c r="AN746" s="11" t="s">
        <v>2341</v>
      </c>
      <c r="AO746" t="s">
        <v>45</v>
      </c>
      <c r="AP746">
        <v>1</v>
      </c>
      <c r="AQ746" s="10" t="s">
        <v>2349</v>
      </c>
      <c r="AR746" s="11" t="s">
        <v>2353</v>
      </c>
      <c r="AT746" s="11"/>
      <c r="AU746" s="11"/>
      <c r="AV746" s="11"/>
      <c r="AW746" s="11">
        <f>IFERROR(VLOOKUP(D746,גיליון2!$K$2:$M$332,3,FALSE),"")</f>
        <v>5</v>
      </c>
    </row>
    <row r="747" spans="1:49" x14ac:dyDescent="0.25">
      <c r="A747" s="2">
        <v>44535.438513923611</v>
      </c>
      <c r="B747" t="s">
        <v>38</v>
      </c>
      <c r="C747" t="s">
        <v>39</v>
      </c>
      <c r="D747" s="18" t="s">
        <v>444</v>
      </c>
      <c r="E747" s="18" t="s">
        <v>2509</v>
      </c>
      <c r="F747" s="6" t="s">
        <v>559</v>
      </c>
      <c r="G747" t="s">
        <v>79</v>
      </c>
      <c r="H747" t="s">
        <v>94</v>
      </c>
      <c r="I747" s="22" t="s">
        <v>197</v>
      </c>
      <c r="J747" s="22" t="s">
        <v>205</v>
      </c>
      <c r="K747">
        <v>5</v>
      </c>
      <c r="L747" t="s">
        <v>44</v>
      </c>
      <c r="M747" t="s">
        <v>44</v>
      </c>
      <c r="O747">
        <v>5</v>
      </c>
      <c r="R747" t="s">
        <v>87</v>
      </c>
      <c r="S747" t="s">
        <v>49</v>
      </c>
      <c r="T747">
        <v>4</v>
      </c>
      <c r="U747" t="s">
        <v>149</v>
      </c>
      <c r="V747" t="s">
        <v>120</v>
      </c>
      <c r="W747" t="s">
        <v>49</v>
      </c>
      <c r="X747" t="s">
        <v>45</v>
      </c>
      <c r="Y747" s="10" t="s">
        <v>45</v>
      </c>
      <c r="Z747" s="11" t="s">
        <v>45</v>
      </c>
      <c r="AH747" t="s">
        <v>220</v>
      </c>
      <c r="AI747" t="s">
        <v>2030</v>
      </c>
      <c r="AJ747" t="s">
        <v>1517</v>
      </c>
      <c r="AK747" t="s">
        <v>54</v>
      </c>
      <c r="AL747" s="11" t="s">
        <v>87</v>
      </c>
      <c r="AM747" s="11" t="s">
        <v>2340</v>
      </c>
      <c r="AN747" s="11" t="s">
        <v>2340</v>
      </c>
      <c r="AO747" t="s">
        <v>45</v>
      </c>
      <c r="AP747">
        <v>0</v>
      </c>
      <c r="AQ747" s="10" t="s">
        <v>2347</v>
      </c>
      <c r="AR747" s="11" t="s">
        <v>2351</v>
      </c>
      <c r="AT747" s="11"/>
      <c r="AU747" s="11"/>
      <c r="AV747" s="11"/>
      <c r="AW747" s="11">
        <f>IFERROR(VLOOKUP(D747,גיליון2!$K$2:$M$332,3,FALSE),"")</f>
        <v>6</v>
      </c>
    </row>
    <row r="748" spans="1:49" x14ac:dyDescent="0.25">
      <c r="A748" s="2">
        <v>44535.438857407411</v>
      </c>
      <c r="B748" t="s">
        <v>55</v>
      </c>
      <c r="C748" t="s">
        <v>39</v>
      </c>
      <c r="D748" s="18" t="s">
        <v>528</v>
      </c>
      <c r="E748" s="18" t="s">
        <v>3867</v>
      </c>
      <c r="F748" s="6" t="s">
        <v>544</v>
      </c>
      <c r="G748" t="s">
        <v>575</v>
      </c>
      <c r="H748" t="s">
        <v>42</v>
      </c>
      <c r="I748" s="22" t="s">
        <v>143</v>
      </c>
      <c r="J748" s="22" t="s">
        <v>271</v>
      </c>
      <c r="K748">
        <v>5</v>
      </c>
      <c r="M748" t="s">
        <v>44</v>
      </c>
      <c r="N748" t="s">
        <v>44</v>
      </c>
      <c r="O748">
        <v>3</v>
      </c>
      <c r="P748" t="s">
        <v>160</v>
      </c>
      <c r="Q748" t="s">
        <v>139</v>
      </c>
      <c r="R748" t="s">
        <v>92</v>
      </c>
      <c r="S748" t="s">
        <v>49</v>
      </c>
      <c r="T748">
        <v>3</v>
      </c>
      <c r="U748" t="s">
        <v>149</v>
      </c>
      <c r="V748" t="s">
        <v>120</v>
      </c>
      <c r="W748" t="s">
        <v>49</v>
      </c>
      <c r="X748" t="s">
        <v>44</v>
      </c>
      <c r="Y748" t="s">
        <v>44</v>
      </c>
      <c r="Z748" s="11" t="s">
        <v>44</v>
      </c>
      <c r="AB748" t="s">
        <v>44</v>
      </c>
      <c r="AC748">
        <v>2</v>
      </c>
      <c r="AD748">
        <v>1</v>
      </c>
      <c r="AE748" t="s">
        <v>1249</v>
      </c>
      <c r="AF748" t="s">
        <v>137</v>
      </c>
      <c r="AG748" t="s">
        <v>74</v>
      </c>
      <c r="AH748" t="s">
        <v>1250</v>
      </c>
      <c r="AI748" t="s">
        <v>1251</v>
      </c>
      <c r="AJ748" t="s">
        <v>53</v>
      </c>
      <c r="AK748" t="s">
        <v>54</v>
      </c>
      <c r="AL748" s="11" t="s">
        <v>116</v>
      </c>
      <c r="AM748" s="11" t="s">
        <v>2339</v>
      </c>
      <c r="AN748" s="11" t="s">
        <v>2339</v>
      </c>
      <c r="AO748" t="s">
        <v>45</v>
      </c>
      <c r="AP748">
        <v>0</v>
      </c>
      <c r="AQ748" s="10" t="s">
        <v>2347</v>
      </c>
      <c r="AR748" s="11" t="s">
        <v>2353</v>
      </c>
      <c r="AT748" s="11" t="s">
        <v>1949</v>
      </c>
      <c r="AU748" s="11" t="s">
        <v>1737</v>
      </c>
      <c r="AV748" s="11" t="s">
        <v>220</v>
      </c>
      <c r="AW748" s="11">
        <f>IFERROR(VLOOKUP(D748,גיליון2!$K$2:$M$332,3,FALSE),"")</f>
        <v>9</v>
      </c>
    </row>
    <row r="749" spans="1:49" x14ac:dyDescent="0.25">
      <c r="A749" s="2">
        <v>44535.438974571764</v>
      </c>
      <c r="B749" t="s">
        <v>55</v>
      </c>
      <c r="C749" t="s">
        <v>39</v>
      </c>
      <c r="D749" s="18" t="s">
        <v>2031</v>
      </c>
      <c r="E749" s="18" t="s">
        <v>543</v>
      </c>
      <c r="F749" s="6" t="s">
        <v>544</v>
      </c>
      <c r="G749" t="s">
        <v>79</v>
      </c>
      <c r="H749" t="s">
        <v>42</v>
      </c>
      <c r="I749" s="22" t="s">
        <v>143</v>
      </c>
      <c r="J749" s="22" t="s">
        <v>170</v>
      </c>
      <c r="K749">
        <v>5</v>
      </c>
      <c r="L749" t="s">
        <v>44</v>
      </c>
      <c r="M749" t="s">
        <v>44</v>
      </c>
      <c r="O749">
        <v>4</v>
      </c>
      <c r="R749" t="s">
        <v>132</v>
      </c>
      <c r="S749" t="s">
        <v>72</v>
      </c>
      <c r="T749">
        <v>4</v>
      </c>
      <c r="U749" t="s">
        <v>234</v>
      </c>
      <c r="V749" t="s">
        <v>59</v>
      </c>
      <c r="W749" t="s">
        <v>72</v>
      </c>
      <c r="X749" t="s">
        <v>44</v>
      </c>
      <c r="Y749" t="s">
        <v>45</v>
      </c>
      <c r="Z749" s="11" t="s">
        <v>45</v>
      </c>
      <c r="AA749" t="s">
        <v>2032</v>
      </c>
      <c r="AH749" t="s">
        <v>2033</v>
      </c>
      <c r="AI749" t="s">
        <v>45</v>
      </c>
      <c r="AJ749" t="s">
        <v>1517</v>
      </c>
      <c r="AK749" t="s">
        <v>54</v>
      </c>
      <c r="AL749" s="11" t="s">
        <v>132</v>
      </c>
      <c r="AM749" s="11" t="s">
        <v>2339</v>
      </c>
      <c r="AN749" s="11" t="s">
        <v>2339</v>
      </c>
      <c r="AO749" t="s">
        <v>45</v>
      </c>
      <c r="AP749">
        <v>0</v>
      </c>
      <c r="AQ749" s="10" t="s">
        <v>2347</v>
      </c>
      <c r="AR749" s="11" t="s">
        <v>2353</v>
      </c>
      <c r="AT749" s="11"/>
      <c r="AU749" s="11"/>
      <c r="AV749" s="11"/>
      <c r="AW749" s="11">
        <f>IFERROR(VLOOKUP(D749,גיליון2!$K$2:$M$332,3,FALSE),"")</f>
        <v>5</v>
      </c>
    </row>
    <row r="750" spans="1:49" x14ac:dyDescent="0.25">
      <c r="A750" s="2">
        <v>44535.43977251157</v>
      </c>
      <c r="B750" t="s">
        <v>55</v>
      </c>
      <c r="C750" t="s">
        <v>39</v>
      </c>
      <c r="D750" s="18" t="s">
        <v>371</v>
      </c>
      <c r="E750" s="18" t="s">
        <v>1271</v>
      </c>
      <c r="F750" s="6" t="s">
        <v>399</v>
      </c>
      <c r="G750" t="s">
        <v>79</v>
      </c>
      <c r="H750" t="s">
        <v>100</v>
      </c>
      <c r="I750" s="22" t="s">
        <v>43</v>
      </c>
      <c r="J750" s="22" t="s">
        <v>57</v>
      </c>
      <c r="K750">
        <v>3</v>
      </c>
      <c r="M750" t="s">
        <v>44</v>
      </c>
      <c r="N750" t="s">
        <v>45</v>
      </c>
      <c r="O750">
        <v>1</v>
      </c>
      <c r="P750" t="s">
        <v>347</v>
      </c>
      <c r="Q750" t="s">
        <v>120</v>
      </c>
      <c r="R750" t="s">
        <v>132</v>
      </c>
      <c r="S750" t="s">
        <v>81</v>
      </c>
      <c r="T750">
        <v>1</v>
      </c>
      <c r="U750" t="s">
        <v>1126</v>
      </c>
      <c r="V750" t="s">
        <v>120</v>
      </c>
      <c r="W750" t="s">
        <v>72</v>
      </c>
      <c r="X750" t="s">
        <v>44</v>
      </c>
      <c r="Y750" t="s">
        <v>45</v>
      </c>
      <c r="Z750" s="11" t="s">
        <v>44</v>
      </c>
      <c r="AA750" t="s">
        <v>1252</v>
      </c>
      <c r="AH750" t="s">
        <v>220</v>
      </c>
      <c r="AI750" t="s">
        <v>1253</v>
      </c>
      <c r="AJ750" t="s">
        <v>53</v>
      </c>
      <c r="AK750" t="s">
        <v>54</v>
      </c>
      <c r="AL750" s="11" t="s">
        <v>80</v>
      </c>
      <c r="AM750" s="11" t="s">
        <v>2340</v>
      </c>
      <c r="AN750" s="11" t="s">
        <v>2339</v>
      </c>
      <c r="AO750" t="s">
        <v>45</v>
      </c>
      <c r="AP750">
        <v>0</v>
      </c>
      <c r="AQ750" s="10" t="s">
        <v>2347</v>
      </c>
      <c r="AR750" s="11" t="s">
        <v>2351</v>
      </c>
      <c r="AT750" s="11"/>
      <c r="AU750" s="11"/>
      <c r="AV750" s="11"/>
      <c r="AW750" s="11">
        <f>IFERROR(VLOOKUP(D750,גיליון2!$K$2:$M$332,3,FALSE),"")</f>
        <v>14</v>
      </c>
    </row>
    <row r="751" spans="1:49" x14ac:dyDescent="0.25">
      <c r="A751" s="2">
        <v>44535.439869571761</v>
      </c>
      <c r="B751" t="s">
        <v>55</v>
      </c>
      <c r="C751" t="s">
        <v>39</v>
      </c>
      <c r="D751" s="18" t="s">
        <v>456</v>
      </c>
      <c r="E751" s="18" t="s">
        <v>2509</v>
      </c>
      <c r="F751" s="6" t="s">
        <v>275</v>
      </c>
      <c r="G751" t="s">
        <v>41</v>
      </c>
      <c r="H751" t="s">
        <v>42</v>
      </c>
      <c r="I751" s="23" t="s">
        <v>201</v>
      </c>
      <c r="J751" s="23" t="s">
        <v>201</v>
      </c>
      <c r="K751">
        <v>5</v>
      </c>
      <c r="L751" t="s">
        <v>44</v>
      </c>
      <c r="M751" t="s">
        <v>45</v>
      </c>
      <c r="O751">
        <v>5</v>
      </c>
      <c r="R751" t="s">
        <v>132</v>
      </c>
      <c r="S751" t="s">
        <v>72</v>
      </c>
      <c r="T751">
        <v>5</v>
      </c>
      <c r="U751" t="s">
        <v>136</v>
      </c>
      <c r="V751" t="s">
        <v>136</v>
      </c>
      <c r="W751" t="s">
        <v>96</v>
      </c>
      <c r="X751" t="s">
        <v>44</v>
      </c>
      <c r="Y751" t="s">
        <v>44</v>
      </c>
      <c r="Z751" s="11" t="s">
        <v>44</v>
      </c>
      <c r="AB751" t="s">
        <v>44</v>
      </c>
      <c r="AC751">
        <v>5</v>
      </c>
      <c r="AD751">
        <v>5</v>
      </c>
      <c r="AE751" t="s">
        <v>106</v>
      </c>
      <c r="AF751" t="s">
        <v>107</v>
      </c>
      <c r="AG751" t="s">
        <v>96</v>
      </c>
      <c r="AH751" t="s">
        <v>2034</v>
      </c>
      <c r="AI751" t="s">
        <v>45</v>
      </c>
      <c r="AJ751" t="s">
        <v>1517</v>
      </c>
      <c r="AK751" t="s">
        <v>54</v>
      </c>
      <c r="AL751" s="11" t="s">
        <v>87</v>
      </c>
      <c r="AM751" s="21" t="s">
        <v>3842</v>
      </c>
      <c r="AN751" s="21" t="s">
        <v>3842</v>
      </c>
      <c r="AO751" t="s">
        <v>45</v>
      </c>
      <c r="AP751">
        <v>0</v>
      </c>
      <c r="AQ751" s="10" t="s">
        <v>2347</v>
      </c>
      <c r="AR751" s="11" t="s">
        <v>2352</v>
      </c>
      <c r="AT751" s="11"/>
      <c r="AU751" s="11"/>
      <c r="AV751" s="11"/>
      <c r="AW751" s="11">
        <f>IFERROR(VLOOKUP(D751,גיליון2!$K$2:$M$332,3,FALSE),"")</f>
        <v>8</v>
      </c>
    </row>
    <row r="752" spans="1:49" x14ac:dyDescent="0.25">
      <c r="A752" s="2">
        <v>44535.439885567132</v>
      </c>
      <c r="B752" t="s">
        <v>55</v>
      </c>
      <c r="C752" t="s">
        <v>39</v>
      </c>
      <c r="D752" s="18" t="s">
        <v>444</v>
      </c>
      <c r="E752" s="18" t="s">
        <v>3830</v>
      </c>
      <c r="F752" s="6" t="s">
        <v>232</v>
      </c>
      <c r="G752" t="s">
        <v>41</v>
      </c>
      <c r="H752" t="s">
        <v>100</v>
      </c>
      <c r="I752" s="22" t="s">
        <v>197</v>
      </c>
      <c r="J752" s="22" t="s">
        <v>118</v>
      </c>
      <c r="K752">
        <v>3</v>
      </c>
      <c r="M752" t="s">
        <v>44</v>
      </c>
      <c r="N752" t="s">
        <v>44</v>
      </c>
      <c r="O752">
        <v>3</v>
      </c>
      <c r="P752" t="s">
        <v>135</v>
      </c>
      <c r="Q752" t="s">
        <v>59</v>
      </c>
      <c r="R752" t="s">
        <v>52</v>
      </c>
      <c r="S752" t="s">
        <v>72</v>
      </c>
      <c r="T752">
        <v>4</v>
      </c>
      <c r="U752" t="s">
        <v>135</v>
      </c>
      <c r="V752" t="s">
        <v>59</v>
      </c>
      <c r="W752" t="s">
        <v>72</v>
      </c>
      <c r="X752" t="s">
        <v>45</v>
      </c>
      <c r="Y752" s="10" t="s">
        <v>45</v>
      </c>
      <c r="Z752" s="11" t="s">
        <v>45</v>
      </c>
      <c r="AH752" t="s">
        <v>1254</v>
      </c>
      <c r="AI752" t="s">
        <v>1255</v>
      </c>
      <c r="AJ752" t="s">
        <v>53</v>
      </c>
      <c r="AK752" t="s">
        <v>54</v>
      </c>
      <c r="AL752" s="11" t="s">
        <v>52</v>
      </c>
      <c r="AM752" s="11" t="s">
        <v>2340</v>
      </c>
      <c r="AN752" s="11" t="s">
        <v>2340</v>
      </c>
      <c r="AO752" t="s">
        <v>45</v>
      </c>
      <c r="AP752">
        <v>1</v>
      </c>
      <c r="AQ752" s="10" t="s">
        <v>2348</v>
      </c>
      <c r="AR752" s="11" t="s">
        <v>2351</v>
      </c>
      <c r="AT752" s="11"/>
      <c r="AU752" s="11"/>
      <c r="AV752" s="11"/>
      <c r="AW752" s="11">
        <f>IFERROR(VLOOKUP(D752,גיליון2!$K$2:$M$332,3,FALSE),"")</f>
        <v>6</v>
      </c>
    </row>
    <row r="753" spans="1:49" x14ac:dyDescent="0.25">
      <c r="A753" s="2">
        <v>44535.439957685187</v>
      </c>
      <c r="B753" t="s">
        <v>55</v>
      </c>
      <c r="C753" t="s">
        <v>39</v>
      </c>
      <c r="D753" s="18" t="s">
        <v>351</v>
      </c>
      <c r="E753" s="18" t="s">
        <v>2509</v>
      </c>
      <c r="F753" s="6" t="s">
        <v>438</v>
      </c>
      <c r="G753" t="s">
        <v>41</v>
      </c>
      <c r="H753" t="s">
        <v>42</v>
      </c>
      <c r="I753" s="22" t="s">
        <v>70</v>
      </c>
      <c r="J753" s="22" t="s">
        <v>70</v>
      </c>
      <c r="K753">
        <v>1</v>
      </c>
      <c r="L753" t="s">
        <v>44</v>
      </c>
      <c r="M753" t="s">
        <v>44</v>
      </c>
      <c r="O753">
        <v>1</v>
      </c>
      <c r="R753" t="s">
        <v>195</v>
      </c>
      <c r="S753" t="s">
        <v>81</v>
      </c>
      <c r="T753">
        <v>3</v>
      </c>
      <c r="U753" t="s">
        <v>62</v>
      </c>
      <c r="V753" t="s">
        <v>125</v>
      </c>
      <c r="W753" t="s">
        <v>81</v>
      </c>
      <c r="X753" t="s">
        <v>44</v>
      </c>
      <c r="Y753" t="s">
        <v>44</v>
      </c>
      <c r="Z753" s="11" t="s">
        <v>63</v>
      </c>
      <c r="AB753" t="s">
        <v>63</v>
      </c>
      <c r="AC753">
        <v>4</v>
      </c>
      <c r="AD753">
        <v>4</v>
      </c>
      <c r="AE753" t="s">
        <v>106</v>
      </c>
      <c r="AF753" t="s">
        <v>182</v>
      </c>
      <c r="AG753" t="s">
        <v>81</v>
      </c>
      <c r="AH753" t="s">
        <v>109</v>
      </c>
      <c r="AI753" t="s">
        <v>45</v>
      </c>
      <c r="AJ753" t="s">
        <v>1517</v>
      </c>
      <c r="AK753" t="s">
        <v>54</v>
      </c>
      <c r="AL753" s="11" t="s">
        <v>113</v>
      </c>
      <c r="AM753" s="11" t="s">
        <v>2340</v>
      </c>
      <c r="AN753" s="11" t="s">
        <v>2340</v>
      </c>
      <c r="AO753" t="s">
        <v>45</v>
      </c>
      <c r="AP753">
        <v>0</v>
      </c>
      <c r="AQ753" s="10" t="s">
        <v>2347</v>
      </c>
      <c r="AR753" s="11" t="s">
        <v>2352</v>
      </c>
      <c r="AT753" s="11"/>
      <c r="AU753" s="11"/>
      <c r="AV753" s="11"/>
      <c r="AW753" s="11">
        <f>IFERROR(VLOOKUP(D753,גיליון2!$K$2:$M$332,3,FALSE),"")</f>
        <v>4</v>
      </c>
    </row>
    <row r="754" spans="1:49" x14ac:dyDescent="0.25">
      <c r="A754" s="2">
        <v>44535.440156643519</v>
      </c>
      <c r="B754" t="s">
        <v>55</v>
      </c>
      <c r="C754" t="s">
        <v>93</v>
      </c>
      <c r="D754" s="20"/>
      <c r="E754" s="20"/>
      <c r="F754" s="6" t="s">
        <v>232</v>
      </c>
      <c r="G754" t="s">
        <v>242</v>
      </c>
      <c r="H754" t="s">
        <v>2016</v>
      </c>
      <c r="I754" s="22" t="s">
        <v>239</v>
      </c>
      <c r="J754" s="22" t="s">
        <v>43</v>
      </c>
      <c r="K754">
        <v>3</v>
      </c>
      <c r="L754" t="s">
        <v>44</v>
      </c>
      <c r="M754" t="s">
        <v>44</v>
      </c>
      <c r="O754">
        <v>3</v>
      </c>
      <c r="R754" t="s">
        <v>2016</v>
      </c>
      <c r="S754" t="s">
        <v>49</v>
      </c>
      <c r="T754">
        <v>3</v>
      </c>
      <c r="U754" t="s">
        <v>262</v>
      </c>
      <c r="V754" t="s">
        <v>262</v>
      </c>
      <c r="W754" t="s">
        <v>49</v>
      </c>
      <c r="X754" t="s">
        <v>45</v>
      </c>
      <c r="Y754" s="10" t="s">
        <v>45</v>
      </c>
      <c r="Z754" s="11" t="s">
        <v>45</v>
      </c>
      <c r="AH754" t="s">
        <v>2016</v>
      </c>
      <c r="AI754" t="s">
        <v>2016</v>
      </c>
      <c r="AJ754" t="s">
        <v>1517</v>
      </c>
      <c r="AK754" t="s">
        <v>54</v>
      </c>
      <c r="AL754" s="11" t="s">
        <v>2016</v>
      </c>
      <c r="AM754" s="11" t="s">
        <v>2339</v>
      </c>
      <c r="AN754" s="11" t="s">
        <v>2339</v>
      </c>
      <c r="AO754" t="s">
        <v>45</v>
      </c>
      <c r="AP754">
        <v>0</v>
      </c>
      <c r="AQ754" s="10" t="s">
        <v>2347</v>
      </c>
      <c r="AR754" s="11" t="s">
        <v>2351</v>
      </c>
      <c r="AT754" s="11"/>
      <c r="AU754" s="11"/>
      <c r="AV754" s="11"/>
      <c r="AW754" s="11" t="str">
        <f>IFERROR(VLOOKUP(D754,גיליון2!$K$2:$M$332,3,FALSE),"")</f>
        <v/>
      </c>
    </row>
    <row r="755" spans="1:49" x14ac:dyDescent="0.25">
      <c r="A755" s="2">
        <v>44535.44015707176</v>
      </c>
      <c r="B755" t="s">
        <v>55</v>
      </c>
      <c r="C755" t="s">
        <v>39</v>
      </c>
      <c r="D755" s="18" t="s">
        <v>310</v>
      </c>
      <c r="E755" s="18" t="s">
        <v>2509</v>
      </c>
      <c r="F755" s="6" t="s">
        <v>559</v>
      </c>
      <c r="G755" t="s">
        <v>79</v>
      </c>
      <c r="H755" t="s">
        <v>42</v>
      </c>
      <c r="I755" s="22" t="s">
        <v>118</v>
      </c>
      <c r="J755" s="22" t="s">
        <v>118</v>
      </c>
      <c r="K755">
        <v>5</v>
      </c>
      <c r="L755" t="s">
        <v>44</v>
      </c>
      <c r="M755" t="s">
        <v>44</v>
      </c>
      <c r="O755">
        <v>5</v>
      </c>
      <c r="R755" t="s">
        <v>80</v>
      </c>
      <c r="S755" t="s">
        <v>96</v>
      </c>
      <c r="T755">
        <v>5</v>
      </c>
      <c r="U755" t="s">
        <v>467</v>
      </c>
      <c r="V755" t="s">
        <v>467</v>
      </c>
      <c r="W755" t="s">
        <v>96</v>
      </c>
      <c r="X755" t="s">
        <v>44</v>
      </c>
      <c r="Y755" t="s">
        <v>44</v>
      </c>
      <c r="Z755" s="11" t="s">
        <v>44</v>
      </c>
      <c r="AB755" t="s">
        <v>44</v>
      </c>
      <c r="AC755">
        <v>5</v>
      </c>
      <c r="AD755">
        <v>5</v>
      </c>
      <c r="AE755" t="s">
        <v>106</v>
      </c>
      <c r="AF755" t="s">
        <v>107</v>
      </c>
      <c r="AG755" t="s">
        <v>96</v>
      </c>
      <c r="AH755" t="s">
        <v>1994</v>
      </c>
      <c r="AI755" t="s">
        <v>1727</v>
      </c>
      <c r="AJ755" t="s">
        <v>1517</v>
      </c>
      <c r="AK755" t="s">
        <v>54</v>
      </c>
      <c r="AL755" s="11" t="s">
        <v>87</v>
      </c>
      <c r="AM755" s="11" t="s">
        <v>2340</v>
      </c>
      <c r="AN755" s="11" t="s">
        <v>2340</v>
      </c>
      <c r="AO755" t="s">
        <v>45</v>
      </c>
      <c r="AP755">
        <v>0</v>
      </c>
      <c r="AQ755" s="10" t="s">
        <v>2347</v>
      </c>
      <c r="AR755" s="11" t="s">
        <v>2352</v>
      </c>
      <c r="AT755" s="11"/>
      <c r="AU755" s="11"/>
      <c r="AV755" s="11"/>
      <c r="AW755" s="11">
        <f>IFERROR(VLOOKUP(D755,גיליון2!$K$2:$M$332,3,FALSE),"")</f>
        <v>6</v>
      </c>
    </row>
    <row r="756" spans="1:49" x14ac:dyDescent="0.25">
      <c r="A756" s="2">
        <v>44535.440299421287</v>
      </c>
      <c r="B756" t="s">
        <v>55</v>
      </c>
      <c r="C756" t="s">
        <v>39</v>
      </c>
      <c r="D756" s="18" t="s">
        <v>750</v>
      </c>
      <c r="E756" s="18" t="s">
        <v>543</v>
      </c>
      <c r="F756" s="6" t="s">
        <v>758</v>
      </c>
      <c r="G756" t="s">
        <v>242</v>
      </c>
      <c r="H756" t="s">
        <v>642</v>
      </c>
      <c r="I756" s="22" t="s">
        <v>192</v>
      </c>
      <c r="J756" s="22" t="s">
        <v>243</v>
      </c>
      <c r="K756">
        <v>5</v>
      </c>
      <c r="L756" t="s">
        <v>44</v>
      </c>
      <c r="M756" t="s">
        <v>45</v>
      </c>
      <c r="O756">
        <v>1</v>
      </c>
      <c r="R756" t="s">
        <v>87</v>
      </c>
      <c r="S756" t="s">
        <v>96</v>
      </c>
      <c r="T756">
        <v>1</v>
      </c>
      <c r="U756" t="s">
        <v>234</v>
      </c>
      <c r="V756" t="s">
        <v>234</v>
      </c>
      <c r="W756" t="s">
        <v>96</v>
      </c>
      <c r="X756" t="s">
        <v>45</v>
      </c>
      <c r="Y756" s="10" t="s">
        <v>45</v>
      </c>
      <c r="Z756" s="11" t="s">
        <v>45</v>
      </c>
      <c r="AH756" t="s">
        <v>109</v>
      </c>
      <c r="AI756" t="s">
        <v>2035</v>
      </c>
      <c r="AJ756" t="s">
        <v>1517</v>
      </c>
      <c r="AK756" t="s">
        <v>54</v>
      </c>
      <c r="AL756" s="11" t="s">
        <v>80</v>
      </c>
      <c r="AM756" s="11" t="s">
        <v>2341</v>
      </c>
      <c r="AN756" s="11" t="s">
        <v>2341</v>
      </c>
      <c r="AO756" t="s">
        <v>45</v>
      </c>
      <c r="AP756">
        <v>0</v>
      </c>
      <c r="AQ756" s="10" t="s">
        <v>2347</v>
      </c>
      <c r="AR756" s="11" t="s">
        <v>2351</v>
      </c>
      <c r="AT756" s="11"/>
      <c r="AU756" s="11"/>
      <c r="AV756" s="11"/>
      <c r="AW756" s="11">
        <f>IFERROR(VLOOKUP(D756,גיליון2!$K$2:$M$332,3,FALSE),"")</f>
        <v>3</v>
      </c>
    </row>
    <row r="757" spans="1:49" x14ac:dyDescent="0.25">
      <c r="A757" s="2">
        <v>44535.440696689817</v>
      </c>
      <c r="B757" t="s">
        <v>38</v>
      </c>
      <c r="C757" t="s">
        <v>39</v>
      </c>
      <c r="D757" s="18" t="s">
        <v>2036</v>
      </c>
      <c r="E757" s="18" t="s">
        <v>2509</v>
      </c>
      <c r="F757" s="6" t="s">
        <v>559</v>
      </c>
      <c r="G757" t="s">
        <v>41</v>
      </c>
      <c r="H757" t="s">
        <v>42</v>
      </c>
      <c r="I757" s="22" t="s">
        <v>205</v>
      </c>
      <c r="J757" s="23" t="s">
        <v>201</v>
      </c>
      <c r="K757">
        <v>5</v>
      </c>
      <c r="L757" t="s">
        <v>44</v>
      </c>
      <c r="M757" t="s">
        <v>44</v>
      </c>
      <c r="O757">
        <v>3</v>
      </c>
      <c r="R757" t="s">
        <v>1229</v>
      </c>
      <c r="S757" t="s">
        <v>49</v>
      </c>
      <c r="T757">
        <v>5</v>
      </c>
      <c r="U757" t="s">
        <v>234</v>
      </c>
      <c r="V757" t="s">
        <v>234</v>
      </c>
      <c r="W757" t="s">
        <v>49</v>
      </c>
      <c r="X757" t="s">
        <v>44</v>
      </c>
      <c r="Y757" t="s">
        <v>44</v>
      </c>
      <c r="Z757" s="11" t="s">
        <v>44</v>
      </c>
      <c r="AB757" t="s">
        <v>44</v>
      </c>
      <c r="AC757">
        <v>3</v>
      </c>
      <c r="AD757">
        <v>3</v>
      </c>
      <c r="AE757" t="s">
        <v>106</v>
      </c>
      <c r="AF757" t="s">
        <v>137</v>
      </c>
      <c r="AG757" t="s">
        <v>49</v>
      </c>
      <c r="AH757" t="s">
        <v>2037</v>
      </c>
      <c r="AI757" t="s">
        <v>2038</v>
      </c>
      <c r="AJ757" t="s">
        <v>1517</v>
      </c>
      <c r="AK757" t="s">
        <v>54</v>
      </c>
      <c r="AL757" s="11" t="s">
        <v>627</v>
      </c>
      <c r="AM757" s="21" t="s">
        <v>3842</v>
      </c>
      <c r="AN757" s="11" t="s">
        <v>2340</v>
      </c>
      <c r="AO757" t="s">
        <v>45</v>
      </c>
      <c r="AP757">
        <v>0</v>
      </c>
      <c r="AQ757" s="10" t="s">
        <v>2347</v>
      </c>
      <c r="AR757" s="11" t="s">
        <v>2351</v>
      </c>
      <c r="AT757" s="11"/>
      <c r="AU757" s="11"/>
      <c r="AV757" s="11"/>
      <c r="AW757" s="11">
        <f>IFERROR(VLOOKUP(D757,גיליון2!$K$2:$M$332,3,FALSE),"")</f>
        <v>6</v>
      </c>
    </row>
    <row r="758" spans="1:49" x14ac:dyDescent="0.25">
      <c r="A758" s="2">
        <v>44535.44081511574</v>
      </c>
      <c r="B758" t="s">
        <v>55</v>
      </c>
      <c r="C758" t="s">
        <v>39</v>
      </c>
      <c r="D758" s="18" t="s">
        <v>1256</v>
      </c>
      <c r="E758" s="18" t="s">
        <v>692</v>
      </c>
      <c r="F758" s="6" t="s">
        <v>232</v>
      </c>
      <c r="G758" t="s">
        <v>575</v>
      </c>
      <c r="H758" t="s">
        <v>94</v>
      </c>
      <c r="I758" s="22" t="s">
        <v>143</v>
      </c>
      <c r="J758" s="22" t="s">
        <v>365</v>
      </c>
      <c r="K758">
        <v>2</v>
      </c>
      <c r="M758" t="s">
        <v>45</v>
      </c>
      <c r="N758" t="s">
        <v>45</v>
      </c>
      <c r="O758">
        <v>2</v>
      </c>
      <c r="P758" t="s">
        <v>305</v>
      </c>
      <c r="Q758" t="s">
        <v>121</v>
      </c>
      <c r="R758" t="s">
        <v>98</v>
      </c>
      <c r="S758" t="s">
        <v>81</v>
      </c>
      <c r="T758">
        <v>2</v>
      </c>
      <c r="U758" t="s">
        <v>305</v>
      </c>
      <c r="V758" t="s">
        <v>249</v>
      </c>
      <c r="W758" t="s">
        <v>81</v>
      </c>
      <c r="X758" t="s">
        <v>44</v>
      </c>
      <c r="Y758" t="s">
        <v>44</v>
      </c>
      <c r="Z758" s="11" t="s">
        <v>44</v>
      </c>
      <c r="AB758" t="s">
        <v>44</v>
      </c>
      <c r="AC758">
        <v>2</v>
      </c>
      <c r="AD758">
        <v>4</v>
      </c>
      <c r="AE758" t="s">
        <v>181</v>
      </c>
      <c r="AF758" t="s">
        <v>182</v>
      </c>
      <c r="AG758" t="s">
        <v>81</v>
      </c>
      <c r="AH758" t="s">
        <v>1257</v>
      </c>
      <c r="AI758" t="s">
        <v>1258</v>
      </c>
      <c r="AJ758" t="s">
        <v>53</v>
      </c>
      <c r="AK758" t="s">
        <v>54</v>
      </c>
      <c r="AL758" s="11" t="s">
        <v>1259</v>
      </c>
      <c r="AM758" s="11" t="s">
        <v>2340</v>
      </c>
      <c r="AN758" s="11" t="s">
        <v>2339</v>
      </c>
      <c r="AO758" t="s">
        <v>45</v>
      </c>
      <c r="AP758">
        <v>0</v>
      </c>
      <c r="AQ758" s="10" t="s">
        <v>2347</v>
      </c>
      <c r="AR758" s="11" t="s">
        <v>2351</v>
      </c>
      <c r="AT758" s="11"/>
      <c r="AU758" s="11"/>
      <c r="AV758" s="11"/>
      <c r="AW758" s="11">
        <f>IFERROR(VLOOKUP(D758,גיליון2!$K$2:$M$332,3,FALSE),"")</f>
        <v>9</v>
      </c>
    </row>
    <row r="759" spans="1:49" x14ac:dyDescent="0.25">
      <c r="A759" s="2">
        <v>44535.440951435186</v>
      </c>
      <c r="B759" t="s">
        <v>55</v>
      </c>
      <c r="C759" t="s">
        <v>39</v>
      </c>
      <c r="D759" s="18" t="s">
        <v>3794</v>
      </c>
      <c r="E759" s="18" t="s">
        <v>2509</v>
      </c>
      <c r="F759" s="6" t="s">
        <v>559</v>
      </c>
      <c r="G759" t="s">
        <v>79</v>
      </c>
      <c r="H759" t="s">
        <v>642</v>
      </c>
      <c r="I759" s="22" t="s">
        <v>118</v>
      </c>
      <c r="J759" s="22" t="s">
        <v>205</v>
      </c>
      <c r="K759">
        <v>5</v>
      </c>
      <c r="L759" t="s">
        <v>44</v>
      </c>
      <c r="M759" t="s">
        <v>44</v>
      </c>
      <c r="O759">
        <v>4</v>
      </c>
      <c r="R759" t="s">
        <v>417</v>
      </c>
      <c r="S759" t="s">
        <v>74</v>
      </c>
      <c r="T759">
        <v>4</v>
      </c>
      <c r="U759" t="s">
        <v>234</v>
      </c>
      <c r="V759" t="s">
        <v>136</v>
      </c>
      <c r="W759" t="s">
        <v>74</v>
      </c>
      <c r="X759" t="s">
        <v>44</v>
      </c>
      <c r="Y759" t="s">
        <v>44</v>
      </c>
      <c r="Z759" s="11" t="s">
        <v>44</v>
      </c>
      <c r="AB759" t="s">
        <v>44</v>
      </c>
      <c r="AC759">
        <v>5</v>
      </c>
      <c r="AD759">
        <v>4</v>
      </c>
      <c r="AE759" t="s">
        <v>106</v>
      </c>
      <c r="AF759" t="s">
        <v>137</v>
      </c>
      <c r="AG759" t="s">
        <v>96</v>
      </c>
      <c r="AH759" t="s">
        <v>2039</v>
      </c>
      <c r="AI759" t="s">
        <v>2040</v>
      </c>
      <c r="AJ759" t="s">
        <v>1517</v>
      </c>
      <c r="AK759" t="s">
        <v>54</v>
      </c>
      <c r="AL759" s="11" t="s">
        <v>80</v>
      </c>
      <c r="AM759" s="11" t="s">
        <v>2340</v>
      </c>
      <c r="AN759" s="11" t="s">
        <v>2340</v>
      </c>
      <c r="AO759" t="s">
        <v>45</v>
      </c>
      <c r="AP759">
        <v>0</v>
      </c>
      <c r="AQ759" s="10" t="s">
        <v>2347</v>
      </c>
      <c r="AR759" s="11" t="s">
        <v>2353</v>
      </c>
      <c r="AT759" s="11"/>
      <c r="AU759" s="11"/>
      <c r="AV759" s="11"/>
      <c r="AW759" s="11">
        <f>IFERROR(VLOOKUP(D759,גיליון2!$K$2:$M$332,3,FALSE),"")</f>
        <v>4</v>
      </c>
    </row>
    <row r="760" spans="1:49" x14ac:dyDescent="0.25">
      <c r="A760" s="2">
        <v>44535.440959317129</v>
      </c>
      <c r="B760" t="s">
        <v>55</v>
      </c>
      <c r="C760" t="s">
        <v>39</v>
      </c>
      <c r="D760" s="18" t="s">
        <v>257</v>
      </c>
      <c r="E760" s="20"/>
      <c r="F760" s="6" t="s">
        <v>232</v>
      </c>
      <c r="G760" t="s">
        <v>41</v>
      </c>
      <c r="H760" t="s">
        <v>42</v>
      </c>
      <c r="I760" s="22" t="s">
        <v>70</v>
      </c>
      <c r="J760" s="22" t="s">
        <v>197</v>
      </c>
      <c r="K760">
        <v>2</v>
      </c>
      <c r="M760" t="s">
        <v>44</v>
      </c>
      <c r="N760" t="s">
        <v>44</v>
      </c>
      <c r="O760">
        <v>3</v>
      </c>
      <c r="P760" t="s">
        <v>59</v>
      </c>
      <c r="Q760" t="s">
        <v>59</v>
      </c>
      <c r="R760" t="s">
        <v>105</v>
      </c>
      <c r="S760" t="s">
        <v>49</v>
      </c>
      <c r="T760">
        <v>2</v>
      </c>
      <c r="U760" t="s">
        <v>62</v>
      </c>
      <c r="V760" t="s">
        <v>59</v>
      </c>
      <c r="W760" t="s">
        <v>49</v>
      </c>
      <c r="X760" t="s">
        <v>45</v>
      </c>
      <c r="Y760" s="10" t="s">
        <v>45</v>
      </c>
      <c r="Z760" s="11" t="s">
        <v>45</v>
      </c>
      <c r="AH760" t="s">
        <v>1260</v>
      </c>
      <c r="AI760" t="s">
        <v>1261</v>
      </c>
      <c r="AJ760" t="s">
        <v>53</v>
      </c>
      <c r="AK760" t="s">
        <v>54</v>
      </c>
      <c r="AL760" s="11" t="s">
        <v>132</v>
      </c>
      <c r="AM760" s="11" t="s">
        <v>2340</v>
      </c>
      <c r="AN760" s="11" t="s">
        <v>2340</v>
      </c>
      <c r="AO760" t="s">
        <v>45</v>
      </c>
      <c r="AP760">
        <v>0</v>
      </c>
      <c r="AQ760" s="10" t="s">
        <v>2347</v>
      </c>
      <c r="AR760" s="11" t="s">
        <v>2351</v>
      </c>
      <c r="AT760" s="11"/>
      <c r="AU760" s="11"/>
      <c r="AV760" s="11"/>
      <c r="AW760" s="11">
        <f>IFERROR(VLOOKUP(D760,גיליון2!$K$2:$M$332,3,FALSE),"")</f>
        <v>8</v>
      </c>
    </row>
    <row r="761" spans="1:49" x14ac:dyDescent="0.25">
      <c r="A761" s="2">
        <v>44535.442869687497</v>
      </c>
      <c r="B761" t="s">
        <v>38</v>
      </c>
      <c r="C761" t="s">
        <v>39</v>
      </c>
      <c r="D761" s="18" t="s">
        <v>103</v>
      </c>
      <c r="E761" s="18" t="s">
        <v>2509</v>
      </c>
      <c r="F761" s="6" t="s">
        <v>559</v>
      </c>
      <c r="G761" t="s">
        <v>79</v>
      </c>
      <c r="H761" t="s">
        <v>69</v>
      </c>
      <c r="I761" s="22" t="s">
        <v>143</v>
      </c>
      <c r="J761" s="22" t="s">
        <v>197</v>
      </c>
      <c r="K761">
        <v>3</v>
      </c>
      <c r="L761" t="s">
        <v>44</v>
      </c>
      <c r="M761" t="s">
        <v>44</v>
      </c>
      <c r="O761">
        <v>3</v>
      </c>
      <c r="R761" t="s">
        <v>48</v>
      </c>
      <c r="S761" t="s">
        <v>74</v>
      </c>
      <c r="T761">
        <v>3</v>
      </c>
      <c r="U761" t="s">
        <v>149</v>
      </c>
      <c r="V761" t="s">
        <v>234</v>
      </c>
      <c r="W761" t="s">
        <v>74</v>
      </c>
      <c r="X761" t="s">
        <v>44</v>
      </c>
      <c r="Y761" t="s">
        <v>44</v>
      </c>
      <c r="Z761" s="11" t="s">
        <v>44</v>
      </c>
      <c r="AB761" t="s">
        <v>44</v>
      </c>
      <c r="AC761">
        <v>2</v>
      </c>
      <c r="AD761">
        <v>5</v>
      </c>
      <c r="AE761" t="s">
        <v>106</v>
      </c>
      <c r="AF761" t="s">
        <v>137</v>
      </c>
      <c r="AG761" t="s">
        <v>74</v>
      </c>
      <c r="AH761" t="s">
        <v>2041</v>
      </c>
      <c r="AI761" t="s">
        <v>2042</v>
      </c>
      <c r="AJ761" t="s">
        <v>1517</v>
      </c>
      <c r="AK761" t="s">
        <v>54</v>
      </c>
      <c r="AL761" s="11" t="s">
        <v>132</v>
      </c>
      <c r="AM761" s="11" t="s">
        <v>2340</v>
      </c>
      <c r="AN761" s="11" t="s">
        <v>2339</v>
      </c>
      <c r="AO761" t="s">
        <v>45</v>
      </c>
      <c r="AP761">
        <v>0</v>
      </c>
      <c r="AQ761" s="10" t="s">
        <v>2347</v>
      </c>
      <c r="AR761" s="11" t="s">
        <v>2351</v>
      </c>
      <c r="AT761" s="11"/>
      <c r="AU761" s="11"/>
      <c r="AV761" s="11"/>
      <c r="AW761" s="11">
        <f>IFERROR(VLOOKUP(D761,גיליון2!$K$2:$M$332,3,FALSE),"")</f>
        <v>14</v>
      </c>
    </row>
    <row r="762" spans="1:49" x14ac:dyDescent="0.25">
      <c r="A762" s="2">
        <v>44535.44294291667</v>
      </c>
      <c r="B762" t="s">
        <v>55</v>
      </c>
      <c r="C762" t="s">
        <v>39</v>
      </c>
      <c r="D762" s="18" t="s">
        <v>1474</v>
      </c>
      <c r="E762" s="18" t="s">
        <v>692</v>
      </c>
      <c r="F762" s="6" t="s">
        <v>399</v>
      </c>
      <c r="G762" t="s">
        <v>41</v>
      </c>
      <c r="H762" t="s">
        <v>42</v>
      </c>
      <c r="I762" s="22" t="s">
        <v>143</v>
      </c>
      <c r="J762" s="22" t="s">
        <v>43</v>
      </c>
      <c r="K762">
        <v>4</v>
      </c>
      <c r="M762" t="s">
        <v>44</v>
      </c>
      <c r="N762" t="s">
        <v>45</v>
      </c>
      <c r="O762">
        <v>4</v>
      </c>
      <c r="P762" t="s">
        <v>136</v>
      </c>
      <c r="Q762" t="s">
        <v>136</v>
      </c>
      <c r="R762" t="s">
        <v>132</v>
      </c>
      <c r="S762" t="s">
        <v>74</v>
      </c>
      <c r="T762">
        <v>4</v>
      </c>
      <c r="U762" t="s">
        <v>59</v>
      </c>
      <c r="V762" t="s">
        <v>136</v>
      </c>
      <c r="W762" t="s">
        <v>74</v>
      </c>
      <c r="X762" t="s">
        <v>44</v>
      </c>
      <c r="Y762" t="s">
        <v>44</v>
      </c>
      <c r="Z762" s="11" t="s">
        <v>44</v>
      </c>
      <c r="AB762" t="s">
        <v>44</v>
      </c>
      <c r="AC762">
        <v>5</v>
      </c>
      <c r="AD762">
        <v>5</v>
      </c>
      <c r="AE762" t="s">
        <v>106</v>
      </c>
      <c r="AF762" t="s">
        <v>137</v>
      </c>
      <c r="AG762" t="s">
        <v>74</v>
      </c>
      <c r="AH762" t="s">
        <v>1262</v>
      </c>
      <c r="AI762" t="s">
        <v>1263</v>
      </c>
      <c r="AJ762" t="s">
        <v>53</v>
      </c>
      <c r="AK762" t="s">
        <v>54</v>
      </c>
      <c r="AL762" s="11" t="s">
        <v>132</v>
      </c>
      <c r="AM762" s="11" t="s">
        <v>2339</v>
      </c>
      <c r="AN762" s="11" t="s">
        <v>2339</v>
      </c>
      <c r="AO762" t="s">
        <v>45</v>
      </c>
      <c r="AP762">
        <v>0</v>
      </c>
      <c r="AQ762" s="10" t="s">
        <v>2347</v>
      </c>
      <c r="AR762" s="11" t="s">
        <v>2351</v>
      </c>
      <c r="AT762" s="11"/>
      <c r="AU762" s="11"/>
      <c r="AV762" s="11"/>
      <c r="AW762" s="11">
        <f>IFERROR(VLOOKUP(D762,גיליון2!$K$2:$M$332,3,FALSE),"")</f>
        <v>8</v>
      </c>
    </row>
    <row r="763" spans="1:49" x14ac:dyDescent="0.25">
      <c r="A763" s="2">
        <v>44535.444341585651</v>
      </c>
      <c r="B763" t="s">
        <v>38</v>
      </c>
      <c r="C763" t="s">
        <v>39</v>
      </c>
      <c r="D763" s="18" t="s">
        <v>103</v>
      </c>
      <c r="E763" s="18" t="s">
        <v>1002</v>
      </c>
      <c r="F763" s="6" t="s">
        <v>40</v>
      </c>
      <c r="G763" t="s">
        <v>79</v>
      </c>
      <c r="H763" t="s">
        <v>111</v>
      </c>
      <c r="I763" s="22" t="s">
        <v>70</v>
      </c>
      <c r="J763" s="22" t="s">
        <v>58</v>
      </c>
      <c r="K763">
        <v>5</v>
      </c>
      <c r="M763" t="s">
        <v>44</v>
      </c>
      <c r="N763" t="s">
        <v>44</v>
      </c>
      <c r="O763">
        <v>5</v>
      </c>
      <c r="P763" t="s">
        <v>59</v>
      </c>
      <c r="Q763" t="s">
        <v>59</v>
      </c>
      <c r="R763" t="s">
        <v>126</v>
      </c>
      <c r="S763" t="s">
        <v>74</v>
      </c>
      <c r="T763">
        <v>4</v>
      </c>
      <c r="U763" t="s">
        <v>218</v>
      </c>
      <c r="V763" t="s">
        <v>47</v>
      </c>
      <c r="W763" t="s">
        <v>74</v>
      </c>
      <c r="X763" t="s">
        <v>44</v>
      </c>
      <c r="Y763" t="s">
        <v>45</v>
      </c>
      <c r="Z763" s="11" t="s">
        <v>63</v>
      </c>
      <c r="AA763" t="s">
        <v>1264</v>
      </c>
      <c r="AH763" t="s">
        <v>1265</v>
      </c>
      <c r="AI763" t="s">
        <v>45</v>
      </c>
      <c r="AJ763" t="s">
        <v>53</v>
      </c>
      <c r="AK763" t="s">
        <v>54</v>
      </c>
      <c r="AL763" s="11" t="s">
        <v>105</v>
      </c>
      <c r="AM763" s="11" t="s">
        <v>2340</v>
      </c>
      <c r="AN763" s="11" t="s">
        <v>2340</v>
      </c>
      <c r="AO763" t="s">
        <v>45</v>
      </c>
      <c r="AP763">
        <v>1</v>
      </c>
      <c r="AQ763" s="10" t="s">
        <v>2348</v>
      </c>
      <c r="AR763" s="11" t="s">
        <v>2353</v>
      </c>
      <c r="AT763" s="11"/>
      <c r="AU763" s="11"/>
      <c r="AV763" s="11"/>
      <c r="AW763" s="11">
        <f>IFERROR(VLOOKUP(D763,גיליון2!$K$2:$M$332,3,FALSE),"")</f>
        <v>14</v>
      </c>
    </row>
    <row r="764" spans="1:49" x14ac:dyDescent="0.25">
      <c r="A764" s="2">
        <v>44535.444399953703</v>
      </c>
      <c r="B764" t="s">
        <v>55</v>
      </c>
      <c r="C764" t="s">
        <v>39</v>
      </c>
      <c r="D764" s="18" t="s">
        <v>398</v>
      </c>
      <c r="E764" s="19" t="s">
        <v>977</v>
      </c>
      <c r="F764" s="6" t="s">
        <v>544</v>
      </c>
      <c r="G764" t="s">
        <v>41</v>
      </c>
      <c r="H764" t="s">
        <v>1266</v>
      </c>
      <c r="I764" s="22" t="s">
        <v>143</v>
      </c>
      <c r="J764" s="22" t="s">
        <v>1246</v>
      </c>
      <c r="K764">
        <v>5</v>
      </c>
      <c r="M764" t="s">
        <v>45</v>
      </c>
      <c r="N764" t="s">
        <v>45</v>
      </c>
      <c r="O764">
        <v>4</v>
      </c>
      <c r="P764" t="s">
        <v>591</v>
      </c>
      <c r="Q764" t="s">
        <v>1267</v>
      </c>
      <c r="R764" t="s">
        <v>95</v>
      </c>
      <c r="S764" t="s">
        <v>96</v>
      </c>
      <c r="T764">
        <v>5</v>
      </c>
      <c r="U764" t="s">
        <v>591</v>
      </c>
      <c r="V764" t="s">
        <v>1267</v>
      </c>
      <c r="W764" t="s">
        <v>96</v>
      </c>
      <c r="X764" t="s">
        <v>44</v>
      </c>
      <c r="Y764" t="s">
        <v>44</v>
      </c>
      <c r="Z764" s="11" t="s">
        <v>44</v>
      </c>
      <c r="AB764" t="s">
        <v>44</v>
      </c>
      <c r="AC764">
        <v>4</v>
      </c>
      <c r="AD764">
        <v>4</v>
      </c>
      <c r="AE764" t="s">
        <v>106</v>
      </c>
      <c r="AF764" t="s">
        <v>137</v>
      </c>
      <c r="AG764" t="s">
        <v>74</v>
      </c>
      <c r="AH764" t="s">
        <v>189</v>
      </c>
      <c r="AI764" t="s">
        <v>109</v>
      </c>
      <c r="AJ764" t="s">
        <v>53</v>
      </c>
      <c r="AK764" t="s">
        <v>54</v>
      </c>
      <c r="AL764" s="11" t="s">
        <v>95</v>
      </c>
      <c r="AM764" s="11" t="s">
        <v>2339</v>
      </c>
      <c r="AN764" s="11" t="s">
        <v>2339</v>
      </c>
      <c r="AO764" t="s">
        <v>44</v>
      </c>
      <c r="AP764">
        <v>0</v>
      </c>
      <c r="AQ764" s="10" t="s">
        <v>2347</v>
      </c>
      <c r="AR764" s="11" t="s">
        <v>2351</v>
      </c>
      <c r="AT764" s="11" t="s">
        <v>1949</v>
      </c>
      <c r="AU764" s="11" t="s">
        <v>1737</v>
      </c>
      <c r="AV764" s="11"/>
      <c r="AW764" s="11">
        <f>IFERROR(VLOOKUP(D764,גיליון2!$K$2:$M$332,3,FALSE),"")</f>
        <v>7</v>
      </c>
    </row>
    <row r="765" spans="1:49" x14ac:dyDescent="0.25">
      <c r="A765" s="2">
        <v>44535.444907534722</v>
      </c>
      <c r="B765" t="s">
        <v>38</v>
      </c>
      <c r="C765" t="s">
        <v>39</v>
      </c>
      <c r="D765" s="18" t="s">
        <v>770</v>
      </c>
      <c r="E765" s="19" t="s">
        <v>2486</v>
      </c>
      <c r="F765" s="6" t="s">
        <v>438</v>
      </c>
      <c r="G765" t="s">
        <v>41</v>
      </c>
      <c r="H765" t="s">
        <v>642</v>
      </c>
      <c r="I765" s="22" t="s">
        <v>197</v>
      </c>
      <c r="J765" s="22" t="s">
        <v>57</v>
      </c>
      <c r="K765">
        <v>1</v>
      </c>
      <c r="L765" t="s">
        <v>44</v>
      </c>
      <c r="M765" t="s">
        <v>44</v>
      </c>
      <c r="O765">
        <v>1</v>
      </c>
      <c r="R765" t="s">
        <v>105</v>
      </c>
      <c r="S765" t="s">
        <v>72</v>
      </c>
      <c r="T765">
        <v>1</v>
      </c>
      <c r="U765" t="s">
        <v>47</v>
      </c>
      <c r="V765" t="s">
        <v>47</v>
      </c>
      <c r="W765" t="s">
        <v>72</v>
      </c>
      <c r="X765" t="s">
        <v>45</v>
      </c>
      <c r="Y765" s="10" t="s">
        <v>45</v>
      </c>
      <c r="Z765" s="11" t="s">
        <v>45</v>
      </c>
      <c r="AH765" t="s">
        <v>109</v>
      </c>
      <c r="AI765" t="s">
        <v>45</v>
      </c>
      <c r="AJ765" t="s">
        <v>1517</v>
      </c>
      <c r="AK765" t="s">
        <v>54</v>
      </c>
      <c r="AL765" s="11" t="s">
        <v>650</v>
      </c>
      <c r="AM765" s="11" t="s">
        <v>2340</v>
      </c>
      <c r="AN765" s="11" t="s">
        <v>2340</v>
      </c>
      <c r="AO765" t="s">
        <v>44</v>
      </c>
      <c r="AP765">
        <v>0</v>
      </c>
      <c r="AQ765" s="10" t="s">
        <v>2347</v>
      </c>
      <c r="AR765" s="11" t="s">
        <v>2353</v>
      </c>
      <c r="AT765" s="11"/>
      <c r="AU765" s="11"/>
      <c r="AV765" s="11"/>
      <c r="AW765" s="11">
        <f>IFERROR(VLOOKUP(D765,גיליון2!$K$2:$M$332,3,FALSE),"")</f>
        <v>3</v>
      </c>
    </row>
    <row r="766" spans="1:49" x14ac:dyDescent="0.25">
      <c r="A766" s="2">
        <v>44535.445010995369</v>
      </c>
      <c r="B766" t="s">
        <v>55</v>
      </c>
      <c r="C766" t="s">
        <v>39</v>
      </c>
      <c r="D766" s="18" t="s">
        <v>448</v>
      </c>
      <c r="E766" s="18" t="s">
        <v>2162</v>
      </c>
      <c r="F766" s="6" t="s">
        <v>544</v>
      </c>
      <c r="G766" t="s">
        <v>79</v>
      </c>
      <c r="H766" t="s">
        <v>296</v>
      </c>
      <c r="I766" s="22" t="s">
        <v>143</v>
      </c>
      <c r="J766" s="22" t="s">
        <v>143</v>
      </c>
      <c r="K766">
        <v>5</v>
      </c>
      <c r="M766" t="s">
        <v>44</v>
      </c>
      <c r="N766" t="s">
        <v>44</v>
      </c>
      <c r="O766">
        <v>5</v>
      </c>
      <c r="P766" t="s">
        <v>62</v>
      </c>
      <c r="Q766" t="s">
        <v>62</v>
      </c>
      <c r="R766" t="s">
        <v>169</v>
      </c>
      <c r="S766" t="s">
        <v>96</v>
      </c>
      <c r="T766">
        <v>1</v>
      </c>
      <c r="U766" t="s">
        <v>234</v>
      </c>
      <c r="V766" t="s">
        <v>149</v>
      </c>
      <c r="W766" t="s">
        <v>96</v>
      </c>
      <c r="X766" t="s">
        <v>45</v>
      </c>
      <c r="Y766" s="10" t="s">
        <v>45</v>
      </c>
      <c r="Z766" s="11" t="s">
        <v>45</v>
      </c>
      <c r="AH766" t="s">
        <v>1268</v>
      </c>
      <c r="AI766" t="s">
        <v>1269</v>
      </c>
      <c r="AJ766" t="s">
        <v>53</v>
      </c>
      <c r="AK766" t="s">
        <v>54</v>
      </c>
      <c r="AL766" s="11" t="s">
        <v>1270</v>
      </c>
      <c r="AM766" s="11" t="s">
        <v>2339</v>
      </c>
      <c r="AN766" s="11" t="s">
        <v>2339</v>
      </c>
      <c r="AO766" t="s">
        <v>45</v>
      </c>
      <c r="AP766">
        <v>0</v>
      </c>
      <c r="AQ766" s="10" t="s">
        <v>2347</v>
      </c>
      <c r="AR766" s="11" t="s">
        <v>2352</v>
      </c>
      <c r="AT766" s="11"/>
      <c r="AU766" s="11" t="s">
        <v>1737</v>
      </c>
      <c r="AV766" s="11" t="s">
        <v>220</v>
      </c>
      <c r="AW766" s="11">
        <f>IFERROR(VLOOKUP(D766,גיליון2!$K$2:$M$332,3,FALSE),"")</f>
        <v>6</v>
      </c>
    </row>
    <row r="767" spans="1:49" x14ac:dyDescent="0.25">
      <c r="A767" s="2">
        <v>44535.445237280102</v>
      </c>
      <c r="B767" t="s">
        <v>55</v>
      </c>
      <c r="C767" t="s">
        <v>39</v>
      </c>
      <c r="D767" s="18" t="s">
        <v>237</v>
      </c>
      <c r="E767" s="18" t="s">
        <v>1271</v>
      </c>
      <c r="F767" s="6" t="s">
        <v>232</v>
      </c>
      <c r="G767" t="s">
        <v>79</v>
      </c>
      <c r="H767" t="s">
        <v>215</v>
      </c>
      <c r="I767" s="22" t="s">
        <v>243</v>
      </c>
      <c r="J767" s="22" t="s">
        <v>170</v>
      </c>
      <c r="K767">
        <v>1</v>
      </c>
      <c r="M767" t="s">
        <v>45</v>
      </c>
      <c r="N767" t="s">
        <v>45</v>
      </c>
      <c r="O767">
        <v>1</v>
      </c>
      <c r="P767" t="s">
        <v>510</v>
      </c>
      <c r="Q767" t="s">
        <v>47</v>
      </c>
      <c r="R767" t="s">
        <v>48</v>
      </c>
      <c r="S767" t="s">
        <v>72</v>
      </c>
      <c r="T767">
        <v>1</v>
      </c>
      <c r="U767" t="s">
        <v>911</v>
      </c>
      <c r="V767" t="s">
        <v>47</v>
      </c>
      <c r="W767" t="s">
        <v>72</v>
      </c>
      <c r="X767" t="s">
        <v>45</v>
      </c>
      <c r="Y767" s="10" t="s">
        <v>45</v>
      </c>
      <c r="Z767" s="11" t="s">
        <v>45</v>
      </c>
      <c r="AH767" t="s">
        <v>109</v>
      </c>
      <c r="AI767" t="s">
        <v>1272</v>
      </c>
      <c r="AJ767" t="s">
        <v>53</v>
      </c>
      <c r="AK767" t="s">
        <v>54</v>
      </c>
      <c r="AL767" s="11" t="s">
        <v>1273</v>
      </c>
      <c r="AM767" s="11" t="s">
        <v>2339</v>
      </c>
      <c r="AN767" s="11" t="s">
        <v>2341</v>
      </c>
      <c r="AO767" t="s">
        <v>45</v>
      </c>
      <c r="AP767">
        <v>0</v>
      </c>
      <c r="AQ767" s="10" t="s">
        <v>2347</v>
      </c>
      <c r="AR767" s="11" t="s">
        <v>2351</v>
      </c>
      <c r="AT767" s="11"/>
      <c r="AU767" s="11"/>
      <c r="AV767" s="11"/>
      <c r="AW767" s="11">
        <f>IFERROR(VLOOKUP(D767,גיליון2!$K$2:$M$332,3,FALSE),"")</f>
        <v>5</v>
      </c>
    </row>
    <row r="768" spans="1:49" x14ac:dyDescent="0.25">
      <c r="A768" s="2">
        <v>44535.445386585649</v>
      </c>
      <c r="B768" t="s">
        <v>55</v>
      </c>
      <c r="C768" t="s">
        <v>39</v>
      </c>
      <c r="D768" s="18" t="s">
        <v>1148</v>
      </c>
      <c r="E768" s="18" t="s">
        <v>2162</v>
      </c>
      <c r="F768" s="6" t="s">
        <v>544</v>
      </c>
      <c r="G768" t="s">
        <v>79</v>
      </c>
      <c r="H768" t="s">
        <v>100</v>
      </c>
      <c r="I768" s="22" t="s">
        <v>143</v>
      </c>
      <c r="J768" s="22" t="s">
        <v>271</v>
      </c>
      <c r="K768">
        <v>5</v>
      </c>
      <c r="M768" t="s">
        <v>44</v>
      </c>
      <c r="N768" t="s">
        <v>44</v>
      </c>
      <c r="O768">
        <v>4</v>
      </c>
      <c r="P768" t="s">
        <v>61</v>
      </c>
      <c r="Q768" t="s">
        <v>59</v>
      </c>
      <c r="R768" t="s">
        <v>98</v>
      </c>
      <c r="S768" t="s">
        <v>49</v>
      </c>
      <c r="T768">
        <v>4</v>
      </c>
      <c r="U768" t="s">
        <v>135</v>
      </c>
      <c r="V768" t="s">
        <v>135</v>
      </c>
      <c r="W768" t="s">
        <v>49</v>
      </c>
      <c r="X768" t="s">
        <v>44</v>
      </c>
      <c r="Y768" t="s">
        <v>45</v>
      </c>
      <c r="Z768" s="11" t="s">
        <v>63</v>
      </c>
      <c r="AA768" t="s">
        <v>1274</v>
      </c>
      <c r="AH768" t="s">
        <v>1275</v>
      </c>
      <c r="AI768" t="s">
        <v>1276</v>
      </c>
      <c r="AJ768" t="s">
        <v>53</v>
      </c>
      <c r="AK768" t="s">
        <v>54</v>
      </c>
      <c r="AL768" s="11" t="s">
        <v>98</v>
      </c>
      <c r="AM768" s="11" t="s">
        <v>2339</v>
      </c>
      <c r="AN768" s="11" t="s">
        <v>2339</v>
      </c>
      <c r="AO768" t="s">
        <v>45</v>
      </c>
      <c r="AP768">
        <v>0</v>
      </c>
      <c r="AQ768" s="10" t="s">
        <v>2347</v>
      </c>
      <c r="AR768" s="11" t="s">
        <v>2353</v>
      </c>
      <c r="AT768" s="11" t="s">
        <v>1949</v>
      </c>
      <c r="AU768" s="11" t="s">
        <v>1737</v>
      </c>
      <c r="AV768" s="11"/>
      <c r="AW768" s="11">
        <f>IFERROR(VLOOKUP(D768,גיליון2!$K$2:$M$332,3,FALSE),"")</f>
        <v>2</v>
      </c>
    </row>
    <row r="769" spans="1:49" x14ac:dyDescent="0.25">
      <c r="A769" s="2">
        <v>44535.445484155091</v>
      </c>
      <c r="B769" t="s">
        <v>38</v>
      </c>
      <c r="C769" t="s">
        <v>199</v>
      </c>
      <c r="D769" s="18" t="s">
        <v>68</v>
      </c>
      <c r="E769" s="18" t="s">
        <v>2519</v>
      </c>
      <c r="F769" s="6" t="s">
        <v>544</v>
      </c>
      <c r="G769" t="s">
        <v>79</v>
      </c>
      <c r="H769" t="s">
        <v>94</v>
      </c>
      <c r="I769" s="22" t="s">
        <v>143</v>
      </c>
      <c r="J769" s="22" t="s">
        <v>58</v>
      </c>
      <c r="K769">
        <v>1</v>
      </c>
      <c r="M769" t="s">
        <v>45</v>
      </c>
      <c r="N769" t="s">
        <v>45</v>
      </c>
      <c r="O769">
        <v>2</v>
      </c>
      <c r="P769" t="s">
        <v>149</v>
      </c>
      <c r="Q769" t="s">
        <v>112</v>
      </c>
      <c r="R769" t="s">
        <v>87</v>
      </c>
      <c r="S769" t="s">
        <v>81</v>
      </c>
      <c r="T769">
        <v>1</v>
      </c>
      <c r="U769" t="s">
        <v>149</v>
      </c>
      <c r="V769" t="s">
        <v>112</v>
      </c>
      <c r="W769" t="s">
        <v>81</v>
      </c>
      <c r="X769" t="s">
        <v>44</v>
      </c>
      <c r="Y769" t="s">
        <v>45</v>
      </c>
      <c r="Z769" s="11" t="s">
        <v>44</v>
      </c>
      <c r="AA769" t="s">
        <v>1277</v>
      </c>
      <c r="AH769" t="s">
        <v>1278</v>
      </c>
      <c r="AI769" t="s">
        <v>1279</v>
      </c>
      <c r="AJ769" t="s">
        <v>53</v>
      </c>
      <c r="AK769" t="s">
        <v>54</v>
      </c>
      <c r="AL769" s="11" t="s">
        <v>87</v>
      </c>
      <c r="AM769" s="11" t="s">
        <v>2340</v>
      </c>
      <c r="AN769" s="11" t="s">
        <v>2339</v>
      </c>
      <c r="AO769" t="s">
        <v>45</v>
      </c>
      <c r="AP769">
        <v>0</v>
      </c>
      <c r="AQ769" s="10" t="s">
        <v>2347</v>
      </c>
      <c r="AR769" s="11" t="s">
        <v>2351</v>
      </c>
      <c r="AT769" s="11" t="s">
        <v>1949</v>
      </c>
      <c r="AU769" s="11"/>
      <c r="AV769" s="11"/>
      <c r="AW769" s="11">
        <f>IFERROR(VLOOKUP(D769,גיליון2!$K$2:$M$332,3,FALSE),"")</f>
        <v>14</v>
      </c>
    </row>
    <row r="770" spans="1:49" x14ac:dyDescent="0.25">
      <c r="A770" s="2">
        <v>44535.445622013889</v>
      </c>
      <c r="B770" t="s">
        <v>38</v>
      </c>
      <c r="C770" t="s">
        <v>39</v>
      </c>
      <c r="D770" s="18" t="s">
        <v>351</v>
      </c>
      <c r="E770" s="18" t="s">
        <v>2509</v>
      </c>
      <c r="F770" s="6" t="s">
        <v>559</v>
      </c>
      <c r="G770" t="s">
        <v>79</v>
      </c>
      <c r="H770" t="s">
        <v>42</v>
      </c>
      <c r="I770" s="22" t="s">
        <v>118</v>
      </c>
      <c r="J770" s="22" t="s">
        <v>197</v>
      </c>
      <c r="K770">
        <v>5</v>
      </c>
      <c r="L770" t="s">
        <v>44</v>
      </c>
      <c r="M770" t="s">
        <v>44</v>
      </c>
      <c r="O770">
        <v>5</v>
      </c>
      <c r="R770" t="s">
        <v>132</v>
      </c>
      <c r="S770" t="s">
        <v>74</v>
      </c>
      <c r="T770">
        <v>5</v>
      </c>
      <c r="U770" t="s">
        <v>136</v>
      </c>
      <c r="V770" t="s">
        <v>234</v>
      </c>
      <c r="W770" t="s">
        <v>74</v>
      </c>
      <c r="X770" t="s">
        <v>45</v>
      </c>
      <c r="Y770" s="10" t="s">
        <v>45</v>
      </c>
      <c r="Z770" s="11" t="s">
        <v>45</v>
      </c>
      <c r="AH770" t="s">
        <v>1356</v>
      </c>
      <c r="AI770" t="s">
        <v>2043</v>
      </c>
      <c r="AJ770" t="s">
        <v>1517</v>
      </c>
      <c r="AK770" t="s">
        <v>54</v>
      </c>
      <c r="AL770" s="11" t="s">
        <v>132</v>
      </c>
      <c r="AM770" s="11" t="s">
        <v>2340</v>
      </c>
      <c r="AN770" s="11" t="s">
        <v>2340</v>
      </c>
      <c r="AO770" t="s">
        <v>45</v>
      </c>
      <c r="AP770">
        <v>0</v>
      </c>
      <c r="AQ770" s="10" t="s">
        <v>2347</v>
      </c>
      <c r="AR770" s="11" t="s">
        <v>2353</v>
      </c>
      <c r="AT770" s="11"/>
      <c r="AU770" s="11"/>
      <c r="AV770" s="11"/>
      <c r="AW770" s="11">
        <f>IFERROR(VLOOKUP(D770,גיליון2!$K$2:$M$332,3,FALSE),"")</f>
        <v>4</v>
      </c>
    </row>
    <row r="771" spans="1:49" x14ac:dyDescent="0.25">
      <c r="A771" s="2">
        <v>44535.445648379631</v>
      </c>
      <c r="B771" t="s">
        <v>55</v>
      </c>
      <c r="C771" t="s">
        <v>39</v>
      </c>
      <c r="D771" s="18" t="s">
        <v>398</v>
      </c>
      <c r="E771" s="18" t="s">
        <v>2509</v>
      </c>
      <c r="F771" s="6" t="s">
        <v>559</v>
      </c>
      <c r="G771" t="s">
        <v>79</v>
      </c>
      <c r="H771" t="s">
        <v>42</v>
      </c>
      <c r="I771" s="22" t="s">
        <v>118</v>
      </c>
      <c r="J771" s="22" t="s">
        <v>118</v>
      </c>
      <c r="K771">
        <v>5</v>
      </c>
      <c r="L771" t="s">
        <v>44</v>
      </c>
      <c r="M771" t="s">
        <v>44</v>
      </c>
      <c r="O771">
        <v>4</v>
      </c>
      <c r="R771" t="s">
        <v>132</v>
      </c>
      <c r="S771" t="s">
        <v>96</v>
      </c>
      <c r="T771">
        <v>5</v>
      </c>
      <c r="U771" t="s">
        <v>136</v>
      </c>
      <c r="V771" t="s">
        <v>136</v>
      </c>
      <c r="W771" t="s">
        <v>96</v>
      </c>
      <c r="X771" t="s">
        <v>44</v>
      </c>
      <c r="Y771" t="s">
        <v>44</v>
      </c>
      <c r="Z771" s="11" t="s">
        <v>44</v>
      </c>
      <c r="AB771" t="s">
        <v>44</v>
      </c>
      <c r="AC771">
        <v>2</v>
      </c>
      <c r="AD771">
        <v>3</v>
      </c>
      <c r="AE771" t="s">
        <v>106</v>
      </c>
      <c r="AF771" t="s">
        <v>107</v>
      </c>
      <c r="AG771" t="s">
        <v>96</v>
      </c>
      <c r="AH771" t="s">
        <v>2044</v>
      </c>
      <c r="AI771" t="s">
        <v>2045</v>
      </c>
      <c r="AJ771" t="s">
        <v>1517</v>
      </c>
      <c r="AK771" t="s">
        <v>54</v>
      </c>
      <c r="AL771" s="11" t="s">
        <v>105</v>
      </c>
      <c r="AM771" s="11" t="s">
        <v>2340</v>
      </c>
      <c r="AN771" s="11" t="s">
        <v>2340</v>
      </c>
      <c r="AO771" t="s">
        <v>45</v>
      </c>
      <c r="AP771">
        <v>0</v>
      </c>
      <c r="AQ771" s="10" t="s">
        <v>2347</v>
      </c>
      <c r="AR771" s="11" t="s">
        <v>2352</v>
      </c>
      <c r="AT771" s="11"/>
      <c r="AU771" s="11"/>
      <c r="AV771" s="11"/>
      <c r="AW771" s="11">
        <f>IFERROR(VLOOKUP(D771,גיליון2!$K$2:$M$332,3,FALSE),"")</f>
        <v>7</v>
      </c>
    </row>
    <row r="772" spans="1:49" x14ac:dyDescent="0.25">
      <c r="A772" s="2">
        <v>44535.445773657397</v>
      </c>
      <c r="B772" t="s">
        <v>55</v>
      </c>
      <c r="C772" t="s">
        <v>39</v>
      </c>
      <c r="D772" s="18" t="s">
        <v>750</v>
      </c>
      <c r="E772" s="18" t="s">
        <v>2516</v>
      </c>
      <c r="F772" s="6" t="s">
        <v>758</v>
      </c>
      <c r="G772" t="s">
        <v>41</v>
      </c>
      <c r="H772" t="s">
        <v>69</v>
      </c>
      <c r="I772" s="22" t="s">
        <v>143</v>
      </c>
      <c r="J772" s="22" t="s">
        <v>143</v>
      </c>
      <c r="K772">
        <v>5</v>
      </c>
      <c r="L772" t="s">
        <v>44</v>
      </c>
      <c r="M772" t="s">
        <v>44</v>
      </c>
      <c r="O772">
        <v>4</v>
      </c>
      <c r="R772" t="s">
        <v>619</v>
      </c>
      <c r="S772" t="s">
        <v>74</v>
      </c>
      <c r="T772">
        <v>4</v>
      </c>
      <c r="U772" t="s">
        <v>135</v>
      </c>
      <c r="V772" t="s">
        <v>120</v>
      </c>
      <c r="W772" t="s">
        <v>72</v>
      </c>
      <c r="X772" t="s">
        <v>45</v>
      </c>
      <c r="Y772" s="10" t="s">
        <v>45</v>
      </c>
      <c r="Z772" s="11" t="s">
        <v>45</v>
      </c>
      <c r="AH772" t="s">
        <v>109</v>
      </c>
      <c r="AI772" t="s">
        <v>109</v>
      </c>
      <c r="AJ772" t="s">
        <v>1517</v>
      </c>
      <c r="AK772" t="s">
        <v>54</v>
      </c>
      <c r="AL772" s="11" t="s">
        <v>105</v>
      </c>
      <c r="AM772" s="11" t="s">
        <v>2339</v>
      </c>
      <c r="AN772" s="11" t="s">
        <v>2339</v>
      </c>
      <c r="AO772" t="s">
        <v>45</v>
      </c>
      <c r="AP772">
        <v>0</v>
      </c>
      <c r="AQ772" s="10" t="s">
        <v>2347</v>
      </c>
      <c r="AR772" s="11" t="s">
        <v>2352</v>
      </c>
      <c r="AT772" s="11"/>
      <c r="AU772" s="11"/>
      <c r="AV772" s="11"/>
      <c r="AW772" s="11">
        <f>IFERROR(VLOOKUP(D772,גיליון2!$K$2:$M$332,3,FALSE),"")</f>
        <v>3</v>
      </c>
    </row>
    <row r="773" spans="1:49" x14ac:dyDescent="0.25">
      <c r="A773" s="2">
        <v>44535.446424953698</v>
      </c>
      <c r="B773" t="s">
        <v>55</v>
      </c>
      <c r="C773" t="s">
        <v>39</v>
      </c>
      <c r="D773" s="18" t="s">
        <v>972</v>
      </c>
      <c r="E773" s="18" t="s">
        <v>2509</v>
      </c>
      <c r="F773" s="6" t="s">
        <v>559</v>
      </c>
      <c r="G773" t="s">
        <v>79</v>
      </c>
      <c r="H773" t="s">
        <v>69</v>
      </c>
      <c r="I773" s="22" t="s">
        <v>118</v>
      </c>
      <c r="J773" s="22" t="s">
        <v>118</v>
      </c>
      <c r="K773">
        <v>5</v>
      </c>
      <c r="L773" t="s">
        <v>44</v>
      </c>
      <c r="M773" t="s">
        <v>45</v>
      </c>
      <c r="O773">
        <v>4</v>
      </c>
      <c r="R773" t="s">
        <v>80</v>
      </c>
      <c r="S773" t="s">
        <v>72</v>
      </c>
      <c r="T773">
        <v>2</v>
      </c>
      <c r="U773" t="s">
        <v>149</v>
      </c>
      <c r="V773" t="s">
        <v>59</v>
      </c>
      <c r="W773" t="s">
        <v>72</v>
      </c>
      <c r="X773" t="s">
        <v>44</v>
      </c>
      <c r="Y773" t="s">
        <v>45</v>
      </c>
      <c r="Z773" s="11" t="s">
        <v>44</v>
      </c>
      <c r="AA773" t="s">
        <v>2046</v>
      </c>
      <c r="AH773" t="s">
        <v>2047</v>
      </c>
      <c r="AI773" t="s">
        <v>2048</v>
      </c>
      <c r="AJ773" t="s">
        <v>1517</v>
      </c>
      <c r="AK773" t="s">
        <v>54</v>
      </c>
      <c r="AL773" s="11" t="s">
        <v>80</v>
      </c>
      <c r="AM773" s="11" t="s">
        <v>2340</v>
      </c>
      <c r="AN773" s="11" t="s">
        <v>2340</v>
      </c>
      <c r="AO773" t="s">
        <v>45</v>
      </c>
      <c r="AP773">
        <v>1</v>
      </c>
      <c r="AQ773" s="10" t="s">
        <v>2349</v>
      </c>
      <c r="AR773" s="11" t="s">
        <v>2352</v>
      </c>
      <c r="AT773" s="11"/>
      <c r="AU773" s="11"/>
      <c r="AV773" s="11"/>
      <c r="AW773" s="11">
        <f>IFERROR(VLOOKUP(D773,גיליון2!$K$2:$M$332,3,FALSE),"")</f>
        <v>6</v>
      </c>
    </row>
    <row r="774" spans="1:49" x14ac:dyDescent="0.25">
      <c r="A774" s="2">
        <v>44535.446827222222</v>
      </c>
      <c r="B774" t="s">
        <v>55</v>
      </c>
      <c r="C774" t="s">
        <v>176</v>
      </c>
      <c r="D774" s="18" t="s">
        <v>1280</v>
      </c>
      <c r="E774" s="19" t="s">
        <v>2486</v>
      </c>
      <c r="F774" s="6" t="s">
        <v>544</v>
      </c>
      <c r="G774" t="s">
        <v>79</v>
      </c>
      <c r="H774" t="s">
        <v>172</v>
      </c>
      <c r="I774" s="22" t="s">
        <v>143</v>
      </c>
      <c r="J774" s="22" t="s">
        <v>70</v>
      </c>
      <c r="K774">
        <v>3</v>
      </c>
      <c r="M774" t="s">
        <v>45</v>
      </c>
      <c r="N774" t="s">
        <v>45</v>
      </c>
      <c r="O774">
        <v>4</v>
      </c>
      <c r="P774" t="s">
        <v>149</v>
      </c>
      <c r="Q774" t="s">
        <v>62</v>
      </c>
      <c r="R774" t="s">
        <v>98</v>
      </c>
      <c r="S774" t="s">
        <v>49</v>
      </c>
      <c r="T774">
        <v>1</v>
      </c>
      <c r="U774" t="s">
        <v>467</v>
      </c>
      <c r="V774" t="s">
        <v>62</v>
      </c>
      <c r="W774" t="s">
        <v>49</v>
      </c>
      <c r="X774" t="s">
        <v>45</v>
      </c>
      <c r="Y774" s="10" t="s">
        <v>45</v>
      </c>
      <c r="Z774" s="11" t="s">
        <v>45</v>
      </c>
      <c r="AH774" t="s">
        <v>1281</v>
      </c>
      <c r="AI774" t="s">
        <v>1282</v>
      </c>
      <c r="AJ774" t="s">
        <v>53</v>
      </c>
      <c r="AK774" t="s">
        <v>54</v>
      </c>
      <c r="AL774" s="11" t="s">
        <v>207</v>
      </c>
      <c r="AM774" s="11" t="s">
        <v>2340</v>
      </c>
      <c r="AN774" s="11" t="s">
        <v>2339</v>
      </c>
      <c r="AO774" t="s">
        <v>44</v>
      </c>
      <c r="AP774">
        <v>1</v>
      </c>
      <c r="AQ774" s="10" t="s">
        <v>2349</v>
      </c>
      <c r="AR774" s="11" t="s">
        <v>2351</v>
      </c>
      <c r="AT774" s="11"/>
      <c r="AU774" s="11" t="s">
        <v>1737</v>
      </c>
      <c r="AV774" s="11" t="s">
        <v>220</v>
      </c>
      <c r="AW774" s="11">
        <f>IFERROR(VLOOKUP(D774,גיליון2!$K$2:$M$332,3,FALSE),"")</f>
        <v>2</v>
      </c>
    </row>
    <row r="775" spans="1:49" x14ac:dyDescent="0.25">
      <c r="A775" s="2">
        <v>44535.446901319447</v>
      </c>
      <c r="B775" t="s">
        <v>55</v>
      </c>
      <c r="C775" t="s">
        <v>39</v>
      </c>
      <c r="D775" s="18" t="s">
        <v>310</v>
      </c>
      <c r="E775" s="18" t="s">
        <v>2509</v>
      </c>
      <c r="F775" s="6" t="s">
        <v>559</v>
      </c>
      <c r="G775" t="s">
        <v>79</v>
      </c>
      <c r="H775" t="s">
        <v>42</v>
      </c>
      <c r="I775" s="22" t="s">
        <v>118</v>
      </c>
      <c r="J775" s="22" t="s">
        <v>118</v>
      </c>
      <c r="K775">
        <v>5</v>
      </c>
      <c r="L775" t="s">
        <v>44</v>
      </c>
      <c r="M775" t="s">
        <v>44</v>
      </c>
      <c r="O775">
        <v>5</v>
      </c>
      <c r="R775" t="s">
        <v>627</v>
      </c>
      <c r="S775" t="s">
        <v>72</v>
      </c>
      <c r="T775">
        <v>2</v>
      </c>
      <c r="U775" t="s">
        <v>59</v>
      </c>
      <c r="V775" t="s">
        <v>59</v>
      </c>
      <c r="W775" t="s">
        <v>96</v>
      </c>
      <c r="X775" t="s">
        <v>45</v>
      </c>
      <c r="Y775" s="10" t="s">
        <v>45</v>
      </c>
      <c r="Z775" s="11" t="s">
        <v>45</v>
      </c>
      <c r="AH775" t="s">
        <v>109</v>
      </c>
      <c r="AI775" t="s">
        <v>45</v>
      </c>
      <c r="AJ775" t="s">
        <v>1517</v>
      </c>
      <c r="AK775" t="s">
        <v>54</v>
      </c>
      <c r="AL775" s="11" t="s">
        <v>132</v>
      </c>
      <c r="AM775" s="11" t="s">
        <v>2340</v>
      </c>
      <c r="AN775" s="11" t="s">
        <v>2340</v>
      </c>
      <c r="AO775" t="s">
        <v>45</v>
      </c>
      <c r="AP775">
        <v>1</v>
      </c>
      <c r="AQ775" s="10" t="s">
        <v>2348</v>
      </c>
      <c r="AR775" s="11" t="s">
        <v>2352</v>
      </c>
      <c r="AT775" s="11"/>
      <c r="AU775" s="11"/>
      <c r="AV775" s="11"/>
      <c r="AW775" s="11">
        <f>IFERROR(VLOOKUP(D775,גיליון2!$K$2:$M$332,3,FALSE),"")</f>
        <v>6</v>
      </c>
    </row>
    <row r="776" spans="1:49" x14ac:dyDescent="0.25">
      <c r="A776" s="2">
        <v>44535.447197592592</v>
      </c>
      <c r="B776" t="s">
        <v>55</v>
      </c>
      <c r="C776" t="s">
        <v>39</v>
      </c>
      <c r="D776" s="18" t="s">
        <v>237</v>
      </c>
      <c r="E776" s="18" t="s">
        <v>2519</v>
      </c>
      <c r="F776" s="6" t="s">
        <v>232</v>
      </c>
      <c r="G776" t="s">
        <v>41</v>
      </c>
      <c r="H776" t="s">
        <v>42</v>
      </c>
      <c r="I776" s="22" t="s">
        <v>143</v>
      </c>
      <c r="J776" s="22" t="s">
        <v>70</v>
      </c>
      <c r="K776">
        <v>2</v>
      </c>
      <c r="M776" t="s">
        <v>44</v>
      </c>
      <c r="N776" t="s">
        <v>45</v>
      </c>
      <c r="O776">
        <v>2</v>
      </c>
      <c r="P776" t="s">
        <v>234</v>
      </c>
      <c r="Q776" t="s">
        <v>59</v>
      </c>
      <c r="R776" t="s">
        <v>87</v>
      </c>
      <c r="S776" t="s">
        <v>72</v>
      </c>
      <c r="T776">
        <v>5</v>
      </c>
      <c r="U776" t="s">
        <v>136</v>
      </c>
      <c r="V776" t="s">
        <v>234</v>
      </c>
      <c r="W776" t="s">
        <v>49</v>
      </c>
      <c r="X776" t="s">
        <v>45</v>
      </c>
      <c r="Y776" s="10" t="s">
        <v>45</v>
      </c>
      <c r="Z776" s="11" t="s">
        <v>45</v>
      </c>
      <c r="AH776" t="s">
        <v>1283</v>
      </c>
      <c r="AI776" t="s">
        <v>1284</v>
      </c>
      <c r="AJ776" t="s">
        <v>53</v>
      </c>
      <c r="AK776" t="s">
        <v>54</v>
      </c>
      <c r="AL776" s="11" t="s">
        <v>627</v>
      </c>
      <c r="AM776" s="11" t="s">
        <v>2340</v>
      </c>
      <c r="AN776" s="11" t="s">
        <v>2339</v>
      </c>
      <c r="AO776" t="s">
        <v>45</v>
      </c>
      <c r="AP776">
        <v>0</v>
      </c>
      <c r="AQ776" s="10" t="s">
        <v>2347</v>
      </c>
      <c r="AR776" s="11" t="s">
        <v>2351</v>
      </c>
      <c r="AT776" s="11"/>
      <c r="AU776" s="11"/>
      <c r="AV776" s="11"/>
      <c r="AW776" s="11">
        <f>IFERROR(VLOOKUP(D776,גיליון2!$K$2:$M$332,3,FALSE),"")</f>
        <v>5</v>
      </c>
    </row>
    <row r="777" spans="1:49" x14ac:dyDescent="0.25">
      <c r="A777" s="2">
        <v>44535.447630613417</v>
      </c>
      <c r="B777" t="s">
        <v>38</v>
      </c>
      <c r="C777" t="s">
        <v>176</v>
      </c>
      <c r="D777" s="18" t="s">
        <v>280</v>
      </c>
      <c r="E777" s="19" t="s">
        <v>2486</v>
      </c>
      <c r="F777" s="6" t="s">
        <v>544</v>
      </c>
      <c r="G777" t="s">
        <v>79</v>
      </c>
      <c r="H777" t="s">
        <v>172</v>
      </c>
      <c r="I777" s="22" t="s">
        <v>328</v>
      </c>
      <c r="J777" s="23" t="s">
        <v>138</v>
      </c>
      <c r="K777">
        <v>5</v>
      </c>
      <c r="M777" t="s">
        <v>45</v>
      </c>
      <c r="N777" t="s">
        <v>44</v>
      </c>
      <c r="O777">
        <v>3</v>
      </c>
      <c r="P777" t="s">
        <v>1285</v>
      </c>
      <c r="Q777" t="s">
        <v>59</v>
      </c>
      <c r="R777" t="s">
        <v>144</v>
      </c>
      <c r="S777" t="s">
        <v>72</v>
      </c>
      <c r="T777">
        <v>3</v>
      </c>
      <c r="U777" t="s">
        <v>1285</v>
      </c>
      <c r="V777" t="s">
        <v>59</v>
      </c>
      <c r="W777" t="s">
        <v>72</v>
      </c>
      <c r="X777" t="s">
        <v>45</v>
      </c>
      <c r="Y777" s="10" t="s">
        <v>45</v>
      </c>
      <c r="Z777" s="11" t="s">
        <v>45</v>
      </c>
      <c r="AH777" t="s">
        <v>1286</v>
      </c>
      <c r="AI777" t="s">
        <v>1287</v>
      </c>
      <c r="AJ777" t="s">
        <v>53</v>
      </c>
      <c r="AK777" t="s">
        <v>54</v>
      </c>
      <c r="AL777" s="11" t="s">
        <v>78</v>
      </c>
      <c r="AM777" s="21" t="s">
        <v>3842</v>
      </c>
      <c r="AN777" s="11" t="s">
        <v>2340</v>
      </c>
      <c r="AO777" t="s">
        <v>44</v>
      </c>
      <c r="AP777">
        <v>0</v>
      </c>
      <c r="AQ777" s="10" t="s">
        <v>2347</v>
      </c>
      <c r="AR777" s="11" t="s">
        <v>2351</v>
      </c>
      <c r="AT777" s="11" t="s">
        <v>1949</v>
      </c>
      <c r="AU777" s="11" t="s">
        <v>1737</v>
      </c>
      <c r="AV777" s="11" t="s">
        <v>220</v>
      </c>
      <c r="AW777" s="11">
        <f>IFERROR(VLOOKUP(D777,גיליון2!$K$2:$M$332,3,FALSE),"")</f>
        <v>8</v>
      </c>
    </row>
    <row r="778" spans="1:49" x14ac:dyDescent="0.25">
      <c r="A778" s="2">
        <v>44535.447640798608</v>
      </c>
      <c r="B778" t="s">
        <v>38</v>
      </c>
      <c r="C778" t="s">
        <v>39</v>
      </c>
      <c r="D778" s="18" t="s">
        <v>750</v>
      </c>
      <c r="E778" s="18" t="s">
        <v>555</v>
      </c>
      <c r="F778" s="6" t="s">
        <v>544</v>
      </c>
      <c r="G778" t="s">
        <v>79</v>
      </c>
      <c r="H778" t="s">
        <v>215</v>
      </c>
      <c r="I778" s="22" t="s">
        <v>197</v>
      </c>
      <c r="J778" s="22" t="s">
        <v>70</v>
      </c>
      <c r="K778">
        <v>5</v>
      </c>
      <c r="M778" t="s">
        <v>44</v>
      </c>
      <c r="N778" t="s">
        <v>45</v>
      </c>
      <c r="O778">
        <v>1</v>
      </c>
      <c r="P778" t="s">
        <v>467</v>
      </c>
      <c r="Q778" t="s">
        <v>136</v>
      </c>
      <c r="R778" t="s">
        <v>1288</v>
      </c>
      <c r="S778" t="s">
        <v>72</v>
      </c>
      <c r="T778">
        <v>3</v>
      </c>
      <c r="U778" t="s">
        <v>467</v>
      </c>
      <c r="V778" t="s">
        <v>136</v>
      </c>
      <c r="W778" t="s">
        <v>72</v>
      </c>
      <c r="X778" t="s">
        <v>44</v>
      </c>
      <c r="Y778" t="s">
        <v>44</v>
      </c>
      <c r="Z778" s="11" t="s">
        <v>44</v>
      </c>
      <c r="AB778" t="s">
        <v>44</v>
      </c>
      <c r="AC778">
        <v>5</v>
      </c>
      <c r="AD778">
        <v>5</v>
      </c>
      <c r="AE778" t="s">
        <v>106</v>
      </c>
      <c r="AF778" t="s">
        <v>107</v>
      </c>
      <c r="AG778" t="s">
        <v>74</v>
      </c>
      <c r="AH778" t="s">
        <v>1289</v>
      </c>
      <c r="AI778" t="s">
        <v>1290</v>
      </c>
      <c r="AJ778" t="s">
        <v>53</v>
      </c>
      <c r="AK778" t="s">
        <v>54</v>
      </c>
      <c r="AL778" s="11" t="s">
        <v>1291</v>
      </c>
      <c r="AM778" s="11" t="s">
        <v>2340</v>
      </c>
      <c r="AN778" s="11" t="s">
        <v>2340</v>
      </c>
      <c r="AO778" t="s">
        <v>45</v>
      </c>
      <c r="AP778">
        <v>0</v>
      </c>
      <c r="AQ778" s="10" t="s">
        <v>2347</v>
      </c>
      <c r="AR778" s="11" t="s">
        <v>2353</v>
      </c>
      <c r="AT778" s="11" t="s">
        <v>1949</v>
      </c>
      <c r="AU778" s="11"/>
      <c r="AV778" s="11"/>
      <c r="AW778" s="11">
        <f>IFERROR(VLOOKUP(D778,גיליון2!$K$2:$M$332,3,FALSE),"")</f>
        <v>3</v>
      </c>
    </row>
    <row r="779" spans="1:49" x14ac:dyDescent="0.25">
      <c r="A779" s="2">
        <v>44535.447726956023</v>
      </c>
      <c r="B779" t="s">
        <v>55</v>
      </c>
      <c r="C779" t="s">
        <v>39</v>
      </c>
      <c r="D779" s="18" t="s">
        <v>2453</v>
      </c>
      <c r="E779" s="18" t="s">
        <v>3868</v>
      </c>
      <c r="F779" s="6" t="s">
        <v>544</v>
      </c>
      <c r="G779" t="s">
        <v>79</v>
      </c>
      <c r="H779" t="s">
        <v>100</v>
      </c>
      <c r="I779" s="22" t="s">
        <v>1292</v>
      </c>
      <c r="J779" s="22" t="s">
        <v>1246</v>
      </c>
      <c r="K779">
        <v>5</v>
      </c>
      <c r="M779" t="s">
        <v>44</v>
      </c>
      <c r="N779" t="s">
        <v>44</v>
      </c>
      <c r="O779">
        <v>4</v>
      </c>
      <c r="P779" t="s">
        <v>1293</v>
      </c>
      <c r="Q779" t="s">
        <v>139</v>
      </c>
      <c r="R779" t="s">
        <v>159</v>
      </c>
      <c r="S779" t="s">
        <v>74</v>
      </c>
      <c r="T779">
        <v>4</v>
      </c>
      <c r="U779" t="s">
        <v>1293</v>
      </c>
      <c r="V779" t="s">
        <v>139</v>
      </c>
      <c r="W779" t="s">
        <v>74</v>
      </c>
      <c r="X779" t="s">
        <v>44</v>
      </c>
      <c r="Y779" t="s">
        <v>44</v>
      </c>
      <c r="Z779" s="11" t="s">
        <v>44</v>
      </c>
      <c r="AB779" t="s">
        <v>44</v>
      </c>
      <c r="AC779">
        <v>4</v>
      </c>
      <c r="AD779">
        <v>4</v>
      </c>
      <c r="AE779" t="s">
        <v>106</v>
      </c>
      <c r="AF779" t="s">
        <v>137</v>
      </c>
      <c r="AG779" t="s">
        <v>49</v>
      </c>
      <c r="AH779" t="s">
        <v>1294</v>
      </c>
      <c r="AI779" t="s">
        <v>1295</v>
      </c>
      <c r="AJ779" t="s">
        <v>53</v>
      </c>
      <c r="AK779" t="s">
        <v>54</v>
      </c>
      <c r="AL779" s="11" t="s">
        <v>159</v>
      </c>
      <c r="AM779" s="11" t="s">
        <v>2339</v>
      </c>
      <c r="AN779" s="11" t="s">
        <v>2340</v>
      </c>
      <c r="AO779" t="s">
        <v>45</v>
      </c>
      <c r="AP779">
        <v>0</v>
      </c>
      <c r="AQ779" s="10" t="s">
        <v>2347</v>
      </c>
      <c r="AR779" s="11" t="s">
        <v>2353</v>
      </c>
      <c r="AT779" s="11" t="s">
        <v>1949</v>
      </c>
      <c r="AU779" s="11" t="s">
        <v>1737</v>
      </c>
      <c r="AV779" s="11" t="s">
        <v>220</v>
      </c>
      <c r="AW779" s="11">
        <f>IFERROR(VLOOKUP(D779,גיליון2!$K$2:$M$332,3,FALSE),"")</f>
        <v>13</v>
      </c>
    </row>
    <row r="780" spans="1:49" x14ac:dyDescent="0.25">
      <c r="A780" s="2">
        <v>44535.448131458332</v>
      </c>
      <c r="B780" t="s">
        <v>55</v>
      </c>
      <c r="C780" t="s">
        <v>39</v>
      </c>
      <c r="D780" s="18" t="s">
        <v>155</v>
      </c>
      <c r="E780" s="18" t="s">
        <v>1002</v>
      </c>
      <c r="F780" s="6" t="s">
        <v>1296</v>
      </c>
      <c r="G780" t="s">
        <v>79</v>
      </c>
      <c r="H780" t="s">
        <v>42</v>
      </c>
      <c r="I780" s="22" t="s">
        <v>239</v>
      </c>
      <c r="J780" s="22" t="s">
        <v>57</v>
      </c>
      <c r="K780">
        <v>5</v>
      </c>
      <c r="M780" t="s">
        <v>44</v>
      </c>
      <c r="N780" t="s">
        <v>44</v>
      </c>
      <c r="O780">
        <v>1</v>
      </c>
      <c r="P780" t="s">
        <v>62</v>
      </c>
      <c r="Q780" t="s">
        <v>149</v>
      </c>
      <c r="R780" t="s">
        <v>95</v>
      </c>
      <c r="S780" t="s">
        <v>81</v>
      </c>
      <c r="T780">
        <v>3</v>
      </c>
      <c r="U780" t="s">
        <v>59</v>
      </c>
      <c r="V780" t="s">
        <v>62</v>
      </c>
      <c r="W780" t="s">
        <v>81</v>
      </c>
      <c r="X780" t="s">
        <v>45</v>
      </c>
      <c r="Y780" s="10" t="s">
        <v>45</v>
      </c>
      <c r="Z780" s="11" t="s">
        <v>45</v>
      </c>
      <c r="AH780" t="s">
        <v>1297</v>
      </c>
      <c r="AI780" t="s">
        <v>1298</v>
      </c>
      <c r="AJ780" t="s">
        <v>53</v>
      </c>
      <c r="AK780" t="s">
        <v>54</v>
      </c>
      <c r="AL780" s="11" t="s">
        <v>148</v>
      </c>
      <c r="AM780" s="11" t="s">
        <v>2340</v>
      </c>
      <c r="AN780" s="11" t="s">
        <v>2339</v>
      </c>
      <c r="AO780" t="s">
        <v>45</v>
      </c>
      <c r="AP780">
        <v>0</v>
      </c>
      <c r="AQ780" s="10" t="s">
        <v>2347</v>
      </c>
      <c r="AR780" s="11" t="s">
        <v>2351</v>
      </c>
      <c r="AT780" s="11"/>
      <c r="AU780" s="11"/>
      <c r="AV780" s="11"/>
      <c r="AW780" s="11">
        <f>IFERROR(VLOOKUP(D780,גיליון2!$K$2:$M$332,3,FALSE),"")</f>
        <v>14</v>
      </c>
    </row>
    <row r="781" spans="1:49" x14ac:dyDescent="0.25">
      <c r="A781" s="2">
        <v>44535.448259328703</v>
      </c>
      <c r="B781" t="s">
        <v>55</v>
      </c>
      <c r="C781" t="s">
        <v>39</v>
      </c>
      <c r="D781" s="18" t="s">
        <v>280</v>
      </c>
      <c r="E781" s="18" t="s">
        <v>2509</v>
      </c>
      <c r="F781" s="6" t="s">
        <v>559</v>
      </c>
      <c r="G781" t="s">
        <v>79</v>
      </c>
      <c r="H781" t="s">
        <v>42</v>
      </c>
      <c r="I781" s="22" t="s">
        <v>118</v>
      </c>
      <c r="J781" s="22" t="s">
        <v>118</v>
      </c>
      <c r="K781">
        <v>5</v>
      </c>
      <c r="L781" t="s">
        <v>44</v>
      </c>
      <c r="M781" t="s">
        <v>44</v>
      </c>
      <c r="O781">
        <v>3</v>
      </c>
      <c r="R781" t="s">
        <v>132</v>
      </c>
      <c r="S781" t="s">
        <v>96</v>
      </c>
      <c r="T781">
        <v>3</v>
      </c>
      <c r="U781" t="s">
        <v>136</v>
      </c>
      <c r="V781" t="s">
        <v>136</v>
      </c>
      <c r="W781" t="s">
        <v>96</v>
      </c>
      <c r="X781" t="s">
        <v>44</v>
      </c>
      <c r="Y781" t="s">
        <v>45</v>
      </c>
      <c r="Z781" s="11" t="s">
        <v>44</v>
      </c>
      <c r="AA781" t="s">
        <v>2049</v>
      </c>
      <c r="AH781" t="s">
        <v>2050</v>
      </c>
      <c r="AI781" t="s">
        <v>2051</v>
      </c>
      <c r="AJ781" t="s">
        <v>1517</v>
      </c>
      <c r="AK781" t="s">
        <v>54</v>
      </c>
      <c r="AL781" s="11" t="s">
        <v>132</v>
      </c>
      <c r="AM781" s="11" t="s">
        <v>2340</v>
      </c>
      <c r="AN781" s="11" t="s">
        <v>2340</v>
      </c>
      <c r="AO781" t="s">
        <v>45</v>
      </c>
      <c r="AP781">
        <v>0</v>
      </c>
      <c r="AQ781" s="10" t="s">
        <v>2347</v>
      </c>
      <c r="AR781" s="11" t="s">
        <v>2352</v>
      </c>
      <c r="AT781" s="11"/>
      <c r="AU781" s="11"/>
      <c r="AV781" s="11"/>
      <c r="AW781" s="11">
        <f>IFERROR(VLOOKUP(D781,גיליון2!$K$2:$M$332,3,FALSE),"")</f>
        <v>8</v>
      </c>
    </row>
    <row r="782" spans="1:49" x14ac:dyDescent="0.25">
      <c r="A782" s="2">
        <v>44535.448322199067</v>
      </c>
      <c r="B782" t="s">
        <v>38</v>
      </c>
      <c r="C782" t="s">
        <v>39</v>
      </c>
      <c r="D782" s="18" t="s">
        <v>310</v>
      </c>
      <c r="E782" s="19" t="s">
        <v>2486</v>
      </c>
      <c r="F782" s="6" t="s">
        <v>438</v>
      </c>
      <c r="G782" t="s">
        <v>41</v>
      </c>
      <c r="H782" t="s">
        <v>42</v>
      </c>
      <c r="I782" s="22" t="s">
        <v>311</v>
      </c>
      <c r="J782" s="22" t="s">
        <v>70</v>
      </c>
      <c r="K782">
        <v>2</v>
      </c>
      <c r="L782" t="s">
        <v>44</v>
      </c>
      <c r="M782" t="s">
        <v>44</v>
      </c>
      <c r="O782">
        <v>2</v>
      </c>
      <c r="R782" t="s">
        <v>650</v>
      </c>
      <c r="S782" t="s">
        <v>81</v>
      </c>
      <c r="T782">
        <v>1</v>
      </c>
      <c r="U782" t="s">
        <v>59</v>
      </c>
      <c r="V782" t="s">
        <v>59</v>
      </c>
      <c r="W782" t="s">
        <v>81</v>
      </c>
      <c r="X782" t="s">
        <v>45</v>
      </c>
      <c r="Y782" s="10" t="s">
        <v>45</v>
      </c>
      <c r="Z782" s="11" t="s">
        <v>45</v>
      </c>
      <c r="AH782" t="s">
        <v>1569</v>
      </c>
      <c r="AI782" t="s">
        <v>45</v>
      </c>
      <c r="AJ782" t="s">
        <v>1517</v>
      </c>
      <c r="AK782" t="s">
        <v>54</v>
      </c>
      <c r="AL782" s="11" t="s">
        <v>105</v>
      </c>
      <c r="AM782" s="11" t="s">
        <v>2340</v>
      </c>
      <c r="AN782" s="11" t="s">
        <v>2340</v>
      </c>
      <c r="AO782" t="s">
        <v>44</v>
      </c>
      <c r="AP782">
        <v>0</v>
      </c>
      <c r="AQ782" s="10" t="s">
        <v>2347</v>
      </c>
      <c r="AR782" s="11" t="s">
        <v>2353</v>
      </c>
      <c r="AT782" s="11"/>
      <c r="AU782" s="11"/>
      <c r="AV782" s="11"/>
      <c r="AW782" s="11">
        <f>IFERROR(VLOOKUP(D782,גיליון2!$K$2:$M$332,3,FALSE),"")</f>
        <v>6</v>
      </c>
    </row>
    <row r="783" spans="1:49" x14ac:dyDescent="0.25">
      <c r="A783" s="2">
        <v>44535.448826701388</v>
      </c>
      <c r="B783" t="s">
        <v>55</v>
      </c>
      <c r="C783" t="s">
        <v>39</v>
      </c>
      <c r="D783" s="18" t="s">
        <v>2420</v>
      </c>
      <c r="E783" s="18" t="s">
        <v>2519</v>
      </c>
      <c r="F783" s="6" t="s">
        <v>399</v>
      </c>
      <c r="G783" t="s">
        <v>79</v>
      </c>
      <c r="H783" t="s">
        <v>172</v>
      </c>
      <c r="I783" s="22" t="s">
        <v>43</v>
      </c>
      <c r="J783" s="22" t="s">
        <v>43</v>
      </c>
      <c r="K783">
        <v>5</v>
      </c>
      <c r="M783" t="s">
        <v>44</v>
      </c>
      <c r="N783" t="s">
        <v>44</v>
      </c>
      <c r="O783">
        <v>5</v>
      </c>
      <c r="P783" t="s">
        <v>62</v>
      </c>
      <c r="Q783" t="s">
        <v>62</v>
      </c>
      <c r="R783" t="s">
        <v>52</v>
      </c>
      <c r="S783" t="s">
        <v>49</v>
      </c>
      <c r="T783">
        <v>5</v>
      </c>
      <c r="U783" t="s">
        <v>206</v>
      </c>
      <c r="V783" t="s">
        <v>234</v>
      </c>
      <c r="W783" t="s">
        <v>49</v>
      </c>
      <c r="X783" t="s">
        <v>44</v>
      </c>
      <c r="Y783" t="s">
        <v>45</v>
      </c>
      <c r="Z783" s="11" t="s">
        <v>63</v>
      </c>
      <c r="AA783" t="s">
        <v>1299</v>
      </c>
      <c r="AH783" t="s">
        <v>1300</v>
      </c>
      <c r="AI783" t="s">
        <v>1301</v>
      </c>
      <c r="AJ783" t="s">
        <v>53</v>
      </c>
      <c r="AK783" t="s">
        <v>54</v>
      </c>
      <c r="AL783" s="11" t="s">
        <v>1302</v>
      </c>
      <c r="AM783" s="11" t="s">
        <v>2339</v>
      </c>
      <c r="AN783" s="11" t="s">
        <v>2339</v>
      </c>
      <c r="AO783" t="s">
        <v>45</v>
      </c>
      <c r="AP783">
        <v>0</v>
      </c>
      <c r="AQ783" s="10" t="s">
        <v>2347</v>
      </c>
      <c r="AR783" s="11" t="s">
        <v>2352</v>
      </c>
      <c r="AT783" s="11"/>
      <c r="AU783" s="11"/>
      <c r="AV783" s="11"/>
      <c r="AW783" s="11">
        <f>IFERROR(VLOOKUP(D783,גיליון2!$K$2:$M$332,3,FALSE),"")</f>
        <v>5</v>
      </c>
    </row>
    <row r="784" spans="1:49" x14ac:dyDescent="0.25">
      <c r="A784" s="2">
        <v>44535.449107731481</v>
      </c>
      <c r="B784" t="s">
        <v>55</v>
      </c>
      <c r="C784" t="s">
        <v>39</v>
      </c>
      <c r="D784" s="18" t="s">
        <v>277</v>
      </c>
      <c r="E784" s="18" t="s">
        <v>2509</v>
      </c>
      <c r="F784" s="6" t="s">
        <v>559</v>
      </c>
      <c r="G784" t="s">
        <v>79</v>
      </c>
      <c r="H784" t="s">
        <v>42</v>
      </c>
      <c r="I784" s="22" t="s">
        <v>205</v>
      </c>
      <c r="J784" s="22" t="s">
        <v>197</v>
      </c>
      <c r="K784">
        <v>5</v>
      </c>
      <c r="L784" t="s">
        <v>44</v>
      </c>
      <c r="M784" t="s">
        <v>44</v>
      </c>
      <c r="O784">
        <v>5</v>
      </c>
      <c r="R784" t="s">
        <v>132</v>
      </c>
      <c r="S784" t="s">
        <v>74</v>
      </c>
      <c r="T784">
        <v>5</v>
      </c>
      <c r="U784" t="s">
        <v>136</v>
      </c>
      <c r="V784" t="s">
        <v>136</v>
      </c>
      <c r="W784" t="s">
        <v>74</v>
      </c>
      <c r="X784" t="s">
        <v>44</v>
      </c>
      <c r="Y784" t="s">
        <v>44</v>
      </c>
      <c r="Z784" s="11" t="s">
        <v>44</v>
      </c>
      <c r="AB784" t="s">
        <v>44</v>
      </c>
      <c r="AC784">
        <v>5</v>
      </c>
      <c r="AD784">
        <v>3</v>
      </c>
      <c r="AE784" t="s">
        <v>106</v>
      </c>
      <c r="AF784" t="s">
        <v>107</v>
      </c>
      <c r="AG784" t="s">
        <v>96</v>
      </c>
      <c r="AH784" t="s">
        <v>2052</v>
      </c>
      <c r="AI784" t="s">
        <v>2053</v>
      </c>
      <c r="AJ784" t="s">
        <v>1517</v>
      </c>
      <c r="AK784" t="s">
        <v>54</v>
      </c>
      <c r="AL784" s="11" t="s">
        <v>132</v>
      </c>
      <c r="AM784" s="11" t="s">
        <v>2340</v>
      </c>
      <c r="AN784" s="11" t="s">
        <v>2340</v>
      </c>
      <c r="AO784" t="s">
        <v>45</v>
      </c>
      <c r="AP784">
        <v>0</v>
      </c>
      <c r="AQ784" s="10" t="s">
        <v>2347</v>
      </c>
      <c r="AR784" s="11" t="s">
        <v>2353</v>
      </c>
      <c r="AT784" s="11"/>
      <c r="AU784" s="11"/>
      <c r="AV784" s="11"/>
      <c r="AW784" s="11">
        <f>IFERROR(VLOOKUP(D784,גיליון2!$K$2:$M$332,3,FALSE),"")</f>
        <v>7</v>
      </c>
    </row>
    <row r="785" spans="1:49" x14ac:dyDescent="0.25">
      <c r="A785" s="2">
        <v>44535.449369155103</v>
      </c>
      <c r="B785" t="s">
        <v>38</v>
      </c>
      <c r="C785" t="s">
        <v>93</v>
      </c>
      <c r="D785" s="18" t="s">
        <v>1209</v>
      </c>
      <c r="E785" s="19" t="s">
        <v>3833</v>
      </c>
      <c r="F785" s="6" t="s">
        <v>438</v>
      </c>
      <c r="G785" t="s">
        <v>79</v>
      </c>
      <c r="H785" t="s">
        <v>94</v>
      </c>
      <c r="I785" s="22" t="s">
        <v>143</v>
      </c>
      <c r="J785" s="22" t="s">
        <v>1025</v>
      </c>
      <c r="K785">
        <v>4</v>
      </c>
      <c r="L785" t="s">
        <v>44</v>
      </c>
      <c r="M785" t="s">
        <v>45</v>
      </c>
      <c r="O785">
        <v>4</v>
      </c>
      <c r="R785" t="s">
        <v>105</v>
      </c>
      <c r="S785" t="s">
        <v>74</v>
      </c>
      <c r="T785">
        <v>4</v>
      </c>
      <c r="U785" t="s">
        <v>234</v>
      </c>
      <c r="V785" t="s">
        <v>234</v>
      </c>
      <c r="W785" t="s">
        <v>74</v>
      </c>
      <c r="X785" t="s">
        <v>44</v>
      </c>
      <c r="Y785" t="s">
        <v>45</v>
      </c>
      <c r="Z785" s="11" t="s">
        <v>45</v>
      </c>
      <c r="AA785" t="s">
        <v>2054</v>
      </c>
      <c r="AH785" t="s">
        <v>2055</v>
      </c>
      <c r="AI785" t="s">
        <v>109</v>
      </c>
      <c r="AJ785" t="s">
        <v>1517</v>
      </c>
      <c r="AK785" t="s">
        <v>54</v>
      </c>
      <c r="AL785" s="11" t="s">
        <v>105</v>
      </c>
      <c r="AM785" s="11" t="s">
        <v>2339</v>
      </c>
      <c r="AN785" s="11" t="s">
        <v>2339</v>
      </c>
      <c r="AO785" t="s">
        <v>44</v>
      </c>
      <c r="AP785">
        <v>0</v>
      </c>
      <c r="AQ785" s="10" t="s">
        <v>2347</v>
      </c>
      <c r="AR785" s="11" t="s">
        <v>2351</v>
      </c>
      <c r="AT785" s="11"/>
      <c r="AU785" s="11"/>
      <c r="AV785" s="11"/>
      <c r="AW785" s="11">
        <f>IFERROR(VLOOKUP(D785,גיליון2!$K$2:$M$332,3,FALSE),"")</f>
        <v>4</v>
      </c>
    </row>
    <row r="786" spans="1:49" x14ac:dyDescent="0.25">
      <c r="A786" s="2">
        <v>44535.449717361109</v>
      </c>
      <c r="B786" t="s">
        <v>55</v>
      </c>
      <c r="C786" t="s">
        <v>39</v>
      </c>
      <c r="D786" s="18" t="s">
        <v>280</v>
      </c>
      <c r="E786" s="18" t="s">
        <v>2509</v>
      </c>
      <c r="F786" s="6" t="s">
        <v>275</v>
      </c>
      <c r="G786" t="s">
        <v>41</v>
      </c>
      <c r="H786" t="s">
        <v>69</v>
      </c>
      <c r="I786" s="23" t="s">
        <v>210</v>
      </c>
      <c r="J786" s="22" t="s">
        <v>210</v>
      </c>
      <c r="K786">
        <v>3</v>
      </c>
      <c r="M786" t="s">
        <v>44</v>
      </c>
      <c r="N786" t="s">
        <v>44</v>
      </c>
      <c r="O786">
        <v>4</v>
      </c>
      <c r="P786" t="s">
        <v>59</v>
      </c>
      <c r="Q786" t="s">
        <v>136</v>
      </c>
      <c r="R786" t="s">
        <v>92</v>
      </c>
      <c r="S786" t="s">
        <v>74</v>
      </c>
      <c r="T786">
        <v>4</v>
      </c>
      <c r="U786" t="s">
        <v>136</v>
      </c>
      <c r="V786" t="s">
        <v>136</v>
      </c>
      <c r="W786" t="s">
        <v>74</v>
      </c>
      <c r="X786" t="s">
        <v>44</v>
      </c>
      <c r="Y786" t="s">
        <v>44</v>
      </c>
      <c r="Z786" s="11" t="s">
        <v>44</v>
      </c>
      <c r="AB786" t="s">
        <v>44</v>
      </c>
      <c r="AC786">
        <v>4</v>
      </c>
      <c r="AD786">
        <v>3</v>
      </c>
      <c r="AE786" t="s">
        <v>106</v>
      </c>
      <c r="AF786" t="s">
        <v>107</v>
      </c>
      <c r="AG786" t="s">
        <v>96</v>
      </c>
      <c r="AH786" t="s">
        <v>1303</v>
      </c>
      <c r="AI786" t="s">
        <v>1304</v>
      </c>
      <c r="AJ786" t="s">
        <v>53</v>
      </c>
      <c r="AK786" t="s">
        <v>54</v>
      </c>
      <c r="AL786" s="11" t="s">
        <v>92</v>
      </c>
      <c r="AM786" s="21" t="s">
        <v>3842</v>
      </c>
      <c r="AN786" s="21" t="s">
        <v>3842</v>
      </c>
      <c r="AO786" t="s">
        <v>45</v>
      </c>
      <c r="AP786">
        <v>0</v>
      </c>
      <c r="AQ786" s="10" t="s">
        <v>2347</v>
      </c>
      <c r="AR786" s="11" t="s">
        <v>2352</v>
      </c>
      <c r="AT786" s="11"/>
      <c r="AU786" s="11"/>
      <c r="AV786" s="11"/>
      <c r="AW786" s="11">
        <f>IFERROR(VLOOKUP(D786,גיליון2!$K$2:$M$332,3,FALSE),"")</f>
        <v>8</v>
      </c>
    </row>
    <row r="787" spans="1:49" x14ac:dyDescent="0.25">
      <c r="A787" s="2">
        <v>44535.449838437497</v>
      </c>
      <c r="B787" t="s">
        <v>38</v>
      </c>
      <c r="C787" t="s">
        <v>176</v>
      </c>
      <c r="D787" s="18" t="s">
        <v>770</v>
      </c>
      <c r="E787" s="18" t="s">
        <v>3807</v>
      </c>
      <c r="F787" s="6" t="s">
        <v>544</v>
      </c>
      <c r="G787" t="s">
        <v>79</v>
      </c>
      <c r="H787" t="s">
        <v>100</v>
      </c>
      <c r="I787" s="22" t="s">
        <v>197</v>
      </c>
      <c r="J787" s="22" t="s">
        <v>197</v>
      </c>
      <c r="K787">
        <v>5</v>
      </c>
      <c r="M787" t="s">
        <v>44</v>
      </c>
      <c r="N787" t="s">
        <v>45</v>
      </c>
      <c r="O787">
        <v>4</v>
      </c>
      <c r="P787" t="s">
        <v>234</v>
      </c>
      <c r="Q787" t="s">
        <v>59</v>
      </c>
      <c r="R787" t="s">
        <v>132</v>
      </c>
      <c r="S787" t="s">
        <v>74</v>
      </c>
      <c r="T787">
        <v>3</v>
      </c>
      <c r="U787" t="s">
        <v>234</v>
      </c>
      <c r="V787" t="s">
        <v>234</v>
      </c>
      <c r="W787" t="s">
        <v>74</v>
      </c>
      <c r="X787" t="s">
        <v>45</v>
      </c>
      <c r="Y787" s="10" t="s">
        <v>45</v>
      </c>
      <c r="Z787" s="11" t="s">
        <v>45</v>
      </c>
      <c r="AH787" t="s">
        <v>1305</v>
      </c>
      <c r="AI787" t="s">
        <v>1306</v>
      </c>
      <c r="AJ787" t="s">
        <v>53</v>
      </c>
      <c r="AK787" t="s">
        <v>54</v>
      </c>
      <c r="AL787" s="11" t="s">
        <v>87</v>
      </c>
      <c r="AM787" s="11" t="s">
        <v>2340</v>
      </c>
      <c r="AN787" s="11" t="s">
        <v>2340</v>
      </c>
      <c r="AO787" t="s">
        <v>45</v>
      </c>
      <c r="AP787">
        <v>0</v>
      </c>
      <c r="AQ787" s="10" t="s">
        <v>2347</v>
      </c>
      <c r="AR787" s="11" t="s">
        <v>2352</v>
      </c>
      <c r="AT787" s="11" t="s">
        <v>1949</v>
      </c>
      <c r="AU787" s="11"/>
      <c r="AV787" s="11"/>
      <c r="AW787" s="11">
        <f>IFERROR(VLOOKUP(D787,גיליון2!$K$2:$M$332,3,FALSE),"")</f>
        <v>3</v>
      </c>
    </row>
    <row r="788" spans="1:49" x14ac:dyDescent="0.25">
      <c r="A788" s="2">
        <v>44535.449946111112</v>
      </c>
      <c r="B788" t="s">
        <v>38</v>
      </c>
      <c r="C788" t="s">
        <v>39</v>
      </c>
      <c r="D788" s="18" t="s">
        <v>191</v>
      </c>
      <c r="E788" s="18" t="s">
        <v>3866</v>
      </c>
      <c r="F788" s="6" t="s">
        <v>40</v>
      </c>
      <c r="G788" t="s">
        <v>79</v>
      </c>
      <c r="H788" t="s">
        <v>42</v>
      </c>
      <c r="I788" s="22" t="s">
        <v>197</v>
      </c>
      <c r="J788" s="22" t="s">
        <v>328</v>
      </c>
      <c r="K788">
        <v>5</v>
      </c>
      <c r="M788" t="s">
        <v>44</v>
      </c>
      <c r="N788" t="s">
        <v>44</v>
      </c>
      <c r="O788">
        <v>4</v>
      </c>
      <c r="P788" t="s">
        <v>139</v>
      </c>
      <c r="Q788" t="s">
        <v>139</v>
      </c>
      <c r="R788" t="s">
        <v>126</v>
      </c>
      <c r="S788" t="s">
        <v>49</v>
      </c>
      <c r="T788">
        <v>4</v>
      </c>
      <c r="U788" t="s">
        <v>139</v>
      </c>
      <c r="V788" t="s">
        <v>139</v>
      </c>
      <c r="W788" t="s">
        <v>49</v>
      </c>
      <c r="X788" t="s">
        <v>44</v>
      </c>
      <c r="Y788" t="s">
        <v>44</v>
      </c>
      <c r="Z788" s="11" t="s">
        <v>44</v>
      </c>
      <c r="AB788" t="s">
        <v>44</v>
      </c>
      <c r="AC788">
        <v>5</v>
      </c>
      <c r="AD788">
        <v>4</v>
      </c>
      <c r="AE788" t="s">
        <v>106</v>
      </c>
      <c r="AF788" t="s">
        <v>137</v>
      </c>
      <c r="AG788" t="s">
        <v>74</v>
      </c>
      <c r="AH788" t="s">
        <v>1307</v>
      </c>
      <c r="AI788" t="s">
        <v>45</v>
      </c>
      <c r="AJ788" t="s">
        <v>53</v>
      </c>
      <c r="AK788" t="s">
        <v>54</v>
      </c>
      <c r="AL788" s="11" t="s">
        <v>48</v>
      </c>
      <c r="AM788" s="11" t="s">
        <v>2340</v>
      </c>
      <c r="AN788" s="11" t="s">
        <v>2340</v>
      </c>
      <c r="AO788" t="s">
        <v>45</v>
      </c>
      <c r="AP788">
        <v>0</v>
      </c>
      <c r="AQ788" s="10" t="s">
        <v>2347</v>
      </c>
      <c r="AR788" s="11" t="s">
        <v>2353</v>
      </c>
      <c r="AT788" s="11"/>
      <c r="AU788" s="11"/>
      <c r="AV788" s="11"/>
      <c r="AW788" s="11">
        <f>IFERROR(VLOOKUP(D788,גיליון2!$K$2:$M$332,3,FALSE),"")</f>
        <v>14</v>
      </c>
    </row>
    <row r="789" spans="1:49" x14ac:dyDescent="0.25">
      <c r="A789" s="2">
        <v>44535.450136886568</v>
      </c>
      <c r="B789" t="s">
        <v>55</v>
      </c>
      <c r="C789" t="s">
        <v>39</v>
      </c>
      <c r="D789" s="18" t="s">
        <v>1561</v>
      </c>
      <c r="E789" s="18" t="s">
        <v>2509</v>
      </c>
      <c r="F789" s="6" t="s">
        <v>559</v>
      </c>
      <c r="G789" t="s">
        <v>41</v>
      </c>
      <c r="H789" t="s">
        <v>42</v>
      </c>
      <c r="I789" s="22" t="s">
        <v>118</v>
      </c>
      <c r="J789" s="22" t="s">
        <v>118</v>
      </c>
      <c r="K789">
        <v>5</v>
      </c>
      <c r="L789" t="s">
        <v>44</v>
      </c>
      <c r="M789" t="s">
        <v>44</v>
      </c>
      <c r="O789">
        <v>5</v>
      </c>
      <c r="R789" t="s">
        <v>80</v>
      </c>
      <c r="S789" t="s">
        <v>96</v>
      </c>
      <c r="T789">
        <v>4</v>
      </c>
      <c r="U789" t="s">
        <v>136</v>
      </c>
      <c r="V789" t="s">
        <v>467</v>
      </c>
      <c r="W789" t="s">
        <v>96</v>
      </c>
      <c r="X789" t="s">
        <v>44</v>
      </c>
      <c r="Y789" t="s">
        <v>44</v>
      </c>
      <c r="Z789" s="11" t="s">
        <v>44</v>
      </c>
      <c r="AB789" t="s">
        <v>44</v>
      </c>
      <c r="AC789">
        <v>5</v>
      </c>
      <c r="AD789">
        <v>4</v>
      </c>
      <c r="AE789" t="s">
        <v>106</v>
      </c>
      <c r="AF789" t="s">
        <v>137</v>
      </c>
      <c r="AG789" t="s">
        <v>96</v>
      </c>
      <c r="AH789" t="s">
        <v>2056</v>
      </c>
      <c r="AI789" t="s">
        <v>2057</v>
      </c>
      <c r="AJ789" t="s">
        <v>1517</v>
      </c>
      <c r="AK789" t="s">
        <v>54</v>
      </c>
      <c r="AL789" s="11" t="s">
        <v>80</v>
      </c>
      <c r="AM789" s="11" t="s">
        <v>2340</v>
      </c>
      <c r="AN789" s="11" t="s">
        <v>2340</v>
      </c>
      <c r="AO789" t="s">
        <v>45</v>
      </c>
      <c r="AP789">
        <v>1</v>
      </c>
      <c r="AQ789" s="10" t="s">
        <v>2348</v>
      </c>
      <c r="AR789" s="11" t="s">
        <v>2352</v>
      </c>
      <c r="AT789" s="11"/>
      <c r="AU789" s="11"/>
      <c r="AV789" s="11"/>
      <c r="AW789" s="11">
        <f>IFERROR(VLOOKUP(D789,גיליון2!$K$2:$M$332,3,FALSE),"")</f>
        <v>8</v>
      </c>
    </row>
    <row r="790" spans="1:49" x14ac:dyDescent="0.25">
      <c r="A790" s="2">
        <v>44535.45019826389</v>
      </c>
      <c r="B790" t="s">
        <v>55</v>
      </c>
      <c r="C790" t="s">
        <v>39</v>
      </c>
      <c r="D790" s="18" t="s">
        <v>1308</v>
      </c>
      <c r="E790" s="18" t="s">
        <v>2519</v>
      </c>
      <c r="F790" s="6" t="s">
        <v>544</v>
      </c>
      <c r="G790" t="s">
        <v>41</v>
      </c>
      <c r="H790" t="s">
        <v>1309</v>
      </c>
      <c r="I790" s="22" t="s">
        <v>58</v>
      </c>
      <c r="J790" s="22" t="s">
        <v>58</v>
      </c>
      <c r="K790">
        <v>5</v>
      </c>
      <c r="M790" t="s">
        <v>44</v>
      </c>
      <c r="N790" t="s">
        <v>45</v>
      </c>
      <c r="O790">
        <v>2</v>
      </c>
      <c r="P790" t="s">
        <v>135</v>
      </c>
      <c r="Q790" t="s">
        <v>135</v>
      </c>
      <c r="R790" t="s">
        <v>48</v>
      </c>
      <c r="S790" t="s">
        <v>74</v>
      </c>
      <c r="T790">
        <v>4</v>
      </c>
      <c r="U790" t="s">
        <v>249</v>
      </c>
      <c r="V790" t="s">
        <v>249</v>
      </c>
      <c r="W790" t="s">
        <v>74</v>
      </c>
      <c r="X790" t="s">
        <v>44</v>
      </c>
      <c r="Y790" t="s">
        <v>45</v>
      </c>
      <c r="Z790" s="11" t="s">
        <v>44</v>
      </c>
      <c r="AA790" t="s">
        <v>1310</v>
      </c>
      <c r="AH790" t="s">
        <v>109</v>
      </c>
      <c r="AI790" t="s">
        <v>1311</v>
      </c>
      <c r="AJ790" t="s">
        <v>53</v>
      </c>
      <c r="AK790" t="s">
        <v>54</v>
      </c>
      <c r="AL790" s="11" t="s">
        <v>466</v>
      </c>
      <c r="AM790" s="11" t="s">
        <v>2340</v>
      </c>
      <c r="AN790" s="11" t="s">
        <v>2340</v>
      </c>
      <c r="AO790" t="s">
        <v>45</v>
      </c>
      <c r="AP790">
        <v>1</v>
      </c>
      <c r="AQ790" s="10" t="s">
        <v>2348</v>
      </c>
      <c r="AR790" s="11" t="s">
        <v>2352</v>
      </c>
      <c r="AT790" s="11"/>
      <c r="AU790" s="11" t="s">
        <v>1737</v>
      </c>
      <c r="AV790" s="11"/>
      <c r="AW790" s="11">
        <f>IFERROR(VLOOKUP(D790,גיליון2!$K$2:$M$332,3,FALSE),"")</f>
        <v>2</v>
      </c>
    </row>
    <row r="791" spans="1:49" x14ac:dyDescent="0.25">
      <c r="A791" s="2">
        <v>44535.450325115737</v>
      </c>
      <c r="B791" t="s">
        <v>55</v>
      </c>
      <c r="C791" t="s">
        <v>39</v>
      </c>
      <c r="D791" s="18" t="s">
        <v>237</v>
      </c>
      <c r="E791" s="18" t="s">
        <v>2509</v>
      </c>
      <c r="F791" s="6" t="s">
        <v>438</v>
      </c>
      <c r="G791" t="s">
        <v>79</v>
      </c>
      <c r="H791" t="s">
        <v>42</v>
      </c>
      <c r="I791" s="22" t="s">
        <v>243</v>
      </c>
      <c r="J791" s="22" t="s">
        <v>1312</v>
      </c>
      <c r="K791">
        <v>4</v>
      </c>
      <c r="M791" t="s">
        <v>44</v>
      </c>
      <c r="N791" t="s">
        <v>44</v>
      </c>
      <c r="O791">
        <v>2</v>
      </c>
      <c r="P791" t="s">
        <v>62</v>
      </c>
      <c r="Q791" t="s">
        <v>121</v>
      </c>
      <c r="R791" t="s">
        <v>80</v>
      </c>
      <c r="S791" t="s">
        <v>81</v>
      </c>
      <c r="T791">
        <v>3</v>
      </c>
      <c r="U791" t="s">
        <v>59</v>
      </c>
      <c r="V791" t="s">
        <v>121</v>
      </c>
      <c r="W791" t="s">
        <v>81</v>
      </c>
      <c r="X791" t="s">
        <v>44</v>
      </c>
      <c r="Y791" t="s">
        <v>44</v>
      </c>
      <c r="Z791" s="11" t="s">
        <v>44</v>
      </c>
      <c r="AB791" t="s">
        <v>44</v>
      </c>
      <c r="AC791">
        <v>3</v>
      </c>
      <c r="AD791">
        <v>3</v>
      </c>
      <c r="AE791" t="s">
        <v>106</v>
      </c>
      <c r="AF791" t="s">
        <v>107</v>
      </c>
      <c r="AG791" t="s">
        <v>49</v>
      </c>
      <c r="AH791" t="s">
        <v>162</v>
      </c>
      <c r="AI791" t="s">
        <v>1313</v>
      </c>
      <c r="AJ791" t="s">
        <v>53</v>
      </c>
      <c r="AK791" t="s">
        <v>54</v>
      </c>
      <c r="AL791" s="11" t="s">
        <v>80</v>
      </c>
      <c r="AM791" s="21" t="s">
        <v>3842</v>
      </c>
      <c r="AN791" s="11" t="s">
        <v>2341</v>
      </c>
      <c r="AO791" t="s">
        <v>45</v>
      </c>
      <c r="AP791">
        <v>0</v>
      </c>
      <c r="AQ791" s="10" t="s">
        <v>2347</v>
      </c>
      <c r="AR791" s="11" t="s">
        <v>2353</v>
      </c>
      <c r="AT791" s="11"/>
      <c r="AU791" s="11"/>
      <c r="AV791" s="11"/>
      <c r="AW791" s="11">
        <f>IFERROR(VLOOKUP(D791,גיליון2!$K$2:$M$332,3,FALSE),"")</f>
        <v>5</v>
      </c>
    </row>
    <row r="792" spans="1:49" x14ac:dyDescent="0.25">
      <c r="A792" s="2">
        <v>44535.450472233802</v>
      </c>
      <c r="B792" t="s">
        <v>38</v>
      </c>
      <c r="C792" t="s">
        <v>39</v>
      </c>
      <c r="D792" s="18" t="s">
        <v>1314</v>
      </c>
      <c r="E792" s="18" t="s">
        <v>2519</v>
      </c>
      <c r="F792" s="6" t="s">
        <v>544</v>
      </c>
      <c r="G792" t="s">
        <v>242</v>
      </c>
      <c r="H792" t="s">
        <v>215</v>
      </c>
      <c r="I792" s="22" t="s">
        <v>143</v>
      </c>
      <c r="J792" s="22" t="s">
        <v>58</v>
      </c>
      <c r="K792">
        <v>4</v>
      </c>
      <c r="M792" t="s">
        <v>44</v>
      </c>
      <c r="N792" t="s">
        <v>44</v>
      </c>
      <c r="O792">
        <v>1</v>
      </c>
      <c r="P792" t="s">
        <v>149</v>
      </c>
      <c r="Q792" t="s">
        <v>149</v>
      </c>
      <c r="R792" t="s">
        <v>87</v>
      </c>
      <c r="S792" t="s">
        <v>74</v>
      </c>
      <c r="T792">
        <v>1</v>
      </c>
      <c r="U792" t="s">
        <v>149</v>
      </c>
      <c r="V792" t="s">
        <v>149</v>
      </c>
      <c r="W792" t="s">
        <v>49</v>
      </c>
      <c r="X792" t="s">
        <v>44</v>
      </c>
      <c r="Y792" t="s">
        <v>45</v>
      </c>
      <c r="Z792" s="11" t="s">
        <v>44</v>
      </c>
      <c r="AA792" t="s">
        <v>1315</v>
      </c>
      <c r="AH792" t="s">
        <v>109</v>
      </c>
      <c r="AI792" t="s">
        <v>1316</v>
      </c>
      <c r="AJ792" t="s">
        <v>53</v>
      </c>
      <c r="AK792" t="s">
        <v>54</v>
      </c>
      <c r="AL792" s="11" t="s">
        <v>87</v>
      </c>
      <c r="AM792" s="11" t="s">
        <v>2340</v>
      </c>
      <c r="AN792" s="11" t="s">
        <v>2339</v>
      </c>
      <c r="AO792" t="s">
        <v>45</v>
      </c>
      <c r="AP792">
        <v>0</v>
      </c>
      <c r="AQ792" s="10" t="s">
        <v>2347</v>
      </c>
      <c r="AR792" s="11" t="s">
        <v>2351</v>
      </c>
      <c r="AT792" s="11" t="s">
        <v>1949</v>
      </c>
      <c r="AU792" s="11"/>
      <c r="AV792" s="11"/>
      <c r="AW792" s="11">
        <f>IFERROR(VLOOKUP(D792,גיליון2!$K$2:$M$332,3,FALSE),"")</f>
        <v>14</v>
      </c>
    </row>
    <row r="793" spans="1:49" x14ac:dyDescent="0.25">
      <c r="A793" s="2">
        <v>44535.450936516201</v>
      </c>
      <c r="B793" t="s">
        <v>55</v>
      </c>
      <c r="C793" t="s">
        <v>39</v>
      </c>
      <c r="D793" s="18" t="s">
        <v>331</v>
      </c>
      <c r="E793" s="18" t="s">
        <v>543</v>
      </c>
      <c r="F793" s="6" t="s">
        <v>544</v>
      </c>
      <c r="G793" t="s">
        <v>79</v>
      </c>
      <c r="H793" t="s">
        <v>215</v>
      </c>
      <c r="I793" s="22" t="s">
        <v>43</v>
      </c>
      <c r="J793" s="22" t="s">
        <v>58</v>
      </c>
      <c r="K793">
        <v>3</v>
      </c>
      <c r="M793" t="s">
        <v>44</v>
      </c>
      <c r="N793" t="s">
        <v>45</v>
      </c>
      <c r="O793">
        <v>3</v>
      </c>
      <c r="P793" t="s">
        <v>120</v>
      </c>
      <c r="Q793" t="s">
        <v>59</v>
      </c>
      <c r="R793" t="s">
        <v>126</v>
      </c>
      <c r="S793" t="s">
        <v>72</v>
      </c>
      <c r="T793">
        <v>3</v>
      </c>
      <c r="U793" t="s">
        <v>120</v>
      </c>
      <c r="V793" t="s">
        <v>59</v>
      </c>
      <c r="W793" t="s">
        <v>72</v>
      </c>
      <c r="X793" t="s">
        <v>45</v>
      </c>
      <c r="Y793" s="10" t="s">
        <v>45</v>
      </c>
      <c r="Z793" s="11" t="s">
        <v>45</v>
      </c>
      <c r="AH793" t="s">
        <v>1317</v>
      </c>
      <c r="AI793" t="s">
        <v>1317</v>
      </c>
      <c r="AJ793" t="s">
        <v>53</v>
      </c>
      <c r="AK793" t="s">
        <v>54</v>
      </c>
      <c r="AL793" s="11" t="s">
        <v>126</v>
      </c>
      <c r="AM793" s="11" t="s">
        <v>2340</v>
      </c>
      <c r="AN793" s="11" t="s">
        <v>2339</v>
      </c>
      <c r="AO793" t="s">
        <v>45</v>
      </c>
      <c r="AP793">
        <v>0</v>
      </c>
      <c r="AQ793" s="10" t="s">
        <v>2347</v>
      </c>
      <c r="AR793" s="11" t="s">
        <v>2351</v>
      </c>
      <c r="AT793" s="11"/>
      <c r="AU793" s="11" t="s">
        <v>1737</v>
      </c>
      <c r="AV793" s="11" t="s">
        <v>220</v>
      </c>
      <c r="AW793" s="11">
        <f>IFERROR(VLOOKUP(D793,גיליון2!$K$2:$M$332,3,FALSE),"")</f>
        <v>14</v>
      </c>
    </row>
    <row r="794" spans="1:49" x14ac:dyDescent="0.25">
      <c r="A794" s="2">
        <v>44535.451210324078</v>
      </c>
      <c r="B794" t="s">
        <v>55</v>
      </c>
      <c r="C794" t="s">
        <v>39</v>
      </c>
      <c r="D794" s="18" t="s">
        <v>444</v>
      </c>
      <c r="E794" s="18" t="s">
        <v>2509</v>
      </c>
      <c r="F794" s="6" t="s">
        <v>559</v>
      </c>
      <c r="G794" t="s">
        <v>79</v>
      </c>
      <c r="H794" t="s">
        <v>94</v>
      </c>
      <c r="I794" s="22" t="s">
        <v>118</v>
      </c>
      <c r="J794" s="22" t="s">
        <v>2058</v>
      </c>
      <c r="K794">
        <v>5</v>
      </c>
      <c r="L794" t="s">
        <v>44</v>
      </c>
      <c r="M794" t="s">
        <v>44</v>
      </c>
      <c r="O794">
        <v>3</v>
      </c>
      <c r="R794" t="s">
        <v>80</v>
      </c>
      <c r="S794" t="s">
        <v>49</v>
      </c>
      <c r="T794">
        <v>3</v>
      </c>
      <c r="U794" t="s">
        <v>194</v>
      </c>
      <c r="V794" t="s">
        <v>149</v>
      </c>
      <c r="W794" t="s">
        <v>72</v>
      </c>
      <c r="X794" t="s">
        <v>44</v>
      </c>
      <c r="Y794" t="s">
        <v>44</v>
      </c>
      <c r="Z794" s="11" t="s">
        <v>44</v>
      </c>
      <c r="AB794" t="s">
        <v>44</v>
      </c>
      <c r="AC794">
        <v>3</v>
      </c>
      <c r="AD794">
        <v>3</v>
      </c>
      <c r="AE794" t="s">
        <v>219</v>
      </c>
      <c r="AF794" t="s">
        <v>137</v>
      </c>
      <c r="AG794" t="s">
        <v>96</v>
      </c>
      <c r="AH794" t="s">
        <v>1463</v>
      </c>
      <c r="AI794" t="s">
        <v>2059</v>
      </c>
      <c r="AJ794" t="s">
        <v>1517</v>
      </c>
      <c r="AK794" t="s">
        <v>54</v>
      </c>
      <c r="AL794" s="11" t="s">
        <v>87</v>
      </c>
      <c r="AM794" s="11" t="s">
        <v>2340</v>
      </c>
      <c r="AN794" s="11" t="s">
        <v>2340</v>
      </c>
      <c r="AO794" t="s">
        <v>45</v>
      </c>
      <c r="AP794">
        <v>0</v>
      </c>
      <c r="AQ794" s="10" t="s">
        <v>2347</v>
      </c>
      <c r="AR794" s="11" t="s">
        <v>2353</v>
      </c>
      <c r="AT794" s="11"/>
      <c r="AU794" s="11"/>
      <c r="AV794" s="11"/>
      <c r="AW794" s="11">
        <f>IFERROR(VLOOKUP(D794,גיליון2!$K$2:$M$332,3,FALSE),"")</f>
        <v>6</v>
      </c>
    </row>
    <row r="795" spans="1:49" x14ac:dyDescent="0.25">
      <c r="A795" s="2">
        <v>44535.451431481481</v>
      </c>
      <c r="B795" t="s">
        <v>38</v>
      </c>
      <c r="C795" t="s">
        <v>39</v>
      </c>
      <c r="D795" s="18" t="s">
        <v>1008</v>
      </c>
      <c r="E795" s="18" t="s">
        <v>2509</v>
      </c>
      <c r="F795" s="6" t="s">
        <v>559</v>
      </c>
      <c r="G795" t="s">
        <v>575</v>
      </c>
      <c r="H795" t="s">
        <v>42</v>
      </c>
      <c r="I795" s="22" t="s">
        <v>118</v>
      </c>
      <c r="J795" s="22" t="s">
        <v>205</v>
      </c>
      <c r="K795">
        <v>5</v>
      </c>
      <c r="L795" t="s">
        <v>44</v>
      </c>
      <c r="M795" t="s">
        <v>44</v>
      </c>
      <c r="O795">
        <v>5</v>
      </c>
      <c r="R795" t="s">
        <v>132</v>
      </c>
      <c r="S795" t="s">
        <v>49</v>
      </c>
      <c r="T795">
        <v>5</v>
      </c>
      <c r="U795" t="s">
        <v>136</v>
      </c>
      <c r="V795" t="s">
        <v>160</v>
      </c>
      <c r="W795" t="s">
        <v>49</v>
      </c>
      <c r="X795" t="s">
        <v>44</v>
      </c>
      <c r="Y795" t="s">
        <v>45</v>
      </c>
      <c r="Z795" s="11" t="s">
        <v>44</v>
      </c>
      <c r="AA795" t="s">
        <v>2060</v>
      </c>
      <c r="AH795" t="s">
        <v>2061</v>
      </c>
      <c r="AI795" t="s">
        <v>2062</v>
      </c>
      <c r="AJ795" t="s">
        <v>1517</v>
      </c>
      <c r="AK795" t="s">
        <v>54</v>
      </c>
      <c r="AL795" s="11" t="s">
        <v>132</v>
      </c>
      <c r="AM795" s="11" t="s">
        <v>2340</v>
      </c>
      <c r="AN795" s="11" t="s">
        <v>2340</v>
      </c>
      <c r="AO795" t="s">
        <v>45</v>
      </c>
      <c r="AP795">
        <v>0</v>
      </c>
      <c r="AQ795" s="10" t="s">
        <v>2347</v>
      </c>
      <c r="AR795" s="11" t="s">
        <v>2353</v>
      </c>
      <c r="AT795" s="11"/>
      <c r="AU795" s="11"/>
      <c r="AV795" s="11"/>
      <c r="AW795" s="11">
        <f>IFERROR(VLOOKUP(D795,גיליון2!$K$2:$M$332,3,FALSE),"")</f>
        <v>8</v>
      </c>
    </row>
    <row r="796" spans="1:49" x14ac:dyDescent="0.25">
      <c r="A796" s="2">
        <v>44535.451634513891</v>
      </c>
      <c r="B796" t="s">
        <v>38</v>
      </c>
      <c r="C796" t="s">
        <v>93</v>
      </c>
      <c r="D796" s="18" t="s">
        <v>310</v>
      </c>
      <c r="E796" s="18" t="s">
        <v>543</v>
      </c>
      <c r="F796" s="6" t="s">
        <v>544</v>
      </c>
      <c r="G796" t="s">
        <v>79</v>
      </c>
      <c r="H796" t="s">
        <v>69</v>
      </c>
      <c r="I796" s="22" t="s">
        <v>239</v>
      </c>
      <c r="J796" s="22" t="s">
        <v>239</v>
      </c>
      <c r="K796">
        <v>5</v>
      </c>
      <c r="L796" t="s">
        <v>45</v>
      </c>
      <c r="M796" t="s">
        <v>45</v>
      </c>
      <c r="O796">
        <v>5</v>
      </c>
      <c r="R796" t="s">
        <v>87</v>
      </c>
      <c r="S796" t="s">
        <v>74</v>
      </c>
      <c r="T796">
        <v>5</v>
      </c>
      <c r="U796" t="s">
        <v>120</v>
      </c>
      <c r="V796" t="s">
        <v>120</v>
      </c>
      <c r="W796" t="s">
        <v>74</v>
      </c>
      <c r="X796" t="s">
        <v>45</v>
      </c>
      <c r="Y796" s="10" t="s">
        <v>45</v>
      </c>
      <c r="Z796" s="11" t="s">
        <v>45</v>
      </c>
      <c r="AH796" t="s">
        <v>2063</v>
      </c>
      <c r="AI796" t="s">
        <v>45</v>
      </c>
      <c r="AJ796" t="s">
        <v>1517</v>
      </c>
      <c r="AK796" t="s">
        <v>54</v>
      </c>
      <c r="AL796" s="11" t="s">
        <v>87</v>
      </c>
      <c r="AM796" s="11" t="s">
        <v>2339</v>
      </c>
      <c r="AN796" s="11" t="s">
        <v>2339</v>
      </c>
      <c r="AO796" t="s">
        <v>45</v>
      </c>
      <c r="AP796">
        <v>0</v>
      </c>
      <c r="AQ796" s="10" t="s">
        <v>2347</v>
      </c>
      <c r="AR796" s="11" t="s">
        <v>2352</v>
      </c>
      <c r="AT796" s="11"/>
      <c r="AU796" s="11"/>
      <c r="AV796" s="11"/>
      <c r="AW796" s="11">
        <f>IFERROR(VLOOKUP(D796,גיליון2!$K$2:$M$332,3,FALSE),"")</f>
        <v>6</v>
      </c>
    </row>
    <row r="797" spans="1:49" x14ac:dyDescent="0.25">
      <c r="A797" s="2">
        <v>44535.452477141203</v>
      </c>
      <c r="B797" t="s">
        <v>55</v>
      </c>
      <c r="C797" t="s">
        <v>93</v>
      </c>
      <c r="D797" s="18" t="s">
        <v>288</v>
      </c>
      <c r="E797" s="18" t="s">
        <v>543</v>
      </c>
      <c r="F797" s="6" t="s">
        <v>544</v>
      </c>
      <c r="G797" t="s">
        <v>79</v>
      </c>
      <c r="H797" t="s">
        <v>94</v>
      </c>
      <c r="I797" s="22" t="s">
        <v>233</v>
      </c>
      <c r="J797" s="22" t="s">
        <v>170</v>
      </c>
      <c r="K797">
        <v>4</v>
      </c>
      <c r="L797" t="s">
        <v>44</v>
      </c>
      <c r="M797" t="s">
        <v>45</v>
      </c>
      <c r="O797">
        <v>4</v>
      </c>
      <c r="R797" t="s">
        <v>144</v>
      </c>
      <c r="S797" t="s">
        <v>49</v>
      </c>
      <c r="T797">
        <v>5</v>
      </c>
      <c r="U797" t="s">
        <v>218</v>
      </c>
      <c r="V797" t="s">
        <v>112</v>
      </c>
      <c r="W797" t="s">
        <v>72</v>
      </c>
      <c r="X797" t="s">
        <v>45</v>
      </c>
      <c r="Y797" s="10" t="s">
        <v>45</v>
      </c>
      <c r="Z797" s="11" t="s">
        <v>45</v>
      </c>
      <c r="AH797" t="s">
        <v>2064</v>
      </c>
      <c r="AI797" t="s">
        <v>2065</v>
      </c>
      <c r="AJ797" t="s">
        <v>1517</v>
      </c>
      <c r="AK797" t="s">
        <v>54</v>
      </c>
      <c r="AL797" s="11" t="s">
        <v>146</v>
      </c>
      <c r="AM797" s="11" t="s">
        <v>2339</v>
      </c>
      <c r="AN797" s="11" t="s">
        <v>2341</v>
      </c>
      <c r="AO797" t="s">
        <v>45</v>
      </c>
      <c r="AP797">
        <v>0</v>
      </c>
      <c r="AQ797" s="10" t="s">
        <v>2347</v>
      </c>
      <c r="AR797" s="11" t="s">
        <v>2351</v>
      </c>
      <c r="AT797" s="11"/>
      <c r="AU797" s="11"/>
      <c r="AV797" s="11"/>
      <c r="AW797" s="11">
        <f>IFERROR(VLOOKUP(D797,גיליון2!$K$2:$M$332,3,FALSE),"")</f>
        <v>7</v>
      </c>
    </row>
    <row r="798" spans="1:49" x14ac:dyDescent="0.25">
      <c r="A798" s="2">
        <v>44535.453250914346</v>
      </c>
      <c r="B798" t="s">
        <v>38</v>
      </c>
      <c r="C798" t="s">
        <v>93</v>
      </c>
      <c r="D798" s="18" t="s">
        <v>750</v>
      </c>
      <c r="E798" s="19" t="s">
        <v>2486</v>
      </c>
      <c r="F798" s="6" t="s">
        <v>438</v>
      </c>
      <c r="G798" t="s">
        <v>41</v>
      </c>
      <c r="H798" t="s">
        <v>117</v>
      </c>
      <c r="I798" s="22" t="s">
        <v>57</v>
      </c>
      <c r="J798" s="22" t="s">
        <v>57</v>
      </c>
      <c r="K798">
        <v>1</v>
      </c>
      <c r="L798" t="s">
        <v>44</v>
      </c>
      <c r="M798" t="s">
        <v>44</v>
      </c>
      <c r="O798">
        <v>1</v>
      </c>
      <c r="R798" t="s">
        <v>534</v>
      </c>
      <c r="S798" t="s">
        <v>81</v>
      </c>
      <c r="T798">
        <v>1</v>
      </c>
      <c r="U798" t="s">
        <v>62</v>
      </c>
      <c r="V798" t="s">
        <v>62</v>
      </c>
      <c r="W798" t="s">
        <v>81</v>
      </c>
      <c r="X798" t="s">
        <v>45</v>
      </c>
      <c r="Y798" s="10" t="s">
        <v>45</v>
      </c>
      <c r="Z798" s="11" t="s">
        <v>45</v>
      </c>
      <c r="AH798" t="s">
        <v>109</v>
      </c>
      <c r="AI798" t="s">
        <v>2066</v>
      </c>
      <c r="AJ798" t="s">
        <v>1517</v>
      </c>
      <c r="AK798" t="s">
        <v>54</v>
      </c>
      <c r="AL798" s="11" t="s">
        <v>534</v>
      </c>
      <c r="AM798" s="11" t="s">
        <v>2340</v>
      </c>
      <c r="AN798" s="11" t="s">
        <v>2340</v>
      </c>
      <c r="AO798" t="s">
        <v>44</v>
      </c>
      <c r="AP798">
        <v>0</v>
      </c>
      <c r="AQ798" s="10" t="s">
        <v>2347</v>
      </c>
      <c r="AR798" s="11" t="s">
        <v>2352</v>
      </c>
      <c r="AT798" s="11"/>
      <c r="AU798" s="11"/>
      <c r="AV798" s="11"/>
      <c r="AW798" s="11">
        <f>IFERROR(VLOOKUP(D798,גיליון2!$K$2:$M$332,3,FALSE),"")</f>
        <v>3</v>
      </c>
    </row>
    <row r="799" spans="1:49" x14ac:dyDescent="0.25">
      <c r="A799" s="2">
        <v>44535.453827245372</v>
      </c>
      <c r="B799" t="s">
        <v>38</v>
      </c>
      <c r="C799" t="s">
        <v>39</v>
      </c>
      <c r="D799" s="18" t="s">
        <v>310</v>
      </c>
      <c r="E799" s="18" t="s">
        <v>2509</v>
      </c>
      <c r="F799" s="6" t="s">
        <v>559</v>
      </c>
      <c r="G799" t="s">
        <v>79</v>
      </c>
      <c r="H799" t="s">
        <v>42</v>
      </c>
      <c r="I799" s="22" t="s">
        <v>197</v>
      </c>
      <c r="J799" s="22" t="s">
        <v>205</v>
      </c>
      <c r="K799">
        <v>5</v>
      </c>
      <c r="L799" t="s">
        <v>44</v>
      </c>
      <c r="M799" t="s">
        <v>44</v>
      </c>
      <c r="O799">
        <v>4</v>
      </c>
      <c r="R799" t="s">
        <v>80</v>
      </c>
      <c r="S799" t="s">
        <v>74</v>
      </c>
      <c r="T799">
        <v>4</v>
      </c>
      <c r="U799" t="s">
        <v>59</v>
      </c>
      <c r="V799" t="s">
        <v>120</v>
      </c>
      <c r="W799" t="s">
        <v>74</v>
      </c>
      <c r="X799" t="s">
        <v>44</v>
      </c>
      <c r="Y799" t="s">
        <v>44</v>
      </c>
      <c r="Z799" s="11" t="s">
        <v>44</v>
      </c>
      <c r="AB799" t="s">
        <v>44</v>
      </c>
      <c r="AC799">
        <v>4</v>
      </c>
      <c r="AD799">
        <v>4</v>
      </c>
      <c r="AE799" t="s">
        <v>106</v>
      </c>
      <c r="AF799" t="s">
        <v>137</v>
      </c>
      <c r="AG799" t="s">
        <v>49</v>
      </c>
      <c r="AH799" t="s">
        <v>287</v>
      </c>
      <c r="AI799" t="s">
        <v>2067</v>
      </c>
      <c r="AJ799" t="s">
        <v>1517</v>
      </c>
      <c r="AK799" t="s">
        <v>54</v>
      </c>
      <c r="AL799" s="11" t="s">
        <v>52</v>
      </c>
      <c r="AM799" s="11" t="s">
        <v>2340</v>
      </c>
      <c r="AN799" s="11" t="s">
        <v>2340</v>
      </c>
      <c r="AO799" t="s">
        <v>45</v>
      </c>
      <c r="AP799">
        <v>0</v>
      </c>
      <c r="AQ799" s="10" t="s">
        <v>2347</v>
      </c>
      <c r="AR799" s="11" t="s">
        <v>2351</v>
      </c>
      <c r="AT799" s="11"/>
      <c r="AU799" s="11"/>
      <c r="AV799" s="11"/>
      <c r="AW799" s="11">
        <f>IFERROR(VLOOKUP(D799,גיליון2!$K$2:$M$332,3,FALSE),"")</f>
        <v>6</v>
      </c>
    </row>
    <row r="800" spans="1:49" x14ac:dyDescent="0.25">
      <c r="A800" s="2">
        <v>44535.453908888892</v>
      </c>
      <c r="B800" t="s">
        <v>55</v>
      </c>
      <c r="C800" t="s">
        <v>199</v>
      </c>
      <c r="D800" s="18" t="s">
        <v>1318</v>
      </c>
      <c r="E800" s="18" t="s">
        <v>1805</v>
      </c>
      <c r="F800" s="6" t="s">
        <v>544</v>
      </c>
      <c r="G800" t="s">
        <v>79</v>
      </c>
      <c r="H800" t="s">
        <v>100</v>
      </c>
      <c r="I800" s="22" t="s">
        <v>43</v>
      </c>
      <c r="J800" s="22" t="s">
        <v>1187</v>
      </c>
      <c r="K800">
        <v>4</v>
      </c>
      <c r="M800" t="s">
        <v>44</v>
      </c>
      <c r="N800" t="s">
        <v>45</v>
      </c>
      <c r="O800">
        <v>1</v>
      </c>
      <c r="P800" t="s">
        <v>305</v>
      </c>
      <c r="Q800" t="s">
        <v>59</v>
      </c>
      <c r="R800" t="s">
        <v>284</v>
      </c>
      <c r="S800" t="s">
        <v>81</v>
      </c>
      <c r="T800">
        <v>1</v>
      </c>
      <c r="U800" t="s">
        <v>88</v>
      </c>
      <c r="V800" t="s">
        <v>47</v>
      </c>
      <c r="W800" t="s">
        <v>81</v>
      </c>
      <c r="X800" t="s">
        <v>44</v>
      </c>
      <c r="Y800" t="s">
        <v>45</v>
      </c>
      <c r="Z800" s="11" t="s">
        <v>63</v>
      </c>
      <c r="AA800" t="s">
        <v>1319</v>
      </c>
      <c r="AH800" t="s">
        <v>1320</v>
      </c>
      <c r="AI800" t="s">
        <v>1321</v>
      </c>
      <c r="AJ800" t="s">
        <v>53</v>
      </c>
      <c r="AK800" t="s">
        <v>54</v>
      </c>
      <c r="AL800" s="11" t="s">
        <v>78</v>
      </c>
      <c r="AM800" s="11" t="s">
        <v>2339</v>
      </c>
      <c r="AN800" s="11" t="s">
        <v>2339</v>
      </c>
      <c r="AO800" t="s">
        <v>45</v>
      </c>
      <c r="AP800">
        <v>0</v>
      </c>
      <c r="AQ800" s="10" t="s">
        <v>2347</v>
      </c>
      <c r="AR800" s="11" t="s">
        <v>2353</v>
      </c>
      <c r="AT800" s="11" t="s">
        <v>1949</v>
      </c>
      <c r="AU800" s="11" t="s">
        <v>1737</v>
      </c>
      <c r="AV800" s="11" t="s">
        <v>220</v>
      </c>
      <c r="AW800" s="11">
        <f>IFERROR(VLOOKUP(D800,גיליון2!$K$2:$M$332,3,FALSE),"")</f>
        <v>4</v>
      </c>
    </row>
    <row r="801" spans="1:49" x14ac:dyDescent="0.25">
      <c r="A801" s="2">
        <v>44535.453959074082</v>
      </c>
      <c r="B801" t="s">
        <v>38</v>
      </c>
      <c r="C801" t="s">
        <v>39</v>
      </c>
      <c r="D801" s="18" t="s">
        <v>444</v>
      </c>
      <c r="E801" s="18" t="s">
        <v>2509</v>
      </c>
      <c r="F801" s="6" t="s">
        <v>559</v>
      </c>
      <c r="G801" t="s">
        <v>41</v>
      </c>
      <c r="H801" t="s">
        <v>172</v>
      </c>
      <c r="I801" s="22" t="s">
        <v>205</v>
      </c>
      <c r="J801" s="22" t="s">
        <v>205</v>
      </c>
      <c r="K801">
        <v>4</v>
      </c>
      <c r="L801" t="s">
        <v>44</v>
      </c>
      <c r="M801" t="s">
        <v>44</v>
      </c>
      <c r="O801">
        <v>5</v>
      </c>
      <c r="R801" t="s">
        <v>372</v>
      </c>
      <c r="S801" t="s">
        <v>96</v>
      </c>
      <c r="T801">
        <v>4</v>
      </c>
      <c r="U801" t="s">
        <v>139</v>
      </c>
      <c r="V801" t="s">
        <v>136</v>
      </c>
      <c r="W801" t="s">
        <v>74</v>
      </c>
      <c r="X801" t="s">
        <v>44</v>
      </c>
      <c r="Y801" t="s">
        <v>44</v>
      </c>
      <c r="Z801" s="11" t="s">
        <v>44</v>
      </c>
      <c r="AB801" t="s">
        <v>44</v>
      </c>
      <c r="AC801">
        <v>4</v>
      </c>
      <c r="AD801">
        <v>4</v>
      </c>
      <c r="AE801" t="s">
        <v>106</v>
      </c>
      <c r="AF801" t="s">
        <v>137</v>
      </c>
      <c r="AG801" t="s">
        <v>74</v>
      </c>
      <c r="AH801" t="s">
        <v>2068</v>
      </c>
      <c r="AI801" t="s">
        <v>2069</v>
      </c>
      <c r="AJ801" t="s">
        <v>1517</v>
      </c>
      <c r="AK801" t="s">
        <v>54</v>
      </c>
      <c r="AL801" s="11" t="s">
        <v>52</v>
      </c>
      <c r="AM801" s="11" t="s">
        <v>2340</v>
      </c>
      <c r="AN801" s="11" t="s">
        <v>2340</v>
      </c>
      <c r="AO801" t="s">
        <v>45</v>
      </c>
      <c r="AP801">
        <v>0</v>
      </c>
      <c r="AQ801" s="10" t="s">
        <v>2347</v>
      </c>
      <c r="AR801" s="11" t="s">
        <v>2352</v>
      </c>
      <c r="AT801" s="11"/>
      <c r="AU801" s="11"/>
      <c r="AV801" s="11"/>
      <c r="AW801" s="11">
        <f>IFERROR(VLOOKUP(D801,גיליון2!$K$2:$M$332,3,FALSE),"")</f>
        <v>6</v>
      </c>
    </row>
    <row r="802" spans="1:49" x14ac:dyDescent="0.25">
      <c r="A802" s="2">
        <v>44535.454687453697</v>
      </c>
      <c r="B802" t="s">
        <v>55</v>
      </c>
      <c r="C802" t="s">
        <v>39</v>
      </c>
      <c r="D802" s="18" t="s">
        <v>770</v>
      </c>
      <c r="E802" s="18" t="s">
        <v>3868</v>
      </c>
      <c r="F802" s="6" t="s">
        <v>544</v>
      </c>
      <c r="G802" t="s">
        <v>41</v>
      </c>
      <c r="H802" t="s">
        <v>100</v>
      </c>
      <c r="I802" s="22" t="s">
        <v>143</v>
      </c>
      <c r="J802" s="22" t="s">
        <v>165</v>
      </c>
      <c r="K802">
        <v>3</v>
      </c>
      <c r="L802" t="s">
        <v>44</v>
      </c>
      <c r="M802" t="s">
        <v>45</v>
      </c>
      <c r="O802">
        <v>5</v>
      </c>
      <c r="R802" t="s">
        <v>105</v>
      </c>
      <c r="S802" t="s">
        <v>96</v>
      </c>
      <c r="T802">
        <v>5</v>
      </c>
      <c r="U802" t="s">
        <v>234</v>
      </c>
      <c r="V802" t="s">
        <v>234</v>
      </c>
      <c r="W802" t="s">
        <v>96</v>
      </c>
      <c r="X802" t="s">
        <v>44</v>
      </c>
      <c r="Y802" t="s">
        <v>44</v>
      </c>
      <c r="Z802" s="11" t="s">
        <v>44</v>
      </c>
      <c r="AB802" t="s">
        <v>44</v>
      </c>
      <c r="AC802">
        <v>5</v>
      </c>
      <c r="AD802">
        <v>5</v>
      </c>
      <c r="AE802" t="s">
        <v>106</v>
      </c>
      <c r="AF802" t="s">
        <v>107</v>
      </c>
      <c r="AG802" t="s">
        <v>96</v>
      </c>
      <c r="AH802" t="s">
        <v>2070</v>
      </c>
      <c r="AI802" t="s">
        <v>109</v>
      </c>
      <c r="AJ802" t="s">
        <v>1517</v>
      </c>
      <c r="AK802" t="s">
        <v>54</v>
      </c>
      <c r="AL802" s="11" t="s">
        <v>105</v>
      </c>
      <c r="AM802" s="11" t="s">
        <v>2339</v>
      </c>
      <c r="AN802" s="11" t="s">
        <v>2339</v>
      </c>
      <c r="AO802" t="s">
        <v>45</v>
      </c>
      <c r="AP802">
        <v>0</v>
      </c>
      <c r="AQ802" s="10" t="s">
        <v>2347</v>
      </c>
      <c r="AR802" s="11" t="s">
        <v>2351</v>
      </c>
      <c r="AT802" s="11"/>
      <c r="AU802" s="11"/>
      <c r="AV802" s="11"/>
      <c r="AW802" s="11">
        <f>IFERROR(VLOOKUP(D802,גיליון2!$K$2:$M$332,3,FALSE),"")</f>
        <v>3</v>
      </c>
    </row>
    <row r="803" spans="1:49" x14ac:dyDescent="0.25">
      <c r="A803" s="2">
        <v>44535.455312569437</v>
      </c>
      <c r="B803" t="s">
        <v>55</v>
      </c>
      <c r="C803" t="s">
        <v>39</v>
      </c>
      <c r="D803" s="18" t="s">
        <v>155</v>
      </c>
      <c r="E803" s="18" t="s">
        <v>736</v>
      </c>
      <c r="F803" s="6" t="s">
        <v>758</v>
      </c>
      <c r="G803" t="s">
        <v>79</v>
      </c>
      <c r="H803" t="s">
        <v>2011</v>
      </c>
      <c r="I803" s="22" t="s">
        <v>57</v>
      </c>
      <c r="J803" s="22" t="s">
        <v>43</v>
      </c>
      <c r="K803">
        <v>3</v>
      </c>
      <c r="L803" t="s">
        <v>44</v>
      </c>
      <c r="M803" t="s">
        <v>45</v>
      </c>
      <c r="O803">
        <v>2</v>
      </c>
      <c r="R803" t="s">
        <v>87</v>
      </c>
      <c r="S803" t="s">
        <v>81</v>
      </c>
      <c r="T803">
        <v>4</v>
      </c>
      <c r="U803" t="s">
        <v>62</v>
      </c>
      <c r="V803" t="s">
        <v>59</v>
      </c>
      <c r="W803" t="s">
        <v>81</v>
      </c>
      <c r="X803" t="s">
        <v>44</v>
      </c>
      <c r="Y803" t="s">
        <v>45</v>
      </c>
      <c r="Z803" s="11" t="s">
        <v>44</v>
      </c>
      <c r="AA803" t="s">
        <v>2071</v>
      </c>
      <c r="AH803" t="s">
        <v>2072</v>
      </c>
      <c r="AI803" t="s">
        <v>2073</v>
      </c>
      <c r="AJ803" t="s">
        <v>1517</v>
      </c>
      <c r="AK803" t="s">
        <v>54</v>
      </c>
      <c r="AL803" s="11" t="s">
        <v>87</v>
      </c>
      <c r="AM803" s="11" t="s">
        <v>2339</v>
      </c>
      <c r="AN803" s="11" t="s">
        <v>2340</v>
      </c>
      <c r="AO803" t="s">
        <v>45</v>
      </c>
      <c r="AP803">
        <v>0</v>
      </c>
      <c r="AQ803" s="10" t="s">
        <v>2347</v>
      </c>
      <c r="AR803" s="11" t="s">
        <v>2353</v>
      </c>
      <c r="AT803" s="11"/>
      <c r="AU803" s="11"/>
      <c r="AV803" s="11"/>
      <c r="AW803" s="11">
        <f>IFERROR(VLOOKUP(D803,גיליון2!$K$2:$M$332,3,FALSE),"")</f>
        <v>14</v>
      </c>
    </row>
    <row r="804" spans="1:49" x14ac:dyDescent="0.25">
      <c r="A804" s="2">
        <v>44535.455931226847</v>
      </c>
      <c r="B804" t="s">
        <v>38</v>
      </c>
      <c r="C804" t="s">
        <v>39</v>
      </c>
      <c r="D804" s="18" t="s">
        <v>444</v>
      </c>
      <c r="E804" s="18" t="s">
        <v>2509</v>
      </c>
      <c r="F804" s="6" t="s">
        <v>559</v>
      </c>
      <c r="G804" t="s">
        <v>41</v>
      </c>
      <c r="H804" t="s">
        <v>42</v>
      </c>
      <c r="I804" s="22" t="s">
        <v>118</v>
      </c>
      <c r="J804" s="22" t="s">
        <v>118</v>
      </c>
      <c r="K804">
        <v>4</v>
      </c>
      <c r="L804" t="s">
        <v>44</v>
      </c>
      <c r="M804" t="s">
        <v>44</v>
      </c>
      <c r="O804">
        <v>5</v>
      </c>
      <c r="R804" t="s">
        <v>87</v>
      </c>
      <c r="S804" t="s">
        <v>49</v>
      </c>
      <c r="T804">
        <v>5</v>
      </c>
      <c r="U804" t="s">
        <v>47</v>
      </c>
      <c r="V804" t="s">
        <v>59</v>
      </c>
      <c r="W804" t="s">
        <v>49</v>
      </c>
      <c r="X804" t="s">
        <v>45</v>
      </c>
      <c r="Y804" s="10" t="s">
        <v>45</v>
      </c>
      <c r="Z804" s="11" t="s">
        <v>45</v>
      </c>
      <c r="AH804" t="s">
        <v>2074</v>
      </c>
      <c r="AI804" t="s">
        <v>2075</v>
      </c>
      <c r="AJ804" t="s">
        <v>1517</v>
      </c>
      <c r="AK804" t="s">
        <v>54</v>
      </c>
      <c r="AL804" s="11" t="s">
        <v>372</v>
      </c>
      <c r="AM804" s="11" t="s">
        <v>2340</v>
      </c>
      <c r="AN804" s="11" t="s">
        <v>2340</v>
      </c>
      <c r="AO804" t="s">
        <v>45</v>
      </c>
      <c r="AP804">
        <v>0</v>
      </c>
      <c r="AQ804" s="10" t="s">
        <v>2347</v>
      </c>
      <c r="AR804" s="11" t="s">
        <v>2352</v>
      </c>
      <c r="AT804" s="11"/>
      <c r="AU804" s="11"/>
      <c r="AV804" s="11"/>
      <c r="AW804" s="11">
        <f>IFERROR(VLOOKUP(D804,גיליון2!$K$2:$M$332,3,FALSE),"")</f>
        <v>6</v>
      </c>
    </row>
    <row r="805" spans="1:49" x14ac:dyDescent="0.25">
      <c r="A805" s="2">
        <v>44535.456494004633</v>
      </c>
      <c r="B805" t="s">
        <v>55</v>
      </c>
      <c r="C805" t="s">
        <v>39</v>
      </c>
      <c r="D805" s="18" t="s">
        <v>1318</v>
      </c>
      <c r="E805" s="19" t="s">
        <v>3833</v>
      </c>
      <c r="F805" s="6" t="s">
        <v>544</v>
      </c>
      <c r="G805" t="s">
        <v>79</v>
      </c>
      <c r="H805" t="s">
        <v>100</v>
      </c>
      <c r="I805" s="22" t="s">
        <v>43</v>
      </c>
      <c r="J805" s="22" t="s">
        <v>70</v>
      </c>
      <c r="K805">
        <v>1</v>
      </c>
      <c r="M805" t="s">
        <v>45</v>
      </c>
      <c r="N805" t="s">
        <v>45</v>
      </c>
      <c r="O805">
        <v>1</v>
      </c>
      <c r="P805" t="s">
        <v>149</v>
      </c>
      <c r="Q805" t="s">
        <v>59</v>
      </c>
      <c r="R805" t="s">
        <v>132</v>
      </c>
      <c r="S805" t="s">
        <v>74</v>
      </c>
      <c r="T805">
        <v>1</v>
      </c>
      <c r="U805" t="s">
        <v>149</v>
      </c>
      <c r="V805" t="s">
        <v>59</v>
      </c>
      <c r="W805" t="s">
        <v>74</v>
      </c>
      <c r="X805" t="s">
        <v>45</v>
      </c>
      <c r="Y805" s="10" t="s">
        <v>45</v>
      </c>
      <c r="Z805" s="11" t="s">
        <v>45</v>
      </c>
      <c r="AH805" t="s">
        <v>109</v>
      </c>
      <c r="AI805" t="s">
        <v>1322</v>
      </c>
      <c r="AJ805" t="s">
        <v>53</v>
      </c>
      <c r="AK805" t="s">
        <v>54</v>
      </c>
      <c r="AL805" s="11" t="s">
        <v>132</v>
      </c>
      <c r="AM805" s="11" t="s">
        <v>2340</v>
      </c>
      <c r="AN805" s="11" t="s">
        <v>2339</v>
      </c>
      <c r="AO805" t="s">
        <v>44</v>
      </c>
      <c r="AP805">
        <v>0</v>
      </c>
      <c r="AQ805" s="10" t="s">
        <v>2347</v>
      </c>
      <c r="AR805" s="11" t="s">
        <v>2351</v>
      </c>
      <c r="AT805" s="11"/>
      <c r="AU805" s="11" t="s">
        <v>1737</v>
      </c>
      <c r="AV805" s="11" t="s">
        <v>220</v>
      </c>
      <c r="AW805" s="11">
        <f>IFERROR(VLOOKUP(D805,גיליון2!$K$2:$M$332,3,FALSE),"")</f>
        <v>4</v>
      </c>
    </row>
    <row r="806" spans="1:49" x14ac:dyDescent="0.25">
      <c r="A806" s="2">
        <v>44535.4565984375</v>
      </c>
      <c r="B806" t="s">
        <v>38</v>
      </c>
      <c r="C806" t="s">
        <v>39</v>
      </c>
      <c r="D806" s="18" t="s">
        <v>448</v>
      </c>
      <c r="E806" s="19" t="s">
        <v>3833</v>
      </c>
      <c r="F806" s="6" t="s">
        <v>544</v>
      </c>
      <c r="G806" t="s">
        <v>79</v>
      </c>
      <c r="H806" t="s">
        <v>215</v>
      </c>
      <c r="I806" s="22" t="s">
        <v>43</v>
      </c>
      <c r="J806" s="22" t="s">
        <v>70</v>
      </c>
      <c r="K806">
        <v>1</v>
      </c>
      <c r="M806" t="s">
        <v>45</v>
      </c>
      <c r="N806" t="s">
        <v>45</v>
      </c>
      <c r="O806">
        <v>1</v>
      </c>
      <c r="P806" t="s">
        <v>149</v>
      </c>
      <c r="Q806" t="s">
        <v>59</v>
      </c>
      <c r="R806" t="s">
        <v>169</v>
      </c>
      <c r="S806" t="s">
        <v>74</v>
      </c>
      <c r="T806">
        <v>1</v>
      </c>
      <c r="U806" t="s">
        <v>149</v>
      </c>
      <c r="V806" t="s">
        <v>59</v>
      </c>
      <c r="W806" t="s">
        <v>74</v>
      </c>
      <c r="X806" t="s">
        <v>45</v>
      </c>
      <c r="Y806" s="10" t="s">
        <v>45</v>
      </c>
      <c r="Z806" s="11" t="s">
        <v>45</v>
      </c>
      <c r="AH806" t="s">
        <v>109</v>
      </c>
      <c r="AI806" t="s">
        <v>45</v>
      </c>
      <c r="AJ806" t="s">
        <v>53</v>
      </c>
      <c r="AK806" t="s">
        <v>54</v>
      </c>
      <c r="AL806" s="11" t="s">
        <v>198</v>
      </c>
      <c r="AM806" s="11" t="s">
        <v>2340</v>
      </c>
      <c r="AN806" s="11" t="s">
        <v>2339</v>
      </c>
      <c r="AO806" t="s">
        <v>44</v>
      </c>
      <c r="AP806">
        <v>0</v>
      </c>
      <c r="AQ806" s="10" t="s">
        <v>2347</v>
      </c>
      <c r="AR806" s="11" t="s">
        <v>2351</v>
      </c>
      <c r="AT806" s="11" t="s">
        <v>1949</v>
      </c>
      <c r="AU806" s="11" t="s">
        <v>1737</v>
      </c>
      <c r="AV806" s="11" t="s">
        <v>220</v>
      </c>
      <c r="AW806" s="11">
        <f>IFERROR(VLOOKUP(D806,גיליון2!$K$2:$M$332,3,FALSE),"")</f>
        <v>6</v>
      </c>
    </row>
    <row r="807" spans="1:49" x14ac:dyDescent="0.25">
      <c r="A807" s="2">
        <v>44535.457430983799</v>
      </c>
      <c r="B807" t="s">
        <v>55</v>
      </c>
      <c r="C807" t="s">
        <v>39</v>
      </c>
      <c r="D807" s="20"/>
      <c r="E807" s="18" t="s">
        <v>543</v>
      </c>
      <c r="F807" s="6" t="s">
        <v>544</v>
      </c>
      <c r="G807" t="s">
        <v>79</v>
      </c>
      <c r="H807" t="s">
        <v>94</v>
      </c>
      <c r="I807" s="22" t="s">
        <v>165</v>
      </c>
      <c r="J807" s="22" t="s">
        <v>1323</v>
      </c>
      <c r="K807">
        <v>4</v>
      </c>
      <c r="M807" t="s">
        <v>44</v>
      </c>
      <c r="N807" t="s">
        <v>45</v>
      </c>
      <c r="O807">
        <v>5</v>
      </c>
      <c r="P807" t="s">
        <v>149</v>
      </c>
      <c r="Q807" t="s">
        <v>149</v>
      </c>
      <c r="R807" t="s">
        <v>380</v>
      </c>
      <c r="S807" t="s">
        <v>74</v>
      </c>
      <c r="T807">
        <v>4</v>
      </c>
      <c r="U807" t="s">
        <v>149</v>
      </c>
      <c r="V807" t="s">
        <v>149</v>
      </c>
      <c r="W807" t="s">
        <v>74</v>
      </c>
      <c r="X807" t="s">
        <v>45</v>
      </c>
      <c r="Y807" s="10" t="s">
        <v>45</v>
      </c>
      <c r="Z807" s="11" t="s">
        <v>45</v>
      </c>
      <c r="AH807" t="s">
        <v>1324</v>
      </c>
      <c r="AI807" t="s">
        <v>1325</v>
      </c>
      <c r="AJ807" t="s">
        <v>53</v>
      </c>
      <c r="AK807" t="s">
        <v>54</v>
      </c>
      <c r="AL807" s="11" t="s">
        <v>380</v>
      </c>
      <c r="AM807" s="11" t="s">
        <v>2339</v>
      </c>
      <c r="AN807" s="11" t="s">
        <v>2339</v>
      </c>
      <c r="AO807" t="s">
        <v>45</v>
      </c>
      <c r="AP807">
        <v>0</v>
      </c>
      <c r="AQ807" s="10" t="s">
        <v>2347</v>
      </c>
      <c r="AR807" s="11" t="s">
        <v>2353</v>
      </c>
      <c r="AT807" s="11" t="s">
        <v>1949</v>
      </c>
      <c r="AU807" s="11" t="s">
        <v>1737</v>
      </c>
      <c r="AV807" s="11" t="s">
        <v>220</v>
      </c>
      <c r="AW807" s="11" t="str">
        <f>IFERROR(VLOOKUP(D807,גיליון2!$K$2:$M$332,3,FALSE),"")</f>
        <v/>
      </c>
    </row>
    <row r="808" spans="1:49" x14ac:dyDescent="0.25">
      <c r="A808" s="2">
        <v>44535.457638043983</v>
      </c>
      <c r="B808" t="s">
        <v>55</v>
      </c>
      <c r="C808" t="s">
        <v>93</v>
      </c>
      <c r="D808" s="18" t="s">
        <v>770</v>
      </c>
      <c r="E808" s="18" t="s">
        <v>555</v>
      </c>
      <c r="F808" s="6" t="s">
        <v>438</v>
      </c>
      <c r="G808" t="s">
        <v>41</v>
      </c>
      <c r="H808" t="s">
        <v>94</v>
      </c>
      <c r="I808" s="22" t="s">
        <v>197</v>
      </c>
      <c r="J808" s="22" t="s">
        <v>328</v>
      </c>
      <c r="K808">
        <v>1</v>
      </c>
      <c r="L808" t="s">
        <v>45</v>
      </c>
      <c r="M808" t="s">
        <v>45</v>
      </c>
      <c r="O808">
        <v>1</v>
      </c>
      <c r="R808" t="s">
        <v>650</v>
      </c>
      <c r="S808" t="s">
        <v>72</v>
      </c>
      <c r="T808">
        <v>1</v>
      </c>
      <c r="U808" t="s">
        <v>62</v>
      </c>
      <c r="V808" t="s">
        <v>136</v>
      </c>
      <c r="W808" t="s">
        <v>72</v>
      </c>
      <c r="X808" t="s">
        <v>44</v>
      </c>
      <c r="Y808" t="s">
        <v>45</v>
      </c>
      <c r="Z808" s="11" t="s">
        <v>44</v>
      </c>
      <c r="AA808" t="s">
        <v>2076</v>
      </c>
      <c r="AH808" t="s">
        <v>2066</v>
      </c>
      <c r="AI808" t="s">
        <v>45</v>
      </c>
      <c r="AJ808" t="s">
        <v>1517</v>
      </c>
      <c r="AK808" t="s">
        <v>54</v>
      </c>
      <c r="AL808" s="11" t="s">
        <v>534</v>
      </c>
      <c r="AM808" s="11" t="s">
        <v>2340</v>
      </c>
      <c r="AN808" s="11" t="s">
        <v>2340</v>
      </c>
      <c r="AO808" t="s">
        <v>45</v>
      </c>
      <c r="AP808">
        <v>0</v>
      </c>
      <c r="AQ808" s="10" t="s">
        <v>2347</v>
      </c>
      <c r="AR808" s="11" t="s">
        <v>2353</v>
      </c>
      <c r="AT808" s="11"/>
      <c r="AU808" s="11"/>
      <c r="AV808" s="11"/>
      <c r="AW808" s="11">
        <f>IFERROR(VLOOKUP(D808,גיליון2!$K$2:$M$332,3,FALSE),"")</f>
        <v>3</v>
      </c>
    </row>
    <row r="809" spans="1:49" x14ac:dyDescent="0.25">
      <c r="A809" s="2">
        <v>44535.457924733797</v>
      </c>
      <c r="B809" t="s">
        <v>55</v>
      </c>
      <c r="C809" t="s">
        <v>39</v>
      </c>
      <c r="D809" s="18" t="s">
        <v>237</v>
      </c>
      <c r="E809" s="18" t="s">
        <v>2509</v>
      </c>
      <c r="F809" s="6" t="s">
        <v>232</v>
      </c>
      <c r="G809" t="s">
        <v>79</v>
      </c>
      <c r="H809" t="s">
        <v>42</v>
      </c>
      <c r="I809" s="22" t="s">
        <v>239</v>
      </c>
      <c r="J809" s="22" t="s">
        <v>1312</v>
      </c>
      <c r="K809">
        <v>3</v>
      </c>
      <c r="M809" t="s">
        <v>44</v>
      </c>
      <c r="N809" t="s">
        <v>44</v>
      </c>
      <c r="O809">
        <v>2</v>
      </c>
      <c r="P809" t="s">
        <v>234</v>
      </c>
      <c r="Q809" t="s">
        <v>59</v>
      </c>
      <c r="R809" t="s">
        <v>105</v>
      </c>
      <c r="S809" t="s">
        <v>72</v>
      </c>
      <c r="T809">
        <v>2</v>
      </c>
      <c r="U809" t="s">
        <v>59</v>
      </c>
      <c r="V809" t="s">
        <v>59</v>
      </c>
      <c r="W809" t="s">
        <v>72</v>
      </c>
      <c r="X809" t="s">
        <v>44</v>
      </c>
      <c r="Y809" t="s">
        <v>44</v>
      </c>
      <c r="Z809" s="11" t="s">
        <v>44</v>
      </c>
      <c r="AB809" t="s">
        <v>44</v>
      </c>
      <c r="AC809">
        <v>2</v>
      </c>
      <c r="AD809">
        <v>3</v>
      </c>
      <c r="AE809" t="s">
        <v>219</v>
      </c>
      <c r="AF809" t="s">
        <v>182</v>
      </c>
      <c r="AG809" t="s">
        <v>72</v>
      </c>
      <c r="AH809" t="s">
        <v>1326</v>
      </c>
      <c r="AI809" t="s">
        <v>1327</v>
      </c>
      <c r="AJ809" t="s">
        <v>53</v>
      </c>
      <c r="AK809" t="s">
        <v>54</v>
      </c>
      <c r="AL809" s="11" t="s">
        <v>87</v>
      </c>
      <c r="AM809" s="21" t="s">
        <v>3842</v>
      </c>
      <c r="AN809" s="11" t="s">
        <v>2339</v>
      </c>
      <c r="AO809" t="s">
        <v>45</v>
      </c>
      <c r="AP809">
        <v>0</v>
      </c>
      <c r="AQ809" s="10" t="s">
        <v>2347</v>
      </c>
      <c r="AR809" s="11" t="s">
        <v>2353</v>
      </c>
      <c r="AT809" s="11"/>
      <c r="AU809" s="11"/>
      <c r="AV809" s="11"/>
      <c r="AW809" s="11">
        <f>IFERROR(VLOOKUP(D809,גיליון2!$K$2:$M$332,3,FALSE),"")</f>
        <v>5</v>
      </c>
    </row>
    <row r="810" spans="1:49" x14ac:dyDescent="0.25">
      <c r="A810" s="2">
        <v>44535.458016018521</v>
      </c>
      <c r="B810" t="s">
        <v>55</v>
      </c>
      <c r="C810" t="s">
        <v>39</v>
      </c>
      <c r="D810" s="18" t="s">
        <v>3769</v>
      </c>
      <c r="E810" s="18" t="s">
        <v>886</v>
      </c>
      <c r="F810" s="6" t="s">
        <v>438</v>
      </c>
      <c r="G810" t="s">
        <v>79</v>
      </c>
      <c r="H810" t="s">
        <v>42</v>
      </c>
      <c r="I810" s="22" t="s">
        <v>143</v>
      </c>
      <c r="J810" s="22" t="s">
        <v>143</v>
      </c>
      <c r="K810">
        <v>5</v>
      </c>
      <c r="M810" t="s">
        <v>44</v>
      </c>
      <c r="N810" t="s">
        <v>44</v>
      </c>
      <c r="O810">
        <v>5</v>
      </c>
      <c r="P810" t="s">
        <v>160</v>
      </c>
      <c r="Q810" t="s">
        <v>160</v>
      </c>
      <c r="R810" t="s">
        <v>105</v>
      </c>
      <c r="S810" t="s">
        <v>74</v>
      </c>
      <c r="T810">
        <v>5</v>
      </c>
      <c r="U810" t="s">
        <v>160</v>
      </c>
      <c r="V810" t="s">
        <v>160</v>
      </c>
      <c r="W810" t="s">
        <v>74</v>
      </c>
      <c r="Y810" t="s">
        <v>44</v>
      </c>
      <c r="Z810" s="11" t="s">
        <v>44</v>
      </c>
      <c r="AB810" t="s">
        <v>44</v>
      </c>
      <c r="AC810">
        <v>3</v>
      </c>
      <c r="AD810">
        <v>4</v>
      </c>
      <c r="AE810" t="s">
        <v>106</v>
      </c>
      <c r="AF810" t="s">
        <v>137</v>
      </c>
      <c r="AG810" t="s">
        <v>74</v>
      </c>
      <c r="AH810" t="s">
        <v>109</v>
      </c>
      <c r="AI810" t="s">
        <v>109</v>
      </c>
      <c r="AJ810" t="s">
        <v>53</v>
      </c>
      <c r="AK810" t="s">
        <v>54</v>
      </c>
      <c r="AL810" s="11" t="s">
        <v>87</v>
      </c>
      <c r="AM810" s="11" t="s">
        <v>2339</v>
      </c>
      <c r="AN810" s="11" t="s">
        <v>2339</v>
      </c>
      <c r="AO810" t="s">
        <v>45</v>
      </c>
      <c r="AP810">
        <v>0</v>
      </c>
      <c r="AQ810" s="10" t="s">
        <v>2347</v>
      </c>
      <c r="AR810" s="11" t="s">
        <v>2352</v>
      </c>
      <c r="AT810" s="11"/>
      <c r="AU810" s="11"/>
      <c r="AV810" s="11"/>
      <c r="AW810" s="11">
        <f>IFERROR(VLOOKUP(D810,גיליון2!$K$2:$M$332,3,FALSE),"")</f>
        <v>13</v>
      </c>
    </row>
    <row r="811" spans="1:49" x14ac:dyDescent="0.25">
      <c r="A811" s="2">
        <v>44535.458459942129</v>
      </c>
      <c r="B811" t="s">
        <v>55</v>
      </c>
      <c r="C811" t="s">
        <v>39</v>
      </c>
      <c r="D811" s="18" t="s">
        <v>257</v>
      </c>
      <c r="E811" s="18" t="s">
        <v>543</v>
      </c>
      <c r="F811" s="6" t="s">
        <v>544</v>
      </c>
      <c r="G811" t="s">
        <v>79</v>
      </c>
      <c r="H811" t="s">
        <v>117</v>
      </c>
      <c r="I811" s="22" t="s">
        <v>239</v>
      </c>
      <c r="J811" s="22" t="s">
        <v>143</v>
      </c>
      <c r="K811">
        <v>2</v>
      </c>
      <c r="M811" t="s">
        <v>44</v>
      </c>
      <c r="N811" t="s">
        <v>44</v>
      </c>
      <c r="O811">
        <v>1</v>
      </c>
      <c r="P811" t="s">
        <v>149</v>
      </c>
      <c r="Q811" t="s">
        <v>59</v>
      </c>
      <c r="R811" t="s">
        <v>87</v>
      </c>
      <c r="S811" t="s">
        <v>49</v>
      </c>
      <c r="T811">
        <v>2</v>
      </c>
      <c r="U811" t="s">
        <v>149</v>
      </c>
      <c r="V811" t="s">
        <v>149</v>
      </c>
      <c r="W811" t="s">
        <v>49</v>
      </c>
      <c r="X811" t="s">
        <v>45</v>
      </c>
      <c r="Y811" s="10" t="s">
        <v>45</v>
      </c>
      <c r="Z811" s="11" t="s">
        <v>45</v>
      </c>
      <c r="AH811" t="s">
        <v>1328</v>
      </c>
      <c r="AI811" t="s">
        <v>1329</v>
      </c>
      <c r="AJ811" t="s">
        <v>53</v>
      </c>
      <c r="AK811" t="s">
        <v>54</v>
      </c>
      <c r="AL811" s="11" t="s">
        <v>87</v>
      </c>
      <c r="AM811" s="11" t="s">
        <v>2339</v>
      </c>
      <c r="AN811" s="11" t="s">
        <v>2339</v>
      </c>
      <c r="AO811" t="s">
        <v>45</v>
      </c>
      <c r="AP811">
        <v>1</v>
      </c>
      <c r="AQ811" s="10" t="s">
        <v>2349</v>
      </c>
      <c r="AR811" s="11" t="s">
        <v>2351</v>
      </c>
      <c r="AT811" s="11" t="s">
        <v>1949</v>
      </c>
      <c r="AU811" s="11"/>
      <c r="AV811" s="11"/>
      <c r="AW811" s="11">
        <f>IFERROR(VLOOKUP(D811,גיליון2!$K$2:$M$332,3,FALSE),"")</f>
        <v>8</v>
      </c>
    </row>
    <row r="812" spans="1:49" x14ac:dyDescent="0.25">
      <c r="A812" s="2">
        <v>44535.458933842587</v>
      </c>
      <c r="B812" t="s">
        <v>38</v>
      </c>
      <c r="C812" t="s">
        <v>39</v>
      </c>
      <c r="D812" s="18" t="s">
        <v>444</v>
      </c>
      <c r="E812" s="18" t="s">
        <v>2509</v>
      </c>
      <c r="F812" s="6" t="s">
        <v>559</v>
      </c>
      <c r="G812" t="s">
        <v>79</v>
      </c>
      <c r="H812" t="s">
        <v>111</v>
      </c>
      <c r="I812" s="22" t="s">
        <v>118</v>
      </c>
      <c r="J812" s="22" t="s">
        <v>118</v>
      </c>
      <c r="K812">
        <v>5</v>
      </c>
      <c r="L812" t="s">
        <v>44</v>
      </c>
      <c r="M812" t="s">
        <v>44</v>
      </c>
      <c r="O812">
        <v>3</v>
      </c>
      <c r="R812" t="s">
        <v>132</v>
      </c>
      <c r="S812" t="s">
        <v>72</v>
      </c>
      <c r="T812">
        <v>1</v>
      </c>
      <c r="U812" t="s">
        <v>149</v>
      </c>
      <c r="V812" t="s">
        <v>136</v>
      </c>
      <c r="W812" t="s">
        <v>72</v>
      </c>
      <c r="X812" t="s">
        <v>45</v>
      </c>
      <c r="Y812" s="10" t="s">
        <v>45</v>
      </c>
      <c r="Z812" s="11" t="s">
        <v>45</v>
      </c>
      <c r="AH812" t="s">
        <v>2077</v>
      </c>
      <c r="AI812" t="s">
        <v>162</v>
      </c>
      <c r="AJ812" t="s">
        <v>1517</v>
      </c>
      <c r="AK812" t="s">
        <v>54</v>
      </c>
      <c r="AL812" s="11" t="s">
        <v>627</v>
      </c>
      <c r="AM812" s="11" t="s">
        <v>2340</v>
      </c>
      <c r="AN812" s="11" t="s">
        <v>2340</v>
      </c>
      <c r="AO812" t="s">
        <v>45</v>
      </c>
      <c r="AP812">
        <v>1</v>
      </c>
      <c r="AQ812" s="10" t="s">
        <v>2349</v>
      </c>
      <c r="AR812" s="11" t="s">
        <v>2352</v>
      </c>
      <c r="AT812" s="11"/>
      <c r="AU812" s="11"/>
      <c r="AV812" s="11"/>
      <c r="AW812" s="11">
        <f>IFERROR(VLOOKUP(D812,גיליון2!$K$2:$M$332,3,FALSE),"")</f>
        <v>6</v>
      </c>
    </row>
    <row r="813" spans="1:49" x14ac:dyDescent="0.25">
      <c r="A813" s="2">
        <v>44535.459059583343</v>
      </c>
      <c r="B813" t="s">
        <v>38</v>
      </c>
      <c r="C813" t="s">
        <v>39</v>
      </c>
      <c r="D813" s="18" t="s">
        <v>398</v>
      </c>
      <c r="E813" s="18" t="s">
        <v>2509</v>
      </c>
      <c r="F813" s="6" t="s">
        <v>559</v>
      </c>
      <c r="G813" t="s">
        <v>79</v>
      </c>
      <c r="H813" t="s">
        <v>296</v>
      </c>
      <c r="I813" s="22" t="s">
        <v>118</v>
      </c>
      <c r="J813" s="22" t="s">
        <v>118</v>
      </c>
      <c r="K813">
        <v>4</v>
      </c>
      <c r="L813" t="s">
        <v>44</v>
      </c>
      <c r="M813" t="s">
        <v>45</v>
      </c>
      <c r="O813">
        <v>4</v>
      </c>
      <c r="R813" t="s">
        <v>78</v>
      </c>
      <c r="S813" t="s">
        <v>49</v>
      </c>
      <c r="T813">
        <v>3</v>
      </c>
      <c r="U813" t="s">
        <v>194</v>
      </c>
      <c r="V813" t="s">
        <v>62</v>
      </c>
      <c r="W813" t="s">
        <v>72</v>
      </c>
      <c r="X813" t="s">
        <v>44</v>
      </c>
      <c r="Y813" t="s">
        <v>44</v>
      </c>
      <c r="Z813" s="11" t="s">
        <v>44</v>
      </c>
      <c r="AB813" t="s">
        <v>44</v>
      </c>
      <c r="AC813">
        <v>3</v>
      </c>
      <c r="AD813">
        <v>2</v>
      </c>
      <c r="AE813" t="s">
        <v>106</v>
      </c>
      <c r="AF813" t="s">
        <v>107</v>
      </c>
      <c r="AG813" t="s">
        <v>96</v>
      </c>
      <c r="AH813" t="s">
        <v>2078</v>
      </c>
      <c r="AI813" t="s">
        <v>2079</v>
      </c>
      <c r="AJ813" t="s">
        <v>1517</v>
      </c>
      <c r="AK813" t="s">
        <v>54</v>
      </c>
      <c r="AL813" s="11" t="s">
        <v>78</v>
      </c>
      <c r="AM813" s="11" t="s">
        <v>2340</v>
      </c>
      <c r="AN813" s="11" t="s">
        <v>2340</v>
      </c>
      <c r="AO813" t="s">
        <v>45</v>
      </c>
      <c r="AP813">
        <v>1</v>
      </c>
      <c r="AQ813" s="10" t="s">
        <v>2349</v>
      </c>
      <c r="AR813" s="11" t="s">
        <v>2352</v>
      </c>
      <c r="AT813" s="11"/>
      <c r="AU813" s="11"/>
      <c r="AV813" s="11"/>
      <c r="AW813" s="11">
        <f>IFERROR(VLOOKUP(D813,גיליון2!$K$2:$M$332,3,FALSE),"")</f>
        <v>7</v>
      </c>
    </row>
    <row r="814" spans="1:49" x14ac:dyDescent="0.25">
      <c r="A814" s="2">
        <v>44535.45913278935</v>
      </c>
      <c r="B814" t="s">
        <v>38</v>
      </c>
      <c r="C814" t="s">
        <v>39</v>
      </c>
      <c r="D814" s="18" t="s">
        <v>3770</v>
      </c>
      <c r="E814" s="18" t="s">
        <v>886</v>
      </c>
      <c r="F814" s="6" t="s">
        <v>438</v>
      </c>
      <c r="G814" t="s">
        <v>79</v>
      </c>
      <c r="H814" t="s">
        <v>42</v>
      </c>
      <c r="I814" s="22" t="s">
        <v>143</v>
      </c>
      <c r="J814" s="22" t="s">
        <v>143</v>
      </c>
      <c r="K814">
        <v>5</v>
      </c>
      <c r="M814" t="s">
        <v>44</v>
      </c>
      <c r="N814" t="s">
        <v>44</v>
      </c>
      <c r="O814">
        <v>3</v>
      </c>
      <c r="P814" t="s">
        <v>234</v>
      </c>
      <c r="Q814" t="s">
        <v>59</v>
      </c>
      <c r="R814" t="s">
        <v>80</v>
      </c>
      <c r="S814" t="s">
        <v>81</v>
      </c>
      <c r="T814">
        <v>1</v>
      </c>
      <c r="U814" t="s">
        <v>234</v>
      </c>
      <c r="V814" t="s">
        <v>249</v>
      </c>
      <c r="W814" t="s">
        <v>81</v>
      </c>
      <c r="X814" t="s">
        <v>44</v>
      </c>
      <c r="Y814" t="s">
        <v>44</v>
      </c>
      <c r="Z814" s="11" t="s">
        <v>44</v>
      </c>
      <c r="AB814" t="s">
        <v>44</v>
      </c>
      <c r="AC814">
        <v>3</v>
      </c>
      <c r="AD814">
        <v>2</v>
      </c>
      <c r="AE814" t="s">
        <v>106</v>
      </c>
      <c r="AF814" t="s">
        <v>137</v>
      </c>
      <c r="AG814" t="s">
        <v>96</v>
      </c>
      <c r="AH814" t="s">
        <v>1330</v>
      </c>
      <c r="AI814" t="s">
        <v>1331</v>
      </c>
      <c r="AJ814" t="s">
        <v>53</v>
      </c>
      <c r="AK814" t="s">
        <v>54</v>
      </c>
      <c r="AL814" s="11" t="s">
        <v>301</v>
      </c>
      <c r="AM814" s="11" t="s">
        <v>2339</v>
      </c>
      <c r="AN814" s="11" t="s">
        <v>2339</v>
      </c>
      <c r="AO814" t="s">
        <v>45</v>
      </c>
      <c r="AP814">
        <v>0</v>
      </c>
      <c r="AQ814" s="10" t="s">
        <v>2347</v>
      </c>
      <c r="AR814" s="11" t="s">
        <v>2352</v>
      </c>
      <c r="AT814" s="11"/>
      <c r="AU814" s="11"/>
      <c r="AV814" s="11"/>
      <c r="AW814" s="11">
        <f>IFERROR(VLOOKUP(D814,גיליון2!$K$2:$M$332,3,FALSE),"")</f>
        <v>5</v>
      </c>
    </row>
    <row r="815" spans="1:49" x14ac:dyDescent="0.25">
      <c r="A815" s="2">
        <v>44535.4607574537</v>
      </c>
      <c r="B815" t="s">
        <v>55</v>
      </c>
      <c r="C815" t="s">
        <v>39</v>
      </c>
      <c r="D815" s="18" t="s">
        <v>750</v>
      </c>
      <c r="E815" s="18" t="s">
        <v>2519</v>
      </c>
      <c r="F815" s="6" t="s">
        <v>438</v>
      </c>
      <c r="G815" t="s">
        <v>79</v>
      </c>
      <c r="H815" t="s">
        <v>94</v>
      </c>
      <c r="I815" s="22" t="s">
        <v>70</v>
      </c>
      <c r="J815" s="22" t="s">
        <v>70</v>
      </c>
      <c r="K815">
        <v>5</v>
      </c>
      <c r="L815" t="s">
        <v>44</v>
      </c>
      <c r="M815" t="s">
        <v>44</v>
      </c>
      <c r="O815">
        <v>5</v>
      </c>
      <c r="R815" t="s">
        <v>132</v>
      </c>
      <c r="S815" t="s">
        <v>49</v>
      </c>
      <c r="T815">
        <v>5</v>
      </c>
      <c r="U815" t="s">
        <v>59</v>
      </c>
      <c r="V815" t="s">
        <v>59</v>
      </c>
      <c r="W815" t="s">
        <v>74</v>
      </c>
      <c r="X815" t="s">
        <v>45</v>
      </c>
      <c r="Y815" s="10" t="s">
        <v>45</v>
      </c>
      <c r="Z815" s="11" t="s">
        <v>45</v>
      </c>
      <c r="AH815" t="s">
        <v>2080</v>
      </c>
      <c r="AI815" t="s">
        <v>1844</v>
      </c>
      <c r="AJ815" t="s">
        <v>1517</v>
      </c>
      <c r="AK815" t="s">
        <v>54</v>
      </c>
      <c r="AL815" s="11" t="s">
        <v>132</v>
      </c>
      <c r="AM815" s="11" t="s">
        <v>2340</v>
      </c>
      <c r="AN815" s="11" t="s">
        <v>2340</v>
      </c>
      <c r="AO815" t="s">
        <v>45</v>
      </c>
      <c r="AP815">
        <v>0</v>
      </c>
      <c r="AQ815" s="10" t="s">
        <v>2347</v>
      </c>
      <c r="AR815" s="11" t="s">
        <v>2352</v>
      </c>
      <c r="AT815" s="11"/>
      <c r="AU815" s="11"/>
      <c r="AV815" s="11"/>
      <c r="AW815" s="11">
        <f>IFERROR(VLOOKUP(D815,גיליון2!$K$2:$M$332,3,FALSE),"")</f>
        <v>3</v>
      </c>
    </row>
    <row r="816" spans="1:49" x14ac:dyDescent="0.25">
      <c r="A816" s="2">
        <v>44535.461842222219</v>
      </c>
      <c r="B816" t="s">
        <v>38</v>
      </c>
      <c r="C816" t="s">
        <v>39</v>
      </c>
      <c r="D816" s="18" t="s">
        <v>528</v>
      </c>
      <c r="E816" s="18" t="s">
        <v>2509</v>
      </c>
      <c r="F816" s="6" t="s">
        <v>559</v>
      </c>
      <c r="G816" t="s">
        <v>79</v>
      </c>
      <c r="H816" t="s">
        <v>42</v>
      </c>
      <c r="I816" s="23" t="s">
        <v>210</v>
      </c>
      <c r="J816" s="22" t="s">
        <v>205</v>
      </c>
      <c r="K816">
        <v>5</v>
      </c>
      <c r="L816" t="s">
        <v>44</v>
      </c>
      <c r="M816" t="s">
        <v>44</v>
      </c>
      <c r="O816">
        <v>5</v>
      </c>
      <c r="R816" t="s">
        <v>148</v>
      </c>
      <c r="S816" t="s">
        <v>49</v>
      </c>
      <c r="T816">
        <v>5</v>
      </c>
      <c r="U816" t="s">
        <v>59</v>
      </c>
      <c r="V816" t="s">
        <v>59</v>
      </c>
      <c r="W816" t="s">
        <v>49</v>
      </c>
      <c r="X816" t="s">
        <v>45</v>
      </c>
      <c r="Y816" s="10" t="s">
        <v>45</v>
      </c>
      <c r="Z816" s="11" t="s">
        <v>45</v>
      </c>
      <c r="AH816" t="s">
        <v>2081</v>
      </c>
      <c r="AI816" t="s">
        <v>2082</v>
      </c>
      <c r="AJ816" t="s">
        <v>1517</v>
      </c>
      <c r="AK816" t="s">
        <v>54</v>
      </c>
      <c r="AL816" s="11" t="s">
        <v>148</v>
      </c>
      <c r="AM816" s="11" t="s">
        <v>2340</v>
      </c>
      <c r="AN816" s="21" t="s">
        <v>3842</v>
      </c>
      <c r="AO816" t="s">
        <v>45</v>
      </c>
      <c r="AP816">
        <v>0</v>
      </c>
      <c r="AQ816" s="10" t="s">
        <v>2347</v>
      </c>
      <c r="AR816" s="11" t="s">
        <v>2351</v>
      </c>
      <c r="AT816" s="11"/>
      <c r="AU816" s="11"/>
      <c r="AV816" s="11"/>
      <c r="AW816" s="11">
        <f>IFERROR(VLOOKUP(D816,גיליון2!$K$2:$M$332,3,FALSE),"")</f>
        <v>9</v>
      </c>
    </row>
    <row r="817" spans="1:49" x14ac:dyDescent="0.25">
      <c r="A817" s="2">
        <v>44535.462184178243</v>
      </c>
      <c r="B817" t="s">
        <v>55</v>
      </c>
      <c r="C817" t="s">
        <v>39</v>
      </c>
      <c r="D817" s="18" t="s">
        <v>750</v>
      </c>
      <c r="E817" s="18" t="s">
        <v>1332</v>
      </c>
      <c r="F817" s="6" t="s">
        <v>758</v>
      </c>
      <c r="G817" t="s">
        <v>79</v>
      </c>
      <c r="H817" t="s">
        <v>94</v>
      </c>
      <c r="I817" s="22" t="s">
        <v>70</v>
      </c>
      <c r="J817" s="22" t="s">
        <v>197</v>
      </c>
      <c r="K817">
        <v>1</v>
      </c>
      <c r="M817" t="s">
        <v>44</v>
      </c>
      <c r="N817" t="s">
        <v>44</v>
      </c>
      <c r="O817">
        <v>1</v>
      </c>
      <c r="P817" t="s">
        <v>149</v>
      </c>
      <c r="Q817" t="s">
        <v>120</v>
      </c>
      <c r="R817" t="s">
        <v>87</v>
      </c>
      <c r="S817" t="s">
        <v>49</v>
      </c>
      <c r="T817">
        <v>1</v>
      </c>
      <c r="U817" t="s">
        <v>149</v>
      </c>
      <c r="V817" t="s">
        <v>59</v>
      </c>
      <c r="W817" t="s">
        <v>49</v>
      </c>
      <c r="X817" t="s">
        <v>44</v>
      </c>
      <c r="Y817" t="s">
        <v>45</v>
      </c>
      <c r="Z817" s="11" t="s">
        <v>45</v>
      </c>
      <c r="AA817" t="s">
        <v>1333</v>
      </c>
      <c r="AH817" t="s">
        <v>1334</v>
      </c>
      <c r="AI817" t="s">
        <v>1334</v>
      </c>
      <c r="AJ817" t="s">
        <v>53</v>
      </c>
      <c r="AK817" t="s">
        <v>54</v>
      </c>
      <c r="AL817" s="11" t="s">
        <v>87</v>
      </c>
      <c r="AM817" s="11" t="s">
        <v>2340</v>
      </c>
      <c r="AN817" s="11" t="s">
        <v>2340</v>
      </c>
      <c r="AO817" t="s">
        <v>45</v>
      </c>
      <c r="AP817">
        <v>0</v>
      </c>
      <c r="AQ817" s="10" t="s">
        <v>2347</v>
      </c>
      <c r="AR817" s="11" t="s">
        <v>2351</v>
      </c>
      <c r="AT817" s="11"/>
      <c r="AU817" s="11"/>
      <c r="AV817" s="11"/>
      <c r="AW817" s="11">
        <f>IFERROR(VLOOKUP(D817,גיליון2!$K$2:$M$332,3,FALSE),"")</f>
        <v>3</v>
      </c>
    </row>
    <row r="818" spans="1:49" x14ac:dyDescent="0.25">
      <c r="A818" s="2">
        <v>44535.462573032397</v>
      </c>
      <c r="B818" t="s">
        <v>55</v>
      </c>
      <c r="C818" t="s">
        <v>39</v>
      </c>
      <c r="D818" s="18" t="s">
        <v>825</v>
      </c>
      <c r="E818" s="18" t="s">
        <v>186</v>
      </c>
      <c r="F818" s="6" t="s">
        <v>438</v>
      </c>
      <c r="G818" t="s">
        <v>79</v>
      </c>
      <c r="H818" t="s">
        <v>117</v>
      </c>
      <c r="I818" s="22" t="s">
        <v>57</v>
      </c>
      <c r="J818" s="22" t="s">
        <v>57</v>
      </c>
      <c r="K818">
        <v>5</v>
      </c>
      <c r="L818" t="s">
        <v>44</v>
      </c>
      <c r="M818" t="s">
        <v>44</v>
      </c>
      <c r="O818">
        <v>5</v>
      </c>
      <c r="R818" t="s">
        <v>132</v>
      </c>
      <c r="S818" t="s">
        <v>49</v>
      </c>
      <c r="T818">
        <v>5</v>
      </c>
      <c r="U818" t="s">
        <v>59</v>
      </c>
      <c r="V818" t="s">
        <v>59</v>
      </c>
      <c r="W818" t="s">
        <v>49</v>
      </c>
      <c r="X818" t="s">
        <v>44</v>
      </c>
      <c r="Y818" t="s">
        <v>44</v>
      </c>
      <c r="Z818" s="11" t="s">
        <v>44</v>
      </c>
      <c r="AB818" t="s">
        <v>44</v>
      </c>
      <c r="AC818">
        <v>5</v>
      </c>
      <c r="AD818">
        <v>5</v>
      </c>
      <c r="AE818" t="s">
        <v>106</v>
      </c>
      <c r="AF818" t="s">
        <v>107</v>
      </c>
      <c r="AG818" t="s">
        <v>49</v>
      </c>
      <c r="AH818" t="s">
        <v>2083</v>
      </c>
      <c r="AI818" t="s">
        <v>2084</v>
      </c>
      <c r="AJ818" t="s">
        <v>1517</v>
      </c>
      <c r="AK818" t="s">
        <v>54</v>
      </c>
      <c r="AL818" s="11" t="s">
        <v>132</v>
      </c>
      <c r="AM818" s="11" t="s">
        <v>2340</v>
      </c>
      <c r="AN818" s="11" t="s">
        <v>2340</v>
      </c>
      <c r="AO818" t="s">
        <v>45</v>
      </c>
      <c r="AP818">
        <v>0</v>
      </c>
      <c r="AQ818" s="10" t="s">
        <v>2347</v>
      </c>
      <c r="AR818" s="11" t="s">
        <v>2352</v>
      </c>
      <c r="AT818" s="11"/>
      <c r="AU818" s="11"/>
      <c r="AV818" s="11"/>
      <c r="AW818" s="11">
        <f>IFERROR(VLOOKUP(D818,גיליון2!$K$2:$M$332,3,FALSE),"")</f>
        <v>3</v>
      </c>
    </row>
    <row r="819" spans="1:49" x14ac:dyDescent="0.25">
      <c r="A819" s="2">
        <v>44535.462585069443</v>
      </c>
      <c r="B819" t="s">
        <v>55</v>
      </c>
      <c r="C819" t="s">
        <v>39</v>
      </c>
      <c r="D819" s="18" t="s">
        <v>1032</v>
      </c>
      <c r="E819" s="18" t="s">
        <v>3826</v>
      </c>
      <c r="F819" s="6" t="s">
        <v>232</v>
      </c>
      <c r="G819" t="s">
        <v>41</v>
      </c>
      <c r="H819" t="s">
        <v>296</v>
      </c>
      <c r="I819" s="23" t="s">
        <v>201</v>
      </c>
      <c r="J819" s="23" t="s">
        <v>201</v>
      </c>
      <c r="K819">
        <v>4</v>
      </c>
      <c r="M819" t="s">
        <v>44</v>
      </c>
      <c r="N819" t="s">
        <v>44</v>
      </c>
      <c r="O819">
        <v>3</v>
      </c>
      <c r="P819" t="s">
        <v>149</v>
      </c>
      <c r="Q819" t="s">
        <v>121</v>
      </c>
      <c r="R819" t="s">
        <v>198</v>
      </c>
      <c r="S819" t="s">
        <v>72</v>
      </c>
      <c r="T819">
        <v>4</v>
      </c>
      <c r="U819" t="s">
        <v>149</v>
      </c>
      <c r="V819" t="s">
        <v>121</v>
      </c>
      <c r="W819" t="s">
        <v>72</v>
      </c>
      <c r="X819" t="s">
        <v>44</v>
      </c>
      <c r="Y819" t="s">
        <v>45</v>
      </c>
      <c r="Z819" s="11" t="s">
        <v>44</v>
      </c>
      <c r="AA819" t="s">
        <v>1335</v>
      </c>
      <c r="AH819" t="s">
        <v>109</v>
      </c>
      <c r="AI819" t="s">
        <v>109</v>
      </c>
      <c r="AJ819" t="s">
        <v>53</v>
      </c>
      <c r="AK819" t="s">
        <v>54</v>
      </c>
      <c r="AL819" s="11" t="s">
        <v>80</v>
      </c>
      <c r="AM819" s="21" t="s">
        <v>3842</v>
      </c>
      <c r="AN819" s="21" t="s">
        <v>3842</v>
      </c>
      <c r="AO819" t="s">
        <v>45</v>
      </c>
      <c r="AP819">
        <v>0</v>
      </c>
      <c r="AQ819" s="10" t="s">
        <v>2347</v>
      </c>
      <c r="AR819" s="11" t="s">
        <v>2352</v>
      </c>
      <c r="AT819" s="11"/>
      <c r="AU819" s="11"/>
      <c r="AV819" s="11"/>
      <c r="AW819" s="11">
        <f>IFERROR(VLOOKUP(D819,גיליון2!$K$2:$M$332,3,FALSE),"")</f>
        <v>5</v>
      </c>
    </row>
    <row r="820" spans="1:49" x14ac:dyDescent="0.25">
      <c r="A820" s="2">
        <v>44535.462624050917</v>
      </c>
      <c r="B820" t="s">
        <v>55</v>
      </c>
      <c r="C820" t="s">
        <v>39</v>
      </c>
      <c r="D820" s="18" t="s">
        <v>750</v>
      </c>
      <c r="E820" s="18" t="s">
        <v>1183</v>
      </c>
      <c r="F820" s="6" t="s">
        <v>758</v>
      </c>
      <c r="G820" t="s">
        <v>79</v>
      </c>
      <c r="H820" t="s">
        <v>69</v>
      </c>
      <c r="I820" s="22" t="s">
        <v>43</v>
      </c>
      <c r="J820" s="22" t="s">
        <v>987</v>
      </c>
      <c r="K820">
        <v>5</v>
      </c>
      <c r="L820" t="s">
        <v>44</v>
      </c>
      <c r="M820" t="s">
        <v>44</v>
      </c>
      <c r="O820">
        <v>5</v>
      </c>
      <c r="R820" t="s">
        <v>87</v>
      </c>
      <c r="S820" t="s">
        <v>96</v>
      </c>
      <c r="T820">
        <v>5</v>
      </c>
      <c r="U820" t="s">
        <v>234</v>
      </c>
      <c r="V820" t="s">
        <v>59</v>
      </c>
      <c r="W820" t="s">
        <v>96</v>
      </c>
      <c r="X820" t="s">
        <v>44</v>
      </c>
      <c r="Y820" t="s">
        <v>45</v>
      </c>
      <c r="Z820" s="11" t="s">
        <v>44</v>
      </c>
      <c r="AA820" t="s">
        <v>2085</v>
      </c>
      <c r="AH820" t="s">
        <v>2086</v>
      </c>
      <c r="AI820" t="s">
        <v>2087</v>
      </c>
      <c r="AJ820" t="s">
        <v>1517</v>
      </c>
      <c r="AK820" t="s">
        <v>54</v>
      </c>
      <c r="AL820" s="11" t="s">
        <v>80</v>
      </c>
      <c r="AM820" s="11" t="s">
        <v>2340</v>
      </c>
      <c r="AN820" s="11" t="s">
        <v>2339</v>
      </c>
      <c r="AO820" t="s">
        <v>45</v>
      </c>
      <c r="AP820">
        <v>0</v>
      </c>
      <c r="AQ820" s="10" t="s">
        <v>2347</v>
      </c>
      <c r="AR820" s="11" t="s">
        <v>2351</v>
      </c>
      <c r="AT820" s="11"/>
      <c r="AU820" s="11"/>
      <c r="AV820" s="11"/>
      <c r="AW820" s="11">
        <f>IFERROR(VLOOKUP(D820,גיליון2!$K$2:$M$332,3,FALSE),"")</f>
        <v>3</v>
      </c>
    </row>
    <row r="821" spans="1:49" x14ac:dyDescent="0.25">
      <c r="A821" s="2">
        <v>44535.46280296296</v>
      </c>
      <c r="B821" t="s">
        <v>55</v>
      </c>
      <c r="C821" t="s">
        <v>39</v>
      </c>
      <c r="D821" s="18" t="s">
        <v>1110</v>
      </c>
      <c r="E821" s="18" t="s">
        <v>2509</v>
      </c>
      <c r="F821" s="6" t="s">
        <v>438</v>
      </c>
      <c r="G821" t="s">
        <v>41</v>
      </c>
      <c r="H821" t="s">
        <v>296</v>
      </c>
      <c r="I821" s="22" t="s">
        <v>197</v>
      </c>
      <c r="J821" s="22" t="s">
        <v>118</v>
      </c>
      <c r="K821">
        <v>5</v>
      </c>
      <c r="M821" t="s">
        <v>44</v>
      </c>
      <c r="N821" t="s">
        <v>45</v>
      </c>
      <c r="O821">
        <v>4</v>
      </c>
      <c r="P821" t="s">
        <v>249</v>
      </c>
      <c r="Q821" t="s">
        <v>121</v>
      </c>
      <c r="R821" t="s">
        <v>80</v>
      </c>
      <c r="S821" t="s">
        <v>49</v>
      </c>
      <c r="T821">
        <v>4</v>
      </c>
      <c r="U821" t="s">
        <v>121</v>
      </c>
      <c r="V821" t="s">
        <v>121</v>
      </c>
      <c r="W821" t="s">
        <v>74</v>
      </c>
      <c r="X821" t="s">
        <v>44</v>
      </c>
      <c r="Y821" t="s">
        <v>45</v>
      </c>
      <c r="Z821" s="11" t="s">
        <v>44</v>
      </c>
      <c r="AA821" t="s">
        <v>1336</v>
      </c>
      <c r="AH821" t="s">
        <v>1337</v>
      </c>
      <c r="AI821" t="s">
        <v>1338</v>
      </c>
      <c r="AJ821" t="s">
        <v>53</v>
      </c>
      <c r="AK821" t="s">
        <v>54</v>
      </c>
      <c r="AL821" s="11" t="s">
        <v>87</v>
      </c>
      <c r="AM821" s="11" t="s">
        <v>2340</v>
      </c>
      <c r="AN821" s="11" t="s">
        <v>2340</v>
      </c>
      <c r="AO821" t="s">
        <v>45</v>
      </c>
      <c r="AP821">
        <v>0</v>
      </c>
      <c r="AQ821" s="10" t="s">
        <v>2347</v>
      </c>
      <c r="AR821" s="11" t="s">
        <v>2351</v>
      </c>
      <c r="AT821" s="11"/>
      <c r="AU821" s="11"/>
      <c r="AV821" s="11"/>
      <c r="AW821" s="11">
        <f>IFERROR(VLOOKUP(D821,גיליון2!$K$2:$M$332,3,FALSE),"")</f>
        <v>4</v>
      </c>
    </row>
    <row r="822" spans="1:49" x14ac:dyDescent="0.25">
      <c r="A822" s="2">
        <v>44535.462869988427</v>
      </c>
      <c r="B822" t="s">
        <v>55</v>
      </c>
      <c r="C822" t="s">
        <v>39</v>
      </c>
      <c r="D822" s="18" t="s">
        <v>796</v>
      </c>
      <c r="E822" s="18" t="s">
        <v>3867</v>
      </c>
      <c r="F822" s="6" t="s">
        <v>544</v>
      </c>
      <c r="G822" t="s">
        <v>41</v>
      </c>
      <c r="H822" t="s">
        <v>100</v>
      </c>
      <c r="I822" s="22" t="s">
        <v>70</v>
      </c>
      <c r="J822" s="22" t="s">
        <v>2088</v>
      </c>
      <c r="K822">
        <v>5</v>
      </c>
      <c r="L822" t="s">
        <v>44</v>
      </c>
      <c r="M822" t="s">
        <v>44</v>
      </c>
      <c r="O822">
        <v>4</v>
      </c>
      <c r="R822" t="s">
        <v>132</v>
      </c>
      <c r="S822" t="s">
        <v>96</v>
      </c>
      <c r="T822">
        <v>4</v>
      </c>
      <c r="U822" t="s">
        <v>120</v>
      </c>
      <c r="V822" t="s">
        <v>120</v>
      </c>
      <c r="W822" t="s">
        <v>96</v>
      </c>
      <c r="X822" t="s">
        <v>45</v>
      </c>
      <c r="Y822" s="10" t="s">
        <v>45</v>
      </c>
      <c r="Z822" s="11" t="s">
        <v>45</v>
      </c>
      <c r="AH822" t="s">
        <v>1649</v>
      </c>
      <c r="AI822" t="s">
        <v>2089</v>
      </c>
      <c r="AJ822" t="s">
        <v>1517</v>
      </c>
      <c r="AK822" t="s">
        <v>54</v>
      </c>
      <c r="AL822" s="11" t="s">
        <v>627</v>
      </c>
      <c r="AM822" s="11" t="s">
        <v>2340</v>
      </c>
      <c r="AN822" s="11" t="s">
        <v>2340</v>
      </c>
      <c r="AO822" t="s">
        <v>45</v>
      </c>
      <c r="AP822">
        <v>0</v>
      </c>
      <c r="AQ822" s="10" t="s">
        <v>2347</v>
      </c>
      <c r="AR822" s="11" t="s">
        <v>2353</v>
      </c>
      <c r="AT822" s="11"/>
      <c r="AU822" s="11"/>
      <c r="AV822" s="11"/>
      <c r="AW822" s="11">
        <f>IFERROR(VLOOKUP(D822,גיליון2!$K$2:$M$332,3,FALSE),"")</f>
        <v>6</v>
      </c>
    </row>
    <row r="823" spans="1:49" x14ac:dyDescent="0.25">
      <c r="A823" s="2">
        <v>44535.463161863423</v>
      </c>
      <c r="B823" t="s">
        <v>55</v>
      </c>
      <c r="C823" t="s">
        <v>39</v>
      </c>
      <c r="D823" s="18" t="s">
        <v>770</v>
      </c>
      <c r="E823" s="18" t="s">
        <v>2509</v>
      </c>
      <c r="F823" s="6" t="s">
        <v>559</v>
      </c>
      <c r="G823" t="s">
        <v>79</v>
      </c>
      <c r="H823" t="s">
        <v>42</v>
      </c>
      <c r="I823" s="22" t="s">
        <v>118</v>
      </c>
      <c r="J823" s="22" t="s">
        <v>118</v>
      </c>
      <c r="K823">
        <v>5</v>
      </c>
      <c r="L823" t="s">
        <v>44</v>
      </c>
      <c r="M823" t="s">
        <v>44</v>
      </c>
      <c r="O823">
        <v>5</v>
      </c>
      <c r="R823" t="s">
        <v>148</v>
      </c>
      <c r="S823" t="s">
        <v>49</v>
      </c>
      <c r="T823">
        <v>4</v>
      </c>
      <c r="U823" t="s">
        <v>62</v>
      </c>
      <c r="V823" t="s">
        <v>59</v>
      </c>
      <c r="W823" t="s">
        <v>49</v>
      </c>
      <c r="X823" t="s">
        <v>45</v>
      </c>
      <c r="Y823" s="10" t="s">
        <v>45</v>
      </c>
      <c r="Z823" s="11" t="s">
        <v>45</v>
      </c>
      <c r="AH823" t="s">
        <v>2090</v>
      </c>
      <c r="AI823" t="s">
        <v>2091</v>
      </c>
      <c r="AJ823" t="s">
        <v>1517</v>
      </c>
      <c r="AK823" t="s">
        <v>54</v>
      </c>
      <c r="AL823" s="11" t="s">
        <v>148</v>
      </c>
      <c r="AM823" s="11" t="s">
        <v>2340</v>
      </c>
      <c r="AN823" s="11" t="s">
        <v>2340</v>
      </c>
      <c r="AO823" t="s">
        <v>45</v>
      </c>
      <c r="AP823">
        <v>0</v>
      </c>
      <c r="AQ823" s="10" t="s">
        <v>2347</v>
      </c>
      <c r="AR823" s="11" t="s">
        <v>2352</v>
      </c>
      <c r="AT823" s="11"/>
      <c r="AU823" s="11"/>
      <c r="AV823" s="11"/>
      <c r="AW823" s="11">
        <f>IFERROR(VLOOKUP(D823,גיליון2!$K$2:$M$332,3,FALSE),"")</f>
        <v>3</v>
      </c>
    </row>
    <row r="824" spans="1:49" x14ac:dyDescent="0.25">
      <c r="A824" s="2">
        <v>44535.463559317133</v>
      </c>
      <c r="B824" t="s">
        <v>55</v>
      </c>
      <c r="C824" t="s">
        <v>39</v>
      </c>
      <c r="D824" s="18" t="s">
        <v>1008</v>
      </c>
      <c r="E824" s="18" t="s">
        <v>2509</v>
      </c>
      <c r="F824" s="6" t="s">
        <v>275</v>
      </c>
      <c r="G824" t="s">
        <v>41</v>
      </c>
      <c r="H824" t="s">
        <v>142</v>
      </c>
      <c r="I824" s="22" t="s">
        <v>118</v>
      </c>
      <c r="J824" s="23" t="s">
        <v>138</v>
      </c>
      <c r="K824">
        <v>3</v>
      </c>
      <c r="M824" t="s">
        <v>44</v>
      </c>
      <c r="N824" t="s">
        <v>44</v>
      </c>
      <c r="O824">
        <v>3</v>
      </c>
      <c r="P824" t="s">
        <v>249</v>
      </c>
      <c r="Q824" t="s">
        <v>112</v>
      </c>
      <c r="R824" t="s">
        <v>1339</v>
      </c>
      <c r="S824" t="s">
        <v>72</v>
      </c>
      <c r="T824">
        <v>3</v>
      </c>
      <c r="U824" t="s">
        <v>467</v>
      </c>
      <c r="V824" t="s">
        <v>112</v>
      </c>
      <c r="W824" t="s">
        <v>72</v>
      </c>
      <c r="X824" t="s">
        <v>44</v>
      </c>
      <c r="Y824" t="s">
        <v>44</v>
      </c>
      <c r="Z824" s="11" t="s">
        <v>44</v>
      </c>
      <c r="AB824" t="s">
        <v>44</v>
      </c>
      <c r="AC824">
        <v>2</v>
      </c>
      <c r="AD824">
        <v>2</v>
      </c>
      <c r="AE824" t="s">
        <v>106</v>
      </c>
      <c r="AF824" t="s">
        <v>137</v>
      </c>
      <c r="AG824" t="s">
        <v>49</v>
      </c>
      <c r="AH824" t="s">
        <v>162</v>
      </c>
      <c r="AI824" t="s">
        <v>1340</v>
      </c>
      <c r="AJ824" t="s">
        <v>53</v>
      </c>
      <c r="AK824" t="s">
        <v>54</v>
      </c>
      <c r="AL824" s="11" t="s">
        <v>105</v>
      </c>
      <c r="AM824" s="21" t="s">
        <v>3842</v>
      </c>
      <c r="AN824" s="11" t="s">
        <v>2340</v>
      </c>
      <c r="AO824" t="s">
        <v>45</v>
      </c>
      <c r="AP824">
        <v>0</v>
      </c>
      <c r="AQ824" s="10" t="s">
        <v>2347</v>
      </c>
      <c r="AR824" s="11" t="s">
        <v>2351</v>
      </c>
      <c r="AT824" s="11"/>
      <c r="AU824" s="11"/>
      <c r="AV824" s="11"/>
      <c r="AW824" s="11">
        <f>IFERROR(VLOOKUP(D824,גיליון2!$K$2:$M$332,3,FALSE),"")</f>
        <v>8</v>
      </c>
    </row>
    <row r="825" spans="1:49" x14ac:dyDescent="0.25">
      <c r="A825" s="2">
        <v>44535.463621157411</v>
      </c>
      <c r="B825" t="s">
        <v>55</v>
      </c>
      <c r="C825" t="s">
        <v>39</v>
      </c>
      <c r="D825" s="18" t="s">
        <v>1341</v>
      </c>
      <c r="E825" s="18" t="s">
        <v>2509</v>
      </c>
      <c r="F825" s="6" t="s">
        <v>275</v>
      </c>
      <c r="G825" t="s">
        <v>41</v>
      </c>
      <c r="H825" t="s">
        <v>100</v>
      </c>
      <c r="I825" s="22" t="s">
        <v>118</v>
      </c>
      <c r="J825" s="22" t="s">
        <v>205</v>
      </c>
      <c r="K825">
        <v>5</v>
      </c>
      <c r="M825" t="s">
        <v>44</v>
      </c>
      <c r="N825" t="s">
        <v>44</v>
      </c>
      <c r="O825">
        <v>4</v>
      </c>
      <c r="P825" t="s">
        <v>62</v>
      </c>
      <c r="Q825" t="s">
        <v>59</v>
      </c>
      <c r="R825" t="s">
        <v>169</v>
      </c>
      <c r="S825" t="s">
        <v>49</v>
      </c>
      <c r="T825">
        <v>5</v>
      </c>
      <c r="U825" t="s">
        <v>160</v>
      </c>
      <c r="V825" t="s">
        <v>136</v>
      </c>
      <c r="W825" t="s">
        <v>74</v>
      </c>
      <c r="X825" t="s">
        <v>44</v>
      </c>
      <c r="Y825" t="s">
        <v>44</v>
      </c>
      <c r="Z825" s="11" t="s">
        <v>44</v>
      </c>
      <c r="AB825" t="s">
        <v>44</v>
      </c>
      <c r="AC825">
        <v>2</v>
      </c>
      <c r="AD825">
        <v>1</v>
      </c>
      <c r="AE825" t="s">
        <v>1342</v>
      </c>
      <c r="AF825" t="s">
        <v>137</v>
      </c>
      <c r="AG825" t="s">
        <v>74</v>
      </c>
      <c r="AH825" t="s">
        <v>1343</v>
      </c>
      <c r="AI825" t="s">
        <v>1344</v>
      </c>
      <c r="AJ825" t="s">
        <v>53</v>
      </c>
      <c r="AK825" t="s">
        <v>54</v>
      </c>
      <c r="AL825" s="11" t="s">
        <v>301</v>
      </c>
      <c r="AM825" s="11" t="s">
        <v>2340</v>
      </c>
      <c r="AN825" s="11" t="s">
        <v>2340</v>
      </c>
      <c r="AO825" t="s">
        <v>45</v>
      </c>
      <c r="AP825">
        <v>0</v>
      </c>
      <c r="AQ825" s="10" t="s">
        <v>2347</v>
      </c>
      <c r="AR825" s="11" t="s">
        <v>2353</v>
      </c>
      <c r="AT825" s="11"/>
      <c r="AU825" s="11"/>
      <c r="AV825" s="11"/>
      <c r="AW825" s="11">
        <f>IFERROR(VLOOKUP(D825,גיליון2!$K$2:$M$332,3,FALSE),"")</f>
        <v>8</v>
      </c>
    </row>
    <row r="826" spans="1:49" x14ac:dyDescent="0.25">
      <c r="A826" s="2">
        <v>44535.463813194438</v>
      </c>
      <c r="B826" t="s">
        <v>55</v>
      </c>
      <c r="C826" t="s">
        <v>39</v>
      </c>
      <c r="D826" s="18" t="s">
        <v>1838</v>
      </c>
      <c r="E826" s="18" t="s">
        <v>2509</v>
      </c>
      <c r="F826" s="6" t="s">
        <v>438</v>
      </c>
      <c r="G826" t="s">
        <v>41</v>
      </c>
      <c r="H826" t="s">
        <v>42</v>
      </c>
      <c r="I826" s="22" t="s">
        <v>197</v>
      </c>
      <c r="J826" s="22" t="s">
        <v>57</v>
      </c>
      <c r="K826">
        <v>2</v>
      </c>
      <c r="L826" t="s">
        <v>44</v>
      </c>
      <c r="M826" t="s">
        <v>44</v>
      </c>
      <c r="O826">
        <v>1</v>
      </c>
      <c r="R826" t="s">
        <v>534</v>
      </c>
      <c r="S826" t="s">
        <v>81</v>
      </c>
      <c r="T826">
        <v>1</v>
      </c>
      <c r="U826" t="s">
        <v>47</v>
      </c>
      <c r="V826" t="s">
        <v>62</v>
      </c>
      <c r="W826" t="s">
        <v>81</v>
      </c>
      <c r="X826" t="s">
        <v>45</v>
      </c>
      <c r="Y826" s="10" t="s">
        <v>45</v>
      </c>
      <c r="Z826" s="11" t="s">
        <v>45</v>
      </c>
      <c r="AH826" t="s">
        <v>2092</v>
      </c>
      <c r="AI826" t="s">
        <v>45</v>
      </c>
      <c r="AJ826" t="s">
        <v>1517</v>
      </c>
      <c r="AK826" t="s">
        <v>54</v>
      </c>
      <c r="AL826" s="11" t="s">
        <v>105</v>
      </c>
      <c r="AM826" s="11" t="s">
        <v>2340</v>
      </c>
      <c r="AN826" s="11" t="s">
        <v>2340</v>
      </c>
      <c r="AO826" t="s">
        <v>45</v>
      </c>
      <c r="AP826">
        <v>0</v>
      </c>
      <c r="AQ826" s="10" t="s">
        <v>2347</v>
      </c>
      <c r="AR826" s="11" t="s">
        <v>2353</v>
      </c>
      <c r="AT826" s="11"/>
      <c r="AU826" s="11"/>
      <c r="AV826" s="11"/>
      <c r="AW826" s="11">
        <f>IFERROR(VLOOKUP(D826,גיליון2!$K$2:$M$332,3,FALSE),"")</f>
        <v>14</v>
      </c>
    </row>
    <row r="827" spans="1:49" x14ac:dyDescent="0.25">
      <c r="A827" s="2">
        <v>44535.463926585653</v>
      </c>
      <c r="B827" t="s">
        <v>38</v>
      </c>
      <c r="C827" t="s">
        <v>39</v>
      </c>
      <c r="D827" s="18" t="s">
        <v>448</v>
      </c>
      <c r="E827" s="18" t="s">
        <v>3827</v>
      </c>
      <c r="F827" s="6" t="s">
        <v>758</v>
      </c>
      <c r="G827" t="s">
        <v>79</v>
      </c>
      <c r="H827" t="s">
        <v>215</v>
      </c>
      <c r="I827" s="22" t="s">
        <v>143</v>
      </c>
      <c r="J827" s="22" t="s">
        <v>165</v>
      </c>
      <c r="K827">
        <v>1</v>
      </c>
      <c r="M827" t="s">
        <v>44</v>
      </c>
      <c r="N827" t="s">
        <v>45</v>
      </c>
      <c r="O827">
        <v>1</v>
      </c>
      <c r="P827" t="s">
        <v>149</v>
      </c>
      <c r="Q827" t="s">
        <v>149</v>
      </c>
      <c r="R827" t="s">
        <v>80</v>
      </c>
      <c r="S827" t="s">
        <v>81</v>
      </c>
      <c r="T827">
        <v>5</v>
      </c>
      <c r="U827" t="s">
        <v>149</v>
      </c>
      <c r="V827" t="s">
        <v>149</v>
      </c>
      <c r="W827" t="s">
        <v>81</v>
      </c>
      <c r="X827" t="s">
        <v>45</v>
      </c>
      <c r="Y827" s="10" t="s">
        <v>45</v>
      </c>
      <c r="Z827" s="11" t="s">
        <v>45</v>
      </c>
      <c r="AH827" t="s">
        <v>1037</v>
      </c>
      <c r="AI827" t="s">
        <v>1345</v>
      </c>
      <c r="AJ827" t="s">
        <v>53</v>
      </c>
      <c r="AK827" t="s">
        <v>54</v>
      </c>
      <c r="AL827" s="11" t="s">
        <v>80</v>
      </c>
      <c r="AM827" s="11" t="s">
        <v>2339</v>
      </c>
      <c r="AN827" s="11" t="s">
        <v>2339</v>
      </c>
      <c r="AO827" t="s">
        <v>45</v>
      </c>
      <c r="AP827">
        <v>1</v>
      </c>
      <c r="AQ827" s="10" t="s">
        <v>2348</v>
      </c>
      <c r="AR827" s="11" t="s">
        <v>2351</v>
      </c>
      <c r="AT827" s="11"/>
      <c r="AU827" s="11"/>
      <c r="AV827" s="11"/>
      <c r="AW827" s="11">
        <f>IFERROR(VLOOKUP(D827,גיליון2!$K$2:$M$332,3,FALSE),"")</f>
        <v>6</v>
      </c>
    </row>
    <row r="828" spans="1:49" x14ac:dyDescent="0.25">
      <c r="A828" s="2">
        <v>44535.464176597219</v>
      </c>
      <c r="B828" t="s">
        <v>38</v>
      </c>
      <c r="C828" t="s">
        <v>39</v>
      </c>
      <c r="D828" s="18" t="s">
        <v>750</v>
      </c>
      <c r="E828" s="18" t="s">
        <v>1183</v>
      </c>
      <c r="F828" s="6" t="s">
        <v>758</v>
      </c>
      <c r="G828" t="s">
        <v>79</v>
      </c>
      <c r="H828" t="s">
        <v>215</v>
      </c>
      <c r="I828" s="22" t="s">
        <v>43</v>
      </c>
      <c r="J828" s="22" t="s">
        <v>70</v>
      </c>
      <c r="K828">
        <v>1</v>
      </c>
      <c r="M828" t="s">
        <v>45</v>
      </c>
      <c r="N828" t="s">
        <v>45</v>
      </c>
      <c r="O828">
        <v>1</v>
      </c>
      <c r="P828" t="s">
        <v>234</v>
      </c>
      <c r="Q828" t="s">
        <v>234</v>
      </c>
      <c r="R828" t="s">
        <v>1346</v>
      </c>
      <c r="S828" t="s">
        <v>96</v>
      </c>
      <c r="T828">
        <v>2</v>
      </c>
      <c r="U828" t="s">
        <v>234</v>
      </c>
      <c r="V828" t="s">
        <v>234</v>
      </c>
      <c r="W828" t="s">
        <v>96</v>
      </c>
      <c r="X828" t="s">
        <v>44</v>
      </c>
      <c r="Y828" t="s">
        <v>45</v>
      </c>
      <c r="Z828" s="11" t="s">
        <v>44</v>
      </c>
      <c r="AA828" t="s">
        <v>1347</v>
      </c>
      <c r="AH828">
        <v>0</v>
      </c>
      <c r="AI828" t="s">
        <v>1348</v>
      </c>
      <c r="AJ828" t="s">
        <v>53</v>
      </c>
      <c r="AK828" t="s">
        <v>54</v>
      </c>
      <c r="AL828" s="11" t="s">
        <v>105</v>
      </c>
      <c r="AM828" s="11" t="s">
        <v>2340</v>
      </c>
      <c r="AN828" s="11" t="s">
        <v>2339</v>
      </c>
      <c r="AO828" t="s">
        <v>45</v>
      </c>
      <c r="AP828">
        <v>0</v>
      </c>
      <c r="AQ828" s="10" t="s">
        <v>2347</v>
      </c>
      <c r="AR828" s="11" t="s">
        <v>2351</v>
      </c>
      <c r="AT828" s="11"/>
      <c r="AU828" s="11"/>
      <c r="AV828" s="11"/>
      <c r="AW828" s="11">
        <f>IFERROR(VLOOKUP(D828,גיליון2!$K$2:$M$332,3,FALSE),"")</f>
        <v>3</v>
      </c>
    </row>
    <row r="829" spans="1:49" x14ac:dyDescent="0.25">
      <c r="A829" s="2">
        <v>44535.464476076391</v>
      </c>
      <c r="B829" t="s">
        <v>55</v>
      </c>
      <c r="C829" t="s">
        <v>39</v>
      </c>
      <c r="D829" s="18" t="s">
        <v>359</v>
      </c>
      <c r="E829" s="18" t="s">
        <v>2509</v>
      </c>
      <c r="F829" s="6" t="s">
        <v>438</v>
      </c>
      <c r="G829" t="s">
        <v>41</v>
      </c>
      <c r="H829" t="s">
        <v>100</v>
      </c>
      <c r="I829" s="22" t="s">
        <v>143</v>
      </c>
      <c r="J829" s="22" t="s">
        <v>165</v>
      </c>
      <c r="K829">
        <v>4</v>
      </c>
      <c r="M829" t="s">
        <v>44</v>
      </c>
      <c r="N829" t="s">
        <v>44</v>
      </c>
      <c r="O829">
        <v>4</v>
      </c>
      <c r="P829" t="s">
        <v>234</v>
      </c>
      <c r="Q829" t="s">
        <v>59</v>
      </c>
      <c r="R829" t="s">
        <v>132</v>
      </c>
      <c r="S829" t="s">
        <v>96</v>
      </c>
      <c r="T829">
        <v>4</v>
      </c>
      <c r="U829" t="s">
        <v>59</v>
      </c>
      <c r="V829" t="s">
        <v>59</v>
      </c>
      <c r="W829" t="s">
        <v>96</v>
      </c>
      <c r="X829" t="s">
        <v>44</v>
      </c>
      <c r="Y829" t="s">
        <v>45</v>
      </c>
      <c r="Z829" s="11" t="s">
        <v>44</v>
      </c>
      <c r="AA829" t="s">
        <v>1349</v>
      </c>
      <c r="AH829" t="s">
        <v>1350</v>
      </c>
      <c r="AI829" t="s">
        <v>1351</v>
      </c>
      <c r="AJ829" t="s">
        <v>53</v>
      </c>
      <c r="AK829" t="s">
        <v>54</v>
      </c>
      <c r="AL829" s="11" t="s">
        <v>169</v>
      </c>
      <c r="AM829" s="11" t="s">
        <v>2339</v>
      </c>
      <c r="AN829" s="11" t="s">
        <v>2339</v>
      </c>
      <c r="AO829" t="s">
        <v>45</v>
      </c>
      <c r="AP829">
        <v>0</v>
      </c>
      <c r="AQ829" s="10" t="s">
        <v>2347</v>
      </c>
      <c r="AR829" s="11" t="s">
        <v>2351</v>
      </c>
      <c r="AT829" s="11"/>
      <c r="AU829" s="11"/>
      <c r="AV829" s="11"/>
      <c r="AW829" s="11">
        <f>IFERROR(VLOOKUP(D829,גיליון2!$K$2:$M$332,3,FALSE),"")</f>
        <v>4</v>
      </c>
    </row>
    <row r="830" spans="1:49" x14ac:dyDescent="0.25">
      <c r="A830" s="2">
        <v>44535.464929803238</v>
      </c>
      <c r="B830" t="s">
        <v>38</v>
      </c>
      <c r="C830" t="s">
        <v>39</v>
      </c>
      <c r="D830" s="18" t="s">
        <v>1352</v>
      </c>
      <c r="E830" s="18" t="s">
        <v>736</v>
      </c>
      <c r="F830" s="6" t="s">
        <v>758</v>
      </c>
      <c r="G830" t="s">
        <v>79</v>
      </c>
      <c r="H830" t="s">
        <v>42</v>
      </c>
      <c r="I830" s="22" t="s">
        <v>170</v>
      </c>
      <c r="J830" s="22" t="s">
        <v>143</v>
      </c>
      <c r="K830">
        <v>3</v>
      </c>
      <c r="M830" t="s">
        <v>44</v>
      </c>
      <c r="N830" t="s">
        <v>44</v>
      </c>
      <c r="O830">
        <v>4</v>
      </c>
      <c r="P830" t="s">
        <v>234</v>
      </c>
      <c r="Q830" t="s">
        <v>1353</v>
      </c>
      <c r="R830" t="s">
        <v>251</v>
      </c>
      <c r="S830" t="s">
        <v>72</v>
      </c>
      <c r="T830">
        <v>4</v>
      </c>
      <c r="U830" t="s">
        <v>135</v>
      </c>
      <c r="V830" t="s">
        <v>59</v>
      </c>
      <c r="W830" t="s">
        <v>72</v>
      </c>
      <c r="X830" t="s">
        <v>45</v>
      </c>
      <c r="Y830" s="10" t="s">
        <v>45</v>
      </c>
      <c r="Z830" s="11" t="s">
        <v>45</v>
      </c>
      <c r="AH830" t="s">
        <v>1354</v>
      </c>
      <c r="AI830" t="s">
        <v>1355</v>
      </c>
      <c r="AJ830" t="s">
        <v>53</v>
      </c>
      <c r="AK830" t="s">
        <v>54</v>
      </c>
      <c r="AL830" s="11" t="s">
        <v>459</v>
      </c>
      <c r="AM830" s="11" t="s">
        <v>2339</v>
      </c>
      <c r="AN830" s="11" t="s">
        <v>2339</v>
      </c>
      <c r="AO830" t="s">
        <v>45</v>
      </c>
      <c r="AP830">
        <v>0</v>
      </c>
      <c r="AQ830" s="10" t="s">
        <v>2347</v>
      </c>
      <c r="AR830" s="11" t="s">
        <v>2351</v>
      </c>
      <c r="AT830" s="11"/>
      <c r="AU830" s="11"/>
      <c r="AV830" s="11"/>
      <c r="AW830" s="11">
        <f>IFERROR(VLOOKUP(D830,גיליון2!$K$2:$M$332,3,FALSE),"")</f>
        <v>12</v>
      </c>
    </row>
    <row r="831" spans="1:49" x14ac:dyDescent="0.25">
      <c r="A831" s="2">
        <v>44535.465154108802</v>
      </c>
      <c r="B831" t="s">
        <v>55</v>
      </c>
      <c r="C831" t="s">
        <v>39</v>
      </c>
      <c r="D831" s="18" t="s">
        <v>770</v>
      </c>
      <c r="E831" s="18" t="s">
        <v>2509</v>
      </c>
      <c r="F831" s="6" t="s">
        <v>559</v>
      </c>
      <c r="G831" t="s">
        <v>41</v>
      </c>
      <c r="H831" t="s">
        <v>42</v>
      </c>
      <c r="I831" s="23" t="s">
        <v>138</v>
      </c>
      <c r="J831" s="22" t="s">
        <v>118</v>
      </c>
      <c r="K831">
        <v>5</v>
      </c>
      <c r="L831" t="s">
        <v>44</v>
      </c>
      <c r="M831" t="s">
        <v>44</v>
      </c>
      <c r="O831">
        <v>4</v>
      </c>
      <c r="R831" t="s">
        <v>148</v>
      </c>
      <c r="S831" t="s">
        <v>49</v>
      </c>
      <c r="T831">
        <v>4</v>
      </c>
      <c r="U831" t="s">
        <v>121</v>
      </c>
      <c r="V831" t="s">
        <v>139</v>
      </c>
      <c r="W831" t="s">
        <v>49</v>
      </c>
      <c r="X831" t="s">
        <v>45</v>
      </c>
      <c r="Y831" s="10" t="s">
        <v>45</v>
      </c>
      <c r="Z831" s="11" t="s">
        <v>45</v>
      </c>
      <c r="AH831" t="s">
        <v>814</v>
      </c>
      <c r="AI831" t="s">
        <v>814</v>
      </c>
      <c r="AJ831" t="s">
        <v>1517</v>
      </c>
      <c r="AK831" t="s">
        <v>54</v>
      </c>
      <c r="AL831" s="11" t="s">
        <v>92</v>
      </c>
      <c r="AM831" s="11" t="s">
        <v>2340</v>
      </c>
      <c r="AN831" s="21" t="s">
        <v>3842</v>
      </c>
      <c r="AO831" t="s">
        <v>45</v>
      </c>
      <c r="AP831">
        <v>0</v>
      </c>
      <c r="AQ831" s="10" t="s">
        <v>2347</v>
      </c>
      <c r="AR831" s="11" t="s">
        <v>2353</v>
      </c>
      <c r="AT831" s="11"/>
      <c r="AU831" s="11"/>
      <c r="AV831" s="11"/>
      <c r="AW831" s="11">
        <f>IFERROR(VLOOKUP(D831,גיליון2!$K$2:$M$332,3,FALSE),"")</f>
        <v>3</v>
      </c>
    </row>
    <row r="832" spans="1:49" x14ac:dyDescent="0.25">
      <c r="A832" s="2">
        <v>44535.465533969909</v>
      </c>
      <c r="B832" t="s">
        <v>55</v>
      </c>
      <c r="C832" t="s">
        <v>39</v>
      </c>
      <c r="D832" s="18" t="s">
        <v>796</v>
      </c>
      <c r="E832" s="18" t="s">
        <v>2509</v>
      </c>
      <c r="F832" s="6" t="s">
        <v>275</v>
      </c>
      <c r="G832" t="s">
        <v>41</v>
      </c>
      <c r="H832" t="s">
        <v>42</v>
      </c>
      <c r="I832" s="22" t="s">
        <v>118</v>
      </c>
      <c r="J832" s="22" t="s">
        <v>118</v>
      </c>
      <c r="K832">
        <v>5</v>
      </c>
      <c r="M832" t="s">
        <v>44</v>
      </c>
      <c r="N832" t="s">
        <v>44</v>
      </c>
      <c r="O832">
        <v>5</v>
      </c>
      <c r="P832" t="s">
        <v>121</v>
      </c>
      <c r="Q832" t="s">
        <v>121</v>
      </c>
      <c r="R832" t="s">
        <v>98</v>
      </c>
      <c r="S832" t="s">
        <v>96</v>
      </c>
      <c r="T832">
        <v>5</v>
      </c>
      <c r="U832" t="s">
        <v>121</v>
      </c>
      <c r="V832" t="s">
        <v>121</v>
      </c>
      <c r="W832" t="s">
        <v>96</v>
      </c>
      <c r="X832" t="s">
        <v>44</v>
      </c>
      <c r="Y832" t="s">
        <v>44</v>
      </c>
      <c r="Z832" s="11" t="s">
        <v>44</v>
      </c>
      <c r="AB832" t="s">
        <v>44</v>
      </c>
      <c r="AC832">
        <v>5</v>
      </c>
      <c r="AD832">
        <v>5</v>
      </c>
      <c r="AE832" t="s">
        <v>106</v>
      </c>
      <c r="AF832" t="s">
        <v>107</v>
      </c>
      <c r="AG832" t="s">
        <v>96</v>
      </c>
      <c r="AH832" t="s">
        <v>453</v>
      </c>
      <c r="AI832" t="s">
        <v>45</v>
      </c>
      <c r="AJ832" t="s">
        <v>53</v>
      </c>
      <c r="AK832" t="s">
        <v>54</v>
      </c>
      <c r="AL832" s="11" t="s">
        <v>98</v>
      </c>
      <c r="AM832" s="11" t="s">
        <v>2340</v>
      </c>
      <c r="AN832" s="11" t="s">
        <v>2340</v>
      </c>
      <c r="AO832" t="s">
        <v>45</v>
      </c>
      <c r="AP832">
        <v>0</v>
      </c>
      <c r="AQ832" s="10" t="s">
        <v>2347</v>
      </c>
      <c r="AR832" s="11" t="s">
        <v>2352</v>
      </c>
      <c r="AT832" s="11"/>
      <c r="AU832" s="11"/>
      <c r="AV832" s="11"/>
      <c r="AW832" s="11">
        <f>IFERROR(VLOOKUP(D832,גיליון2!$K$2:$M$332,3,FALSE),"")</f>
        <v>6</v>
      </c>
    </row>
    <row r="833" spans="1:49" x14ac:dyDescent="0.25">
      <c r="A833" s="2">
        <v>44535.465893368048</v>
      </c>
      <c r="B833" t="s">
        <v>55</v>
      </c>
      <c r="C833" t="s">
        <v>93</v>
      </c>
      <c r="D833" s="18" t="s">
        <v>426</v>
      </c>
      <c r="E833" s="18" t="s">
        <v>2509</v>
      </c>
      <c r="F833" s="6" t="s">
        <v>559</v>
      </c>
      <c r="G833" t="s">
        <v>79</v>
      </c>
      <c r="H833" t="s">
        <v>42</v>
      </c>
      <c r="I833" s="22" t="s">
        <v>205</v>
      </c>
      <c r="J833" s="22" t="s">
        <v>205</v>
      </c>
      <c r="K833">
        <v>5</v>
      </c>
      <c r="L833" t="s">
        <v>44</v>
      </c>
      <c r="M833" t="s">
        <v>44</v>
      </c>
      <c r="O833">
        <v>4</v>
      </c>
      <c r="R833" t="s">
        <v>148</v>
      </c>
      <c r="S833" t="s">
        <v>49</v>
      </c>
      <c r="T833">
        <v>4</v>
      </c>
      <c r="U833" t="s">
        <v>2093</v>
      </c>
      <c r="V833" t="s">
        <v>59</v>
      </c>
      <c r="W833" t="s">
        <v>49</v>
      </c>
      <c r="X833" t="s">
        <v>45</v>
      </c>
      <c r="Y833" s="10" t="s">
        <v>45</v>
      </c>
      <c r="Z833" s="11" t="s">
        <v>45</v>
      </c>
      <c r="AH833" t="s">
        <v>1983</v>
      </c>
      <c r="AI833" t="s">
        <v>2094</v>
      </c>
      <c r="AJ833" t="s">
        <v>1517</v>
      </c>
      <c r="AK833" t="s">
        <v>54</v>
      </c>
      <c r="AL833" s="11" t="s">
        <v>148</v>
      </c>
      <c r="AM833" s="11" t="s">
        <v>2340</v>
      </c>
      <c r="AN833" s="11" t="s">
        <v>2340</v>
      </c>
      <c r="AO833" t="s">
        <v>45</v>
      </c>
      <c r="AP833">
        <v>0</v>
      </c>
      <c r="AQ833" s="10" t="s">
        <v>2347</v>
      </c>
      <c r="AR833" s="11" t="s">
        <v>2352</v>
      </c>
      <c r="AT833" s="11"/>
      <c r="AU833" s="11"/>
      <c r="AV833" s="11"/>
      <c r="AW833" s="11">
        <f>IFERROR(VLOOKUP(D833,גיליון2!$K$2:$M$332,3,FALSE),"")</f>
        <v>7</v>
      </c>
    </row>
    <row r="834" spans="1:49" x14ac:dyDescent="0.25">
      <c r="A834" s="2">
        <v>44535.465898229173</v>
      </c>
      <c r="B834" t="s">
        <v>55</v>
      </c>
      <c r="C834" t="s">
        <v>39</v>
      </c>
      <c r="D834" s="18" t="s">
        <v>398</v>
      </c>
      <c r="E834" s="18" t="s">
        <v>2509</v>
      </c>
      <c r="F834" s="6" t="s">
        <v>275</v>
      </c>
      <c r="G834" t="s">
        <v>41</v>
      </c>
      <c r="H834" t="s">
        <v>69</v>
      </c>
      <c r="I834" s="22" t="s">
        <v>118</v>
      </c>
      <c r="J834" s="23" t="s">
        <v>138</v>
      </c>
      <c r="K834">
        <v>3</v>
      </c>
      <c r="M834" t="s">
        <v>44</v>
      </c>
      <c r="N834" t="s">
        <v>44</v>
      </c>
      <c r="O834">
        <v>4</v>
      </c>
      <c r="P834" t="s">
        <v>120</v>
      </c>
      <c r="Q834" t="s">
        <v>59</v>
      </c>
      <c r="R834" t="s">
        <v>198</v>
      </c>
      <c r="S834" t="s">
        <v>74</v>
      </c>
      <c r="T834">
        <v>5</v>
      </c>
      <c r="U834" t="s">
        <v>136</v>
      </c>
      <c r="V834" t="s">
        <v>136</v>
      </c>
      <c r="W834" t="s">
        <v>96</v>
      </c>
      <c r="X834" t="s">
        <v>44</v>
      </c>
      <c r="Y834" t="s">
        <v>44</v>
      </c>
      <c r="Z834" s="11" t="s">
        <v>44</v>
      </c>
      <c r="AB834" t="s">
        <v>44</v>
      </c>
      <c r="AC834">
        <v>5</v>
      </c>
      <c r="AD834">
        <v>5</v>
      </c>
      <c r="AE834" t="s">
        <v>106</v>
      </c>
      <c r="AF834" t="s">
        <v>107</v>
      </c>
      <c r="AG834" t="s">
        <v>96</v>
      </c>
      <c r="AH834" t="s">
        <v>109</v>
      </c>
      <c r="AI834" t="s">
        <v>109</v>
      </c>
      <c r="AJ834" t="s">
        <v>53</v>
      </c>
      <c r="AK834" t="s">
        <v>54</v>
      </c>
      <c r="AL834" s="11" t="s">
        <v>198</v>
      </c>
      <c r="AM834" s="21" t="s">
        <v>3842</v>
      </c>
      <c r="AN834" s="11" t="s">
        <v>2340</v>
      </c>
      <c r="AO834" t="s">
        <v>45</v>
      </c>
      <c r="AP834">
        <v>1</v>
      </c>
      <c r="AQ834" s="10" t="s">
        <v>2349</v>
      </c>
      <c r="AR834" s="11" t="s">
        <v>2351</v>
      </c>
      <c r="AT834" s="11"/>
      <c r="AU834" s="11"/>
      <c r="AV834" s="11"/>
      <c r="AW834" s="11">
        <f>IFERROR(VLOOKUP(D834,גיליון2!$K$2:$M$332,3,FALSE),"")</f>
        <v>7</v>
      </c>
    </row>
    <row r="835" spans="1:49" x14ac:dyDescent="0.25">
      <c r="A835" s="2">
        <v>44535.467130833327</v>
      </c>
      <c r="B835" t="s">
        <v>38</v>
      </c>
      <c r="C835" t="s">
        <v>39</v>
      </c>
      <c r="D835" s="18" t="s">
        <v>1352</v>
      </c>
      <c r="E835" s="18" t="s">
        <v>736</v>
      </c>
      <c r="F835" s="6" t="s">
        <v>758</v>
      </c>
      <c r="G835" t="s">
        <v>79</v>
      </c>
      <c r="H835" t="s">
        <v>100</v>
      </c>
      <c r="I835" s="22" t="s">
        <v>70</v>
      </c>
      <c r="J835" s="22" t="s">
        <v>1153</v>
      </c>
      <c r="K835">
        <v>5</v>
      </c>
      <c r="M835" t="s">
        <v>44</v>
      </c>
      <c r="N835" t="s">
        <v>44</v>
      </c>
      <c r="O835">
        <v>5</v>
      </c>
      <c r="P835" t="s">
        <v>120</v>
      </c>
      <c r="Q835" t="s">
        <v>62</v>
      </c>
      <c r="R835" t="s">
        <v>380</v>
      </c>
      <c r="S835" t="s">
        <v>81</v>
      </c>
      <c r="T835">
        <v>1</v>
      </c>
      <c r="U835" t="s">
        <v>62</v>
      </c>
      <c r="V835" t="s">
        <v>47</v>
      </c>
      <c r="W835" t="s">
        <v>81</v>
      </c>
      <c r="X835" t="s">
        <v>45</v>
      </c>
      <c r="Y835" s="10" t="s">
        <v>45</v>
      </c>
      <c r="Z835" s="11" t="s">
        <v>45</v>
      </c>
      <c r="AH835" t="s">
        <v>1356</v>
      </c>
      <c r="AI835" t="s">
        <v>190</v>
      </c>
      <c r="AJ835" t="s">
        <v>53</v>
      </c>
      <c r="AK835" t="s">
        <v>54</v>
      </c>
      <c r="AL835" s="11" t="s">
        <v>169</v>
      </c>
      <c r="AM835" s="11" t="s">
        <v>2339</v>
      </c>
      <c r="AN835" s="11" t="s">
        <v>2340</v>
      </c>
      <c r="AO835" t="s">
        <v>45</v>
      </c>
      <c r="AP835">
        <v>0</v>
      </c>
      <c r="AQ835" s="10" t="s">
        <v>2347</v>
      </c>
      <c r="AR835" s="11" t="s">
        <v>2353</v>
      </c>
      <c r="AT835" s="11"/>
      <c r="AU835" s="11"/>
      <c r="AV835" s="11"/>
      <c r="AW835" s="11">
        <f>IFERROR(VLOOKUP(D835,גיליון2!$K$2:$M$332,3,FALSE),"")</f>
        <v>12</v>
      </c>
    </row>
    <row r="836" spans="1:49" x14ac:dyDescent="0.25">
      <c r="A836" s="2">
        <v>44535.467289178239</v>
      </c>
      <c r="B836" t="s">
        <v>55</v>
      </c>
      <c r="C836" t="s">
        <v>39</v>
      </c>
      <c r="D836" s="18" t="s">
        <v>528</v>
      </c>
      <c r="E836" s="18" t="s">
        <v>1357</v>
      </c>
      <c r="F836" s="6" t="s">
        <v>544</v>
      </c>
      <c r="G836" t="s">
        <v>41</v>
      </c>
      <c r="H836" t="s">
        <v>296</v>
      </c>
      <c r="I836" s="22" t="s">
        <v>143</v>
      </c>
      <c r="J836" s="22" t="s">
        <v>43</v>
      </c>
      <c r="K836">
        <v>5</v>
      </c>
      <c r="M836" t="s">
        <v>44</v>
      </c>
      <c r="N836" t="s">
        <v>44</v>
      </c>
      <c r="O836">
        <v>5</v>
      </c>
      <c r="P836" t="s">
        <v>59</v>
      </c>
      <c r="Q836" t="s">
        <v>136</v>
      </c>
      <c r="R836" t="s">
        <v>105</v>
      </c>
      <c r="S836" t="s">
        <v>74</v>
      </c>
      <c r="T836">
        <v>5</v>
      </c>
      <c r="U836" t="s">
        <v>59</v>
      </c>
      <c r="V836" t="s">
        <v>121</v>
      </c>
      <c r="W836" t="s">
        <v>49</v>
      </c>
      <c r="X836" t="s">
        <v>44</v>
      </c>
      <c r="Y836" t="s">
        <v>45</v>
      </c>
      <c r="Z836" s="11" t="s">
        <v>44</v>
      </c>
      <c r="AA836" t="s">
        <v>1358</v>
      </c>
      <c r="AH836" t="s">
        <v>1359</v>
      </c>
      <c r="AI836" t="s">
        <v>45</v>
      </c>
      <c r="AJ836" t="s">
        <v>53</v>
      </c>
      <c r="AK836" t="s">
        <v>54</v>
      </c>
      <c r="AL836" s="11" t="s">
        <v>627</v>
      </c>
      <c r="AM836" s="11" t="s">
        <v>2339</v>
      </c>
      <c r="AN836" s="11" t="s">
        <v>2339</v>
      </c>
      <c r="AO836" t="s">
        <v>45</v>
      </c>
      <c r="AP836">
        <v>0</v>
      </c>
      <c r="AQ836" s="10" t="s">
        <v>2347</v>
      </c>
      <c r="AR836" s="11" t="s">
        <v>2351</v>
      </c>
      <c r="AT836" s="11"/>
      <c r="AU836" s="11" t="s">
        <v>1737</v>
      </c>
      <c r="AV836" s="11"/>
      <c r="AW836" s="11">
        <f>IFERROR(VLOOKUP(D836,גיליון2!$K$2:$M$332,3,FALSE),"")</f>
        <v>9</v>
      </c>
    </row>
    <row r="837" spans="1:49" x14ac:dyDescent="0.25">
      <c r="A837" s="2">
        <v>44535.467495925928</v>
      </c>
      <c r="B837" t="s">
        <v>55</v>
      </c>
      <c r="C837" t="s">
        <v>39</v>
      </c>
      <c r="D837" s="18" t="s">
        <v>68</v>
      </c>
      <c r="E837" s="18" t="s">
        <v>736</v>
      </c>
      <c r="F837" s="6" t="s">
        <v>758</v>
      </c>
      <c r="G837" t="s">
        <v>79</v>
      </c>
      <c r="H837" t="s">
        <v>94</v>
      </c>
      <c r="I837" s="22" t="s">
        <v>70</v>
      </c>
      <c r="J837" s="22" t="s">
        <v>43</v>
      </c>
      <c r="K837">
        <v>5</v>
      </c>
      <c r="M837" t="s">
        <v>44</v>
      </c>
      <c r="N837" t="s">
        <v>45</v>
      </c>
      <c r="O837">
        <v>5</v>
      </c>
      <c r="P837" t="s">
        <v>120</v>
      </c>
      <c r="Q837" t="s">
        <v>120</v>
      </c>
      <c r="R837" t="s">
        <v>132</v>
      </c>
      <c r="S837" t="s">
        <v>81</v>
      </c>
      <c r="T837">
        <v>5</v>
      </c>
      <c r="U837" t="s">
        <v>149</v>
      </c>
      <c r="V837" t="s">
        <v>149</v>
      </c>
      <c r="W837" t="s">
        <v>81</v>
      </c>
      <c r="X837" t="s">
        <v>45</v>
      </c>
      <c r="Y837" s="10" t="s">
        <v>45</v>
      </c>
      <c r="Z837" s="11" t="s">
        <v>45</v>
      </c>
      <c r="AH837" t="s">
        <v>220</v>
      </c>
      <c r="AI837" t="s">
        <v>1360</v>
      </c>
      <c r="AJ837" t="s">
        <v>53</v>
      </c>
      <c r="AK837" t="s">
        <v>54</v>
      </c>
      <c r="AL837" s="11" t="s">
        <v>80</v>
      </c>
      <c r="AM837" s="11" t="s">
        <v>2339</v>
      </c>
      <c r="AN837" s="11" t="s">
        <v>2340</v>
      </c>
      <c r="AO837" t="s">
        <v>45</v>
      </c>
      <c r="AP837">
        <v>0</v>
      </c>
      <c r="AQ837" s="10" t="s">
        <v>2347</v>
      </c>
      <c r="AR837" s="11" t="s">
        <v>2353</v>
      </c>
      <c r="AT837" s="11"/>
      <c r="AU837" s="11"/>
      <c r="AV837" s="11"/>
      <c r="AW837" s="11">
        <f>IFERROR(VLOOKUP(D837,גיליון2!$K$2:$M$332,3,FALSE),"")</f>
        <v>14</v>
      </c>
    </row>
    <row r="838" spans="1:49" x14ac:dyDescent="0.25">
      <c r="A838" s="2">
        <v>44535.467810752307</v>
      </c>
      <c r="B838" t="s">
        <v>38</v>
      </c>
      <c r="C838" t="s">
        <v>39</v>
      </c>
      <c r="D838" s="18" t="s">
        <v>456</v>
      </c>
      <c r="E838" s="20"/>
      <c r="F838" s="6" t="s">
        <v>544</v>
      </c>
      <c r="G838" t="s">
        <v>41</v>
      </c>
      <c r="H838" t="s">
        <v>42</v>
      </c>
      <c r="I838" s="22" t="s">
        <v>143</v>
      </c>
      <c r="J838" s="22" t="s">
        <v>197</v>
      </c>
      <c r="K838">
        <v>2</v>
      </c>
      <c r="M838" t="s">
        <v>44</v>
      </c>
      <c r="N838" t="s">
        <v>44</v>
      </c>
      <c r="O838">
        <v>3</v>
      </c>
      <c r="P838" t="s">
        <v>135</v>
      </c>
      <c r="Q838" t="s">
        <v>59</v>
      </c>
      <c r="R838" t="s">
        <v>132</v>
      </c>
      <c r="S838" t="s">
        <v>72</v>
      </c>
      <c r="T838">
        <v>2</v>
      </c>
      <c r="U838" t="s">
        <v>135</v>
      </c>
      <c r="V838" t="s">
        <v>59</v>
      </c>
      <c r="W838" t="s">
        <v>72</v>
      </c>
      <c r="X838" t="s">
        <v>45</v>
      </c>
      <c r="Y838" s="10" t="s">
        <v>45</v>
      </c>
      <c r="Z838" s="11" t="s">
        <v>45</v>
      </c>
      <c r="AH838" t="s">
        <v>1361</v>
      </c>
      <c r="AI838" t="s">
        <v>1362</v>
      </c>
      <c r="AJ838" t="s">
        <v>53</v>
      </c>
      <c r="AK838" t="s">
        <v>54</v>
      </c>
      <c r="AL838" s="11" t="s">
        <v>132</v>
      </c>
      <c r="AM838" s="11" t="s">
        <v>2340</v>
      </c>
      <c r="AN838" s="11" t="s">
        <v>2339</v>
      </c>
      <c r="AO838" t="s">
        <v>45</v>
      </c>
      <c r="AP838">
        <v>1</v>
      </c>
      <c r="AQ838" s="10" t="s">
        <v>2349</v>
      </c>
      <c r="AR838" s="11" t="s">
        <v>2351</v>
      </c>
      <c r="AT838" s="11"/>
      <c r="AU838" s="11" t="s">
        <v>1737</v>
      </c>
      <c r="AV838" s="11"/>
      <c r="AW838" s="11">
        <f>IFERROR(VLOOKUP(D838,גיליון2!$K$2:$M$332,3,FALSE),"")</f>
        <v>8</v>
      </c>
    </row>
    <row r="839" spans="1:49" x14ac:dyDescent="0.25">
      <c r="A839" s="2">
        <v>44535.467866851854</v>
      </c>
      <c r="B839" t="s">
        <v>38</v>
      </c>
      <c r="C839" t="s">
        <v>39</v>
      </c>
      <c r="D839" s="18" t="s">
        <v>261</v>
      </c>
      <c r="E839" s="18" t="s">
        <v>2513</v>
      </c>
      <c r="F839" s="6" t="s">
        <v>544</v>
      </c>
      <c r="G839" t="s">
        <v>41</v>
      </c>
      <c r="H839" t="s">
        <v>42</v>
      </c>
      <c r="I839" s="22" t="s">
        <v>57</v>
      </c>
      <c r="J839" s="22" t="s">
        <v>57</v>
      </c>
      <c r="K839">
        <v>4</v>
      </c>
      <c r="M839" t="s">
        <v>44</v>
      </c>
      <c r="N839" t="s">
        <v>44</v>
      </c>
      <c r="O839">
        <v>4</v>
      </c>
      <c r="P839" t="s">
        <v>62</v>
      </c>
      <c r="Q839" t="s">
        <v>59</v>
      </c>
      <c r="R839" t="s">
        <v>198</v>
      </c>
      <c r="S839" t="s">
        <v>49</v>
      </c>
      <c r="T839">
        <v>3</v>
      </c>
      <c r="U839" t="s">
        <v>62</v>
      </c>
      <c r="V839" t="s">
        <v>47</v>
      </c>
      <c r="W839" t="s">
        <v>49</v>
      </c>
      <c r="X839" t="s">
        <v>45</v>
      </c>
      <c r="Y839" s="10" t="s">
        <v>45</v>
      </c>
      <c r="Z839" s="11" t="s">
        <v>45</v>
      </c>
      <c r="AH839" t="s">
        <v>162</v>
      </c>
      <c r="AI839" t="s">
        <v>162</v>
      </c>
      <c r="AJ839" t="s">
        <v>53</v>
      </c>
      <c r="AK839" t="s">
        <v>54</v>
      </c>
      <c r="AL839" s="11" t="s">
        <v>198</v>
      </c>
      <c r="AM839" s="11" t="s">
        <v>2340</v>
      </c>
      <c r="AN839" s="11" t="s">
        <v>2340</v>
      </c>
      <c r="AO839" t="s">
        <v>45</v>
      </c>
      <c r="AP839">
        <v>1</v>
      </c>
      <c r="AQ839" s="10" t="s">
        <v>2349</v>
      </c>
      <c r="AR839" s="11" t="s">
        <v>2352</v>
      </c>
      <c r="AT839" s="11" t="s">
        <v>1949</v>
      </c>
      <c r="AU839" s="11" t="s">
        <v>1737</v>
      </c>
      <c r="AV839" s="11" t="s">
        <v>220</v>
      </c>
      <c r="AW839" s="11">
        <f>IFERROR(VLOOKUP(D839,גיליון2!$K$2:$M$332,3,FALSE),"")</f>
        <v>10</v>
      </c>
    </row>
    <row r="840" spans="1:49" x14ac:dyDescent="0.25">
      <c r="A840" s="2">
        <v>44535.467944953707</v>
      </c>
      <c r="B840" t="s">
        <v>55</v>
      </c>
      <c r="C840" t="s">
        <v>39</v>
      </c>
      <c r="D840" s="18" t="s">
        <v>2447</v>
      </c>
      <c r="E840" s="18" t="s">
        <v>1364</v>
      </c>
      <c r="F840" s="6" t="s">
        <v>399</v>
      </c>
      <c r="G840" t="s">
        <v>79</v>
      </c>
      <c r="H840" t="s">
        <v>100</v>
      </c>
      <c r="I840" s="22" t="s">
        <v>43</v>
      </c>
      <c r="J840" s="22" t="s">
        <v>311</v>
      </c>
      <c r="K840">
        <v>1</v>
      </c>
      <c r="M840" t="s">
        <v>44</v>
      </c>
      <c r="N840" t="s">
        <v>45</v>
      </c>
      <c r="O840">
        <v>3</v>
      </c>
      <c r="P840" t="s">
        <v>120</v>
      </c>
      <c r="Q840" t="s">
        <v>120</v>
      </c>
      <c r="R840" t="s">
        <v>132</v>
      </c>
      <c r="S840" t="s">
        <v>81</v>
      </c>
      <c r="T840">
        <v>2</v>
      </c>
      <c r="U840" t="s">
        <v>120</v>
      </c>
      <c r="V840" t="s">
        <v>120</v>
      </c>
      <c r="W840" t="s">
        <v>81</v>
      </c>
      <c r="X840" t="s">
        <v>45</v>
      </c>
      <c r="Y840" s="10" t="s">
        <v>45</v>
      </c>
      <c r="Z840" s="11" t="s">
        <v>45</v>
      </c>
      <c r="AH840" t="s">
        <v>220</v>
      </c>
      <c r="AI840" t="s">
        <v>971</v>
      </c>
      <c r="AJ840" t="s">
        <v>53</v>
      </c>
      <c r="AK840" t="s">
        <v>54</v>
      </c>
      <c r="AL840" s="11" t="s">
        <v>132</v>
      </c>
      <c r="AM840" s="11" t="s">
        <v>2340</v>
      </c>
      <c r="AN840" s="11" t="s">
        <v>2339</v>
      </c>
      <c r="AO840" t="s">
        <v>45</v>
      </c>
      <c r="AP840">
        <v>1</v>
      </c>
      <c r="AQ840" s="10" t="s">
        <v>2348</v>
      </c>
      <c r="AR840" s="11" t="s">
        <v>2351</v>
      </c>
      <c r="AT840" s="11"/>
      <c r="AU840" s="11"/>
      <c r="AV840" s="11"/>
      <c r="AW840" s="11">
        <f>IFERROR(VLOOKUP(D840,גיליון2!$K$2:$M$332,3,FALSE),"")</f>
        <v>14</v>
      </c>
    </row>
    <row r="841" spans="1:49" x14ac:dyDescent="0.25">
      <c r="A841" s="2">
        <v>44535.467951342587</v>
      </c>
      <c r="B841" t="s">
        <v>55</v>
      </c>
      <c r="C841" t="s">
        <v>39</v>
      </c>
      <c r="D841" s="18" t="s">
        <v>310</v>
      </c>
      <c r="E841" s="20"/>
      <c r="F841" s="6" t="s">
        <v>544</v>
      </c>
      <c r="G841" t="s">
        <v>41</v>
      </c>
      <c r="H841" t="s">
        <v>42</v>
      </c>
      <c r="I841" s="22" t="s">
        <v>143</v>
      </c>
      <c r="J841" s="22" t="s">
        <v>143</v>
      </c>
      <c r="K841">
        <v>3</v>
      </c>
      <c r="M841" t="s">
        <v>44</v>
      </c>
      <c r="N841" t="s">
        <v>44</v>
      </c>
      <c r="O841">
        <v>3</v>
      </c>
      <c r="P841" t="s">
        <v>234</v>
      </c>
      <c r="Q841" t="s">
        <v>59</v>
      </c>
      <c r="R841" t="s">
        <v>48</v>
      </c>
      <c r="S841" t="s">
        <v>49</v>
      </c>
      <c r="T841">
        <v>5</v>
      </c>
      <c r="U841" t="s">
        <v>59</v>
      </c>
      <c r="V841" t="s">
        <v>59</v>
      </c>
      <c r="W841" t="s">
        <v>74</v>
      </c>
      <c r="X841" t="s">
        <v>44</v>
      </c>
      <c r="Y841" t="s">
        <v>45</v>
      </c>
      <c r="Z841" s="11" t="s">
        <v>44</v>
      </c>
      <c r="AA841" t="s">
        <v>1365</v>
      </c>
      <c r="AH841" t="s">
        <v>109</v>
      </c>
      <c r="AI841" t="s">
        <v>109</v>
      </c>
      <c r="AJ841" t="s">
        <v>53</v>
      </c>
      <c r="AK841" t="s">
        <v>54</v>
      </c>
      <c r="AL841" s="11" t="s">
        <v>132</v>
      </c>
      <c r="AM841" s="11" t="s">
        <v>2339</v>
      </c>
      <c r="AN841" s="11" t="s">
        <v>2339</v>
      </c>
      <c r="AO841" t="s">
        <v>45</v>
      </c>
      <c r="AP841">
        <v>1</v>
      </c>
      <c r="AQ841" s="10" t="s">
        <v>2348</v>
      </c>
      <c r="AR841" s="11" t="s">
        <v>2352</v>
      </c>
      <c r="AT841" s="11"/>
      <c r="AU841" s="11" t="s">
        <v>1737</v>
      </c>
      <c r="AV841" s="11"/>
      <c r="AW841" s="11">
        <f>IFERROR(VLOOKUP(D841,גיליון2!$K$2:$M$332,3,FALSE),"")</f>
        <v>6</v>
      </c>
    </row>
    <row r="842" spans="1:49" x14ac:dyDescent="0.25">
      <c r="A842" s="2">
        <v>44535.468214548608</v>
      </c>
      <c r="B842" t="s">
        <v>55</v>
      </c>
      <c r="C842" t="s">
        <v>39</v>
      </c>
      <c r="D842" s="18" t="s">
        <v>444</v>
      </c>
      <c r="E842" s="20"/>
      <c r="F842" s="6" t="s">
        <v>559</v>
      </c>
      <c r="G842" t="s">
        <v>41</v>
      </c>
      <c r="H842" t="s">
        <v>42</v>
      </c>
      <c r="I842" s="22" t="s">
        <v>197</v>
      </c>
      <c r="J842" s="23" t="s">
        <v>201</v>
      </c>
      <c r="K842">
        <v>2</v>
      </c>
      <c r="L842" t="s">
        <v>45</v>
      </c>
      <c r="M842" t="s">
        <v>44</v>
      </c>
      <c r="O842">
        <v>2</v>
      </c>
      <c r="R842" t="s">
        <v>105</v>
      </c>
      <c r="S842" t="s">
        <v>49</v>
      </c>
      <c r="T842">
        <v>4</v>
      </c>
      <c r="U842" t="s">
        <v>59</v>
      </c>
      <c r="V842" t="s">
        <v>262</v>
      </c>
      <c r="W842" t="s">
        <v>49</v>
      </c>
      <c r="X842" t="s">
        <v>45</v>
      </c>
      <c r="Y842" s="10" t="s">
        <v>45</v>
      </c>
      <c r="Z842" s="11" t="s">
        <v>45</v>
      </c>
      <c r="AH842" t="s">
        <v>814</v>
      </c>
      <c r="AI842" t="s">
        <v>2095</v>
      </c>
      <c r="AJ842" t="s">
        <v>1517</v>
      </c>
      <c r="AK842" t="s">
        <v>54</v>
      </c>
      <c r="AL842" s="11" t="s">
        <v>148</v>
      </c>
      <c r="AM842" s="21" t="s">
        <v>3842</v>
      </c>
      <c r="AN842" s="11" t="s">
        <v>2340</v>
      </c>
      <c r="AO842" t="s">
        <v>45</v>
      </c>
      <c r="AP842">
        <v>0</v>
      </c>
      <c r="AQ842" s="10" t="s">
        <v>2347</v>
      </c>
      <c r="AR842" s="11" t="s">
        <v>2351</v>
      </c>
      <c r="AT842" s="11"/>
      <c r="AU842" s="11"/>
      <c r="AV842" s="11"/>
      <c r="AW842" s="11">
        <f>IFERROR(VLOOKUP(D842,גיליון2!$K$2:$M$332,3,FALSE),"")</f>
        <v>6</v>
      </c>
    </row>
    <row r="843" spans="1:49" x14ac:dyDescent="0.25">
      <c r="A843" s="2">
        <v>44535.468294641207</v>
      </c>
      <c r="B843" t="s">
        <v>55</v>
      </c>
      <c r="C843" t="s">
        <v>39</v>
      </c>
      <c r="D843" s="18" t="s">
        <v>750</v>
      </c>
      <c r="E843" s="18" t="s">
        <v>2519</v>
      </c>
      <c r="F843" s="6" t="s">
        <v>758</v>
      </c>
      <c r="G843" t="s">
        <v>79</v>
      </c>
      <c r="H843" t="s">
        <v>100</v>
      </c>
      <c r="I843" s="22" t="s">
        <v>57</v>
      </c>
      <c r="J843" s="22" t="s">
        <v>70</v>
      </c>
      <c r="K843">
        <v>4</v>
      </c>
      <c r="M843" t="s">
        <v>44</v>
      </c>
      <c r="N843" t="s">
        <v>44</v>
      </c>
      <c r="O843">
        <v>5</v>
      </c>
      <c r="P843" t="s">
        <v>234</v>
      </c>
      <c r="Q843" t="s">
        <v>234</v>
      </c>
      <c r="R843" t="s">
        <v>87</v>
      </c>
      <c r="S843" t="s">
        <v>49</v>
      </c>
      <c r="T843">
        <v>5</v>
      </c>
      <c r="U843" t="s">
        <v>234</v>
      </c>
      <c r="V843" t="s">
        <v>234</v>
      </c>
      <c r="W843" t="s">
        <v>49</v>
      </c>
      <c r="X843" t="s">
        <v>45</v>
      </c>
      <c r="Y843" s="10" t="s">
        <v>45</v>
      </c>
      <c r="Z843" s="11" t="s">
        <v>45</v>
      </c>
      <c r="AH843" t="s">
        <v>1366</v>
      </c>
      <c r="AI843" t="s">
        <v>1367</v>
      </c>
      <c r="AJ843" t="s">
        <v>53</v>
      </c>
      <c r="AK843" t="s">
        <v>54</v>
      </c>
      <c r="AL843" s="11" t="s">
        <v>87</v>
      </c>
      <c r="AM843" s="11" t="s">
        <v>2340</v>
      </c>
      <c r="AN843" s="11" t="s">
        <v>2340</v>
      </c>
      <c r="AO843" t="s">
        <v>45</v>
      </c>
      <c r="AP843">
        <v>0</v>
      </c>
      <c r="AQ843" s="10" t="s">
        <v>2347</v>
      </c>
      <c r="AR843" s="11" t="s">
        <v>2353</v>
      </c>
      <c r="AT843" s="11"/>
      <c r="AU843" s="11"/>
      <c r="AV843" s="11"/>
      <c r="AW843" s="11">
        <f>IFERROR(VLOOKUP(D843,גיליון2!$K$2:$M$332,3,FALSE),"")</f>
        <v>3</v>
      </c>
    </row>
    <row r="844" spans="1:49" x14ac:dyDescent="0.25">
      <c r="A844" s="2">
        <v>44535.468384965279</v>
      </c>
      <c r="B844" t="s">
        <v>55</v>
      </c>
      <c r="C844" t="s">
        <v>39</v>
      </c>
      <c r="D844" s="18" t="s">
        <v>103</v>
      </c>
      <c r="E844" s="20"/>
      <c r="F844" s="6" t="s">
        <v>399</v>
      </c>
      <c r="G844" t="s">
        <v>79</v>
      </c>
      <c r="H844" t="s">
        <v>94</v>
      </c>
      <c r="I844" s="22" t="s">
        <v>70</v>
      </c>
      <c r="J844" s="22" t="s">
        <v>70</v>
      </c>
      <c r="K844">
        <v>5</v>
      </c>
      <c r="M844" t="s">
        <v>45</v>
      </c>
      <c r="N844" t="s">
        <v>45</v>
      </c>
      <c r="O844">
        <v>1</v>
      </c>
      <c r="P844" t="s">
        <v>120</v>
      </c>
      <c r="Q844" t="s">
        <v>120</v>
      </c>
      <c r="R844" t="s">
        <v>132</v>
      </c>
      <c r="S844" t="s">
        <v>74</v>
      </c>
      <c r="T844">
        <v>2</v>
      </c>
      <c r="U844" t="s">
        <v>120</v>
      </c>
      <c r="V844" t="s">
        <v>120</v>
      </c>
      <c r="W844" t="s">
        <v>74</v>
      </c>
      <c r="X844" t="s">
        <v>44</v>
      </c>
      <c r="Y844" t="s">
        <v>45</v>
      </c>
      <c r="Z844" s="11" t="s">
        <v>63</v>
      </c>
      <c r="AA844" t="s">
        <v>1368</v>
      </c>
      <c r="AH844" t="s">
        <v>189</v>
      </c>
      <c r="AI844" t="s">
        <v>1369</v>
      </c>
      <c r="AJ844" t="s">
        <v>53</v>
      </c>
      <c r="AK844" t="s">
        <v>54</v>
      </c>
      <c r="AL844" s="11" t="s">
        <v>132</v>
      </c>
      <c r="AM844" s="11" t="s">
        <v>2340</v>
      </c>
      <c r="AN844" s="11" t="s">
        <v>2340</v>
      </c>
      <c r="AO844" t="s">
        <v>45</v>
      </c>
      <c r="AP844">
        <v>0</v>
      </c>
      <c r="AQ844" s="10" t="s">
        <v>2347</v>
      </c>
      <c r="AR844" s="11" t="s">
        <v>2352</v>
      </c>
      <c r="AT844" s="11"/>
      <c r="AU844" s="11"/>
      <c r="AV844" s="11"/>
      <c r="AW844" s="11">
        <f>IFERROR(VLOOKUP(D844,גיליון2!$K$2:$M$332,3,FALSE),"")</f>
        <v>14</v>
      </c>
    </row>
    <row r="845" spans="1:49" x14ac:dyDescent="0.25">
      <c r="A845" s="2">
        <v>44535.468567256947</v>
      </c>
      <c r="B845" t="s">
        <v>38</v>
      </c>
      <c r="C845" t="s">
        <v>39</v>
      </c>
      <c r="D845" s="18" t="s">
        <v>635</v>
      </c>
      <c r="E845" s="18" t="s">
        <v>1372</v>
      </c>
      <c r="F845" s="6" t="s">
        <v>544</v>
      </c>
      <c r="G845" t="s">
        <v>41</v>
      </c>
      <c r="H845" t="s">
        <v>42</v>
      </c>
      <c r="I845" s="22" t="s">
        <v>43</v>
      </c>
      <c r="J845" s="22" t="s">
        <v>2096</v>
      </c>
      <c r="K845">
        <v>3</v>
      </c>
      <c r="L845" t="s">
        <v>44</v>
      </c>
      <c r="M845" t="s">
        <v>45</v>
      </c>
      <c r="O845">
        <v>4</v>
      </c>
      <c r="R845" t="s">
        <v>132</v>
      </c>
      <c r="S845" t="s">
        <v>72</v>
      </c>
      <c r="T845">
        <v>4</v>
      </c>
      <c r="U845" t="s">
        <v>47</v>
      </c>
      <c r="V845" t="s">
        <v>47</v>
      </c>
      <c r="W845" t="s">
        <v>72</v>
      </c>
      <c r="X845" t="s">
        <v>45</v>
      </c>
      <c r="Y845" s="10" t="s">
        <v>45</v>
      </c>
      <c r="Z845" s="11" t="s">
        <v>45</v>
      </c>
      <c r="AH845" t="s">
        <v>2097</v>
      </c>
      <c r="AI845" t="s">
        <v>2098</v>
      </c>
      <c r="AJ845" t="s">
        <v>1517</v>
      </c>
      <c r="AK845" t="s">
        <v>54</v>
      </c>
      <c r="AL845" s="11" t="s">
        <v>132</v>
      </c>
      <c r="AM845" s="11" t="s">
        <v>2339</v>
      </c>
      <c r="AN845" s="11" t="s">
        <v>2339</v>
      </c>
      <c r="AO845" t="s">
        <v>45</v>
      </c>
      <c r="AP845">
        <v>0</v>
      </c>
      <c r="AQ845" s="10" t="s">
        <v>2347</v>
      </c>
      <c r="AR845" s="11" t="s">
        <v>2353</v>
      </c>
      <c r="AT845" s="11"/>
      <c r="AU845" s="11"/>
      <c r="AV845" s="11"/>
      <c r="AW845" s="11">
        <f>IFERROR(VLOOKUP(D845,גיליון2!$K$2:$M$332,3,FALSE),"")</f>
        <v>5</v>
      </c>
    </row>
    <row r="846" spans="1:49" x14ac:dyDescent="0.25">
      <c r="A846" s="2">
        <v>44535.46885513889</v>
      </c>
      <c r="B846" t="s">
        <v>38</v>
      </c>
      <c r="C846" t="s">
        <v>39</v>
      </c>
      <c r="D846" s="18" t="s">
        <v>3847</v>
      </c>
      <c r="E846" s="18" t="s">
        <v>3867</v>
      </c>
      <c r="F846" s="6" t="s">
        <v>399</v>
      </c>
      <c r="G846" t="s">
        <v>79</v>
      </c>
      <c r="H846" t="s">
        <v>94</v>
      </c>
      <c r="I846" s="22" t="s">
        <v>58</v>
      </c>
      <c r="J846" s="22" t="s">
        <v>57</v>
      </c>
      <c r="K846">
        <v>5</v>
      </c>
      <c r="M846" t="s">
        <v>44</v>
      </c>
      <c r="N846" t="s">
        <v>45</v>
      </c>
      <c r="O846">
        <v>1</v>
      </c>
      <c r="P846" t="s">
        <v>149</v>
      </c>
      <c r="Q846" t="s">
        <v>120</v>
      </c>
      <c r="R846" t="s">
        <v>92</v>
      </c>
      <c r="S846" t="s">
        <v>72</v>
      </c>
      <c r="T846">
        <v>1</v>
      </c>
      <c r="U846" t="s">
        <v>149</v>
      </c>
      <c r="V846" t="s">
        <v>120</v>
      </c>
      <c r="W846" t="s">
        <v>72</v>
      </c>
      <c r="X846" t="s">
        <v>45</v>
      </c>
      <c r="Y846" s="10" t="s">
        <v>45</v>
      </c>
      <c r="Z846" s="11" t="s">
        <v>45</v>
      </c>
      <c r="AH846" t="s">
        <v>1370</v>
      </c>
      <c r="AI846" t="s">
        <v>1371</v>
      </c>
      <c r="AJ846" t="s">
        <v>53</v>
      </c>
      <c r="AK846" t="s">
        <v>54</v>
      </c>
      <c r="AL846" s="11" t="s">
        <v>87</v>
      </c>
      <c r="AM846" s="11" t="s">
        <v>2340</v>
      </c>
      <c r="AN846" s="11" t="s">
        <v>2340</v>
      </c>
      <c r="AO846" t="s">
        <v>45</v>
      </c>
      <c r="AP846">
        <v>0</v>
      </c>
      <c r="AQ846" s="10" t="s">
        <v>2347</v>
      </c>
      <c r="AR846" s="11" t="s">
        <v>2351</v>
      </c>
      <c r="AT846" s="11"/>
      <c r="AU846" s="11"/>
      <c r="AV846" s="11"/>
      <c r="AW846" s="11">
        <f>IFERROR(VLOOKUP(D846,גיליון2!$K$2:$M$332,3,FALSE),"")</f>
        <v>13</v>
      </c>
    </row>
    <row r="847" spans="1:49" x14ac:dyDescent="0.25">
      <c r="A847" s="2">
        <v>44535.469200277781</v>
      </c>
      <c r="B847" t="s">
        <v>55</v>
      </c>
      <c r="C847" t="s">
        <v>39</v>
      </c>
      <c r="D847" s="18" t="s">
        <v>247</v>
      </c>
      <c r="E847" s="18" t="s">
        <v>736</v>
      </c>
      <c r="F847" s="6" t="s">
        <v>559</v>
      </c>
      <c r="G847" t="s">
        <v>79</v>
      </c>
      <c r="H847" t="s">
        <v>2099</v>
      </c>
      <c r="I847" s="22" t="s">
        <v>2100</v>
      </c>
      <c r="J847" s="22" t="s">
        <v>883</v>
      </c>
      <c r="K847">
        <v>2</v>
      </c>
      <c r="L847" t="s">
        <v>44</v>
      </c>
      <c r="M847" t="s">
        <v>44</v>
      </c>
      <c r="O847">
        <v>3</v>
      </c>
      <c r="R847" t="s">
        <v>148</v>
      </c>
      <c r="S847" t="s">
        <v>81</v>
      </c>
      <c r="T847">
        <v>4</v>
      </c>
      <c r="U847" t="s">
        <v>911</v>
      </c>
      <c r="V847" t="s">
        <v>262</v>
      </c>
      <c r="W847" t="s">
        <v>72</v>
      </c>
      <c r="X847" t="s">
        <v>45</v>
      </c>
      <c r="Y847" s="10" t="s">
        <v>45</v>
      </c>
      <c r="Z847" s="11" t="s">
        <v>45</v>
      </c>
      <c r="AH847" t="s">
        <v>2101</v>
      </c>
      <c r="AI847" t="s">
        <v>2102</v>
      </c>
      <c r="AJ847" t="s">
        <v>1517</v>
      </c>
      <c r="AK847" t="s">
        <v>54</v>
      </c>
      <c r="AL847" s="11" t="s">
        <v>146</v>
      </c>
      <c r="AM847" s="11" t="s">
        <v>2340</v>
      </c>
      <c r="AN847" s="11" t="s">
        <v>2340</v>
      </c>
      <c r="AO847" t="s">
        <v>45</v>
      </c>
      <c r="AP847">
        <v>0</v>
      </c>
      <c r="AQ847" s="10" t="s">
        <v>2347</v>
      </c>
      <c r="AR847" s="11" t="s">
        <v>2351</v>
      </c>
      <c r="AT847" s="11"/>
      <c r="AU847" s="11"/>
      <c r="AV847" s="11"/>
      <c r="AW847" s="11">
        <f>IFERROR(VLOOKUP(D847,גיליון2!$K$2:$M$332,3,FALSE),"")</f>
        <v>10</v>
      </c>
    </row>
    <row r="848" spans="1:49" x14ac:dyDescent="0.25">
      <c r="A848" s="2">
        <v>44535.470818472233</v>
      </c>
      <c r="B848" t="s">
        <v>55</v>
      </c>
      <c r="C848" t="s">
        <v>39</v>
      </c>
      <c r="D848" s="18" t="s">
        <v>750</v>
      </c>
      <c r="E848" s="18" t="s">
        <v>2509</v>
      </c>
      <c r="F848" s="6" t="s">
        <v>438</v>
      </c>
      <c r="G848" t="s">
        <v>41</v>
      </c>
      <c r="H848" t="s">
        <v>42</v>
      </c>
      <c r="I848" s="22" t="s">
        <v>57</v>
      </c>
      <c r="J848" s="22" t="s">
        <v>57</v>
      </c>
      <c r="K848">
        <v>1</v>
      </c>
      <c r="L848" t="s">
        <v>44</v>
      </c>
      <c r="M848" t="s">
        <v>44</v>
      </c>
      <c r="O848">
        <v>1</v>
      </c>
      <c r="R848" t="s">
        <v>534</v>
      </c>
      <c r="S848" t="s">
        <v>72</v>
      </c>
      <c r="T848">
        <v>1</v>
      </c>
      <c r="U848" t="s">
        <v>62</v>
      </c>
      <c r="V848" t="s">
        <v>59</v>
      </c>
      <c r="W848" t="s">
        <v>72</v>
      </c>
      <c r="X848" t="s">
        <v>45</v>
      </c>
      <c r="Y848" s="10" t="s">
        <v>45</v>
      </c>
      <c r="Z848" s="11" t="s">
        <v>45</v>
      </c>
      <c r="AH848" t="s">
        <v>464</v>
      </c>
      <c r="AI848" t="s">
        <v>45</v>
      </c>
      <c r="AJ848" t="s">
        <v>1517</v>
      </c>
      <c r="AK848" t="s">
        <v>54</v>
      </c>
      <c r="AL848" s="11" t="s">
        <v>105</v>
      </c>
      <c r="AM848" s="11" t="s">
        <v>2340</v>
      </c>
      <c r="AN848" s="11" t="s">
        <v>2340</v>
      </c>
      <c r="AO848" t="s">
        <v>45</v>
      </c>
      <c r="AP848">
        <v>0</v>
      </c>
      <c r="AQ848" s="10" t="s">
        <v>2347</v>
      </c>
      <c r="AR848" s="11" t="s">
        <v>2352</v>
      </c>
      <c r="AT848" s="11"/>
      <c r="AU848" s="11"/>
      <c r="AV848" s="11"/>
      <c r="AW848" s="11">
        <f>IFERROR(VLOOKUP(D848,גיליון2!$K$2:$M$332,3,FALSE),"")</f>
        <v>3</v>
      </c>
    </row>
    <row r="849" spans="1:49" x14ac:dyDescent="0.25">
      <c r="A849" s="2">
        <v>44535.470862453702</v>
      </c>
      <c r="B849" t="s">
        <v>38</v>
      </c>
      <c r="C849" t="s">
        <v>93</v>
      </c>
      <c r="D849" s="18" t="s">
        <v>1561</v>
      </c>
      <c r="E849" s="18" t="s">
        <v>2509</v>
      </c>
      <c r="F849" s="6" t="s">
        <v>559</v>
      </c>
      <c r="G849" t="s">
        <v>41</v>
      </c>
      <c r="H849" t="s">
        <v>100</v>
      </c>
      <c r="I849" s="23" t="s">
        <v>201</v>
      </c>
      <c r="J849" s="23" t="s">
        <v>201</v>
      </c>
      <c r="K849">
        <v>5</v>
      </c>
      <c r="L849" t="s">
        <v>44</v>
      </c>
      <c r="M849" t="s">
        <v>44</v>
      </c>
      <c r="O849">
        <v>5</v>
      </c>
      <c r="R849" t="s">
        <v>148</v>
      </c>
      <c r="S849" t="s">
        <v>49</v>
      </c>
      <c r="T849">
        <v>5</v>
      </c>
      <c r="U849" t="s">
        <v>59</v>
      </c>
      <c r="V849" t="s">
        <v>59</v>
      </c>
      <c r="W849" t="s">
        <v>49</v>
      </c>
      <c r="X849" t="s">
        <v>45</v>
      </c>
      <c r="Y849" s="10" t="s">
        <v>45</v>
      </c>
      <c r="Z849" s="11" t="s">
        <v>45</v>
      </c>
      <c r="AH849" t="s">
        <v>2103</v>
      </c>
      <c r="AI849" t="s">
        <v>2104</v>
      </c>
      <c r="AJ849" t="s">
        <v>1517</v>
      </c>
      <c r="AK849" t="s">
        <v>54</v>
      </c>
      <c r="AL849" s="11" t="s">
        <v>105</v>
      </c>
      <c r="AM849" s="21" t="s">
        <v>3842</v>
      </c>
      <c r="AN849" s="21" t="s">
        <v>3842</v>
      </c>
      <c r="AO849" t="s">
        <v>45</v>
      </c>
      <c r="AP849">
        <v>0</v>
      </c>
      <c r="AQ849" s="10" t="s">
        <v>2347</v>
      </c>
      <c r="AR849" s="11" t="s">
        <v>2352</v>
      </c>
      <c r="AT849" s="11"/>
      <c r="AU849" s="11"/>
      <c r="AV849" s="11"/>
      <c r="AW849" s="11">
        <f>IFERROR(VLOOKUP(D849,גיליון2!$K$2:$M$332,3,FALSE),"")</f>
        <v>8</v>
      </c>
    </row>
    <row r="850" spans="1:49" x14ac:dyDescent="0.25">
      <c r="A850" s="2">
        <v>44535.47113233796</v>
      </c>
      <c r="B850" t="s">
        <v>38</v>
      </c>
      <c r="C850" t="s">
        <v>39</v>
      </c>
      <c r="D850" s="18" t="s">
        <v>448</v>
      </c>
      <c r="E850" s="18" t="s">
        <v>1372</v>
      </c>
      <c r="F850" s="6" t="s">
        <v>544</v>
      </c>
      <c r="G850" t="s">
        <v>41</v>
      </c>
      <c r="H850" t="s">
        <v>42</v>
      </c>
      <c r="I850" s="22" t="s">
        <v>143</v>
      </c>
      <c r="J850" s="22" t="s">
        <v>57</v>
      </c>
      <c r="K850">
        <v>3</v>
      </c>
      <c r="M850" t="s">
        <v>44</v>
      </c>
      <c r="N850" t="s">
        <v>45</v>
      </c>
      <c r="O850">
        <v>1</v>
      </c>
      <c r="P850" t="s">
        <v>120</v>
      </c>
      <c r="Q850" t="s">
        <v>59</v>
      </c>
      <c r="R850" t="s">
        <v>397</v>
      </c>
      <c r="S850" t="s">
        <v>74</v>
      </c>
      <c r="T850">
        <v>1</v>
      </c>
      <c r="U850" t="s">
        <v>120</v>
      </c>
      <c r="V850" t="s">
        <v>59</v>
      </c>
      <c r="W850" t="s">
        <v>74</v>
      </c>
      <c r="X850" t="s">
        <v>45</v>
      </c>
      <c r="Y850" s="10" t="s">
        <v>45</v>
      </c>
      <c r="Z850" s="11" t="s">
        <v>45</v>
      </c>
      <c r="AH850" t="s">
        <v>1373</v>
      </c>
      <c r="AI850" t="s">
        <v>1374</v>
      </c>
      <c r="AJ850" t="s">
        <v>53</v>
      </c>
      <c r="AK850" t="s">
        <v>54</v>
      </c>
      <c r="AL850" s="11" t="s">
        <v>397</v>
      </c>
      <c r="AM850" s="11" t="s">
        <v>2340</v>
      </c>
      <c r="AN850" s="11" t="s">
        <v>2339</v>
      </c>
      <c r="AO850" t="s">
        <v>45</v>
      </c>
      <c r="AP850">
        <v>0</v>
      </c>
      <c r="AQ850" s="10" t="s">
        <v>2347</v>
      </c>
      <c r="AR850" s="11" t="s">
        <v>2351</v>
      </c>
      <c r="AT850" s="11" t="s">
        <v>1949</v>
      </c>
      <c r="AU850" s="11" t="s">
        <v>1737</v>
      </c>
      <c r="AV850" s="11" t="s">
        <v>220</v>
      </c>
      <c r="AW850" s="11">
        <f>IFERROR(VLOOKUP(D850,גיליון2!$K$2:$M$332,3,FALSE),"")</f>
        <v>6</v>
      </c>
    </row>
    <row r="851" spans="1:49" x14ac:dyDescent="0.25">
      <c r="A851" s="2">
        <v>44535.471249374998</v>
      </c>
      <c r="B851" t="s">
        <v>55</v>
      </c>
      <c r="C851" t="s">
        <v>93</v>
      </c>
      <c r="D851" s="18" t="s">
        <v>3759</v>
      </c>
      <c r="E851" s="18" t="s">
        <v>555</v>
      </c>
      <c r="F851" s="6" t="s">
        <v>544</v>
      </c>
      <c r="G851" t="s">
        <v>79</v>
      </c>
      <c r="H851" t="s">
        <v>69</v>
      </c>
      <c r="I851" s="22" t="s">
        <v>57</v>
      </c>
      <c r="J851" s="22" t="s">
        <v>57</v>
      </c>
      <c r="K851">
        <v>4</v>
      </c>
      <c r="L851" t="s">
        <v>44</v>
      </c>
      <c r="M851" t="s">
        <v>44</v>
      </c>
      <c r="O851">
        <v>3</v>
      </c>
      <c r="R851" t="s">
        <v>132</v>
      </c>
      <c r="S851" t="s">
        <v>49</v>
      </c>
      <c r="T851">
        <v>4</v>
      </c>
      <c r="U851" t="s">
        <v>149</v>
      </c>
      <c r="V851" t="s">
        <v>120</v>
      </c>
      <c r="W851" t="s">
        <v>49</v>
      </c>
      <c r="X851" t="s">
        <v>45</v>
      </c>
      <c r="Y851" s="10" t="s">
        <v>45</v>
      </c>
      <c r="Z851" s="11" t="s">
        <v>45</v>
      </c>
      <c r="AH851" t="s">
        <v>2105</v>
      </c>
      <c r="AI851" t="s">
        <v>109</v>
      </c>
      <c r="AJ851" t="s">
        <v>1517</v>
      </c>
      <c r="AK851" t="s">
        <v>54</v>
      </c>
      <c r="AL851" s="11" t="s">
        <v>132</v>
      </c>
      <c r="AM851" s="11" t="s">
        <v>2340</v>
      </c>
      <c r="AN851" s="11" t="s">
        <v>2340</v>
      </c>
      <c r="AO851" t="s">
        <v>45</v>
      </c>
      <c r="AP851">
        <v>1</v>
      </c>
      <c r="AQ851" s="10" t="s">
        <v>2349</v>
      </c>
      <c r="AR851" s="11" t="s">
        <v>2352</v>
      </c>
      <c r="AT851" s="11"/>
      <c r="AU851" s="11"/>
      <c r="AV851" s="11"/>
      <c r="AW851" s="11">
        <f>IFERROR(VLOOKUP(D851,גיליון2!$K$2:$M$332,3,FALSE),"")</f>
        <v>5</v>
      </c>
    </row>
    <row r="852" spans="1:49" x14ac:dyDescent="0.25">
      <c r="A852" s="2">
        <v>44535.472416516197</v>
      </c>
      <c r="B852" t="s">
        <v>38</v>
      </c>
      <c r="C852" t="s">
        <v>39</v>
      </c>
      <c r="D852" s="18" t="s">
        <v>444</v>
      </c>
      <c r="E852" s="18" t="s">
        <v>736</v>
      </c>
      <c r="F852" s="6" t="s">
        <v>758</v>
      </c>
      <c r="G852" t="s">
        <v>41</v>
      </c>
      <c r="H852" t="s">
        <v>1375</v>
      </c>
      <c r="I852" s="22" t="s">
        <v>143</v>
      </c>
      <c r="J852" s="22" t="s">
        <v>70</v>
      </c>
      <c r="K852">
        <v>2</v>
      </c>
      <c r="M852" t="s">
        <v>44</v>
      </c>
      <c r="N852" t="s">
        <v>45</v>
      </c>
      <c r="O852">
        <v>3</v>
      </c>
      <c r="P852" t="s">
        <v>62</v>
      </c>
      <c r="Q852" t="s">
        <v>47</v>
      </c>
      <c r="R852" t="s">
        <v>92</v>
      </c>
      <c r="S852" t="s">
        <v>49</v>
      </c>
      <c r="T852">
        <v>2</v>
      </c>
      <c r="U852" t="s">
        <v>135</v>
      </c>
      <c r="V852" t="s">
        <v>120</v>
      </c>
      <c r="W852" t="s">
        <v>49</v>
      </c>
      <c r="X852" t="s">
        <v>45</v>
      </c>
      <c r="Y852" s="10" t="s">
        <v>45</v>
      </c>
      <c r="Z852" s="11" t="s">
        <v>45</v>
      </c>
      <c r="AH852" t="s">
        <v>1376</v>
      </c>
      <c r="AI852" t="s">
        <v>1377</v>
      </c>
      <c r="AJ852" t="s">
        <v>53</v>
      </c>
      <c r="AK852" t="s">
        <v>54</v>
      </c>
      <c r="AL852" s="11" t="s">
        <v>92</v>
      </c>
      <c r="AM852" s="11" t="s">
        <v>2340</v>
      </c>
      <c r="AN852" s="11" t="s">
        <v>2339</v>
      </c>
      <c r="AO852" t="s">
        <v>45</v>
      </c>
      <c r="AP852">
        <v>0</v>
      </c>
      <c r="AQ852" s="10" t="s">
        <v>2347</v>
      </c>
      <c r="AR852" s="11" t="s">
        <v>2351</v>
      </c>
      <c r="AT852" s="11"/>
      <c r="AU852" s="11"/>
      <c r="AV852" s="11"/>
      <c r="AW852" s="11">
        <f>IFERROR(VLOOKUP(D852,גיליון2!$K$2:$M$332,3,FALSE),"")</f>
        <v>6</v>
      </c>
    </row>
    <row r="853" spans="1:49" x14ac:dyDescent="0.25">
      <c r="A853" s="2">
        <v>44535.47329440972</v>
      </c>
      <c r="B853" t="s">
        <v>55</v>
      </c>
      <c r="C853" t="s">
        <v>39</v>
      </c>
      <c r="D853" s="18" t="s">
        <v>2106</v>
      </c>
      <c r="E853" s="18" t="s">
        <v>2509</v>
      </c>
      <c r="F853" s="6" t="s">
        <v>559</v>
      </c>
      <c r="G853" t="s">
        <v>79</v>
      </c>
      <c r="H853" t="s">
        <v>42</v>
      </c>
      <c r="I853" s="22" t="s">
        <v>118</v>
      </c>
      <c r="J853" s="22" t="s">
        <v>205</v>
      </c>
      <c r="K853">
        <v>5</v>
      </c>
      <c r="L853" t="s">
        <v>44</v>
      </c>
      <c r="M853" t="s">
        <v>44</v>
      </c>
      <c r="O853">
        <v>4</v>
      </c>
      <c r="R853" t="s">
        <v>132</v>
      </c>
      <c r="S853" t="s">
        <v>49</v>
      </c>
      <c r="T853">
        <v>4</v>
      </c>
      <c r="U853" t="s">
        <v>467</v>
      </c>
      <c r="V853" t="s">
        <v>467</v>
      </c>
      <c r="W853" t="s">
        <v>49</v>
      </c>
      <c r="X853" t="s">
        <v>44</v>
      </c>
      <c r="Y853" t="s">
        <v>45</v>
      </c>
      <c r="Z853" s="11" t="s">
        <v>63</v>
      </c>
      <c r="AA853" t="s">
        <v>106</v>
      </c>
      <c r="AH853" t="s">
        <v>2107</v>
      </c>
      <c r="AI853" t="s">
        <v>2108</v>
      </c>
      <c r="AJ853" t="s">
        <v>1517</v>
      </c>
      <c r="AK853" t="s">
        <v>54</v>
      </c>
      <c r="AL853" s="11" t="s">
        <v>132</v>
      </c>
      <c r="AM853" s="11" t="s">
        <v>2340</v>
      </c>
      <c r="AN853" s="11" t="s">
        <v>2340</v>
      </c>
      <c r="AO853" t="s">
        <v>45</v>
      </c>
      <c r="AP853">
        <v>0</v>
      </c>
      <c r="AQ853" s="10" t="s">
        <v>2347</v>
      </c>
      <c r="AR853" s="11" t="s">
        <v>2353</v>
      </c>
      <c r="AT853" s="11"/>
      <c r="AU853" s="11"/>
      <c r="AV853" s="11"/>
      <c r="AW853" s="11">
        <f>IFERROR(VLOOKUP(D853,גיליון2!$K$2:$M$332,3,FALSE),"")</f>
        <v>8</v>
      </c>
    </row>
    <row r="854" spans="1:49" x14ac:dyDescent="0.25">
      <c r="A854" s="2">
        <v>44535.47427583333</v>
      </c>
      <c r="B854" t="s">
        <v>55</v>
      </c>
      <c r="C854" t="s">
        <v>39</v>
      </c>
      <c r="D854" s="18" t="s">
        <v>582</v>
      </c>
      <c r="E854" s="18" t="s">
        <v>736</v>
      </c>
      <c r="F854" s="6" t="s">
        <v>758</v>
      </c>
      <c r="G854" t="s">
        <v>79</v>
      </c>
      <c r="H854" t="s">
        <v>94</v>
      </c>
      <c r="I854" s="22" t="s">
        <v>43</v>
      </c>
      <c r="J854" s="22" t="s">
        <v>43</v>
      </c>
      <c r="K854">
        <v>4</v>
      </c>
      <c r="M854" t="s">
        <v>44</v>
      </c>
      <c r="N854" t="s">
        <v>44</v>
      </c>
      <c r="O854">
        <v>3</v>
      </c>
      <c r="P854" t="s">
        <v>234</v>
      </c>
      <c r="Q854" t="s">
        <v>121</v>
      </c>
      <c r="R854" t="s">
        <v>301</v>
      </c>
      <c r="S854" t="s">
        <v>49</v>
      </c>
      <c r="T854">
        <v>4</v>
      </c>
      <c r="U854" t="s">
        <v>467</v>
      </c>
      <c r="V854" t="s">
        <v>121</v>
      </c>
      <c r="W854" t="s">
        <v>49</v>
      </c>
      <c r="X854" t="s">
        <v>44</v>
      </c>
      <c r="Y854" t="s">
        <v>45</v>
      </c>
      <c r="Z854" s="11" t="s">
        <v>45</v>
      </c>
      <c r="AA854" t="s">
        <v>974</v>
      </c>
      <c r="AH854" t="s">
        <v>162</v>
      </c>
      <c r="AI854" t="s">
        <v>1378</v>
      </c>
      <c r="AJ854" t="s">
        <v>53</v>
      </c>
      <c r="AK854" t="s">
        <v>54</v>
      </c>
      <c r="AL854" s="11" t="s">
        <v>301</v>
      </c>
      <c r="AM854" s="11" t="s">
        <v>2339</v>
      </c>
      <c r="AN854" s="11" t="s">
        <v>2339</v>
      </c>
      <c r="AO854" t="s">
        <v>45</v>
      </c>
      <c r="AP854">
        <v>0</v>
      </c>
      <c r="AQ854" s="10" t="s">
        <v>2347</v>
      </c>
      <c r="AR854" s="11" t="s">
        <v>2352</v>
      </c>
      <c r="AT854" s="11"/>
      <c r="AU854" s="11"/>
      <c r="AV854" s="11"/>
      <c r="AW854" s="11">
        <f>IFERROR(VLOOKUP(D854,גיליון2!$K$2:$M$332,3,FALSE),"")</f>
        <v>3</v>
      </c>
    </row>
    <row r="855" spans="1:49" x14ac:dyDescent="0.25">
      <c r="A855" s="2">
        <v>44535.474773634262</v>
      </c>
      <c r="B855" t="s">
        <v>38</v>
      </c>
      <c r="C855" t="s">
        <v>39</v>
      </c>
      <c r="D855" s="18" t="s">
        <v>2109</v>
      </c>
      <c r="E855" s="18" t="s">
        <v>3866</v>
      </c>
      <c r="F855" s="6" t="s">
        <v>544</v>
      </c>
      <c r="G855" t="s">
        <v>79</v>
      </c>
      <c r="H855" t="s">
        <v>215</v>
      </c>
      <c r="I855" s="22" t="s">
        <v>118</v>
      </c>
      <c r="J855" s="22" t="s">
        <v>118</v>
      </c>
      <c r="K855">
        <v>4</v>
      </c>
      <c r="L855" t="s">
        <v>44</v>
      </c>
      <c r="M855" t="s">
        <v>44</v>
      </c>
      <c r="O855">
        <v>4</v>
      </c>
      <c r="R855" t="s">
        <v>87</v>
      </c>
      <c r="S855" t="s">
        <v>81</v>
      </c>
      <c r="T855">
        <v>4</v>
      </c>
      <c r="U855" t="s">
        <v>149</v>
      </c>
      <c r="V855" t="s">
        <v>760</v>
      </c>
      <c r="W855" t="s">
        <v>72</v>
      </c>
      <c r="X855" t="s">
        <v>45</v>
      </c>
      <c r="Y855" s="10" t="s">
        <v>45</v>
      </c>
      <c r="Z855" s="11" t="s">
        <v>45</v>
      </c>
      <c r="AH855" t="s">
        <v>838</v>
      </c>
      <c r="AI855" t="s">
        <v>2110</v>
      </c>
      <c r="AJ855" t="s">
        <v>1517</v>
      </c>
      <c r="AK855" t="s">
        <v>54</v>
      </c>
      <c r="AL855" s="11" t="s">
        <v>87</v>
      </c>
      <c r="AM855" s="11" t="s">
        <v>2340</v>
      </c>
      <c r="AN855" s="11" t="s">
        <v>2340</v>
      </c>
      <c r="AO855" t="s">
        <v>45</v>
      </c>
      <c r="AP855">
        <v>0</v>
      </c>
      <c r="AQ855" s="10" t="s">
        <v>2347</v>
      </c>
      <c r="AR855" s="11" t="s">
        <v>2352</v>
      </c>
      <c r="AT855" s="11"/>
      <c r="AU855" s="11"/>
      <c r="AV855" s="11"/>
      <c r="AW855" s="11">
        <f>IFERROR(VLOOKUP(D855,גיליון2!$K$2:$M$332,3,FALSE),"")</f>
        <v>8</v>
      </c>
    </row>
    <row r="856" spans="1:49" x14ac:dyDescent="0.25">
      <c r="A856" s="2">
        <v>44535.476273715278</v>
      </c>
      <c r="B856" t="s">
        <v>38</v>
      </c>
      <c r="C856" t="s">
        <v>39</v>
      </c>
      <c r="D856" s="18" t="s">
        <v>444</v>
      </c>
      <c r="E856" s="18" t="s">
        <v>736</v>
      </c>
      <c r="F856" s="6" t="s">
        <v>758</v>
      </c>
      <c r="G856" t="s">
        <v>79</v>
      </c>
      <c r="H856" t="s">
        <v>42</v>
      </c>
      <c r="I856" s="22" t="s">
        <v>143</v>
      </c>
      <c r="J856" s="22" t="s">
        <v>143</v>
      </c>
      <c r="K856">
        <v>5</v>
      </c>
      <c r="M856" t="s">
        <v>44</v>
      </c>
      <c r="N856" t="s">
        <v>45</v>
      </c>
      <c r="O856">
        <v>3</v>
      </c>
      <c r="P856" t="s">
        <v>234</v>
      </c>
      <c r="Q856" t="s">
        <v>59</v>
      </c>
      <c r="R856" t="s">
        <v>198</v>
      </c>
      <c r="S856" t="s">
        <v>72</v>
      </c>
      <c r="T856">
        <v>3</v>
      </c>
      <c r="U856" t="s">
        <v>234</v>
      </c>
      <c r="V856" t="s">
        <v>59</v>
      </c>
      <c r="W856" t="s">
        <v>72</v>
      </c>
      <c r="X856" t="s">
        <v>45</v>
      </c>
      <c r="Y856" s="10" t="s">
        <v>45</v>
      </c>
      <c r="Z856" s="11" t="s">
        <v>45</v>
      </c>
      <c r="AH856" t="s">
        <v>162</v>
      </c>
      <c r="AI856" t="s">
        <v>162</v>
      </c>
      <c r="AJ856" t="s">
        <v>53</v>
      </c>
      <c r="AK856" t="s">
        <v>54</v>
      </c>
      <c r="AL856" s="11" t="s">
        <v>198</v>
      </c>
      <c r="AM856" s="11" t="s">
        <v>2339</v>
      </c>
      <c r="AN856" s="11" t="s">
        <v>2339</v>
      </c>
      <c r="AO856" t="s">
        <v>45</v>
      </c>
      <c r="AP856">
        <v>0</v>
      </c>
      <c r="AQ856" s="10" t="s">
        <v>2347</v>
      </c>
      <c r="AR856" s="11" t="s">
        <v>2352</v>
      </c>
      <c r="AT856" s="11"/>
      <c r="AU856" s="11"/>
      <c r="AV856" s="11"/>
      <c r="AW856" s="11">
        <f>IFERROR(VLOOKUP(D856,גיליון2!$K$2:$M$332,3,FALSE),"")</f>
        <v>6</v>
      </c>
    </row>
    <row r="857" spans="1:49" x14ac:dyDescent="0.25">
      <c r="A857" s="2">
        <v>44535.476390474527</v>
      </c>
      <c r="B857" t="s">
        <v>55</v>
      </c>
      <c r="C857" t="s">
        <v>39</v>
      </c>
      <c r="D857" s="18" t="s">
        <v>280</v>
      </c>
      <c r="E857" s="18" t="s">
        <v>2509</v>
      </c>
      <c r="F857" s="6" t="s">
        <v>275</v>
      </c>
      <c r="G857" t="s">
        <v>41</v>
      </c>
      <c r="H857" t="s">
        <v>42</v>
      </c>
      <c r="I857" s="22" t="s">
        <v>197</v>
      </c>
      <c r="J857" s="22" t="s">
        <v>197</v>
      </c>
      <c r="K857">
        <v>5</v>
      </c>
      <c r="M857" t="s">
        <v>44</v>
      </c>
      <c r="N857" t="s">
        <v>44</v>
      </c>
      <c r="O857">
        <v>3</v>
      </c>
      <c r="P857" t="s">
        <v>135</v>
      </c>
      <c r="Q857" t="s">
        <v>59</v>
      </c>
      <c r="R857" t="s">
        <v>1379</v>
      </c>
      <c r="S857" t="s">
        <v>49</v>
      </c>
      <c r="T857">
        <v>3</v>
      </c>
      <c r="U857" t="s">
        <v>467</v>
      </c>
      <c r="V857" t="s">
        <v>136</v>
      </c>
      <c r="W857" t="s">
        <v>49</v>
      </c>
      <c r="X857" t="s">
        <v>44</v>
      </c>
      <c r="Y857" t="s">
        <v>44</v>
      </c>
      <c r="Z857" s="11" t="s">
        <v>44</v>
      </c>
      <c r="AB857" t="s">
        <v>44</v>
      </c>
      <c r="AC857">
        <v>5</v>
      </c>
      <c r="AD857">
        <v>3</v>
      </c>
      <c r="AE857" t="s">
        <v>1380</v>
      </c>
      <c r="AF857" t="s">
        <v>137</v>
      </c>
      <c r="AG857" t="s">
        <v>49</v>
      </c>
      <c r="AH857" t="s">
        <v>1381</v>
      </c>
      <c r="AI857" t="s">
        <v>1382</v>
      </c>
      <c r="AJ857" t="s">
        <v>53</v>
      </c>
      <c r="AK857" t="s">
        <v>54</v>
      </c>
      <c r="AL857" s="11" t="s">
        <v>459</v>
      </c>
      <c r="AM857" s="11" t="s">
        <v>2340</v>
      </c>
      <c r="AN857" s="11" t="s">
        <v>2340</v>
      </c>
      <c r="AO857" t="s">
        <v>45</v>
      </c>
      <c r="AP857">
        <v>0</v>
      </c>
      <c r="AQ857" s="10" t="s">
        <v>2347</v>
      </c>
      <c r="AR857" s="11" t="s">
        <v>2352</v>
      </c>
      <c r="AT857" s="11"/>
      <c r="AU857" s="11"/>
      <c r="AV857" s="11"/>
      <c r="AW857" s="11">
        <f>IFERROR(VLOOKUP(D857,גיליון2!$K$2:$M$332,3,FALSE),"")</f>
        <v>8</v>
      </c>
    </row>
    <row r="858" spans="1:49" x14ac:dyDescent="0.25">
      <c r="A858" s="2">
        <v>44535.476796168979</v>
      </c>
      <c r="B858" t="s">
        <v>55</v>
      </c>
      <c r="C858" t="s">
        <v>39</v>
      </c>
      <c r="D858" s="18" t="s">
        <v>581</v>
      </c>
      <c r="E858" s="18" t="s">
        <v>2508</v>
      </c>
      <c r="F858" s="6" t="s">
        <v>544</v>
      </c>
      <c r="G858" t="s">
        <v>79</v>
      </c>
      <c r="H858" t="s">
        <v>94</v>
      </c>
      <c r="I858" s="22" t="s">
        <v>57</v>
      </c>
      <c r="J858" s="22" t="s">
        <v>57</v>
      </c>
      <c r="K858">
        <v>1</v>
      </c>
      <c r="L858" t="s">
        <v>44</v>
      </c>
      <c r="M858" t="s">
        <v>45</v>
      </c>
      <c r="O858">
        <v>3</v>
      </c>
      <c r="R858" t="s">
        <v>87</v>
      </c>
      <c r="S858" t="s">
        <v>72</v>
      </c>
      <c r="T858">
        <v>4</v>
      </c>
      <c r="U858" t="s">
        <v>59</v>
      </c>
      <c r="V858" t="s">
        <v>120</v>
      </c>
      <c r="W858" t="s">
        <v>74</v>
      </c>
      <c r="X858" t="s">
        <v>45</v>
      </c>
      <c r="Y858" s="10" t="s">
        <v>45</v>
      </c>
      <c r="Z858" s="11" t="s">
        <v>45</v>
      </c>
      <c r="AH858" t="s">
        <v>220</v>
      </c>
      <c r="AI858" t="s">
        <v>287</v>
      </c>
      <c r="AJ858" t="s">
        <v>1517</v>
      </c>
      <c r="AK858" t="s">
        <v>54</v>
      </c>
      <c r="AL858" s="11" t="s">
        <v>132</v>
      </c>
      <c r="AM858" s="11" t="s">
        <v>2340</v>
      </c>
      <c r="AN858" s="11" t="s">
        <v>2340</v>
      </c>
      <c r="AO858" t="s">
        <v>45</v>
      </c>
      <c r="AP858">
        <v>1</v>
      </c>
      <c r="AQ858" s="10" t="s">
        <v>2348</v>
      </c>
      <c r="AR858" s="11" t="s">
        <v>2352</v>
      </c>
      <c r="AT858" s="11"/>
      <c r="AU858" s="11"/>
      <c r="AV858" s="11"/>
      <c r="AW858" s="11">
        <f>IFERROR(VLOOKUP(D858,גיליון2!$K$2:$M$332,3,FALSE),"")</f>
        <v>4</v>
      </c>
    </row>
    <row r="859" spans="1:49" x14ac:dyDescent="0.25">
      <c r="A859" s="2">
        <v>44535.477710624997</v>
      </c>
      <c r="B859" t="s">
        <v>38</v>
      </c>
      <c r="C859" t="s">
        <v>39</v>
      </c>
      <c r="D859" s="18" t="s">
        <v>448</v>
      </c>
      <c r="E859" s="18" t="s">
        <v>2509</v>
      </c>
      <c r="F859" s="6" t="s">
        <v>438</v>
      </c>
      <c r="G859" t="s">
        <v>41</v>
      </c>
      <c r="H859" t="s">
        <v>42</v>
      </c>
      <c r="I859" s="22" t="s">
        <v>197</v>
      </c>
      <c r="J859" s="22" t="s">
        <v>328</v>
      </c>
      <c r="K859">
        <v>5</v>
      </c>
      <c r="L859" t="s">
        <v>44</v>
      </c>
      <c r="M859" t="s">
        <v>44</v>
      </c>
      <c r="O859">
        <v>3</v>
      </c>
      <c r="R859" t="s">
        <v>169</v>
      </c>
      <c r="S859" t="s">
        <v>49</v>
      </c>
      <c r="T859">
        <v>4</v>
      </c>
      <c r="U859" t="s">
        <v>136</v>
      </c>
      <c r="V859" t="s">
        <v>136</v>
      </c>
      <c r="W859" t="s">
        <v>49</v>
      </c>
      <c r="X859" t="s">
        <v>44</v>
      </c>
      <c r="Y859" t="s">
        <v>44</v>
      </c>
      <c r="Z859" s="11" t="s">
        <v>44</v>
      </c>
      <c r="AB859" t="s">
        <v>44</v>
      </c>
      <c r="AC859">
        <v>4</v>
      </c>
      <c r="AD859">
        <v>3</v>
      </c>
      <c r="AE859" t="s">
        <v>219</v>
      </c>
      <c r="AF859" t="s">
        <v>107</v>
      </c>
      <c r="AG859" t="s">
        <v>49</v>
      </c>
      <c r="AH859" t="s">
        <v>2111</v>
      </c>
      <c r="AI859" t="s">
        <v>2112</v>
      </c>
      <c r="AJ859" t="s">
        <v>1517</v>
      </c>
      <c r="AK859" t="s">
        <v>54</v>
      </c>
      <c r="AL859" s="11" t="s">
        <v>169</v>
      </c>
      <c r="AM859" s="11" t="s">
        <v>2340</v>
      </c>
      <c r="AN859" s="11" t="s">
        <v>2340</v>
      </c>
      <c r="AO859" t="s">
        <v>45</v>
      </c>
      <c r="AP859">
        <v>0</v>
      </c>
      <c r="AQ859" s="10" t="s">
        <v>2347</v>
      </c>
      <c r="AR859" s="11" t="s">
        <v>2353</v>
      </c>
      <c r="AT859" s="11"/>
      <c r="AU859" s="11"/>
      <c r="AV859" s="11"/>
      <c r="AW859" s="11">
        <f>IFERROR(VLOOKUP(D859,גיליון2!$K$2:$M$332,3,FALSE),"")</f>
        <v>6</v>
      </c>
    </row>
    <row r="860" spans="1:49" x14ac:dyDescent="0.25">
      <c r="A860" s="2">
        <v>44535.477828182869</v>
      </c>
      <c r="B860" t="s">
        <v>38</v>
      </c>
      <c r="C860" t="s">
        <v>39</v>
      </c>
      <c r="D860" s="18" t="s">
        <v>528</v>
      </c>
      <c r="E860" s="18" t="s">
        <v>3866</v>
      </c>
      <c r="F860" s="6" t="s">
        <v>438</v>
      </c>
      <c r="G860" t="s">
        <v>79</v>
      </c>
      <c r="H860" t="s">
        <v>42</v>
      </c>
      <c r="I860" s="22" t="s">
        <v>197</v>
      </c>
      <c r="J860" s="22" t="s">
        <v>205</v>
      </c>
      <c r="K860">
        <v>4</v>
      </c>
      <c r="L860" t="s">
        <v>44</v>
      </c>
      <c r="M860" t="s">
        <v>44</v>
      </c>
      <c r="O860">
        <v>3</v>
      </c>
      <c r="R860" t="s">
        <v>745</v>
      </c>
      <c r="S860" t="s">
        <v>81</v>
      </c>
      <c r="T860">
        <v>3</v>
      </c>
      <c r="U860" t="s">
        <v>88</v>
      </c>
      <c r="V860" t="s">
        <v>59</v>
      </c>
      <c r="W860" t="s">
        <v>81</v>
      </c>
      <c r="X860" t="s">
        <v>45</v>
      </c>
      <c r="Y860" s="10" t="s">
        <v>45</v>
      </c>
      <c r="Z860" s="11" t="s">
        <v>45</v>
      </c>
      <c r="AH860" t="s">
        <v>2113</v>
      </c>
      <c r="AI860" t="s">
        <v>2114</v>
      </c>
      <c r="AJ860" t="s">
        <v>1517</v>
      </c>
      <c r="AK860" t="s">
        <v>54</v>
      </c>
      <c r="AL860" s="11" t="s">
        <v>92</v>
      </c>
      <c r="AM860" s="11" t="s">
        <v>2340</v>
      </c>
      <c r="AN860" s="11" t="s">
        <v>2340</v>
      </c>
      <c r="AO860" t="s">
        <v>45</v>
      </c>
      <c r="AP860">
        <v>0</v>
      </c>
      <c r="AQ860" s="10" t="s">
        <v>2347</v>
      </c>
      <c r="AR860" s="11" t="s">
        <v>2351</v>
      </c>
      <c r="AT860" s="11"/>
      <c r="AU860" s="11"/>
      <c r="AV860" s="11"/>
      <c r="AW860" s="11">
        <f>IFERROR(VLOOKUP(D860,גיליון2!$K$2:$M$332,3,FALSE),"")</f>
        <v>9</v>
      </c>
    </row>
    <row r="861" spans="1:49" x14ac:dyDescent="0.25">
      <c r="A861" s="2">
        <v>44535.479392118054</v>
      </c>
      <c r="B861" t="s">
        <v>55</v>
      </c>
      <c r="C861" t="s">
        <v>39</v>
      </c>
      <c r="D861" s="18" t="s">
        <v>288</v>
      </c>
      <c r="E861" s="18" t="s">
        <v>2509</v>
      </c>
      <c r="F861" s="6" t="s">
        <v>275</v>
      </c>
      <c r="G861" t="s">
        <v>41</v>
      </c>
      <c r="H861" t="s">
        <v>324</v>
      </c>
      <c r="I861" s="22" t="s">
        <v>118</v>
      </c>
      <c r="J861" s="22" t="s">
        <v>118</v>
      </c>
      <c r="K861">
        <v>5</v>
      </c>
      <c r="M861" t="s">
        <v>44</v>
      </c>
      <c r="N861" t="s">
        <v>44</v>
      </c>
      <c r="O861">
        <v>5</v>
      </c>
      <c r="P861" t="s">
        <v>160</v>
      </c>
      <c r="Q861" t="s">
        <v>136</v>
      </c>
      <c r="R861" t="s">
        <v>98</v>
      </c>
      <c r="S861" t="s">
        <v>49</v>
      </c>
      <c r="T861">
        <v>5</v>
      </c>
      <c r="U861" t="s">
        <v>136</v>
      </c>
      <c r="V861" t="s">
        <v>136</v>
      </c>
      <c r="W861" t="s">
        <v>74</v>
      </c>
      <c r="X861" t="s">
        <v>44</v>
      </c>
      <c r="Y861" t="s">
        <v>44</v>
      </c>
      <c r="Z861" s="11" t="s">
        <v>44</v>
      </c>
      <c r="AB861" t="s">
        <v>44</v>
      </c>
      <c r="AC861">
        <v>5</v>
      </c>
      <c r="AD861">
        <v>5</v>
      </c>
      <c r="AE861" t="s">
        <v>106</v>
      </c>
      <c r="AF861" t="s">
        <v>137</v>
      </c>
      <c r="AG861" t="s">
        <v>74</v>
      </c>
      <c r="AH861" t="s">
        <v>1383</v>
      </c>
      <c r="AI861" t="s">
        <v>45</v>
      </c>
      <c r="AJ861" t="s">
        <v>53</v>
      </c>
      <c r="AK861" t="s">
        <v>54</v>
      </c>
      <c r="AL861" s="11" t="s">
        <v>169</v>
      </c>
      <c r="AM861" s="11" t="s">
        <v>2340</v>
      </c>
      <c r="AN861" s="11" t="s">
        <v>2340</v>
      </c>
      <c r="AO861" t="s">
        <v>45</v>
      </c>
      <c r="AP861">
        <v>0</v>
      </c>
      <c r="AQ861" s="10" t="s">
        <v>2347</v>
      </c>
      <c r="AR861" s="11" t="s">
        <v>2352</v>
      </c>
      <c r="AT861" s="11"/>
      <c r="AU861" s="11"/>
      <c r="AV861" s="11"/>
      <c r="AW861" s="11">
        <f>IFERROR(VLOOKUP(D861,גיליון2!$K$2:$M$332,3,FALSE),"")</f>
        <v>7</v>
      </c>
    </row>
    <row r="862" spans="1:49" x14ac:dyDescent="0.25">
      <c r="A862" s="2">
        <v>44535.480719629631</v>
      </c>
      <c r="B862" t="s">
        <v>55</v>
      </c>
      <c r="C862" t="s">
        <v>39</v>
      </c>
      <c r="D862" s="18" t="s">
        <v>2337</v>
      </c>
      <c r="E862" s="18" t="s">
        <v>2509</v>
      </c>
      <c r="F862" s="6" t="s">
        <v>485</v>
      </c>
      <c r="G862" t="s">
        <v>41</v>
      </c>
      <c r="H862" t="s">
        <v>69</v>
      </c>
      <c r="I862" s="22" t="s">
        <v>328</v>
      </c>
      <c r="J862" s="22" t="s">
        <v>328</v>
      </c>
      <c r="K862">
        <v>5</v>
      </c>
      <c r="M862" t="s">
        <v>44</v>
      </c>
      <c r="N862" t="s">
        <v>44</v>
      </c>
      <c r="O862">
        <v>4</v>
      </c>
      <c r="P862" t="s">
        <v>135</v>
      </c>
      <c r="Q862" t="s">
        <v>59</v>
      </c>
      <c r="R862" t="s">
        <v>417</v>
      </c>
      <c r="S862" t="s">
        <v>74</v>
      </c>
      <c r="T862">
        <v>4</v>
      </c>
      <c r="U862" t="s">
        <v>135</v>
      </c>
      <c r="V862" t="s">
        <v>135</v>
      </c>
      <c r="W862" t="s">
        <v>74</v>
      </c>
      <c r="X862" t="s">
        <v>44</v>
      </c>
      <c r="Y862" t="s">
        <v>45</v>
      </c>
      <c r="Z862" s="11" t="s">
        <v>44</v>
      </c>
      <c r="AA862" t="s">
        <v>1384</v>
      </c>
      <c r="AH862" t="s">
        <v>1385</v>
      </c>
      <c r="AI862" t="s">
        <v>45</v>
      </c>
      <c r="AJ862" t="s">
        <v>53</v>
      </c>
      <c r="AK862" t="s">
        <v>54</v>
      </c>
      <c r="AL862" s="11" t="s">
        <v>80</v>
      </c>
      <c r="AM862" s="11" t="s">
        <v>2340</v>
      </c>
      <c r="AN862" s="11" t="s">
        <v>2340</v>
      </c>
      <c r="AO862" t="s">
        <v>45</v>
      </c>
      <c r="AP862">
        <v>0</v>
      </c>
      <c r="AQ862" s="10" t="s">
        <v>2347</v>
      </c>
      <c r="AR862" s="11" t="s">
        <v>2352</v>
      </c>
      <c r="AT862" s="11"/>
      <c r="AU862" s="11"/>
      <c r="AV862" s="11"/>
      <c r="AW862" s="11">
        <f>IFERROR(VLOOKUP(D862,גיליון2!$K$2:$M$332,3,FALSE),"")</f>
        <v>5</v>
      </c>
    </row>
    <row r="863" spans="1:49" x14ac:dyDescent="0.25">
      <c r="A863" s="2">
        <v>44535.481396539362</v>
      </c>
      <c r="B863" t="s">
        <v>55</v>
      </c>
      <c r="C863" t="s">
        <v>39</v>
      </c>
      <c r="D863" s="18" t="s">
        <v>339</v>
      </c>
      <c r="E863" s="18" t="s">
        <v>2509</v>
      </c>
      <c r="F863" s="6" t="s">
        <v>275</v>
      </c>
      <c r="G863" t="s">
        <v>41</v>
      </c>
      <c r="H863" t="s">
        <v>42</v>
      </c>
      <c r="I863" s="22" t="s">
        <v>70</v>
      </c>
      <c r="J863" s="22" t="s">
        <v>311</v>
      </c>
      <c r="K863">
        <v>4</v>
      </c>
      <c r="M863" t="s">
        <v>44</v>
      </c>
      <c r="N863" t="s">
        <v>44</v>
      </c>
      <c r="O863">
        <v>4</v>
      </c>
      <c r="P863" t="s">
        <v>139</v>
      </c>
      <c r="Q863" t="s">
        <v>136</v>
      </c>
      <c r="R863" t="s">
        <v>445</v>
      </c>
      <c r="S863" t="s">
        <v>49</v>
      </c>
      <c r="T863">
        <v>3</v>
      </c>
      <c r="U863" t="s">
        <v>772</v>
      </c>
      <c r="V863" t="s">
        <v>467</v>
      </c>
      <c r="W863" t="s">
        <v>72</v>
      </c>
      <c r="X863" t="s">
        <v>44</v>
      </c>
      <c r="Y863" t="s">
        <v>45</v>
      </c>
      <c r="Z863" s="11" t="s">
        <v>44</v>
      </c>
      <c r="AA863" t="s">
        <v>1089</v>
      </c>
      <c r="AH863" t="s">
        <v>162</v>
      </c>
      <c r="AI863" t="s">
        <v>1386</v>
      </c>
      <c r="AJ863" t="s">
        <v>53</v>
      </c>
      <c r="AK863" t="s">
        <v>54</v>
      </c>
      <c r="AL863" s="11" t="s">
        <v>48</v>
      </c>
      <c r="AM863" s="11" t="s">
        <v>2340</v>
      </c>
      <c r="AN863" s="11" t="s">
        <v>2340</v>
      </c>
      <c r="AO863" t="s">
        <v>45</v>
      </c>
      <c r="AP863">
        <v>1</v>
      </c>
      <c r="AQ863" s="10" t="s">
        <v>2349</v>
      </c>
      <c r="AR863" s="11" t="s">
        <v>2351</v>
      </c>
      <c r="AT863" s="11"/>
      <c r="AU863" s="11"/>
      <c r="AV863" s="11"/>
      <c r="AW863" s="11">
        <f>IFERROR(VLOOKUP(D863,גיליון2!$K$2:$M$332,3,FALSE),"")</f>
        <v>7</v>
      </c>
    </row>
    <row r="864" spans="1:49" x14ac:dyDescent="0.25">
      <c r="A864" s="2">
        <v>44535.482984386566</v>
      </c>
      <c r="B864" t="s">
        <v>55</v>
      </c>
      <c r="C864" t="s">
        <v>39</v>
      </c>
      <c r="D864" s="18" t="s">
        <v>310</v>
      </c>
      <c r="E864" s="18" t="s">
        <v>555</v>
      </c>
      <c r="F864" s="6" t="s">
        <v>438</v>
      </c>
      <c r="G864" t="s">
        <v>41</v>
      </c>
      <c r="H864" t="s">
        <v>42</v>
      </c>
      <c r="I864" s="22" t="s">
        <v>57</v>
      </c>
      <c r="J864" s="22" t="s">
        <v>415</v>
      </c>
      <c r="K864">
        <v>5</v>
      </c>
      <c r="L864" t="s">
        <v>44</v>
      </c>
      <c r="M864" t="s">
        <v>44</v>
      </c>
      <c r="O864">
        <v>5</v>
      </c>
      <c r="R864" t="s">
        <v>105</v>
      </c>
      <c r="S864" t="s">
        <v>81</v>
      </c>
      <c r="T864">
        <v>4</v>
      </c>
      <c r="U864" t="s">
        <v>62</v>
      </c>
      <c r="V864" t="s">
        <v>59</v>
      </c>
      <c r="W864" t="s">
        <v>72</v>
      </c>
      <c r="X864" t="s">
        <v>45</v>
      </c>
      <c r="Y864" s="10" t="s">
        <v>45</v>
      </c>
      <c r="Z864" s="11" t="s">
        <v>45</v>
      </c>
      <c r="AH864" t="s">
        <v>2066</v>
      </c>
      <c r="AI864" t="s">
        <v>45</v>
      </c>
      <c r="AJ864" t="s">
        <v>1517</v>
      </c>
      <c r="AK864" t="s">
        <v>54</v>
      </c>
      <c r="AL864" s="11" t="s">
        <v>105</v>
      </c>
      <c r="AM864" s="11" t="s">
        <v>2340</v>
      </c>
      <c r="AN864" s="11" t="s">
        <v>2340</v>
      </c>
      <c r="AO864" t="s">
        <v>45</v>
      </c>
      <c r="AP864">
        <v>0</v>
      </c>
      <c r="AQ864" s="10" t="s">
        <v>2347</v>
      </c>
      <c r="AR864" s="11" t="s">
        <v>2353</v>
      </c>
      <c r="AT864" s="11"/>
      <c r="AU864" s="11"/>
      <c r="AV864" s="11"/>
      <c r="AW864" s="11">
        <f>IFERROR(VLOOKUP(D864,גיליון2!$K$2:$M$332,3,FALSE),"")</f>
        <v>6</v>
      </c>
    </row>
    <row r="865" spans="1:49" x14ac:dyDescent="0.25">
      <c r="A865" s="2">
        <v>44535.483816412037</v>
      </c>
      <c r="B865" t="s">
        <v>38</v>
      </c>
      <c r="C865" t="s">
        <v>39</v>
      </c>
      <c r="D865" s="18" t="s">
        <v>288</v>
      </c>
      <c r="E865" s="18" t="s">
        <v>2509</v>
      </c>
      <c r="F865" s="6" t="s">
        <v>559</v>
      </c>
      <c r="G865" t="s">
        <v>79</v>
      </c>
      <c r="H865" t="s">
        <v>69</v>
      </c>
      <c r="I865" s="22" t="s">
        <v>118</v>
      </c>
      <c r="J865" s="22" t="s">
        <v>118</v>
      </c>
      <c r="K865">
        <v>5</v>
      </c>
      <c r="M865" t="s">
        <v>44</v>
      </c>
      <c r="N865" t="s">
        <v>44</v>
      </c>
      <c r="O865">
        <v>5</v>
      </c>
      <c r="P865" t="s">
        <v>59</v>
      </c>
      <c r="Q865" t="s">
        <v>59</v>
      </c>
      <c r="R865" t="s">
        <v>301</v>
      </c>
      <c r="S865" t="s">
        <v>96</v>
      </c>
      <c r="T865">
        <v>5</v>
      </c>
      <c r="U865" t="s">
        <v>59</v>
      </c>
      <c r="V865" t="s">
        <v>59</v>
      </c>
      <c r="W865" t="s">
        <v>74</v>
      </c>
      <c r="X865" t="s">
        <v>44</v>
      </c>
      <c r="Y865" t="s">
        <v>44</v>
      </c>
      <c r="Z865" s="11" t="s">
        <v>44</v>
      </c>
      <c r="AB865" t="s">
        <v>44</v>
      </c>
      <c r="AC865">
        <v>5</v>
      </c>
      <c r="AD865">
        <v>3</v>
      </c>
      <c r="AE865" t="s">
        <v>106</v>
      </c>
      <c r="AF865" t="s">
        <v>107</v>
      </c>
      <c r="AG865" t="s">
        <v>96</v>
      </c>
      <c r="AH865" t="s">
        <v>789</v>
      </c>
      <c r="AI865" t="s">
        <v>1387</v>
      </c>
      <c r="AJ865" t="s">
        <v>53</v>
      </c>
      <c r="AK865" t="s">
        <v>54</v>
      </c>
      <c r="AL865" s="11" t="s">
        <v>198</v>
      </c>
      <c r="AM865" s="11" t="s">
        <v>2340</v>
      </c>
      <c r="AN865" s="11" t="s">
        <v>2340</v>
      </c>
      <c r="AO865" t="s">
        <v>45</v>
      </c>
      <c r="AP865">
        <v>0</v>
      </c>
      <c r="AQ865" s="10" t="s">
        <v>2347</v>
      </c>
      <c r="AR865" s="11" t="s">
        <v>2352</v>
      </c>
      <c r="AT865" s="11"/>
      <c r="AU865" s="11"/>
      <c r="AV865" s="11"/>
      <c r="AW865" s="11">
        <f>IFERROR(VLOOKUP(D865,גיליון2!$K$2:$M$332,3,FALSE),"")</f>
        <v>7</v>
      </c>
    </row>
    <row r="866" spans="1:49" x14ac:dyDescent="0.25">
      <c r="A866" s="2">
        <v>44535.484455057871</v>
      </c>
      <c r="B866" t="s">
        <v>38</v>
      </c>
      <c r="C866" t="s">
        <v>199</v>
      </c>
      <c r="D866" s="18" t="s">
        <v>1535</v>
      </c>
      <c r="E866" s="18" t="s">
        <v>3868</v>
      </c>
      <c r="F866" s="6" t="s">
        <v>544</v>
      </c>
      <c r="G866" t="s">
        <v>79</v>
      </c>
      <c r="H866" t="s">
        <v>94</v>
      </c>
      <c r="I866" s="22" t="s">
        <v>43</v>
      </c>
      <c r="J866" s="22" t="s">
        <v>58</v>
      </c>
      <c r="K866">
        <v>2</v>
      </c>
      <c r="L866" t="s">
        <v>44</v>
      </c>
      <c r="M866" t="s">
        <v>45</v>
      </c>
      <c r="O866">
        <v>1</v>
      </c>
      <c r="R866" t="s">
        <v>87</v>
      </c>
      <c r="S866" t="s">
        <v>74</v>
      </c>
      <c r="T866">
        <v>3</v>
      </c>
      <c r="U866" t="s">
        <v>357</v>
      </c>
      <c r="V866" t="s">
        <v>160</v>
      </c>
      <c r="W866" t="s">
        <v>74</v>
      </c>
      <c r="X866" t="s">
        <v>44</v>
      </c>
      <c r="Y866" t="s">
        <v>44</v>
      </c>
      <c r="Z866" s="11" t="s">
        <v>44</v>
      </c>
      <c r="AB866" t="s">
        <v>44</v>
      </c>
      <c r="AC866">
        <v>4</v>
      </c>
      <c r="AD866">
        <v>4</v>
      </c>
      <c r="AE866" t="s">
        <v>219</v>
      </c>
      <c r="AF866" t="s">
        <v>107</v>
      </c>
      <c r="AG866" t="s">
        <v>96</v>
      </c>
      <c r="AH866" t="s">
        <v>109</v>
      </c>
      <c r="AI866" t="s">
        <v>2115</v>
      </c>
      <c r="AJ866" t="s">
        <v>1517</v>
      </c>
      <c r="AK866" t="s">
        <v>54</v>
      </c>
      <c r="AL866" s="11" t="s">
        <v>87</v>
      </c>
      <c r="AM866" s="11" t="s">
        <v>2340</v>
      </c>
      <c r="AN866" s="11" t="s">
        <v>2339</v>
      </c>
      <c r="AO866" t="s">
        <v>45</v>
      </c>
      <c r="AP866">
        <v>0</v>
      </c>
      <c r="AQ866" s="10" t="s">
        <v>2347</v>
      </c>
      <c r="AR866" s="11" t="s">
        <v>2351</v>
      </c>
      <c r="AT866" s="11"/>
      <c r="AU866" s="11"/>
      <c r="AV866" s="11"/>
      <c r="AW866" s="11">
        <f>IFERROR(VLOOKUP(D866,גיליון2!$K$2:$M$332,3,FALSE),"")</f>
        <v>1</v>
      </c>
    </row>
    <row r="867" spans="1:49" x14ac:dyDescent="0.25">
      <c r="A867" s="2">
        <v>44535.48489122685</v>
      </c>
      <c r="B867" t="s">
        <v>38</v>
      </c>
      <c r="C867" t="s">
        <v>39</v>
      </c>
      <c r="D867" s="18" t="s">
        <v>3767</v>
      </c>
      <c r="E867" s="18" t="s">
        <v>3835</v>
      </c>
      <c r="F867" s="6" t="s">
        <v>758</v>
      </c>
      <c r="G867" t="s">
        <v>79</v>
      </c>
      <c r="H867" t="s">
        <v>94</v>
      </c>
      <c r="I867" s="22" t="s">
        <v>70</v>
      </c>
      <c r="J867" s="22" t="s">
        <v>328</v>
      </c>
      <c r="K867">
        <v>1</v>
      </c>
      <c r="M867" t="s">
        <v>44</v>
      </c>
      <c r="N867" t="s">
        <v>45</v>
      </c>
      <c r="O867">
        <v>1</v>
      </c>
      <c r="P867" t="s">
        <v>120</v>
      </c>
      <c r="Q867" t="s">
        <v>59</v>
      </c>
      <c r="R867" t="s">
        <v>87</v>
      </c>
      <c r="S867" t="s">
        <v>72</v>
      </c>
      <c r="T867">
        <v>1</v>
      </c>
      <c r="U867" t="s">
        <v>120</v>
      </c>
      <c r="V867" t="s">
        <v>59</v>
      </c>
      <c r="W867" t="s">
        <v>72</v>
      </c>
      <c r="X867" t="s">
        <v>44</v>
      </c>
      <c r="Y867" t="s">
        <v>45</v>
      </c>
      <c r="Z867" s="11" t="s">
        <v>63</v>
      </c>
      <c r="AA867" t="s">
        <v>1356</v>
      </c>
      <c r="AH867" t="s">
        <v>1388</v>
      </c>
      <c r="AI867" t="s">
        <v>1389</v>
      </c>
      <c r="AJ867" t="s">
        <v>53</v>
      </c>
      <c r="AK867" t="s">
        <v>54</v>
      </c>
      <c r="AL867" s="11" t="s">
        <v>87</v>
      </c>
      <c r="AM867" s="11" t="s">
        <v>2340</v>
      </c>
      <c r="AN867" s="11" t="s">
        <v>2340</v>
      </c>
      <c r="AO867" t="s">
        <v>45</v>
      </c>
      <c r="AP867">
        <v>0</v>
      </c>
      <c r="AQ867" s="10" t="s">
        <v>2347</v>
      </c>
      <c r="AR867" s="11" t="s">
        <v>2351</v>
      </c>
      <c r="AT867" s="11"/>
      <c r="AU867" s="11"/>
      <c r="AV867" s="11"/>
      <c r="AW867" s="11">
        <f>IFERROR(VLOOKUP(D867,גיליון2!$K$2:$M$332,3,FALSE),"")</f>
        <v>3</v>
      </c>
    </row>
    <row r="868" spans="1:49" x14ac:dyDescent="0.25">
      <c r="A868" s="2">
        <v>44535.487606550923</v>
      </c>
      <c r="B868" t="s">
        <v>38</v>
      </c>
      <c r="C868" t="s">
        <v>39</v>
      </c>
      <c r="D868" s="18" t="s">
        <v>1390</v>
      </c>
      <c r="E868" s="18" t="s">
        <v>186</v>
      </c>
      <c r="F868" s="6" t="s">
        <v>40</v>
      </c>
      <c r="G868" t="s">
        <v>41</v>
      </c>
      <c r="H868" t="s">
        <v>42</v>
      </c>
      <c r="I868" s="22" t="s">
        <v>143</v>
      </c>
      <c r="J868" s="22" t="s">
        <v>170</v>
      </c>
      <c r="K868">
        <v>5</v>
      </c>
      <c r="M868" t="s">
        <v>44</v>
      </c>
      <c r="N868" t="s">
        <v>44</v>
      </c>
      <c r="O868">
        <v>5</v>
      </c>
      <c r="P868" t="s">
        <v>73</v>
      </c>
      <c r="Q868" t="s">
        <v>120</v>
      </c>
      <c r="R868" t="s">
        <v>92</v>
      </c>
      <c r="S868" t="s">
        <v>74</v>
      </c>
      <c r="T868">
        <v>5</v>
      </c>
      <c r="U868" t="s">
        <v>59</v>
      </c>
      <c r="V868" t="s">
        <v>112</v>
      </c>
      <c r="W868" t="s">
        <v>74</v>
      </c>
      <c r="X868" t="s">
        <v>44</v>
      </c>
      <c r="Y868" t="s">
        <v>45</v>
      </c>
      <c r="Z868" s="11" t="s">
        <v>44</v>
      </c>
      <c r="AA868" t="s">
        <v>1391</v>
      </c>
      <c r="AH868" t="s">
        <v>1392</v>
      </c>
      <c r="AI868" t="s">
        <v>190</v>
      </c>
      <c r="AJ868" t="s">
        <v>53</v>
      </c>
      <c r="AK868" t="s">
        <v>54</v>
      </c>
      <c r="AL868" s="11" t="s">
        <v>1229</v>
      </c>
      <c r="AM868" s="11" t="s">
        <v>2339</v>
      </c>
      <c r="AN868" s="11" t="s">
        <v>2339</v>
      </c>
      <c r="AO868" t="s">
        <v>45</v>
      </c>
      <c r="AP868">
        <v>0</v>
      </c>
      <c r="AQ868" s="10" t="s">
        <v>2347</v>
      </c>
      <c r="AR868" s="11" t="s">
        <v>2353</v>
      </c>
      <c r="AT868" s="11"/>
      <c r="AU868" s="11"/>
      <c r="AV868" s="11"/>
      <c r="AW868" s="11">
        <f>IFERROR(VLOOKUP(D868,גיליון2!$K$2:$M$332,3,FALSE),"")</f>
        <v>14</v>
      </c>
    </row>
    <row r="869" spans="1:49" x14ac:dyDescent="0.25">
      <c r="A869" s="2">
        <v>44535.488560439822</v>
      </c>
      <c r="B869" t="s">
        <v>38</v>
      </c>
      <c r="C869" t="s">
        <v>39</v>
      </c>
      <c r="D869" s="18" t="s">
        <v>237</v>
      </c>
      <c r="E869" s="18" t="s">
        <v>1393</v>
      </c>
      <c r="F869" s="6" t="s">
        <v>232</v>
      </c>
      <c r="G869" t="s">
        <v>79</v>
      </c>
      <c r="H869" t="s">
        <v>296</v>
      </c>
      <c r="I869" s="22" t="s">
        <v>43</v>
      </c>
      <c r="J869" s="22" t="s">
        <v>43</v>
      </c>
      <c r="K869">
        <v>5</v>
      </c>
      <c r="M869" t="s">
        <v>44</v>
      </c>
      <c r="N869" t="s">
        <v>44</v>
      </c>
      <c r="O869">
        <v>2</v>
      </c>
      <c r="P869" t="s">
        <v>234</v>
      </c>
      <c r="Q869" t="s">
        <v>59</v>
      </c>
      <c r="R869" t="s">
        <v>52</v>
      </c>
      <c r="S869" t="s">
        <v>72</v>
      </c>
      <c r="T869">
        <v>2</v>
      </c>
      <c r="U869" t="s">
        <v>234</v>
      </c>
      <c r="V869" t="s">
        <v>59</v>
      </c>
      <c r="W869" t="s">
        <v>72</v>
      </c>
      <c r="X869" t="s">
        <v>45</v>
      </c>
      <c r="Y869" s="10" t="s">
        <v>45</v>
      </c>
      <c r="Z869" s="11" t="s">
        <v>45</v>
      </c>
      <c r="AH869" t="s">
        <v>1394</v>
      </c>
      <c r="AI869" t="s">
        <v>1395</v>
      </c>
      <c r="AJ869" t="s">
        <v>53</v>
      </c>
      <c r="AK869" t="s">
        <v>54</v>
      </c>
      <c r="AL869" s="11" t="s">
        <v>52</v>
      </c>
      <c r="AM869" s="11" t="s">
        <v>2339</v>
      </c>
      <c r="AN869" s="11" t="s">
        <v>2339</v>
      </c>
      <c r="AO869" t="s">
        <v>45</v>
      </c>
      <c r="AP869">
        <v>0</v>
      </c>
      <c r="AQ869" s="10" t="s">
        <v>2347</v>
      </c>
      <c r="AR869" s="11" t="s">
        <v>2352</v>
      </c>
      <c r="AT869" s="11"/>
      <c r="AU869" s="11"/>
      <c r="AV869" s="11"/>
      <c r="AW869" s="11">
        <f>IFERROR(VLOOKUP(D869,גיליון2!$K$2:$M$332,3,FALSE),"")</f>
        <v>5</v>
      </c>
    </row>
    <row r="870" spans="1:49" x14ac:dyDescent="0.25">
      <c r="A870" s="2">
        <v>44535.489226527781</v>
      </c>
      <c r="B870" t="s">
        <v>38</v>
      </c>
      <c r="C870" t="s">
        <v>39</v>
      </c>
      <c r="D870" s="18" t="s">
        <v>444</v>
      </c>
      <c r="E870" s="18" t="s">
        <v>968</v>
      </c>
      <c r="F870" s="6" t="s">
        <v>559</v>
      </c>
      <c r="G870" t="s">
        <v>41</v>
      </c>
      <c r="H870" t="s">
        <v>172</v>
      </c>
      <c r="I870" s="22" t="s">
        <v>197</v>
      </c>
      <c r="J870" s="22" t="s">
        <v>197</v>
      </c>
      <c r="K870">
        <v>5</v>
      </c>
      <c r="M870" t="s">
        <v>44</v>
      </c>
      <c r="N870" t="s">
        <v>44</v>
      </c>
      <c r="O870">
        <v>4</v>
      </c>
      <c r="P870" t="s">
        <v>59</v>
      </c>
      <c r="Q870" t="s">
        <v>59</v>
      </c>
      <c r="R870" t="s">
        <v>95</v>
      </c>
      <c r="S870" t="s">
        <v>96</v>
      </c>
      <c r="T870">
        <v>5</v>
      </c>
      <c r="U870" t="s">
        <v>59</v>
      </c>
      <c r="V870" t="s">
        <v>59</v>
      </c>
      <c r="W870" t="s">
        <v>96</v>
      </c>
      <c r="X870" t="s">
        <v>44</v>
      </c>
      <c r="Y870" t="s">
        <v>45</v>
      </c>
      <c r="Z870" s="11" t="s">
        <v>44</v>
      </c>
      <c r="AA870" t="s">
        <v>1333</v>
      </c>
      <c r="AH870" t="s">
        <v>109</v>
      </c>
      <c r="AI870" t="s">
        <v>45</v>
      </c>
      <c r="AJ870" t="s">
        <v>53</v>
      </c>
      <c r="AK870" t="s">
        <v>54</v>
      </c>
      <c r="AL870" s="11" t="s">
        <v>98</v>
      </c>
      <c r="AM870" s="11" t="s">
        <v>2340</v>
      </c>
      <c r="AN870" s="11" t="s">
        <v>2340</v>
      </c>
      <c r="AO870" t="s">
        <v>45</v>
      </c>
      <c r="AP870">
        <v>0</v>
      </c>
      <c r="AQ870" s="10" t="s">
        <v>2347</v>
      </c>
      <c r="AR870" s="11" t="s">
        <v>2352</v>
      </c>
      <c r="AT870" s="11"/>
      <c r="AU870" s="11"/>
      <c r="AV870" s="11"/>
      <c r="AW870" s="11">
        <f>IFERROR(VLOOKUP(D870,גיליון2!$K$2:$M$332,3,FALSE),"")</f>
        <v>6</v>
      </c>
    </row>
    <row r="871" spans="1:49" x14ac:dyDescent="0.25">
      <c r="A871" s="2">
        <v>44535.490304004627</v>
      </c>
      <c r="B871" t="s">
        <v>38</v>
      </c>
      <c r="C871" t="s">
        <v>39</v>
      </c>
      <c r="D871" s="18" t="s">
        <v>528</v>
      </c>
      <c r="E871" s="18" t="s">
        <v>968</v>
      </c>
      <c r="F871" s="6" t="s">
        <v>559</v>
      </c>
      <c r="G871" t="s">
        <v>41</v>
      </c>
      <c r="H871" t="s">
        <v>69</v>
      </c>
      <c r="I871" s="22" t="s">
        <v>197</v>
      </c>
      <c r="J871" s="22" t="s">
        <v>205</v>
      </c>
      <c r="K871">
        <v>3</v>
      </c>
      <c r="M871" t="s">
        <v>44</v>
      </c>
      <c r="N871" t="s">
        <v>45</v>
      </c>
      <c r="O871">
        <v>2</v>
      </c>
      <c r="P871" t="s">
        <v>62</v>
      </c>
      <c r="Q871" t="s">
        <v>59</v>
      </c>
      <c r="R871" t="s">
        <v>132</v>
      </c>
      <c r="S871" t="s">
        <v>72</v>
      </c>
      <c r="T871">
        <v>2</v>
      </c>
      <c r="U871" t="s">
        <v>62</v>
      </c>
      <c r="V871" t="s">
        <v>59</v>
      </c>
      <c r="W871" t="s">
        <v>72</v>
      </c>
      <c r="X871" t="s">
        <v>44</v>
      </c>
      <c r="Y871" t="s">
        <v>45</v>
      </c>
      <c r="Z871" s="11" t="s">
        <v>44</v>
      </c>
      <c r="AA871" t="s">
        <v>1105</v>
      </c>
      <c r="AH871" t="s">
        <v>1396</v>
      </c>
      <c r="AI871" t="s">
        <v>1397</v>
      </c>
      <c r="AJ871" t="s">
        <v>53</v>
      </c>
      <c r="AK871" t="s">
        <v>54</v>
      </c>
      <c r="AL871" s="11" t="s">
        <v>132</v>
      </c>
      <c r="AM871" s="11" t="s">
        <v>2340</v>
      </c>
      <c r="AN871" s="11" t="s">
        <v>2340</v>
      </c>
      <c r="AO871" t="s">
        <v>45</v>
      </c>
      <c r="AP871">
        <v>0</v>
      </c>
      <c r="AQ871" s="10" t="s">
        <v>2347</v>
      </c>
      <c r="AR871" s="11" t="s">
        <v>2351</v>
      </c>
      <c r="AT871" s="11"/>
      <c r="AU871" s="11"/>
      <c r="AV871" s="11"/>
      <c r="AW871" s="11">
        <f>IFERROR(VLOOKUP(D871,גיליון2!$K$2:$M$332,3,FALSE),"")</f>
        <v>9</v>
      </c>
    </row>
    <row r="872" spans="1:49" x14ac:dyDescent="0.25">
      <c r="A872" s="2">
        <v>44535.49041179398</v>
      </c>
      <c r="B872" t="s">
        <v>38</v>
      </c>
      <c r="C872" t="s">
        <v>39</v>
      </c>
      <c r="D872" s="18" t="s">
        <v>1064</v>
      </c>
      <c r="E872" s="18" t="s">
        <v>968</v>
      </c>
      <c r="F872" s="6" t="s">
        <v>141</v>
      </c>
      <c r="G872" t="s">
        <v>41</v>
      </c>
      <c r="H872" t="s">
        <v>69</v>
      </c>
      <c r="I872" s="22" t="s">
        <v>197</v>
      </c>
      <c r="J872" s="22" t="s">
        <v>205</v>
      </c>
      <c r="K872">
        <v>1</v>
      </c>
      <c r="M872" t="s">
        <v>44</v>
      </c>
      <c r="N872" t="s">
        <v>44</v>
      </c>
      <c r="O872">
        <v>1</v>
      </c>
      <c r="P872" t="s">
        <v>218</v>
      </c>
      <c r="Q872" t="s">
        <v>59</v>
      </c>
      <c r="R872" t="s">
        <v>87</v>
      </c>
      <c r="S872" t="s">
        <v>74</v>
      </c>
      <c r="T872">
        <v>2</v>
      </c>
      <c r="U872" t="s">
        <v>62</v>
      </c>
      <c r="V872" t="s">
        <v>59</v>
      </c>
      <c r="W872" t="s">
        <v>49</v>
      </c>
      <c r="X872" t="s">
        <v>44</v>
      </c>
      <c r="Y872" t="s">
        <v>45</v>
      </c>
      <c r="Z872" s="11" t="s">
        <v>44</v>
      </c>
      <c r="AA872" t="s">
        <v>1398</v>
      </c>
      <c r="AH872" t="s">
        <v>1399</v>
      </c>
      <c r="AI872" t="s">
        <v>1400</v>
      </c>
      <c r="AJ872" t="s">
        <v>53</v>
      </c>
      <c r="AK872" t="s">
        <v>54</v>
      </c>
      <c r="AL872" s="11" t="s">
        <v>87</v>
      </c>
      <c r="AM872" s="11" t="s">
        <v>2340</v>
      </c>
      <c r="AN872" s="11" t="s">
        <v>2340</v>
      </c>
      <c r="AO872" t="s">
        <v>45</v>
      </c>
      <c r="AP872">
        <v>0</v>
      </c>
      <c r="AQ872" s="10" t="s">
        <v>2347</v>
      </c>
      <c r="AR872" s="11" t="s">
        <v>2351</v>
      </c>
      <c r="AT872" s="11"/>
      <c r="AU872" s="11"/>
      <c r="AV872" s="11"/>
      <c r="AW872" s="11">
        <f>IFERROR(VLOOKUP(D872,גיליון2!$K$2:$M$332,3,FALSE),"")</f>
        <v>14</v>
      </c>
    </row>
    <row r="873" spans="1:49" x14ac:dyDescent="0.25">
      <c r="A873" s="2">
        <v>44535.491226030092</v>
      </c>
      <c r="B873" t="s">
        <v>38</v>
      </c>
      <c r="C873" t="s">
        <v>39</v>
      </c>
      <c r="D873" s="18" t="s">
        <v>2259</v>
      </c>
      <c r="E873" s="18" t="s">
        <v>968</v>
      </c>
      <c r="F873" s="6" t="s">
        <v>559</v>
      </c>
      <c r="G873" t="s">
        <v>41</v>
      </c>
      <c r="H873" t="s">
        <v>69</v>
      </c>
      <c r="I873" s="22" t="s">
        <v>197</v>
      </c>
      <c r="J873" s="22" t="s">
        <v>205</v>
      </c>
      <c r="K873">
        <v>2</v>
      </c>
      <c r="M873" t="s">
        <v>44</v>
      </c>
      <c r="N873" t="s">
        <v>45</v>
      </c>
      <c r="O873">
        <v>1</v>
      </c>
      <c r="P873" t="s">
        <v>291</v>
      </c>
      <c r="Q873" t="s">
        <v>59</v>
      </c>
      <c r="R873" t="s">
        <v>71</v>
      </c>
      <c r="S873" t="s">
        <v>72</v>
      </c>
      <c r="T873">
        <v>1</v>
      </c>
      <c r="U873" t="s">
        <v>291</v>
      </c>
      <c r="V873" t="s">
        <v>47</v>
      </c>
      <c r="W873" t="s">
        <v>72</v>
      </c>
      <c r="X873" t="s">
        <v>44</v>
      </c>
      <c r="Y873" t="s">
        <v>45</v>
      </c>
      <c r="Z873" s="11" t="s">
        <v>44</v>
      </c>
      <c r="AA873" t="s">
        <v>1401</v>
      </c>
      <c r="AH873" t="s">
        <v>1402</v>
      </c>
      <c r="AI873" t="s">
        <v>1403</v>
      </c>
      <c r="AJ873" t="s">
        <v>53</v>
      </c>
      <c r="AK873" t="s">
        <v>54</v>
      </c>
      <c r="AL873" s="11" t="s">
        <v>71</v>
      </c>
      <c r="AM873" s="11" t="s">
        <v>2340</v>
      </c>
      <c r="AN873" s="11" t="s">
        <v>2340</v>
      </c>
      <c r="AO873" t="s">
        <v>45</v>
      </c>
      <c r="AP873">
        <v>0</v>
      </c>
      <c r="AQ873" s="10" t="s">
        <v>2347</v>
      </c>
      <c r="AR873" s="11" t="s">
        <v>2351</v>
      </c>
      <c r="AT873" s="11"/>
      <c r="AU873" s="11"/>
      <c r="AV873" s="11"/>
      <c r="AW873" s="11">
        <f>IFERROR(VLOOKUP(D873,גיליון2!$K$2:$M$332,3,FALSE),"")</f>
        <v>9</v>
      </c>
    </row>
    <row r="874" spans="1:49" x14ac:dyDescent="0.25">
      <c r="A874" s="2">
        <v>44535.491407685193</v>
      </c>
      <c r="B874" t="s">
        <v>55</v>
      </c>
      <c r="C874" t="s">
        <v>39</v>
      </c>
      <c r="D874" s="18" t="s">
        <v>928</v>
      </c>
      <c r="E874" s="18" t="s">
        <v>543</v>
      </c>
      <c r="F874" s="6" t="s">
        <v>544</v>
      </c>
      <c r="G874" t="s">
        <v>79</v>
      </c>
      <c r="H874" t="s">
        <v>100</v>
      </c>
      <c r="I874" s="22" t="s">
        <v>143</v>
      </c>
      <c r="J874" s="22" t="s">
        <v>43</v>
      </c>
      <c r="K874">
        <v>1</v>
      </c>
      <c r="M874" t="s">
        <v>44</v>
      </c>
      <c r="N874" t="s">
        <v>44</v>
      </c>
      <c r="O874">
        <v>1</v>
      </c>
      <c r="P874" t="s">
        <v>149</v>
      </c>
      <c r="Q874" t="s">
        <v>59</v>
      </c>
      <c r="R874" t="s">
        <v>52</v>
      </c>
      <c r="S874" t="s">
        <v>49</v>
      </c>
      <c r="T874">
        <v>1</v>
      </c>
      <c r="U874" t="s">
        <v>149</v>
      </c>
      <c r="V874" t="s">
        <v>121</v>
      </c>
      <c r="W874" t="s">
        <v>49</v>
      </c>
      <c r="X874" t="s">
        <v>45</v>
      </c>
      <c r="Y874" s="10" t="s">
        <v>45</v>
      </c>
      <c r="Z874" s="11" t="s">
        <v>45</v>
      </c>
      <c r="AH874" t="s">
        <v>109</v>
      </c>
      <c r="AI874" t="s">
        <v>1404</v>
      </c>
      <c r="AJ874" t="s">
        <v>53</v>
      </c>
      <c r="AK874" t="s">
        <v>54</v>
      </c>
      <c r="AL874" s="11" t="s">
        <v>169</v>
      </c>
      <c r="AM874" s="11" t="s">
        <v>2339</v>
      </c>
      <c r="AN874" s="11" t="s">
        <v>2339</v>
      </c>
      <c r="AO874" t="s">
        <v>45</v>
      </c>
      <c r="AP874">
        <v>0</v>
      </c>
      <c r="AQ874" s="10" t="s">
        <v>2347</v>
      </c>
      <c r="AR874" s="11" t="s">
        <v>2351</v>
      </c>
      <c r="AT874" s="11" t="s">
        <v>1949</v>
      </c>
      <c r="AU874" s="11" t="s">
        <v>1737</v>
      </c>
      <c r="AV874" s="11" t="s">
        <v>220</v>
      </c>
      <c r="AW874" s="11">
        <f>IFERROR(VLOOKUP(D874,גיליון2!$K$2:$M$332,3,FALSE),"")</f>
        <v>7</v>
      </c>
    </row>
    <row r="875" spans="1:49" x14ac:dyDescent="0.25">
      <c r="A875" s="2">
        <v>44535.491752476853</v>
      </c>
      <c r="B875" t="s">
        <v>55</v>
      </c>
      <c r="C875" t="s">
        <v>39</v>
      </c>
      <c r="D875" s="18" t="s">
        <v>537</v>
      </c>
      <c r="E875" s="18" t="s">
        <v>2509</v>
      </c>
      <c r="F875" s="6" t="s">
        <v>275</v>
      </c>
      <c r="G875" t="s">
        <v>41</v>
      </c>
      <c r="H875" t="s">
        <v>69</v>
      </c>
      <c r="I875" s="22" t="s">
        <v>70</v>
      </c>
      <c r="J875" s="22" t="s">
        <v>124</v>
      </c>
      <c r="K875">
        <v>4</v>
      </c>
      <c r="M875" t="s">
        <v>44</v>
      </c>
      <c r="N875" t="s">
        <v>44</v>
      </c>
      <c r="O875">
        <v>4</v>
      </c>
      <c r="P875" t="s">
        <v>62</v>
      </c>
      <c r="Q875" t="s">
        <v>59</v>
      </c>
      <c r="R875" t="s">
        <v>166</v>
      </c>
      <c r="S875" t="s">
        <v>72</v>
      </c>
      <c r="T875">
        <v>4</v>
      </c>
      <c r="U875" t="s">
        <v>467</v>
      </c>
      <c r="V875" t="s">
        <v>136</v>
      </c>
      <c r="W875" t="s">
        <v>49</v>
      </c>
      <c r="X875" t="s">
        <v>44</v>
      </c>
      <c r="Y875" t="s">
        <v>45</v>
      </c>
      <c r="Z875" s="11" t="s">
        <v>44</v>
      </c>
      <c r="AA875" t="s">
        <v>1405</v>
      </c>
      <c r="AH875" t="s">
        <v>1406</v>
      </c>
      <c r="AI875" t="s">
        <v>1407</v>
      </c>
      <c r="AJ875" t="s">
        <v>53</v>
      </c>
      <c r="AK875" t="s">
        <v>54</v>
      </c>
      <c r="AL875" s="11" t="s">
        <v>98</v>
      </c>
      <c r="AM875" s="11" t="s">
        <v>2340</v>
      </c>
      <c r="AN875" s="11" t="s">
        <v>2340</v>
      </c>
      <c r="AO875" t="s">
        <v>45</v>
      </c>
      <c r="AP875">
        <v>0</v>
      </c>
      <c r="AQ875" s="10" t="s">
        <v>2347</v>
      </c>
      <c r="AR875" s="11" t="s">
        <v>2351</v>
      </c>
      <c r="AT875" s="11"/>
      <c r="AU875" s="11"/>
      <c r="AV875" s="11"/>
      <c r="AW875" s="11">
        <f>IFERROR(VLOOKUP(D875,גיליון2!$K$2:$M$332,3,FALSE),"")</f>
        <v>8</v>
      </c>
    </row>
    <row r="876" spans="1:49" x14ac:dyDescent="0.25">
      <c r="A876" s="2">
        <v>44535.493490983798</v>
      </c>
      <c r="B876" t="s">
        <v>55</v>
      </c>
      <c r="C876" t="s">
        <v>39</v>
      </c>
      <c r="D876" s="18" t="s">
        <v>1008</v>
      </c>
      <c r="E876" s="18" t="s">
        <v>2509</v>
      </c>
      <c r="F876" s="6" t="s">
        <v>275</v>
      </c>
      <c r="G876" t="s">
        <v>41</v>
      </c>
      <c r="H876" t="s">
        <v>69</v>
      </c>
      <c r="I876" s="22" t="s">
        <v>70</v>
      </c>
      <c r="J876" s="22" t="s">
        <v>70</v>
      </c>
      <c r="K876">
        <v>4</v>
      </c>
      <c r="M876" t="s">
        <v>44</v>
      </c>
      <c r="N876" t="s">
        <v>44</v>
      </c>
      <c r="O876">
        <v>3</v>
      </c>
      <c r="P876" t="s">
        <v>121</v>
      </c>
      <c r="Q876" t="s">
        <v>121</v>
      </c>
      <c r="R876" t="s">
        <v>132</v>
      </c>
      <c r="S876" t="s">
        <v>49</v>
      </c>
      <c r="T876">
        <v>4</v>
      </c>
      <c r="U876" t="s">
        <v>136</v>
      </c>
      <c r="V876" t="s">
        <v>136</v>
      </c>
      <c r="W876" t="s">
        <v>74</v>
      </c>
      <c r="X876" t="s">
        <v>44</v>
      </c>
      <c r="Y876" t="s">
        <v>44</v>
      </c>
      <c r="Z876" s="11" t="s">
        <v>44</v>
      </c>
      <c r="AB876" t="s">
        <v>44</v>
      </c>
      <c r="AC876">
        <v>4</v>
      </c>
      <c r="AD876">
        <v>3</v>
      </c>
      <c r="AE876" t="s">
        <v>106</v>
      </c>
      <c r="AF876" t="s">
        <v>137</v>
      </c>
      <c r="AG876" t="s">
        <v>74</v>
      </c>
      <c r="AH876" t="s">
        <v>1408</v>
      </c>
      <c r="AI876" t="s">
        <v>1409</v>
      </c>
      <c r="AJ876" t="s">
        <v>53</v>
      </c>
      <c r="AK876" t="s">
        <v>54</v>
      </c>
      <c r="AL876" s="11" t="s">
        <v>198</v>
      </c>
      <c r="AM876" s="11" t="s">
        <v>2340</v>
      </c>
      <c r="AN876" s="11" t="s">
        <v>2340</v>
      </c>
      <c r="AO876" t="s">
        <v>45</v>
      </c>
      <c r="AP876">
        <v>0</v>
      </c>
      <c r="AQ876" s="10" t="s">
        <v>2347</v>
      </c>
      <c r="AR876" s="11" t="s">
        <v>2352</v>
      </c>
      <c r="AT876" s="11"/>
      <c r="AU876" s="11"/>
      <c r="AV876" s="11"/>
      <c r="AW876" s="11">
        <f>IFERROR(VLOOKUP(D876,גיליון2!$K$2:$M$332,3,FALSE),"")</f>
        <v>8</v>
      </c>
    </row>
    <row r="877" spans="1:49" x14ac:dyDescent="0.25">
      <c r="A877" s="2">
        <v>44535.493900694448</v>
      </c>
      <c r="B877" t="s">
        <v>55</v>
      </c>
      <c r="C877" t="s">
        <v>93</v>
      </c>
      <c r="D877" s="18" t="s">
        <v>770</v>
      </c>
      <c r="E877" s="18" t="s">
        <v>555</v>
      </c>
      <c r="F877" s="6" t="s">
        <v>438</v>
      </c>
      <c r="G877" t="s">
        <v>41</v>
      </c>
      <c r="H877" t="s">
        <v>94</v>
      </c>
      <c r="I877" s="22" t="s">
        <v>197</v>
      </c>
      <c r="J877" s="22" t="s">
        <v>197</v>
      </c>
      <c r="K877">
        <v>5</v>
      </c>
      <c r="L877" t="s">
        <v>44</v>
      </c>
      <c r="M877" t="s">
        <v>44</v>
      </c>
      <c r="O877">
        <v>5</v>
      </c>
      <c r="R877" t="s">
        <v>132</v>
      </c>
      <c r="S877" t="s">
        <v>49</v>
      </c>
      <c r="T877">
        <v>5</v>
      </c>
      <c r="U877" t="s">
        <v>59</v>
      </c>
      <c r="V877" t="s">
        <v>59</v>
      </c>
      <c r="W877" t="s">
        <v>49</v>
      </c>
      <c r="X877" t="s">
        <v>45</v>
      </c>
      <c r="Y877" s="10" t="s">
        <v>45</v>
      </c>
      <c r="Z877" s="11" t="s">
        <v>45</v>
      </c>
      <c r="AH877" t="s">
        <v>287</v>
      </c>
      <c r="AI877" t="s">
        <v>2116</v>
      </c>
      <c r="AJ877" t="s">
        <v>1517</v>
      </c>
      <c r="AK877" t="s">
        <v>54</v>
      </c>
      <c r="AL877" s="11" t="s">
        <v>132</v>
      </c>
      <c r="AM877" s="11" t="s">
        <v>2340</v>
      </c>
      <c r="AN877" s="11" t="s">
        <v>2340</v>
      </c>
      <c r="AO877" t="s">
        <v>45</v>
      </c>
      <c r="AP877">
        <v>0</v>
      </c>
      <c r="AQ877" s="10" t="s">
        <v>2347</v>
      </c>
      <c r="AR877" s="11" t="s">
        <v>2352</v>
      </c>
      <c r="AT877" s="11"/>
      <c r="AU877" s="11"/>
      <c r="AV877" s="11"/>
      <c r="AW877" s="11">
        <f>IFERROR(VLOOKUP(D877,גיליון2!$K$2:$M$332,3,FALSE),"")</f>
        <v>3</v>
      </c>
    </row>
    <row r="878" spans="1:49" x14ac:dyDescent="0.25">
      <c r="A878" s="2">
        <v>44535.49566429398</v>
      </c>
      <c r="B878" t="s">
        <v>55</v>
      </c>
      <c r="C878" t="s">
        <v>39</v>
      </c>
      <c r="D878" s="18" t="s">
        <v>351</v>
      </c>
      <c r="E878" s="18" t="s">
        <v>555</v>
      </c>
      <c r="F878" s="6" t="s">
        <v>438</v>
      </c>
      <c r="G878" t="s">
        <v>41</v>
      </c>
      <c r="H878" t="s">
        <v>42</v>
      </c>
      <c r="I878" s="22" t="s">
        <v>197</v>
      </c>
      <c r="J878" s="22" t="s">
        <v>197</v>
      </c>
      <c r="K878">
        <v>5</v>
      </c>
      <c r="L878" t="s">
        <v>44</v>
      </c>
      <c r="M878" t="s">
        <v>44</v>
      </c>
      <c r="O878">
        <v>5</v>
      </c>
      <c r="R878" t="s">
        <v>105</v>
      </c>
      <c r="S878" t="s">
        <v>81</v>
      </c>
      <c r="T878">
        <v>5</v>
      </c>
      <c r="U878" t="s">
        <v>59</v>
      </c>
      <c r="V878" t="s">
        <v>59</v>
      </c>
      <c r="W878" t="s">
        <v>72</v>
      </c>
      <c r="X878" t="s">
        <v>45</v>
      </c>
      <c r="Y878" s="10" t="s">
        <v>45</v>
      </c>
      <c r="Z878" s="11" t="s">
        <v>45</v>
      </c>
      <c r="AH878" t="s">
        <v>2066</v>
      </c>
      <c r="AI878" t="s">
        <v>45</v>
      </c>
      <c r="AJ878" t="s">
        <v>1517</v>
      </c>
      <c r="AK878" t="s">
        <v>54</v>
      </c>
      <c r="AL878" s="11" t="s">
        <v>105</v>
      </c>
      <c r="AM878" s="11" t="s">
        <v>2340</v>
      </c>
      <c r="AN878" s="11" t="s">
        <v>2340</v>
      </c>
      <c r="AO878" t="s">
        <v>45</v>
      </c>
      <c r="AP878">
        <v>0</v>
      </c>
      <c r="AQ878" s="10" t="s">
        <v>2347</v>
      </c>
      <c r="AR878" s="11" t="s">
        <v>2352</v>
      </c>
      <c r="AT878" s="11"/>
      <c r="AU878" s="11"/>
      <c r="AV878" s="11"/>
      <c r="AW878" s="11">
        <f>IFERROR(VLOOKUP(D878,גיליון2!$K$2:$M$332,3,FALSE),"")</f>
        <v>4</v>
      </c>
    </row>
    <row r="879" spans="1:49" x14ac:dyDescent="0.25">
      <c r="A879" s="2">
        <v>44535.496211504629</v>
      </c>
      <c r="B879" t="s">
        <v>38</v>
      </c>
      <c r="C879" t="s">
        <v>39</v>
      </c>
      <c r="D879" s="18" t="s">
        <v>582</v>
      </c>
      <c r="E879" s="18" t="s">
        <v>2509</v>
      </c>
      <c r="F879" s="6" t="s">
        <v>438</v>
      </c>
      <c r="G879" t="s">
        <v>79</v>
      </c>
      <c r="H879" t="s">
        <v>42</v>
      </c>
      <c r="I879" s="22" t="s">
        <v>311</v>
      </c>
      <c r="J879" s="22" t="s">
        <v>57</v>
      </c>
      <c r="K879">
        <v>5</v>
      </c>
      <c r="L879" t="s">
        <v>44</v>
      </c>
      <c r="M879" t="s">
        <v>44</v>
      </c>
      <c r="O879">
        <v>5</v>
      </c>
      <c r="R879" t="s">
        <v>132</v>
      </c>
      <c r="S879" t="s">
        <v>74</v>
      </c>
      <c r="T879">
        <v>5</v>
      </c>
      <c r="U879" t="s">
        <v>59</v>
      </c>
      <c r="V879" t="s">
        <v>59</v>
      </c>
      <c r="W879" t="s">
        <v>74</v>
      </c>
      <c r="X879" t="s">
        <v>44</v>
      </c>
      <c r="Y879" t="s">
        <v>44</v>
      </c>
      <c r="Z879" s="11" t="s">
        <v>44</v>
      </c>
      <c r="AB879" t="s">
        <v>44</v>
      </c>
      <c r="AC879">
        <v>5</v>
      </c>
      <c r="AD879">
        <v>5</v>
      </c>
      <c r="AE879" t="s">
        <v>219</v>
      </c>
      <c r="AF879" t="s">
        <v>107</v>
      </c>
      <c r="AG879" t="s">
        <v>74</v>
      </c>
      <c r="AH879" t="s">
        <v>109</v>
      </c>
      <c r="AI879" t="s">
        <v>109</v>
      </c>
      <c r="AJ879" t="s">
        <v>1517</v>
      </c>
      <c r="AK879" t="s">
        <v>54</v>
      </c>
      <c r="AL879" s="11" t="s">
        <v>80</v>
      </c>
      <c r="AM879" s="11" t="s">
        <v>2340</v>
      </c>
      <c r="AN879" s="11" t="s">
        <v>2340</v>
      </c>
      <c r="AO879" t="s">
        <v>45</v>
      </c>
      <c r="AP879">
        <v>0</v>
      </c>
      <c r="AQ879" s="10" t="s">
        <v>2347</v>
      </c>
      <c r="AR879" s="11" t="s">
        <v>2351</v>
      </c>
      <c r="AT879" s="11"/>
      <c r="AU879" s="11"/>
      <c r="AV879" s="11"/>
      <c r="AW879" s="11">
        <f>IFERROR(VLOOKUP(D879,גיליון2!$K$2:$M$332,3,FALSE),"")</f>
        <v>3</v>
      </c>
    </row>
    <row r="880" spans="1:49" x14ac:dyDescent="0.25">
      <c r="A880" s="2">
        <v>44535.497275486108</v>
      </c>
      <c r="B880" t="s">
        <v>55</v>
      </c>
      <c r="C880" t="s">
        <v>39</v>
      </c>
      <c r="D880" s="18" t="s">
        <v>1110</v>
      </c>
      <c r="E880" s="18" t="s">
        <v>2509</v>
      </c>
      <c r="F880" s="6" t="s">
        <v>438</v>
      </c>
      <c r="G880" t="s">
        <v>41</v>
      </c>
      <c r="H880" t="s">
        <v>42</v>
      </c>
      <c r="I880" s="23" t="s">
        <v>210</v>
      </c>
      <c r="J880" s="22" t="s">
        <v>210</v>
      </c>
      <c r="K880">
        <v>2</v>
      </c>
      <c r="M880" t="s">
        <v>44</v>
      </c>
      <c r="N880" t="s">
        <v>44</v>
      </c>
      <c r="O880">
        <v>2</v>
      </c>
      <c r="P880" t="s">
        <v>772</v>
      </c>
      <c r="Q880" t="s">
        <v>139</v>
      </c>
      <c r="R880" t="s">
        <v>52</v>
      </c>
      <c r="S880" t="s">
        <v>49</v>
      </c>
      <c r="T880">
        <v>4</v>
      </c>
      <c r="U880" t="s">
        <v>467</v>
      </c>
      <c r="V880" t="s">
        <v>160</v>
      </c>
      <c r="W880" t="s">
        <v>49</v>
      </c>
      <c r="X880" t="s">
        <v>44</v>
      </c>
      <c r="Y880" t="s">
        <v>44</v>
      </c>
      <c r="Z880" s="11" t="s">
        <v>44</v>
      </c>
      <c r="AB880" t="s">
        <v>44</v>
      </c>
      <c r="AC880">
        <v>4</v>
      </c>
      <c r="AD880">
        <v>5</v>
      </c>
      <c r="AE880" t="s">
        <v>106</v>
      </c>
      <c r="AF880" t="s">
        <v>182</v>
      </c>
      <c r="AG880" t="s">
        <v>49</v>
      </c>
      <c r="AH880" t="s">
        <v>1410</v>
      </c>
      <c r="AI880" t="s">
        <v>1411</v>
      </c>
      <c r="AJ880" t="s">
        <v>53</v>
      </c>
      <c r="AK880" t="s">
        <v>54</v>
      </c>
      <c r="AL880" s="11" t="s">
        <v>113</v>
      </c>
      <c r="AM880" s="21" t="s">
        <v>3842</v>
      </c>
      <c r="AN880" s="21" t="s">
        <v>3842</v>
      </c>
      <c r="AO880" t="s">
        <v>45</v>
      </c>
      <c r="AP880">
        <v>1</v>
      </c>
      <c r="AQ880" s="10" t="s">
        <v>2348</v>
      </c>
      <c r="AR880" s="11" t="s">
        <v>2352</v>
      </c>
      <c r="AT880" s="11"/>
      <c r="AU880" s="11"/>
      <c r="AV880" s="11"/>
      <c r="AW880" s="11">
        <f>IFERROR(VLOOKUP(D880,גיליון2!$K$2:$M$332,3,FALSE),"")</f>
        <v>4</v>
      </c>
    </row>
    <row r="881" spans="1:49" x14ac:dyDescent="0.25">
      <c r="A881" s="2">
        <v>44535.49744324074</v>
      </c>
      <c r="B881" t="s">
        <v>55</v>
      </c>
      <c r="C881" t="s">
        <v>39</v>
      </c>
      <c r="D881" s="18" t="s">
        <v>770</v>
      </c>
      <c r="E881" s="18" t="s">
        <v>2509</v>
      </c>
      <c r="F881" s="6" t="s">
        <v>758</v>
      </c>
      <c r="G881" t="s">
        <v>79</v>
      </c>
      <c r="H881" t="s">
        <v>2117</v>
      </c>
      <c r="I881" s="22" t="s">
        <v>233</v>
      </c>
      <c r="J881" s="22" t="s">
        <v>233</v>
      </c>
      <c r="K881">
        <v>4</v>
      </c>
      <c r="L881" t="s">
        <v>44</v>
      </c>
      <c r="M881" t="s">
        <v>44</v>
      </c>
      <c r="O881">
        <v>1</v>
      </c>
      <c r="R881" t="s">
        <v>80</v>
      </c>
      <c r="S881" t="s">
        <v>72</v>
      </c>
      <c r="T881">
        <v>3</v>
      </c>
      <c r="U881" t="s">
        <v>467</v>
      </c>
      <c r="V881" t="s">
        <v>59</v>
      </c>
      <c r="W881" t="s">
        <v>74</v>
      </c>
      <c r="X881" t="s">
        <v>44</v>
      </c>
      <c r="Y881" t="s">
        <v>44</v>
      </c>
      <c r="Z881" s="11" t="s">
        <v>44</v>
      </c>
      <c r="AB881" t="s">
        <v>44</v>
      </c>
      <c r="AC881">
        <v>4</v>
      </c>
      <c r="AD881">
        <v>3</v>
      </c>
      <c r="AE881" t="s">
        <v>2118</v>
      </c>
      <c r="AF881" t="s">
        <v>107</v>
      </c>
      <c r="AG881" t="s">
        <v>74</v>
      </c>
      <c r="AH881" t="s">
        <v>2119</v>
      </c>
      <c r="AI881" t="s">
        <v>2120</v>
      </c>
      <c r="AJ881" t="s">
        <v>1517</v>
      </c>
      <c r="AK881" t="s">
        <v>54</v>
      </c>
      <c r="AL881" s="11" t="s">
        <v>80</v>
      </c>
      <c r="AM881" s="11" t="s">
        <v>2341</v>
      </c>
      <c r="AN881" s="11" t="s">
        <v>2341</v>
      </c>
      <c r="AO881" t="s">
        <v>45</v>
      </c>
      <c r="AP881">
        <v>0</v>
      </c>
      <c r="AQ881" s="10" t="s">
        <v>2347</v>
      </c>
      <c r="AR881" s="11" t="s">
        <v>2352</v>
      </c>
      <c r="AT881" s="11"/>
      <c r="AU881" s="11"/>
      <c r="AV881" s="11"/>
      <c r="AW881" s="11">
        <f>IFERROR(VLOOKUP(D881,גיליון2!$K$2:$M$332,3,FALSE),"")</f>
        <v>3</v>
      </c>
    </row>
    <row r="882" spans="1:49" x14ac:dyDescent="0.25">
      <c r="A882" s="2">
        <v>44535.500834131948</v>
      </c>
      <c r="B882" t="s">
        <v>55</v>
      </c>
      <c r="C882" t="s">
        <v>39</v>
      </c>
      <c r="D882" s="18" t="s">
        <v>280</v>
      </c>
      <c r="E882" s="18" t="s">
        <v>1002</v>
      </c>
      <c r="F882" s="6" t="s">
        <v>275</v>
      </c>
      <c r="G882" t="s">
        <v>79</v>
      </c>
      <c r="H882" t="s">
        <v>111</v>
      </c>
      <c r="I882" s="22" t="s">
        <v>58</v>
      </c>
      <c r="J882" s="22" t="s">
        <v>58</v>
      </c>
      <c r="K882">
        <v>5</v>
      </c>
      <c r="M882" t="s">
        <v>44</v>
      </c>
      <c r="N882" t="s">
        <v>44</v>
      </c>
      <c r="O882">
        <v>4</v>
      </c>
      <c r="P882" t="s">
        <v>59</v>
      </c>
      <c r="Q882" t="s">
        <v>59</v>
      </c>
      <c r="R882" t="s">
        <v>132</v>
      </c>
      <c r="S882" t="s">
        <v>49</v>
      </c>
      <c r="T882">
        <v>4</v>
      </c>
      <c r="U882" t="s">
        <v>73</v>
      </c>
      <c r="V882" t="s">
        <v>59</v>
      </c>
      <c r="W882" t="s">
        <v>49</v>
      </c>
      <c r="X882" t="s">
        <v>45</v>
      </c>
      <c r="Y882" s="10" t="s">
        <v>45</v>
      </c>
      <c r="Z882" s="11" t="s">
        <v>45</v>
      </c>
      <c r="AH882" t="s">
        <v>1412</v>
      </c>
      <c r="AI882" t="s">
        <v>1413</v>
      </c>
      <c r="AJ882" t="s">
        <v>53</v>
      </c>
      <c r="AK882" t="s">
        <v>54</v>
      </c>
      <c r="AL882" s="11" t="s">
        <v>132</v>
      </c>
      <c r="AM882" s="11" t="s">
        <v>2340</v>
      </c>
      <c r="AN882" s="11" t="s">
        <v>2340</v>
      </c>
      <c r="AO882" t="s">
        <v>45</v>
      </c>
      <c r="AP882">
        <v>0</v>
      </c>
      <c r="AQ882" s="10" t="s">
        <v>2347</v>
      </c>
      <c r="AR882" s="11" t="s">
        <v>2352</v>
      </c>
      <c r="AT882" s="11"/>
      <c r="AU882" s="11"/>
      <c r="AV882" s="11"/>
      <c r="AW882" s="11">
        <f>IFERROR(VLOOKUP(D882,גיליון2!$K$2:$M$332,3,FALSE),"")</f>
        <v>8</v>
      </c>
    </row>
    <row r="883" spans="1:49" x14ac:dyDescent="0.25">
      <c r="A883" s="2">
        <v>44535.501917847221</v>
      </c>
      <c r="B883" t="s">
        <v>55</v>
      </c>
      <c r="C883" t="s">
        <v>39</v>
      </c>
      <c r="D883" s="18" t="s">
        <v>280</v>
      </c>
      <c r="E883" s="18" t="s">
        <v>2509</v>
      </c>
      <c r="F883" s="6" t="s">
        <v>1414</v>
      </c>
      <c r="G883" t="s">
        <v>41</v>
      </c>
      <c r="H883" t="s">
        <v>1415</v>
      </c>
      <c r="I883" s="22" t="s">
        <v>118</v>
      </c>
      <c r="J883" s="23" t="s">
        <v>201</v>
      </c>
      <c r="K883">
        <v>5</v>
      </c>
      <c r="M883" t="s">
        <v>44</v>
      </c>
      <c r="N883" t="s">
        <v>44</v>
      </c>
      <c r="O883">
        <v>4</v>
      </c>
      <c r="P883" t="s">
        <v>59</v>
      </c>
      <c r="Q883" t="s">
        <v>1416</v>
      </c>
      <c r="R883" t="s">
        <v>98</v>
      </c>
      <c r="S883" t="s">
        <v>96</v>
      </c>
      <c r="T883">
        <v>5</v>
      </c>
      <c r="U883" t="s">
        <v>121</v>
      </c>
      <c r="V883" t="s">
        <v>121</v>
      </c>
      <c r="W883" t="s">
        <v>72</v>
      </c>
      <c r="X883" t="s">
        <v>44</v>
      </c>
      <c r="Y883" t="s">
        <v>45</v>
      </c>
      <c r="Z883" s="11" t="s">
        <v>44</v>
      </c>
      <c r="AA883" t="s">
        <v>1417</v>
      </c>
      <c r="AH883" t="s">
        <v>1418</v>
      </c>
      <c r="AI883" t="s">
        <v>1418</v>
      </c>
      <c r="AJ883" t="s">
        <v>53</v>
      </c>
      <c r="AK883" t="s">
        <v>54</v>
      </c>
      <c r="AL883" s="11" t="s">
        <v>98</v>
      </c>
      <c r="AM883" s="21" t="s">
        <v>3842</v>
      </c>
      <c r="AN883" s="11" t="s">
        <v>2340</v>
      </c>
      <c r="AO883" t="s">
        <v>45</v>
      </c>
      <c r="AP883">
        <v>0</v>
      </c>
      <c r="AQ883" s="10" t="s">
        <v>2347</v>
      </c>
      <c r="AR883" s="11" t="s">
        <v>2351</v>
      </c>
      <c r="AT883" s="11"/>
      <c r="AU883" s="11"/>
      <c r="AV883" s="11"/>
      <c r="AW883" s="11">
        <f>IFERROR(VLOOKUP(D883,גיליון2!$K$2:$M$332,3,FALSE),"")</f>
        <v>8</v>
      </c>
    </row>
    <row r="884" spans="1:49" x14ac:dyDescent="0.25">
      <c r="A884" s="2">
        <v>44535.502692048613</v>
      </c>
      <c r="B884" t="s">
        <v>55</v>
      </c>
      <c r="C884" t="s">
        <v>39</v>
      </c>
      <c r="D884" s="18" t="s">
        <v>3792</v>
      </c>
      <c r="E884" s="18" t="s">
        <v>2509</v>
      </c>
      <c r="F884" s="6" t="s">
        <v>141</v>
      </c>
      <c r="G884" t="s">
        <v>41</v>
      </c>
      <c r="H884" t="s">
        <v>324</v>
      </c>
      <c r="I884" s="22" t="s">
        <v>239</v>
      </c>
      <c r="J884" s="22" t="s">
        <v>239</v>
      </c>
      <c r="K884">
        <v>5</v>
      </c>
      <c r="M884" t="s">
        <v>44</v>
      </c>
      <c r="N884" t="s">
        <v>44</v>
      </c>
      <c r="O884">
        <v>5</v>
      </c>
      <c r="P884" t="s">
        <v>305</v>
      </c>
      <c r="Q884" t="s">
        <v>194</v>
      </c>
      <c r="R884" t="s">
        <v>95</v>
      </c>
      <c r="S884" t="s">
        <v>72</v>
      </c>
      <c r="T884">
        <v>5</v>
      </c>
      <c r="U884" t="s">
        <v>121</v>
      </c>
      <c r="V884" t="s">
        <v>121</v>
      </c>
      <c r="W884" t="s">
        <v>74</v>
      </c>
      <c r="X884" t="s">
        <v>44</v>
      </c>
      <c r="Y884" t="s">
        <v>44</v>
      </c>
      <c r="Z884" s="11" t="s">
        <v>44</v>
      </c>
      <c r="AB884" t="s">
        <v>44</v>
      </c>
      <c r="AC884">
        <v>5</v>
      </c>
      <c r="AD884">
        <v>5</v>
      </c>
      <c r="AE884" t="s">
        <v>106</v>
      </c>
      <c r="AF884" t="s">
        <v>137</v>
      </c>
      <c r="AG884" t="s">
        <v>96</v>
      </c>
      <c r="AH884" t="s">
        <v>1419</v>
      </c>
      <c r="AI884" t="s">
        <v>1420</v>
      </c>
      <c r="AJ884" t="s">
        <v>53</v>
      </c>
      <c r="AK884" t="s">
        <v>54</v>
      </c>
      <c r="AL884" s="11" t="s">
        <v>95</v>
      </c>
      <c r="AM884" s="11" t="s">
        <v>2339</v>
      </c>
      <c r="AN884" s="11" t="s">
        <v>2339</v>
      </c>
      <c r="AO884" t="s">
        <v>45</v>
      </c>
      <c r="AP884">
        <v>0</v>
      </c>
      <c r="AQ884" s="10" t="s">
        <v>2347</v>
      </c>
      <c r="AR884" s="11" t="s">
        <v>2352</v>
      </c>
      <c r="AT884" s="11"/>
      <c r="AU884" s="11"/>
      <c r="AV884" s="11"/>
      <c r="AW884" s="11">
        <f>IFERROR(VLOOKUP(D884,גיליון2!$K$2:$M$332,3,FALSE),"")</f>
        <v>13</v>
      </c>
    </row>
    <row r="885" spans="1:49" x14ac:dyDescent="0.25">
      <c r="A885" s="2">
        <v>44535.505350879634</v>
      </c>
      <c r="B885" t="s">
        <v>38</v>
      </c>
      <c r="C885" t="s">
        <v>39</v>
      </c>
      <c r="D885" s="18" t="s">
        <v>582</v>
      </c>
      <c r="E885" s="18" t="s">
        <v>747</v>
      </c>
      <c r="F885" s="6" t="s">
        <v>544</v>
      </c>
      <c r="G885" t="s">
        <v>79</v>
      </c>
      <c r="H885" t="s">
        <v>94</v>
      </c>
      <c r="I885" s="22" t="s">
        <v>57</v>
      </c>
      <c r="J885" s="22" t="s">
        <v>415</v>
      </c>
      <c r="K885">
        <v>4</v>
      </c>
      <c r="L885" t="s">
        <v>44</v>
      </c>
      <c r="M885" t="s">
        <v>44</v>
      </c>
      <c r="O885">
        <v>4</v>
      </c>
      <c r="R885" t="s">
        <v>87</v>
      </c>
      <c r="S885" t="s">
        <v>74</v>
      </c>
      <c r="T885">
        <v>4</v>
      </c>
      <c r="U885" t="s">
        <v>149</v>
      </c>
      <c r="V885" t="s">
        <v>149</v>
      </c>
      <c r="W885" t="s">
        <v>74</v>
      </c>
      <c r="X885" t="s">
        <v>45</v>
      </c>
      <c r="Y885" s="10" t="s">
        <v>45</v>
      </c>
      <c r="Z885" s="11" t="s">
        <v>45</v>
      </c>
      <c r="AH885" t="s">
        <v>2121</v>
      </c>
      <c r="AI885" t="s">
        <v>2122</v>
      </c>
      <c r="AJ885" t="s">
        <v>1517</v>
      </c>
      <c r="AK885" t="s">
        <v>54</v>
      </c>
      <c r="AL885" s="11" t="s">
        <v>87</v>
      </c>
      <c r="AM885" s="11" t="s">
        <v>2340</v>
      </c>
      <c r="AN885" s="11" t="s">
        <v>2340</v>
      </c>
      <c r="AO885" t="s">
        <v>45</v>
      </c>
      <c r="AP885">
        <v>0</v>
      </c>
      <c r="AQ885" s="10" t="s">
        <v>2347</v>
      </c>
      <c r="AR885" s="11" t="s">
        <v>2353</v>
      </c>
      <c r="AT885" s="11"/>
      <c r="AU885" s="11"/>
      <c r="AV885" s="11"/>
      <c r="AW885" s="11">
        <f>IFERROR(VLOOKUP(D885,גיליון2!$K$2:$M$332,3,FALSE),"")</f>
        <v>3</v>
      </c>
    </row>
    <row r="886" spans="1:49" x14ac:dyDescent="0.25">
      <c r="A886" s="2">
        <v>44535.506757418982</v>
      </c>
      <c r="B886" t="s">
        <v>55</v>
      </c>
      <c r="C886" t="s">
        <v>39</v>
      </c>
      <c r="D886" s="18" t="s">
        <v>1421</v>
      </c>
      <c r="E886" s="18" t="s">
        <v>2509</v>
      </c>
      <c r="F886" s="6" t="s">
        <v>40</v>
      </c>
      <c r="G886" t="s">
        <v>41</v>
      </c>
      <c r="H886" t="s">
        <v>104</v>
      </c>
      <c r="I886" s="22" t="s">
        <v>197</v>
      </c>
      <c r="J886" s="22" t="s">
        <v>1422</v>
      </c>
      <c r="K886">
        <v>5</v>
      </c>
      <c r="M886" t="s">
        <v>44</v>
      </c>
      <c r="N886" t="s">
        <v>44</v>
      </c>
      <c r="O886">
        <v>4</v>
      </c>
      <c r="P886" t="s">
        <v>88</v>
      </c>
      <c r="Q886" t="s">
        <v>59</v>
      </c>
      <c r="R886" t="s">
        <v>417</v>
      </c>
      <c r="S886" t="s">
        <v>81</v>
      </c>
      <c r="T886">
        <v>5</v>
      </c>
      <c r="U886" t="s">
        <v>896</v>
      </c>
      <c r="V886" t="s">
        <v>249</v>
      </c>
      <c r="W886" t="s">
        <v>72</v>
      </c>
      <c r="X886" t="s">
        <v>44</v>
      </c>
      <c r="Y886" t="s">
        <v>44</v>
      </c>
      <c r="Z886" s="11" t="s">
        <v>44</v>
      </c>
      <c r="AB886" t="s">
        <v>44</v>
      </c>
      <c r="AC886">
        <v>5</v>
      </c>
      <c r="AD886">
        <v>3</v>
      </c>
      <c r="AE886" t="s">
        <v>106</v>
      </c>
      <c r="AF886" t="s">
        <v>182</v>
      </c>
      <c r="AG886" t="s">
        <v>72</v>
      </c>
      <c r="AH886" t="s">
        <v>109</v>
      </c>
      <c r="AI886" t="s">
        <v>109</v>
      </c>
      <c r="AJ886" t="s">
        <v>53</v>
      </c>
      <c r="AK886" t="s">
        <v>54</v>
      </c>
      <c r="AL886" s="11" t="s">
        <v>80</v>
      </c>
      <c r="AM886" s="11" t="s">
        <v>2340</v>
      </c>
      <c r="AN886" s="11" t="s">
        <v>2340</v>
      </c>
      <c r="AO886" t="s">
        <v>45</v>
      </c>
      <c r="AP886">
        <v>0</v>
      </c>
      <c r="AQ886" s="10" t="s">
        <v>2347</v>
      </c>
      <c r="AR886" s="11" t="s">
        <v>2353</v>
      </c>
      <c r="AT886" s="11"/>
      <c r="AU886" s="11"/>
      <c r="AV886" s="11"/>
      <c r="AW886" s="11">
        <f>IFERROR(VLOOKUP(D886,גיליון2!$K$2:$M$332,3,FALSE),"")</f>
        <v>13</v>
      </c>
    </row>
    <row r="887" spans="1:49" x14ac:dyDescent="0.25">
      <c r="A887" s="2">
        <v>44535.5152409375</v>
      </c>
      <c r="B887" t="s">
        <v>38</v>
      </c>
      <c r="C887" t="s">
        <v>39</v>
      </c>
      <c r="D887" s="18" t="s">
        <v>237</v>
      </c>
      <c r="E887" s="18" t="s">
        <v>238</v>
      </c>
      <c r="F887" s="6" t="s">
        <v>232</v>
      </c>
      <c r="G887" t="s">
        <v>242</v>
      </c>
      <c r="H887" t="s">
        <v>94</v>
      </c>
      <c r="I887" s="22" t="s">
        <v>243</v>
      </c>
      <c r="J887" s="22" t="s">
        <v>239</v>
      </c>
      <c r="K887">
        <v>1</v>
      </c>
      <c r="M887" t="s">
        <v>45</v>
      </c>
      <c r="N887" t="s">
        <v>45</v>
      </c>
      <c r="O887">
        <v>1</v>
      </c>
      <c r="P887" t="s">
        <v>234</v>
      </c>
      <c r="Q887" t="s">
        <v>59</v>
      </c>
      <c r="R887" t="s">
        <v>87</v>
      </c>
      <c r="S887" t="s">
        <v>49</v>
      </c>
      <c r="T887">
        <v>1</v>
      </c>
      <c r="U887" t="s">
        <v>120</v>
      </c>
      <c r="V887" t="s">
        <v>59</v>
      </c>
      <c r="W887" t="s">
        <v>49</v>
      </c>
      <c r="X887" t="s">
        <v>45</v>
      </c>
      <c r="Y887" s="10" t="s">
        <v>45</v>
      </c>
      <c r="Z887" s="11" t="s">
        <v>45</v>
      </c>
      <c r="AH887" t="s">
        <v>109</v>
      </c>
      <c r="AI887" t="s">
        <v>1423</v>
      </c>
      <c r="AJ887" t="s">
        <v>53</v>
      </c>
      <c r="AK887" t="s">
        <v>54</v>
      </c>
      <c r="AL887" s="11" t="s">
        <v>87</v>
      </c>
      <c r="AM887" s="11" t="s">
        <v>2339</v>
      </c>
      <c r="AN887" s="11" t="s">
        <v>2341</v>
      </c>
      <c r="AO887" t="s">
        <v>45</v>
      </c>
      <c r="AP887">
        <v>0</v>
      </c>
      <c r="AQ887" s="10" t="s">
        <v>2347</v>
      </c>
      <c r="AR887" s="11" t="s">
        <v>2351</v>
      </c>
      <c r="AT887" s="11"/>
      <c r="AU887" s="11"/>
      <c r="AV887" s="11"/>
      <c r="AW887" s="11">
        <f>IFERROR(VLOOKUP(D887,גיליון2!$K$2:$M$332,3,FALSE),"")</f>
        <v>5</v>
      </c>
    </row>
    <row r="888" spans="1:49" x14ac:dyDescent="0.25">
      <c r="A888" s="2">
        <v>44535.517338900463</v>
      </c>
      <c r="B888" t="s">
        <v>55</v>
      </c>
      <c r="C888" t="s">
        <v>39</v>
      </c>
      <c r="D888" s="18" t="s">
        <v>1535</v>
      </c>
      <c r="E888" s="18" t="s">
        <v>2519</v>
      </c>
      <c r="F888" s="6" t="s">
        <v>544</v>
      </c>
      <c r="G888" t="s">
        <v>41</v>
      </c>
      <c r="H888" t="s">
        <v>215</v>
      </c>
      <c r="I888" s="22" t="s">
        <v>57</v>
      </c>
      <c r="J888" s="22" t="s">
        <v>328</v>
      </c>
      <c r="K888">
        <v>4</v>
      </c>
      <c r="L888" t="s">
        <v>44</v>
      </c>
      <c r="M888" t="s">
        <v>45</v>
      </c>
      <c r="O888">
        <v>3</v>
      </c>
      <c r="R888" t="s">
        <v>105</v>
      </c>
      <c r="S888" t="s">
        <v>49</v>
      </c>
      <c r="T888">
        <v>2</v>
      </c>
      <c r="U888" t="s">
        <v>234</v>
      </c>
      <c r="V888" t="s">
        <v>234</v>
      </c>
      <c r="W888" t="s">
        <v>72</v>
      </c>
      <c r="X888" t="s">
        <v>45</v>
      </c>
      <c r="Y888" s="10" t="s">
        <v>45</v>
      </c>
      <c r="Z888" s="11" t="s">
        <v>45</v>
      </c>
      <c r="AH888" t="s">
        <v>2123</v>
      </c>
      <c r="AI888" t="s">
        <v>2124</v>
      </c>
      <c r="AJ888" t="s">
        <v>1517</v>
      </c>
      <c r="AK888" t="s">
        <v>54</v>
      </c>
      <c r="AL888" s="11" t="s">
        <v>105</v>
      </c>
      <c r="AM888" s="11" t="s">
        <v>2340</v>
      </c>
      <c r="AN888" s="11" t="s">
        <v>2340</v>
      </c>
      <c r="AO888" t="s">
        <v>45</v>
      </c>
      <c r="AP888">
        <v>0</v>
      </c>
      <c r="AQ888" s="10" t="s">
        <v>2347</v>
      </c>
      <c r="AR888" s="11" t="s">
        <v>2351</v>
      </c>
      <c r="AT888" s="11"/>
      <c r="AU888" s="11"/>
      <c r="AV888" s="11"/>
      <c r="AW888" s="11">
        <f>IFERROR(VLOOKUP(D888,גיליון2!$K$2:$M$332,3,FALSE),"")</f>
        <v>1</v>
      </c>
    </row>
    <row r="889" spans="1:49" x14ac:dyDescent="0.25">
      <c r="A889" s="2">
        <v>44535.524597071759</v>
      </c>
      <c r="B889" t="s">
        <v>38</v>
      </c>
      <c r="C889" t="s">
        <v>39</v>
      </c>
      <c r="D889" s="18" t="s">
        <v>1352</v>
      </c>
      <c r="E889" s="18" t="s">
        <v>3831</v>
      </c>
      <c r="F889" s="6" t="s">
        <v>40</v>
      </c>
      <c r="G889" t="s">
        <v>242</v>
      </c>
      <c r="H889" t="s">
        <v>42</v>
      </c>
      <c r="I889" s="22" t="s">
        <v>43</v>
      </c>
      <c r="J889" s="22" t="s">
        <v>57</v>
      </c>
      <c r="K889">
        <v>1</v>
      </c>
      <c r="M889" t="s">
        <v>44</v>
      </c>
      <c r="N889" t="s">
        <v>45</v>
      </c>
      <c r="O889">
        <v>1</v>
      </c>
      <c r="P889" t="s">
        <v>149</v>
      </c>
      <c r="Q889" t="s">
        <v>136</v>
      </c>
      <c r="R889" t="s">
        <v>98</v>
      </c>
      <c r="S889" t="s">
        <v>72</v>
      </c>
      <c r="T889">
        <v>1</v>
      </c>
      <c r="U889" t="s">
        <v>149</v>
      </c>
      <c r="V889" t="s">
        <v>136</v>
      </c>
      <c r="W889" t="s">
        <v>72</v>
      </c>
      <c r="X889" t="s">
        <v>44</v>
      </c>
      <c r="Y889" t="s">
        <v>44</v>
      </c>
      <c r="Z889" s="11" t="s">
        <v>44</v>
      </c>
      <c r="AB889" t="s">
        <v>44</v>
      </c>
      <c r="AC889">
        <v>5</v>
      </c>
      <c r="AD889">
        <v>3</v>
      </c>
      <c r="AE889" t="s">
        <v>181</v>
      </c>
      <c r="AF889" t="s">
        <v>182</v>
      </c>
      <c r="AG889" t="s">
        <v>72</v>
      </c>
      <c r="AH889" t="s">
        <v>1424</v>
      </c>
      <c r="AI889" t="s">
        <v>1425</v>
      </c>
      <c r="AJ889" t="s">
        <v>53</v>
      </c>
      <c r="AK889" t="s">
        <v>54</v>
      </c>
      <c r="AL889" s="11" t="s">
        <v>98</v>
      </c>
      <c r="AM889" s="11" t="s">
        <v>2340</v>
      </c>
      <c r="AN889" s="11" t="s">
        <v>2339</v>
      </c>
      <c r="AO889" t="s">
        <v>45</v>
      </c>
      <c r="AP889">
        <v>0</v>
      </c>
      <c r="AQ889" s="10" t="s">
        <v>2347</v>
      </c>
      <c r="AR889" s="11" t="s">
        <v>2351</v>
      </c>
      <c r="AT889" s="11"/>
      <c r="AU889" s="11"/>
      <c r="AV889" s="11"/>
      <c r="AW889" s="11">
        <f>IFERROR(VLOOKUP(D889,גיליון2!$K$2:$M$332,3,FALSE),"")</f>
        <v>12</v>
      </c>
    </row>
    <row r="890" spans="1:49" x14ac:dyDescent="0.25">
      <c r="A890" s="2">
        <v>44535.530068888889</v>
      </c>
      <c r="B890" t="s">
        <v>55</v>
      </c>
      <c r="C890" t="s">
        <v>39</v>
      </c>
      <c r="D890" s="18" t="s">
        <v>68</v>
      </c>
      <c r="E890" s="18" t="s">
        <v>2508</v>
      </c>
      <c r="F890" s="6" t="s">
        <v>40</v>
      </c>
      <c r="G890" t="s">
        <v>79</v>
      </c>
      <c r="H890" t="s">
        <v>69</v>
      </c>
      <c r="I890" s="22" t="s">
        <v>192</v>
      </c>
      <c r="J890" s="22" t="s">
        <v>192</v>
      </c>
      <c r="K890">
        <v>4</v>
      </c>
      <c r="L890" t="s">
        <v>45</v>
      </c>
      <c r="M890" t="s">
        <v>45</v>
      </c>
      <c r="O890">
        <v>4</v>
      </c>
      <c r="Q890" t="s">
        <v>87</v>
      </c>
      <c r="R890" t="s">
        <v>87</v>
      </c>
      <c r="S890" t="s">
        <v>96</v>
      </c>
      <c r="T890">
        <v>4</v>
      </c>
      <c r="U890" t="s">
        <v>234</v>
      </c>
      <c r="V890" t="s">
        <v>234</v>
      </c>
      <c r="W890" t="s">
        <v>96</v>
      </c>
      <c r="X890" t="s">
        <v>44</v>
      </c>
      <c r="Y890" t="s">
        <v>45</v>
      </c>
      <c r="Z890" s="11" t="s">
        <v>44</v>
      </c>
      <c r="AA890" t="s">
        <v>162</v>
      </c>
      <c r="AH890" t="s">
        <v>162</v>
      </c>
      <c r="AI890" t="s">
        <v>162</v>
      </c>
      <c r="AK890" t="s">
        <v>54</v>
      </c>
      <c r="AL890" s="11" t="s">
        <v>87</v>
      </c>
      <c r="AM890" s="11" t="s">
        <v>2341</v>
      </c>
      <c r="AN890" s="11" t="s">
        <v>2341</v>
      </c>
      <c r="AO890" t="s">
        <v>45</v>
      </c>
      <c r="AP890">
        <v>0</v>
      </c>
      <c r="AQ890" s="10" t="s">
        <v>2347</v>
      </c>
      <c r="AR890" s="11" t="s">
        <v>2352</v>
      </c>
      <c r="AT890" s="11"/>
      <c r="AU890" s="11"/>
      <c r="AV890" s="11"/>
      <c r="AW890" s="11">
        <f>IFERROR(VLOOKUP(D890,גיליון2!$K$2:$M$332,3,FALSE),"")</f>
        <v>14</v>
      </c>
    </row>
    <row r="891" spans="1:49" x14ac:dyDescent="0.25">
      <c r="A891" s="2">
        <v>44535.536408402782</v>
      </c>
      <c r="B891" t="s">
        <v>55</v>
      </c>
      <c r="C891" t="s">
        <v>39</v>
      </c>
      <c r="D891" s="18" t="s">
        <v>1426</v>
      </c>
      <c r="E891" s="18" t="s">
        <v>2509</v>
      </c>
      <c r="F891" s="6" t="s">
        <v>485</v>
      </c>
      <c r="G891" t="s">
        <v>41</v>
      </c>
      <c r="H891" t="s">
        <v>94</v>
      </c>
      <c r="I891" s="22" t="s">
        <v>239</v>
      </c>
      <c r="J891" s="22" t="s">
        <v>197</v>
      </c>
      <c r="K891">
        <v>5</v>
      </c>
      <c r="M891" t="s">
        <v>44</v>
      </c>
      <c r="N891" t="s">
        <v>44</v>
      </c>
      <c r="O891">
        <v>5</v>
      </c>
      <c r="P891" t="s">
        <v>73</v>
      </c>
      <c r="Q891" t="s">
        <v>59</v>
      </c>
      <c r="R891" t="s">
        <v>251</v>
      </c>
      <c r="S891" t="s">
        <v>96</v>
      </c>
      <c r="T891">
        <v>5</v>
      </c>
      <c r="U891" t="s">
        <v>59</v>
      </c>
      <c r="V891" t="s">
        <v>59</v>
      </c>
      <c r="W891" t="s">
        <v>96</v>
      </c>
      <c r="X891" t="s">
        <v>44</v>
      </c>
      <c r="Y891" t="s">
        <v>45</v>
      </c>
      <c r="Z891" s="11" t="s">
        <v>44</v>
      </c>
      <c r="AA891" t="s">
        <v>1427</v>
      </c>
      <c r="AH891" t="s">
        <v>109</v>
      </c>
      <c r="AI891" t="s">
        <v>109</v>
      </c>
      <c r="AJ891" t="s">
        <v>53</v>
      </c>
      <c r="AK891" t="s">
        <v>54</v>
      </c>
      <c r="AL891" s="11" t="s">
        <v>144</v>
      </c>
      <c r="AM891" s="11" t="s">
        <v>2340</v>
      </c>
      <c r="AN891" s="11" t="s">
        <v>2339</v>
      </c>
      <c r="AO891" t="s">
        <v>45</v>
      </c>
      <c r="AP891">
        <v>0</v>
      </c>
      <c r="AQ891" s="10" t="s">
        <v>2347</v>
      </c>
      <c r="AR891" s="11" t="s">
        <v>2351</v>
      </c>
      <c r="AT891" s="11"/>
      <c r="AU891" s="11"/>
      <c r="AV891" s="11"/>
      <c r="AW891" s="11">
        <f>IFERROR(VLOOKUP(D891,גיליון2!$K$2:$M$332,3,FALSE),"")</f>
        <v>5</v>
      </c>
    </row>
    <row r="892" spans="1:49" x14ac:dyDescent="0.25">
      <c r="A892" s="2">
        <v>44535.561442951388</v>
      </c>
      <c r="B892" t="s">
        <v>55</v>
      </c>
      <c r="C892" t="s">
        <v>39</v>
      </c>
      <c r="D892" s="18" t="s">
        <v>631</v>
      </c>
      <c r="E892" s="18" t="s">
        <v>2509</v>
      </c>
      <c r="F892" s="6" t="s">
        <v>275</v>
      </c>
      <c r="G892" t="s">
        <v>41</v>
      </c>
      <c r="H892" t="s">
        <v>172</v>
      </c>
      <c r="I892" s="22" t="s">
        <v>70</v>
      </c>
      <c r="J892" s="22" t="s">
        <v>70</v>
      </c>
      <c r="K892">
        <v>5</v>
      </c>
      <c r="M892" t="s">
        <v>44</v>
      </c>
      <c r="N892" t="s">
        <v>44</v>
      </c>
      <c r="O892">
        <v>4</v>
      </c>
      <c r="P892" t="s">
        <v>62</v>
      </c>
      <c r="Q892" t="s">
        <v>47</v>
      </c>
      <c r="R892" t="s">
        <v>301</v>
      </c>
      <c r="S892" t="s">
        <v>49</v>
      </c>
      <c r="T892">
        <v>4</v>
      </c>
      <c r="U892" t="s">
        <v>467</v>
      </c>
      <c r="V892" t="s">
        <v>194</v>
      </c>
      <c r="W892" t="s">
        <v>72</v>
      </c>
      <c r="X892" t="s">
        <v>44</v>
      </c>
      <c r="Y892" t="s">
        <v>44</v>
      </c>
      <c r="Z892" s="11" t="s">
        <v>44</v>
      </c>
      <c r="AB892" t="s">
        <v>44</v>
      </c>
      <c r="AC892">
        <v>4</v>
      </c>
      <c r="AD892">
        <v>5</v>
      </c>
      <c r="AE892" t="s">
        <v>181</v>
      </c>
      <c r="AF892" t="s">
        <v>137</v>
      </c>
      <c r="AG892" t="s">
        <v>49</v>
      </c>
      <c r="AH892" t="s">
        <v>162</v>
      </c>
      <c r="AI892" t="s">
        <v>162</v>
      </c>
      <c r="AJ892" t="s">
        <v>53</v>
      </c>
      <c r="AK892" t="s">
        <v>54</v>
      </c>
      <c r="AL892" s="11" t="s">
        <v>301</v>
      </c>
      <c r="AM892" s="11" t="s">
        <v>2340</v>
      </c>
      <c r="AN892" s="11" t="s">
        <v>2340</v>
      </c>
      <c r="AO892" t="s">
        <v>45</v>
      </c>
      <c r="AP892">
        <v>0</v>
      </c>
      <c r="AQ892" s="10" t="s">
        <v>2347</v>
      </c>
      <c r="AR892" s="11" t="s">
        <v>2352</v>
      </c>
      <c r="AT892" s="11"/>
      <c r="AU892" s="11"/>
      <c r="AV892" s="11"/>
      <c r="AW892" s="11">
        <f>IFERROR(VLOOKUP(D892,גיליון2!$K$2:$M$332,3,FALSE),"")</f>
        <v>9</v>
      </c>
    </row>
    <row r="893" spans="1:49" x14ac:dyDescent="0.25">
      <c r="A893" s="2">
        <v>44535.571009467603</v>
      </c>
      <c r="B893" t="s">
        <v>55</v>
      </c>
      <c r="C893" t="s">
        <v>39</v>
      </c>
      <c r="D893" s="18" t="s">
        <v>1428</v>
      </c>
      <c r="E893" s="18" t="s">
        <v>2509</v>
      </c>
      <c r="F893" s="6" t="s">
        <v>40</v>
      </c>
      <c r="G893" t="s">
        <v>41</v>
      </c>
      <c r="H893" t="s">
        <v>85</v>
      </c>
      <c r="I893" s="22" t="s">
        <v>239</v>
      </c>
      <c r="J893" s="23" t="s">
        <v>119</v>
      </c>
      <c r="K893">
        <v>5</v>
      </c>
      <c r="M893" t="s">
        <v>44</v>
      </c>
      <c r="N893" t="s">
        <v>45</v>
      </c>
      <c r="O893">
        <v>2</v>
      </c>
      <c r="P893" t="s">
        <v>348</v>
      </c>
      <c r="Q893" t="s">
        <v>121</v>
      </c>
      <c r="R893" t="s">
        <v>301</v>
      </c>
      <c r="S893" t="s">
        <v>81</v>
      </c>
      <c r="T893">
        <v>1</v>
      </c>
      <c r="U893" t="s">
        <v>61</v>
      </c>
      <c r="V893" t="s">
        <v>59</v>
      </c>
      <c r="W893" t="s">
        <v>81</v>
      </c>
      <c r="X893" t="s">
        <v>44</v>
      </c>
      <c r="Y893" t="s">
        <v>45</v>
      </c>
      <c r="Z893" s="11" t="s">
        <v>63</v>
      </c>
      <c r="AA893" t="s">
        <v>1429</v>
      </c>
      <c r="AH893" t="s">
        <v>1430</v>
      </c>
      <c r="AI893" t="s">
        <v>1431</v>
      </c>
      <c r="AJ893" t="s">
        <v>53</v>
      </c>
      <c r="AK893" t="s">
        <v>54</v>
      </c>
      <c r="AL893" s="11" t="s">
        <v>95</v>
      </c>
      <c r="AM893" s="21" t="s">
        <v>3842</v>
      </c>
      <c r="AN893" s="11" t="s">
        <v>2339</v>
      </c>
      <c r="AO893" t="s">
        <v>45</v>
      </c>
      <c r="AP893">
        <v>0</v>
      </c>
      <c r="AQ893" s="10" t="s">
        <v>2347</v>
      </c>
      <c r="AR893" s="11" t="s">
        <v>2351</v>
      </c>
      <c r="AT893" s="11"/>
      <c r="AU893" s="11"/>
      <c r="AV893" s="11"/>
      <c r="AW893" s="11">
        <f>IFERROR(VLOOKUP(D893,גיליון2!$K$2:$M$332,3,FALSE),"")</f>
        <v>10</v>
      </c>
    </row>
    <row r="894" spans="1:49" x14ac:dyDescent="0.25">
      <c r="A894" s="2">
        <v>44535.645234317133</v>
      </c>
      <c r="B894" t="s">
        <v>55</v>
      </c>
      <c r="C894" t="s">
        <v>39</v>
      </c>
      <c r="D894" s="18" t="s">
        <v>110</v>
      </c>
      <c r="E894" s="18" t="s">
        <v>3806</v>
      </c>
      <c r="F894" s="6" t="s">
        <v>232</v>
      </c>
      <c r="G894" t="s">
        <v>79</v>
      </c>
      <c r="H894" t="s">
        <v>42</v>
      </c>
      <c r="I894" s="22" t="s">
        <v>239</v>
      </c>
      <c r="J894" s="22" t="s">
        <v>244</v>
      </c>
      <c r="K894">
        <v>5</v>
      </c>
      <c r="M894" t="s">
        <v>44</v>
      </c>
      <c r="N894" t="s">
        <v>44</v>
      </c>
      <c r="O894">
        <v>3</v>
      </c>
      <c r="P894" t="s">
        <v>120</v>
      </c>
      <c r="Q894" t="s">
        <v>120</v>
      </c>
      <c r="R894" t="s">
        <v>87</v>
      </c>
      <c r="S894" t="s">
        <v>72</v>
      </c>
      <c r="T894">
        <v>3</v>
      </c>
      <c r="U894" t="s">
        <v>120</v>
      </c>
      <c r="V894" t="s">
        <v>120</v>
      </c>
      <c r="W894" t="s">
        <v>72</v>
      </c>
      <c r="X894" t="s">
        <v>45</v>
      </c>
      <c r="Y894" s="10" t="s">
        <v>45</v>
      </c>
      <c r="Z894" s="11" t="s">
        <v>45</v>
      </c>
      <c r="AH894" t="s">
        <v>109</v>
      </c>
      <c r="AI894" t="s">
        <v>109</v>
      </c>
      <c r="AJ894" t="s">
        <v>53</v>
      </c>
      <c r="AK894" t="s">
        <v>54</v>
      </c>
      <c r="AL894" s="11" t="s">
        <v>87</v>
      </c>
      <c r="AM894" s="11" t="s">
        <v>2339</v>
      </c>
      <c r="AN894" s="11" t="s">
        <v>2339</v>
      </c>
      <c r="AO894" t="s">
        <v>45</v>
      </c>
      <c r="AP894">
        <v>0</v>
      </c>
      <c r="AQ894" s="10" t="s">
        <v>2347</v>
      </c>
      <c r="AR894" s="11" t="s">
        <v>2353</v>
      </c>
      <c r="AT894" s="11"/>
      <c r="AU894" s="11"/>
      <c r="AV894" s="11"/>
      <c r="AW894" s="11">
        <f>IFERROR(VLOOKUP(D894,גיליון2!$K$2:$M$332,3,FALSE),"")</f>
        <v>10</v>
      </c>
    </row>
    <row r="895" spans="1:49" x14ac:dyDescent="0.25">
      <c r="A895" s="2">
        <v>44535.646142407408</v>
      </c>
      <c r="B895" t="s">
        <v>55</v>
      </c>
      <c r="C895" t="s">
        <v>39</v>
      </c>
      <c r="D895" s="18" t="s">
        <v>972</v>
      </c>
      <c r="E895" s="18" t="s">
        <v>3806</v>
      </c>
      <c r="F895" s="6" t="s">
        <v>232</v>
      </c>
      <c r="G895" t="s">
        <v>79</v>
      </c>
      <c r="H895" t="s">
        <v>42</v>
      </c>
      <c r="I895" s="22" t="s">
        <v>439</v>
      </c>
      <c r="J895" s="22" t="s">
        <v>1432</v>
      </c>
      <c r="K895">
        <v>5</v>
      </c>
      <c r="M895" t="s">
        <v>44</v>
      </c>
      <c r="N895" t="s">
        <v>44</v>
      </c>
      <c r="O895">
        <v>1</v>
      </c>
      <c r="P895" t="s">
        <v>234</v>
      </c>
      <c r="Q895" t="s">
        <v>59</v>
      </c>
      <c r="R895" t="s">
        <v>98</v>
      </c>
      <c r="S895" t="s">
        <v>96</v>
      </c>
      <c r="T895">
        <v>1</v>
      </c>
      <c r="U895" t="s">
        <v>357</v>
      </c>
      <c r="V895" t="s">
        <v>59</v>
      </c>
      <c r="W895" t="s">
        <v>96</v>
      </c>
      <c r="X895" t="s">
        <v>45</v>
      </c>
      <c r="Y895" s="10" t="s">
        <v>45</v>
      </c>
      <c r="Z895" s="11" t="s">
        <v>45</v>
      </c>
      <c r="AH895" t="s">
        <v>287</v>
      </c>
      <c r="AI895" t="s">
        <v>1433</v>
      </c>
      <c r="AJ895" t="s">
        <v>53</v>
      </c>
      <c r="AK895" t="s">
        <v>54</v>
      </c>
      <c r="AL895" s="11" t="s">
        <v>98</v>
      </c>
      <c r="AM895" s="11" t="s">
        <v>2341</v>
      </c>
      <c r="AN895" s="11" t="s">
        <v>2341</v>
      </c>
      <c r="AO895" t="s">
        <v>45</v>
      </c>
      <c r="AP895">
        <v>0</v>
      </c>
      <c r="AQ895" s="10" t="s">
        <v>2347</v>
      </c>
      <c r="AR895" s="11" t="s">
        <v>2351</v>
      </c>
      <c r="AT895" s="11"/>
      <c r="AU895" s="11"/>
      <c r="AV895" s="11"/>
      <c r="AW895" s="11">
        <f>IFERROR(VLOOKUP(D895,גיליון2!$K$2:$M$332,3,FALSE),"")</f>
        <v>6</v>
      </c>
    </row>
    <row r="896" spans="1:49" x14ac:dyDescent="0.25">
      <c r="A896" s="2">
        <v>44535.646301296299</v>
      </c>
      <c r="B896" t="s">
        <v>55</v>
      </c>
      <c r="C896" t="s">
        <v>39</v>
      </c>
      <c r="D896" s="18" t="s">
        <v>351</v>
      </c>
      <c r="E896" s="18" t="s">
        <v>3806</v>
      </c>
      <c r="F896" s="6" t="s">
        <v>232</v>
      </c>
      <c r="G896" t="s">
        <v>79</v>
      </c>
      <c r="H896" t="s">
        <v>215</v>
      </c>
      <c r="I896" s="22" t="s">
        <v>192</v>
      </c>
      <c r="J896" s="22" t="s">
        <v>243</v>
      </c>
      <c r="K896">
        <v>2</v>
      </c>
      <c r="M896" t="s">
        <v>44</v>
      </c>
      <c r="N896" t="s">
        <v>44</v>
      </c>
      <c r="O896">
        <v>1</v>
      </c>
      <c r="P896" t="s">
        <v>234</v>
      </c>
      <c r="Q896" t="s">
        <v>125</v>
      </c>
      <c r="R896" t="s">
        <v>87</v>
      </c>
      <c r="S896" t="s">
        <v>72</v>
      </c>
      <c r="T896">
        <v>1</v>
      </c>
      <c r="U896" t="s">
        <v>234</v>
      </c>
      <c r="V896" t="s">
        <v>121</v>
      </c>
      <c r="W896" t="s">
        <v>72</v>
      </c>
      <c r="X896" t="s">
        <v>44</v>
      </c>
      <c r="Y896" t="s">
        <v>45</v>
      </c>
      <c r="Z896" s="11" t="s">
        <v>45</v>
      </c>
      <c r="AA896" t="s">
        <v>912</v>
      </c>
      <c r="AH896" t="s">
        <v>1434</v>
      </c>
      <c r="AI896" t="s">
        <v>109</v>
      </c>
      <c r="AJ896" t="s">
        <v>53</v>
      </c>
      <c r="AK896" t="s">
        <v>54</v>
      </c>
      <c r="AL896" s="11" t="s">
        <v>87</v>
      </c>
      <c r="AM896" s="11" t="s">
        <v>2341</v>
      </c>
      <c r="AN896" s="11" t="s">
        <v>2341</v>
      </c>
      <c r="AO896" t="s">
        <v>45</v>
      </c>
      <c r="AP896">
        <v>0</v>
      </c>
      <c r="AQ896" s="10" t="s">
        <v>2347</v>
      </c>
      <c r="AR896" s="11" t="s">
        <v>2351</v>
      </c>
      <c r="AT896" s="11"/>
      <c r="AU896" s="11"/>
      <c r="AV896" s="11"/>
      <c r="AW896" s="11">
        <f>IFERROR(VLOOKUP(D896,גיליון2!$K$2:$M$332,3,FALSE),"")</f>
        <v>4</v>
      </c>
    </row>
    <row r="897" spans="1:49" x14ac:dyDescent="0.25">
      <c r="A897" s="2">
        <v>44535.649466793977</v>
      </c>
      <c r="B897" t="s">
        <v>55</v>
      </c>
      <c r="C897" t="s">
        <v>39</v>
      </c>
      <c r="D897" s="18" t="s">
        <v>770</v>
      </c>
      <c r="E897" s="18" t="s">
        <v>3806</v>
      </c>
      <c r="F897" s="6" t="s">
        <v>232</v>
      </c>
      <c r="G897" t="s">
        <v>242</v>
      </c>
      <c r="H897" t="s">
        <v>215</v>
      </c>
      <c r="I897" s="22" t="s">
        <v>978</v>
      </c>
      <c r="J897" s="22" t="s">
        <v>978</v>
      </c>
      <c r="K897">
        <v>3</v>
      </c>
      <c r="M897" t="s">
        <v>45</v>
      </c>
      <c r="N897" t="s">
        <v>45</v>
      </c>
      <c r="O897">
        <v>3</v>
      </c>
      <c r="P897" t="s">
        <v>149</v>
      </c>
      <c r="Q897" t="s">
        <v>149</v>
      </c>
      <c r="R897" t="s">
        <v>627</v>
      </c>
      <c r="S897" t="s">
        <v>49</v>
      </c>
      <c r="T897">
        <v>3</v>
      </c>
      <c r="U897" t="s">
        <v>149</v>
      </c>
      <c r="V897" t="s">
        <v>149</v>
      </c>
      <c r="W897" t="s">
        <v>49</v>
      </c>
      <c r="X897" t="s">
        <v>45</v>
      </c>
      <c r="Y897" s="10" t="s">
        <v>45</v>
      </c>
      <c r="Z897" s="11" t="s">
        <v>45</v>
      </c>
      <c r="AH897" t="s">
        <v>1435</v>
      </c>
      <c r="AI897" t="s">
        <v>1435</v>
      </c>
      <c r="AJ897" t="s">
        <v>53</v>
      </c>
      <c r="AK897" t="s">
        <v>54</v>
      </c>
      <c r="AL897" s="11" t="s">
        <v>627</v>
      </c>
      <c r="AM897" s="11" t="s">
        <v>2340</v>
      </c>
      <c r="AN897" s="11" t="s">
        <v>2340</v>
      </c>
      <c r="AO897" t="s">
        <v>45</v>
      </c>
      <c r="AP897">
        <v>0</v>
      </c>
      <c r="AQ897" s="10" t="s">
        <v>2347</v>
      </c>
      <c r="AR897" s="11" t="s">
        <v>2352</v>
      </c>
      <c r="AT897" s="11"/>
      <c r="AU897" s="11"/>
      <c r="AV897" s="11"/>
      <c r="AW897" s="11">
        <f>IFERROR(VLOOKUP(D897,גיליון2!$K$2:$M$332,3,FALSE),"")</f>
        <v>3</v>
      </c>
    </row>
    <row r="898" spans="1:49" x14ac:dyDescent="0.25">
      <c r="A898" s="2">
        <v>44535.666210150463</v>
      </c>
      <c r="B898" t="s">
        <v>55</v>
      </c>
      <c r="C898" t="s">
        <v>39</v>
      </c>
      <c r="D898" s="18" t="s">
        <v>280</v>
      </c>
      <c r="E898" s="18" t="s">
        <v>1436</v>
      </c>
      <c r="F898" s="6" t="s">
        <v>969</v>
      </c>
      <c r="G898" t="s">
        <v>79</v>
      </c>
      <c r="H898" t="s">
        <v>104</v>
      </c>
      <c r="I898" s="22" t="s">
        <v>70</v>
      </c>
      <c r="J898" s="22" t="s">
        <v>57</v>
      </c>
      <c r="K898">
        <v>3</v>
      </c>
      <c r="M898" t="s">
        <v>44</v>
      </c>
      <c r="N898" t="s">
        <v>44</v>
      </c>
      <c r="O898">
        <v>2</v>
      </c>
      <c r="P898" t="s">
        <v>59</v>
      </c>
      <c r="Q898" t="s">
        <v>59</v>
      </c>
      <c r="R898" t="s">
        <v>87</v>
      </c>
      <c r="S898" t="s">
        <v>49</v>
      </c>
      <c r="T898">
        <v>2</v>
      </c>
      <c r="U898" t="s">
        <v>59</v>
      </c>
      <c r="V898" t="s">
        <v>59</v>
      </c>
      <c r="W898" t="s">
        <v>49</v>
      </c>
      <c r="X898" t="s">
        <v>45</v>
      </c>
      <c r="Y898" s="10" t="s">
        <v>45</v>
      </c>
      <c r="Z898" s="11" t="s">
        <v>45</v>
      </c>
      <c r="AH898" t="s">
        <v>109</v>
      </c>
      <c r="AI898" t="s">
        <v>109</v>
      </c>
      <c r="AJ898" t="s">
        <v>53</v>
      </c>
      <c r="AK898" t="s">
        <v>54</v>
      </c>
      <c r="AL898" s="11" t="s">
        <v>132</v>
      </c>
      <c r="AM898" s="11" t="s">
        <v>2340</v>
      </c>
      <c r="AN898" s="11" t="s">
        <v>2340</v>
      </c>
      <c r="AO898" t="s">
        <v>45</v>
      </c>
      <c r="AP898">
        <v>0</v>
      </c>
      <c r="AQ898" s="10" t="s">
        <v>2347</v>
      </c>
      <c r="AR898" s="11" t="s">
        <v>2351</v>
      </c>
      <c r="AT898" s="11"/>
      <c r="AU898" s="11"/>
      <c r="AV898" s="11"/>
      <c r="AW898" s="11">
        <f>IFERROR(VLOOKUP(D898,גיליון2!$K$2:$M$332,3,FALSE),"")</f>
        <v>8</v>
      </c>
    </row>
    <row r="899" spans="1:49" x14ac:dyDescent="0.25">
      <c r="A899" s="2">
        <v>44535.673978587962</v>
      </c>
      <c r="B899" t="s">
        <v>38</v>
      </c>
      <c r="C899" t="s">
        <v>39</v>
      </c>
      <c r="D899" s="18" t="s">
        <v>191</v>
      </c>
      <c r="E899" s="18" t="s">
        <v>3803</v>
      </c>
      <c r="F899" s="11" t="s">
        <v>2525</v>
      </c>
      <c r="G899" t="s">
        <v>242</v>
      </c>
      <c r="H899" t="s">
        <v>94</v>
      </c>
      <c r="I899" s="22" t="s">
        <v>192</v>
      </c>
      <c r="J899" s="22" t="s">
        <v>192</v>
      </c>
      <c r="K899">
        <v>5</v>
      </c>
      <c r="L899" t="s">
        <v>45</v>
      </c>
      <c r="M899" t="s">
        <v>45</v>
      </c>
      <c r="O899">
        <v>2</v>
      </c>
      <c r="Q899" t="s">
        <v>87</v>
      </c>
      <c r="R899" t="s">
        <v>87</v>
      </c>
      <c r="S899" t="s">
        <v>49</v>
      </c>
      <c r="T899">
        <v>5</v>
      </c>
      <c r="U899" t="s">
        <v>234</v>
      </c>
      <c r="V899" t="s">
        <v>234</v>
      </c>
      <c r="W899" t="s">
        <v>49</v>
      </c>
      <c r="X899" t="s">
        <v>45</v>
      </c>
      <c r="Y899" s="10" t="s">
        <v>45</v>
      </c>
      <c r="Z899" s="11" t="s">
        <v>45</v>
      </c>
      <c r="AH899" t="s">
        <v>162</v>
      </c>
      <c r="AI899" t="s">
        <v>162</v>
      </c>
      <c r="AK899" t="s">
        <v>54</v>
      </c>
      <c r="AL899" s="11" t="s">
        <v>87</v>
      </c>
      <c r="AM899" s="11" t="s">
        <v>2341</v>
      </c>
      <c r="AN899" s="11" t="s">
        <v>2341</v>
      </c>
      <c r="AO899" t="s">
        <v>45</v>
      </c>
      <c r="AP899">
        <v>1</v>
      </c>
      <c r="AQ899" s="10" t="s">
        <v>2349</v>
      </c>
      <c r="AR899" s="11" t="s">
        <v>2352</v>
      </c>
      <c r="AT899" s="11"/>
      <c r="AU899" s="11"/>
      <c r="AV899" s="11"/>
      <c r="AW899" s="11">
        <f>IFERROR(VLOOKUP(D899,גיליון2!$K$2:$M$332,3,FALSE),"")</f>
        <v>14</v>
      </c>
    </row>
    <row r="900" spans="1:49" x14ac:dyDescent="0.25">
      <c r="A900" s="2">
        <v>44535.681281296303</v>
      </c>
      <c r="B900" t="s">
        <v>55</v>
      </c>
      <c r="C900" t="s">
        <v>39</v>
      </c>
      <c r="D900" s="18" t="s">
        <v>288</v>
      </c>
      <c r="E900" s="18" t="s">
        <v>1436</v>
      </c>
      <c r="F900" s="6" t="s">
        <v>969</v>
      </c>
      <c r="G900" t="s">
        <v>41</v>
      </c>
      <c r="H900" t="s">
        <v>117</v>
      </c>
      <c r="I900" s="22" t="s">
        <v>243</v>
      </c>
      <c r="J900" s="22" t="s">
        <v>43</v>
      </c>
      <c r="K900">
        <v>5</v>
      </c>
      <c r="M900" t="s">
        <v>44</v>
      </c>
      <c r="N900" t="s">
        <v>44</v>
      </c>
      <c r="O900">
        <v>4</v>
      </c>
      <c r="P900" t="s">
        <v>135</v>
      </c>
      <c r="Q900" t="s">
        <v>59</v>
      </c>
      <c r="R900" t="s">
        <v>78</v>
      </c>
      <c r="S900" t="s">
        <v>72</v>
      </c>
      <c r="T900">
        <v>3</v>
      </c>
      <c r="U900" t="s">
        <v>59</v>
      </c>
      <c r="V900" t="s">
        <v>59</v>
      </c>
      <c r="W900" t="s">
        <v>49</v>
      </c>
      <c r="X900" t="s">
        <v>45</v>
      </c>
      <c r="Y900" s="10" t="s">
        <v>45</v>
      </c>
      <c r="Z900" s="11" t="s">
        <v>45</v>
      </c>
      <c r="AH900" t="s">
        <v>109</v>
      </c>
      <c r="AI900" t="s">
        <v>109</v>
      </c>
      <c r="AJ900" t="s">
        <v>53</v>
      </c>
      <c r="AK900" t="s">
        <v>54</v>
      </c>
      <c r="AL900" s="11" t="s">
        <v>78</v>
      </c>
      <c r="AM900" s="11" t="s">
        <v>2339</v>
      </c>
      <c r="AN900" s="11" t="s">
        <v>2341</v>
      </c>
      <c r="AO900" t="s">
        <v>45</v>
      </c>
      <c r="AP900">
        <v>1</v>
      </c>
      <c r="AQ900" s="10" t="s">
        <v>2348</v>
      </c>
      <c r="AR900" s="11" t="s">
        <v>2351</v>
      </c>
      <c r="AT900" s="11"/>
      <c r="AU900" s="11"/>
      <c r="AV900" s="11"/>
      <c r="AW900" s="11">
        <f>IFERROR(VLOOKUP(D900,גיליון2!$K$2:$M$332,3,FALSE),"")</f>
        <v>7</v>
      </c>
    </row>
    <row r="901" spans="1:49" x14ac:dyDescent="0.25">
      <c r="A901" s="2">
        <v>44535.683848379631</v>
      </c>
      <c r="B901" t="s">
        <v>55</v>
      </c>
      <c r="C901" t="s">
        <v>39</v>
      </c>
      <c r="D901" s="18" t="s">
        <v>398</v>
      </c>
      <c r="E901" s="18" t="s">
        <v>2509</v>
      </c>
      <c r="F901" s="6" t="s">
        <v>275</v>
      </c>
      <c r="G901" t="s">
        <v>41</v>
      </c>
      <c r="H901" t="s">
        <v>172</v>
      </c>
      <c r="I901" s="22" t="s">
        <v>118</v>
      </c>
      <c r="J901" s="23" t="s">
        <v>201</v>
      </c>
      <c r="K901">
        <v>4</v>
      </c>
      <c r="M901" t="s">
        <v>44</v>
      </c>
      <c r="N901" t="s">
        <v>44</v>
      </c>
      <c r="O901">
        <v>4</v>
      </c>
      <c r="P901" t="s">
        <v>88</v>
      </c>
      <c r="Q901" t="s">
        <v>59</v>
      </c>
      <c r="R901" t="s">
        <v>132</v>
      </c>
      <c r="S901" t="s">
        <v>74</v>
      </c>
      <c r="T901">
        <v>5</v>
      </c>
      <c r="U901" t="s">
        <v>59</v>
      </c>
      <c r="V901" t="s">
        <v>59</v>
      </c>
      <c r="W901" t="s">
        <v>96</v>
      </c>
      <c r="X901" t="s">
        <v>44</v>
      </c>
      <c r="Y901" t="s">
        <v>44</v>
      </c>
      <c r="Z901" s="11" t="s">
        <v>44</v>
      </c>
      <c r="AB901" t="s">
        <v>44</v>
      </c>
      <c r="AC901">
        <v>4</v>
      </c>
      <c r="AD901">
        <v>2</v>
      </c>
      <c r="AE901" t="s">
        <v>106</v>
      </c>
      <c r="AF901" t="s">
        <v>107</v>
      </c>
      <c r="AG901" t="s">
        <v>96</v>
      </c>
      <c r="AH901" t="s">
        <v>1437</v>
      </c>
      <c r="AI901" t="s">
        <v>1438</v>
      </c>
      <c r="AJ901" t="s">
        <v>53</v>
      </c>
      <c r="AK901" t="s">
        <v>54</v>
      </c>
      <c r="AL901" s="11" t="s">
        <v>52</v>
      </c>
      <c r="AM901" s="21" t="s">
        <v>3842</v>
      </c>
      <c r="AN901" s="11" t="s">
        <v>2340</v>
      </c>
      <c r="AO901" t="s">
        <v>45</v>
      </c>
      <c r="AP901">
        <v>1</v>
      </c>
      <c r="AQ901" s="10" t="s">
        <v>2349</v>
      </c>
      <c r="AR901" s="11" t="s">
        <v>2351</v>
      </c>
      <c r="AT901" s="11"/>
      <c r="AU901" s="11"/>
      <c r="AV901" s="11"/>
      <c r="AW901" s="11">
        <f>IFERROR(VLOOKUP(D901,גיליון2!$K$2:$M$332,3,FALSE),"")</f>
        <v>7</v>
      </c>
    </row>
    <row r="902" spans="1:49" x14ac:dyDescent="0.25">
      <c r="A902" s="2">
        <v>44535.685311076391</v>
      </c>
      <c r="B902" t="s">
        <v>55</v>
      </c>
      <c r="C902" t="s">
        <v>39</v>
      </c>
      <c r="D902" s="18" t="s">
        <v>280</v>
      </c>
      <c r="E902" s="18" t="s">
        <v>1436</v>
      </c>
      <c r="F902" s="6" t="s">
        <v>399</v>
      </c>
      <c r="G902" t="s">
        <v>79</v>
      </c>
      <c r="H902" t="s">
        <v>69</v>
      </c>
      <c r="I902" s="22" t="s">
        <v>57</v>
      </c>
      <c r="J902" s="22" t="s">
        <v>643</v>
      </c>
      <c r="K902">
        <v>4</v>
      </c>
      <c r="M902" t="s">
        <v>44</v>
      </c>
      <c r="N902" t="s">
        <v>44</v>
      </c>
      <c r="O902">
        <v>4</v>
      </c>
      <c r="P902" t="s">
        <v>59</v>
      </c>
      <c r="Q902" t="s">
        <v>59</v>
      </c>
      <c r="R902" t="s">
        <v>159</v>
      </c>
      <c r="S902" t="s">
        <v>96</v>
      </c>
      <c r="T902">
        <v>1</v>
      </c>
      <c r="U902" t="s">
        <v>46</v>
      </c>
      <c r="V902" t="s">
        <v>47</v>
      </c>
      <c r="W902" t="s">
        <v>74</v>
      </c>
      <c r="X902" t="s">
        <v>44</v>
      </c>
      <c r="Y902" t="s">
        <v>45</v>
      </c>
      <c r="Z902" s="11" t="s">
        <v>44</v>
      </c>
      <c r="AA902" t="s">
        <v>1439</v>
      </c>
      <c r="AH902" t="s">
        <v>1440</v>
      </c>
      <c r="AI902" t="s">
        <v>1441</v>
      </c>
      <c r="AJ902" t="s">
        <v>53</v>
      </c>
      <c r="AK902" t="s">
        <v>54</v>
      </c>
      <c r="AL902" s="11" t="s">
        <v>132</v>
      </c>
      <c r="AM902" s="11" t="s">
        <v>2340</v>
      </c>
      <c r="AN902" s="11" t="s">
        <v>2340</v>
      </c>
      <c r="AO902" t="s">
        <v>45</v>
      </c>
      <c r="AP902">
        <v>0</v>
      </c>
      <c r="AQ902" s="10" t="s">
        <v>2347</v>
      </c>
      <c r="AR902" s="11" t="s">
        <v>2353</v>
      </c>
      <c r="AT902" s="11"/>
      <c r="AU902" s="11"/>
      <c r="AV902" s="11"/>
      <c r="AW902" s="11">
        <f>IFERROR(VLOOKUP(D902,גיליון2!$K$2:$M$332,3,FALSE),"")</f>
        <v>8</v>
      </c>
    </row>
    <row r="903" spans="1:49" x14ac:dyDescent="0.25">
      <c r="A903" s="2">
        <v>44535.687891516201</v>
      </c>
      <c r="B903" t="s">
        <v>55</v>
      </c>
      <c r="C903" t="s">
        <v>39</v>
      </c>
      <c r="D903" s="18" t="s">
        <v>635</v>
      </c>
      <c r="E903" s="18" t="s">
        <v>1436</v>
      </c>
      <c r="F903" s="6" t="s">
        <v>232</v>
      </c>
      <c r="G903" t="s">
        <v>41</v>
      </c>
      <c r="H903" t="s">
        <v>172</v>
      </c>
      <c r="I903" s="22" t="s">
        <v>243</v>
      </c>
      <c r="J903" s="22" t="s">
        <v>243</v>
      </c>
      <c r="K903">
        <v>5</v>
      </c>
      <c r="M903" t="s">
        <v>44</v>
      </c>
      <c r="N903" t="s">
        <v>44</v>
      </c>
      <c r="O903">
        <v>3</v>
      </c>
      <c r="P903" t="s">
        <v>234</v>
      </c>
      <c r="Q903" t="s">
        <v>234</v>
      </c>
      <c r="R903" t="s">
        <v>80</v>
      </c>
      <c r="S903" t="s">
        <v>49</v>
      </c>
      <c r="T903">
        <v>3</v>
      </c>
      <c r="U903" t="s">
        <v>234</v>
      </c>
      <c r="V903" t="s">
        <v>234</v>
      </c>
      <c r="W903" t="s">
        <v>49</v>
      </c>
      <c r="X903" t="s">
        <v>45</v>
      </c>
      <c r="Y903" s="10" t="s">
        <v>45</v>
      </c>
      <c r="Z903" s="11" t="s">
        <v>45</v>
      </c>
      <c r="AH903" t="s">
        <v>109</v>
      </c>
      <c r="AI903" t="s">
        <v>109</v>
      </c>
      <c r="AJ903" t="s">
        <v>53</v>
      </c>
      <c r="AK903" t="s">
        <v>54</v>
      </c>
      <c r="AL903" s="11" t="s">
        <v>397</v>
      </c>
      <c r="AM903" s="11" t="s">
        <v>2341</v>
      </c>
      <c r="AN903" s="11" t="s">
        <v>2341</v>
      </c>
      <c r="AO903" t="s">
        <v>45</v>
      </c>
      <c r="AP903">
        <v>0</v>
      </c>
      <c r="AQ903" s="10" t="s">
        <v>2347</v>
      </c>
      <c r="AR903" s="11" t="s">
        <v>2352</v>
      </c>
      <c r="AT903" s="11"/>
      <c r="AU903" s="11"/>
      <c r="AV903" s="11"/>
      <c r="AW903" s="11">
        <f>IFERROR(VLOOKUP(D903,גיליון2!$K$2:$M$332,3,FALSE),"")</f>
        <v>5</v>
      </c>
    </row>
    <row r="904" spans="1:49" x14ac:dyDescent="0.25">
      <c r="A904" s="2">
        <v>44535.690194606483</v>
      </c>
      <c r="B904" t="s">
        <v>55</v>
      </c>
      <c r="C904" t="s">
        <v>39</v>
      </c>
      <c r="D904" s="18" t="s">
        <v>351</v>
      </c>
      <c r="E904" s="18" t="s">
        <v>1436</v>
      </c>
      <c r="F904" s="6" t="s">
        <v>399</v>
      </c>
      <c r="G904" t="s">
        <v>41</v>
      </c>
      <c r="H904" t="s">
        <v>172</v>
      </c>
      <c r="I904" s="22" t="s">
        <v>43</v>
      </c>
      <c r="J904" s="22" t="s">
        <v>57</v>
      </c>
      <c r="K904">
        <v>3</v>
      </c>
      <c r="M904" t="s">
        <v>44</v>
      </c>
      <c r="N904" t="s">
        <v>45</v>
      </c>
      <c r="O904">
        <v>2</v>
      </c>
      <c r="P904" t="s">
        <v>47</v>
      </c>
      <c r="Q904" t="s">
        <v>47</v>
      </c>
      <c r="R904" t="s">
        <v>169</v>
      </c>
      <c r="S904" t="s">
        <v>96</v>
      </c>
      <c r="T904">
        <v>2</v>
      </c>
      <c r="U904" t="s">
        <v>47</v>
      </c>
      <c r="V904" t="s">
        <v>59</v>
      </c>
      <c r="W904" t="s">
        <v>49</v>
      </c>
      <c r="X904" t="s">
        <v>44</v>
      </c>
      <c r="Y904" t="s">
        <v>45</v>
      </c>
      <c r="Z904" s="11" t="s">
        <v>44</v>
      </c>
      <c r="AA904" t="s">
        <v>1442</v>
      </c>
      <c r="AH904" t="s">
        <v>1443</v>
      </c>
      <c r="AI904" t="s">
        <v>162</v>
      </c>
      <c r="AJ904" t="s">
        <v>53</v>
      </c>
      <c r="AK904" t="s">
        <v>54</v>
      </c>
      <c r="AL904" s="11" t="s">
        <v>80</v>
      </c>
      <c r="AM904" s="11" t="s">
        <v>2340</v>
      </c>
      <c r="AN904" s="11" t="s">
        <v>2339</v>
      </c>
      <c r="AO904" t="s">
        <v>45</v>
      </c>
      <c r="AP904">
        <v>0</v>
      </c>
      <c r="AQ904" s="10" t="s">
        <v>2347</v>
      </c>
      <c r="AR904" s="11" t="s">
        <v>2351</v>
      </c>
      <c r="AT904" s="11"/>
      <c r="AU904" s="11"/>
      <c r="AV904" s="11"/>
      <c r="AW904" s="11">
        <f>IFERROR(VLOOKUP(D904,גיליון2!$K$2:$M$332,3,FALSE),"")</f>
        <v>4</v>
      </c>
    </row>
    <row r="905" spans="1:49" x14ac:dyDescent="0.25">
      <c r="A905" s="2">
        <v>44535.693856400459</v>
      </c>
      <c r="B905" t="s">
        <v>262</v>
      </c>
      <c r="C905" t="s">
        <v>39</v>
      </c>
      <c r="D905" s="18" t="s">
        <v>331</v>
      </c>
      <c r="E905" s="18" t="s">
        <v>1436</v>
      </c>
      <c r="F905" s="6" t="s">
        <v>1444</v>
      </c>
      <c r="G905" t="s">
        <v>41</v>
      </c>
      <c r="H905" t="s">
        <v>100</v>
      </c>
      <c r="I905" s="22" t="s">
        <v>43</v>
      </c>
      <c r="J905" s="22" t="s">
        <v>43</v>
      </c>
      <c r="K905">
        <v>5</v>
      </c>
      <c r="M905" t="s">
        <v>44</v>
      </c>
      <c r="N905" t="s">
        <v>44</v>
      </c>
      <c r="O905">
        <v>5</v>
      </c>
      <c r="P905" t="s">
        <v>234</v>
      </c>
      <c r="Q905" t="s">
        <v>112</v>
      </c>
      <c r="R905" t="s">
        <v>132</v>
      </c>
      <c r="S905" t="s">
        <v>96</v>
      </c>
      <c r="T905">
        <v>5</v>
      </c>
      <c r="U905" t="s">
        <v>234</v>
      </c>
      <c r="V905" t="s">
        <v>112</v>
      </c>
      <c r="W905" t="s">
        <v>96</v>
      </c>
      <c r="X905" t="s">
        <v>44</v>
      </c>
      <c r="Y905" t="s">
        <v>45</v>
      </c>
      <c r="Z905" s="11" t="s">
        <v>63</v>
      </c>
      <c r="AA905" t="s">
        <v>1439</v>
      </c>
      <c r="AH905" t="s">
        <v>109</v>
      </c>
      <c r="AI905" t="s">
        <v>109</v>
      </c>
      <c r="AJ905" t="s">
        <v>53</v>
      </c>
      <c r="AK905" t="s">
        <v>54</v>
      </c>
      <c r="AL905" s="11" t="s">
        <v>80</v>
      </c>
      <c r="AM905" s="11" t="s">
        <v>2339</v>
      </c>
      <c r="AN905" s="11" t="s">
        <v>2339</v>
      </c>
      <c r="AO905" t="s">
        <v>45</v>
      </c>
      <c r="AP905">
        <v>0</v>
      </c>
      <c r="AQ905" s="10" t="s">
        <v>2347</v>
      </c>
      <c r="AR905" s="11" t="s">
        <v>2352</v>
      </c>
      <c r="AT905" s="11"/>
      <c r="AU905" s="11"/>
      <c r="AV905" s="11"/>
      <c r="AW905" s="11">
        <f>IFERROR(VLOOKUP(D905,גיליון2!$K$2:$M$332,3,FALSE),"")</f>
        <v>14</v>
      </c>
    </row>
    <row r="906" spans="1:49" x14ac:dyDescent="0.25">
      <c r="A906" s="2">
        <v>44535.717342731477</v>
      </c>
      <c r="B906" t="s">
        <v>55</v>
      </c>
      <c r="C906" t="s">
        <v>39</v>
      </c>
      <c r="D906" s="18" t="s">
        <v>1445</v>
      </c>
      <c r="E906" s="18" t="s">
        <v>847</v>
      </c>
      <c r="F906" s="6" t="s">
        <v>1444</v>
      </c>
      <c r="G906" t="s">
        <v>79</v>
      </c>
      <c r="H906" t="s">
        <v>142</v>
      </c>
      <c r="I906" s="22" t="s">
        <v>170</v>
      </c>
      <c r="J906" s="22" t="s">
        <v>70</v>
      </c>
      <c r="K906">
        <v>3</v>
      </c>
      <c r="M906" t="s">
        <v>44</v>
      </c>
      <c r="N906" t="s">
        <v>44</v>
      </c>
      <c r="O906">
        <v>2</v>
      </c>
      <c r="P906" t="s">
        <v>61</v>
      </c>
      <c r="Q906" t="s">
        <v>47</v>
      </c>
      <c r="R906" t="s">
        <v>78</v>
      </c>
      <c r="S906" t="s">
        <v>49</v>
      </c>
      <c r="T906">
        <v>1</v>
      </c>
      <c r="U906" t="s">
        <v>357</v>
      </c>
      <c r="V906" t="s">
        <v>47</v>
      </c>
      <c r="W906" t="s">
        <v>72</v>
      </c>
      <c r="X906" t="s">
        <v>44</v>
      </c>
      <c r="Y906" t="s">
        <v>45</v>
      </c>
      <c r="Z906" s="11" t="s">
        <v>63</v>
      </c>
      <c r="AA906" t="s">
        <v>1446</v>
      </c>
      <c r="AH906" t="s">
        <v>1447</v>
      </c>
      <c r="AI906" t="s">
        <v>1448</v>
      </c>
      <c r="AJ906" t="s">
        <v>53</v>
      </c>
      <c r="AK906" t="s">
        <v>54</v>
      </c>
      <c r="AL906" s="11" t="s">
        <v>169</v>
      </c>
      <c r="AM906" s="11" t="s">
        <v>2340</v>
      </c>
      <c r="AN906" s="11" t="s">
        <v>2339</v>
      </c>
      <c r="AO906" t="s">
        <v>45</v>
      </c>
      <c r="AP906">
        <v>1</v>
      </c>
      <c r="AQ906" s="10" t="s">
        <v>2348</v>
      </c>
      <c r="AR906" s="11" t="s">
        <v>2351</v>
      </c>
      <c r="AT906" s="11"/>
      <c r="AU906" s="11"/>
      <c r="AV906" s="11"/>
      <c r="AW906" s="11">
        <f>IFERROR(VLOOKUP(D906,גיליון2!$K$2:$M$332,3,FALSE),"")</f>
        <v>14</v>
      </c>
    </row>
    <row r="907" spans="1:49" x14ac:dyDescent="0.25">
      <c r="A907" s="2">
        <v>44535.736206747693</v>
      </c>
      <c r="B907" t="s">
        <v>55</v>
      </c>
      <c r="C907" t="s">
        <v>39</v>
      </c>
      <c r="D907" s="18" t="s">
        <v>528</v>
      </c>
      <c r="E907" s="18" t="s">
        <v>1436</v>
      </c>
      <c r="F907" s="6" t="s">
        <v>1449</v>
      </c>
      <c r="G907" t="s">
        <v>79</v>
      </c>
      <c r="H907" t="s">
        <v>69</v>
      </c>
      <c r="I907" s="22" t="s">
        <v>57</v>
      </c>
      <c r="J907" s="22" t="s">
        <v>57</v>
      </c>
      <c r="K907">
        <v>5</v>
      </c>
      <c r="M907" t="s">
        <v>44</v>
      </c>
      <c r="N907" t="s">
        <v>44</v>
      </c>
      <c r="O907">
        <v>3</v>
      </c>
      <c r="P907" t="s">
        <v>62</v>
      </c>
      <c r="Q907" t="s">
        <v>59</v>
      </c>
      <c r="R907" t="s">
        <v>132</v>
      </c>
      <c r="S907" t="s">
        <v>72</v>
      </c>
      <c r="T907">
        <v>5</v>
      </c>
      <c r="U907" t="s">
        <v>59</v>
      </c>
      <c r="V907" t="s">
        <v>59</v>
      </c>
      <c r="W907" t="s">
        <v>74</v>
      </c>
      <c r="X907" t="s">
        <v>44</v>
      </c>
      <c r="Y907" t="s">
        <v>45</v>
      </c>
      <c r="Z907" s="11" t="s">
        <v>45</v>
      </c>
      <c r="AA907" t="s">
        <v>1450</v>
      </c>
      <c r="AH907" t="s">
        <v>1451</v>
      </c>
      <c r="AI907" t="s">
        <v>1452</v>
      </c>
      <c r="AJ907" t="s">
        <v>53</v>
      </c>
      <c r="AK907" t="s">
        <v>54</v>
      </c>
      <c r="AL907" s="11" t="s">
        <v>105</v>
      </c>
      <c r="AM907" s="11" t="s">
        <v>2340</v>
      </c>
      <c r="AN907" s="11" t="s">
        <v>2340</v>
      </c>
      <c r="AO907" t="s">
        <v>45</v>
      </c>
      <c r="AP907">
        <v>0</v>
      </c>
      <c r="AQ907" s="10" t="s">
        <v>2347</v>
      </c>
      <c r="AR907" s="11" t="s">
        <v>2352</v>
      </c>
      <c r="AT907" s="11"/>
      <c r="AU907" s="11"/>
      <c r="AV907" s="11"/>
      <c r="AW907" s="11">
        <f>IFERROR(VLOOKUP(D907,גיליון2!$K$2:$M$332,3,FALSE),"")</f>
        <v>9</v>
      </c>
    </row>
    <row r="908" spans="1:49" x14ac:dyDescent="0.25">
      <c r="A908" s="2">
        <v>44535.740465381947</v>
      </c>
      <c r="B908" t="s">
        <v>55</v>
      </c>
      <c r="C908" t="s">
        <v>39</v>
      </c>
      <c r="D908" s="18" t="s">
        <v>902</v>
      </c>
      <c r="E908" s="18" t="s">
        <v>1436</v>
      </c>
      <c r="F908" s="6" t="s">
        <v>40</v>
      </c>
      <c r="G908" t="s">
        <v>79</v>
      </c>
      <c r="H908" t="s">
        <v>69</v>
      </c>
      <c r="I908" s="22" t="s">
        <v>58</v>
      </c>
      <c r="J908" s="22" t="s">
        <v>43</v>
      </c>
      <c r="K908">
        <v>5</v>
      </c>
      <c r="M908" t="s">
        <v>44</v>
      </c>
      <c r="N908" t="s">
        <v>44</v>
      </c>
      <c r="O908">
        <v>3</v>
      </c>
      <c r="P908" t="s">
        <v>59</v>
      </c>
      <c r="Q908" t="s">
        <v>59</v>
      </c>
      <c r="R908" t="s">
        <v>159</v>
      </c>
      <c r="S908" t="s">
        <v>96</v>
      </c>
      <c r="T908">
        <v>3</v>
      </c>
      <c r="U908" t="s">
        <v>149</v>
      </c>
      <c r="V908" t="s">
        <v>59</v>
      </c>
      <c r="W908" t="s">
        <v>49</v>
      </c>
      <c r="X908" t="s">
        <v>44</v>
      </c>
      <c r="Y908" t="s">
        <v>45</v>
      </c>
      <c r="Z908" s="11" t="s">
        <v>44</v>
      </c>
      <c r="AA908" t="s">
        <v>1439</v>
      </c>
      <c r="AH908" t="s">
        <v>771</v>
      </c>
      <c r="AI908" t="s">
        <v>1453</v>
      </c>
      <c r="AJ908" t="s">
        <v>53</v>
      </c>
      <c r="AK908" t="s">
        <v>54</v>
      </c>
      <c r="AL908" s="11" t="s">
        <v>80</v>
      </c>
      <c r="AM908" s="11" t="s">
        <v>2339</v>
      </c>
      <c r="AN908" s="11" t="s">
        <v>2340</v>
      </c>
      <c r="AO908" t="s">
        <v>45</v>
      </c>
      <c r="AP908">
        <v>0</v>
      </c>
      <c r="AQ908" s="10" t="s">
        <v>2347</v>
      </c>
      <c r="AR908" s="11" t="s">
        <v>2353</v>
      </c>
      <c r="AT908" s="11"/>
      <c r="AU908" s="11"/>
      <c r="AV908" s="11"/>
      <c r="AW908" s="11">
        <f>IFERROR(VLOOKUP(D908,גיליון2!$K$2:$M$332,3,FALSE),"")</f>
        <v>10</v>
      </c>
    </row>
    <row r="909" spans="1:49" x14ac:dyDescent="0.25">
      <c r="A909" s="2">
        <v>44535.741027430558</v>
      </c>
      <c r="B909" t="s">
        <v>55</v>
      </c>
      <c r="C909" t="s">
        <v>39</v>
      </c>
      <c r="D909" s="18" t="s">
        <v>1209</v>
      </c>
      <c r="E909" s="18" t="s">
        <v>1436</v>
      </c>
      <c r="F909" s="6" t="s">
        <v>1210</v>
      </c>
      <c r="G909" t="s">
        <v>79</v>
      </c>
      <c r="H909" t="s">
        <v>100</v>
      </c>
      <c r="I909" s="22" t="s">
        <v>311</v>
      </c>
      <c r="J909" s="22" t="s">
        <v>328</v>
      </c>
      <c r="K909">
        <v>3</v>
      </c>
      <c r="M909" t="s">
        <v>44</v>
      </c>
      <c r="N909" t="s">
        <v>44</v>
      </c>
      <c r="O909">
        <v>4</v>
      </c>
      <c r="P909" t="s">
        <v>120</v>
      </c>
      <c r="Q909" t="s">
        <v>59</v>
      </c>
      <c r="R909" t="s">
        <v>48</v>
      </c>
      <c r="S909" t="s">
        <v>96</v>
      </c>
      <c r="T909">
        <v>4</v>
      </c>
      <c r="U909" t="s">
        <v>120</v>
      </c>
      <c r="V909" t="s">
        <v>59</v>
      </c>
      <c r="W909" t="s">
        <v>96</v>
      </c>
      <c r="X909" t="s">
        <v>45</v>
      </c>
      <c r="Y909" s="10" t="s">
        <v>45</v>
      </c>
      <c r="Z909" s="11" t="s">
        <v>45</v>
      </c>
      <c r="AH909" t="s">
        <v>1454</v>
      </c>
      <c r="AI909" t="s">
        <v>1455</v>
      </c>
      <c r="AJ909" t="s">
        <v>53</v>
      </c>
      <c r="AK909" t="s">
        <v>54</v>
      </c>
      <c r="AL909" s="11" t="s">
        <v>48</v>
      </c>
      <c r="AM909" s="11" t="s">
        <v>2340</v>
      </c>
      <c r="AN909" s="11" t="s">
        <v>2340</v>
      </c>
      <c r="AO909" t="s">
        <v>45</v>
      </c>
      <c r="AP909">
        <v>0</v>
      </c>
      <c r="AQ909" s="10" t="s">
        <v>2347</v>
      </c>
      <c r="AR909" s="11" t="s">
        <v>2351</v>
      </c>
      <c r="AT909" s="11"/>
      <c r="AU909" s="11"/>
      <c r="AV909" s="11"/>
      <c r="AW909" s="11">
        <f>IFERROR(VLOOKUP(D909,גיליון2!$K$2:$M$332,3,FALSE),"")</f>
        <v>4</v>
      </c>
    </row>
    <row r="910" spans="1:49" x14ac:dyDescent="0.25">
      <c r="A910" s="2">
        <v>44535.745204699073</v>
      </c>
      <c r="B910" t="s">
        <v>55</v>
      </c>
      <c r="C910" t="s">
        <v>39</v>
      </c>
      <c r="D910" s="18" t="s">
        <v>103</v>
      </c>
      <c r="E910" s="18" t="s">
        <v>1436</v>
      </c>
      <c r="F910" s="11" t="s">
        <v>2525</v>
      </c>
      <c r="G910" t="s">
        <v>79</v>
      </c>
      <c r="H910" t="s">
        <v>42</v>
      </c>
      <c r="I910" s="22" t="s">
        <v>43</v>
      </c>
      <c r="J910" s="22" t="s">
        <v>43</v>
      </c>
      <c r="K910">
        <v>5</v>
      </c>
      <c r="M910" t="s">
        <v>44</v>
      </c>
      <c r="N910" t="s">
        <v>44</v>
      </c>
      <c r="O910">
        <v>5</v>
      </c>
      <c r="P910" t="s">
        <v>59</v>
      </c>
      <c r="Q910" t="s">
        <v>59</v>
      </c>
      <c r="R910" t="s">
        <v>98</v>
      </c>
      <c r="S910" t="s">
        <v>49</v>
      </c>
      <c r="T910">
        <v>5</v>
      </c>
      <c r="U910" t="s">
        <v>59</v>
      </c>
      <c r="V910" t="s">
        <v>59</v>
      </c>
      <c r="W910" t="s">
        <v>49</v>
      </c>
      <c r="X910" t="s">
        <v>44</v>
      </c>
      <c r="Y910" t="s">
        <v>45</v>
      </c>
      <c r="Z910" s="11" t="s">
        <v>44</v>
      </c>
      <c r="AA910" t="s">
        <v>1456</v>
      </c>
      <c r="AH910" t="s">
        <v>1457</v>
      </c>
      <c r="AI910" t="s">
        <v>45</v>
      </c>
      <c r="AJ910" t="s">
        <v>53</v>
      </c>
      <c r="AK910" t="s">
        <v>54</v>
      </c>
      <c r="AL910" s="11" t="s">
        <v>98</v>
      </c>
      <c r="AM910" s="11" t="s">
        <v>2339</v>
      </c>
      <c r="AN910" s="11" t="s">
        <v>2339</v>
      </c>
      <c r="AO910" t="s">
        <v>45</v>
      </c>
      <c r="AP910">
        <v>0</v>
      </c>
      <c r="AQ910" s="10" t="s">
        <v>2347</v>
      </c>
      <c r="AR910" s="11" t="s">
        <v>2352</v>
      </c>
      <c r="AT910" s="11"/>
      <c r="AU910" s="11"/>
      <c r="AV910" s="11"/>
      <c r="AW910" s="11">
        <f>IFERROR(VLOOKUP(D910,גיליון2!$K$2:$M$332,3,FALSE),"")</f>
        <v>14</v>
      </c>
    </row>
    <row r="911" spans="1:49" x14ac:dyDescent="0.25">
      <c r="A911" s="2">
        <v>44535.773863530092</v>
      </c>
      <c r="B911" t="s">
        <v>55</v>
      </c>
      <c r="C911" t="s">
        <v>39</v>
      </c>
      <c r="D911" s="18" t="s">
        <v>1458</v>
      </c>
      <c r="E911" s="18" t="s">
        <v>1436</v>
      </c>
      <c r="F911" s="6" t="s">
        <v>758</v>
      </c>
      <c r="G911" t="s">
        <v>79</v>
      </c>
      <c r="H911" t="s">
        <v>172</v>
      </c>
      <c r="I911" s="22" t="s">
        <v>192</v>
      </c>
      <c r="J911" s="22" t="s">
        <v>328</v>
      </c>
      <c r="K911">
        <v>3</v>
      </c>
      <c r="M911" t="s">
        <v>44</v>
      </c>
      <c r="N911" t="s">
        <v>44</v>
      </c>
      <c r="O911">
        <v>4</v>
      </c>
      <c r="P911" t="s">
        <v>47</v>
      </c>
      <c r="Q911" t="s">
        <v>47</v>
      </c>
      <c r="R911" t="s">
        <v>52</v>
      </c>
      <c r="S911" t="s">
        <v>49</v>
      </c>
      <c r="T911">
        <v>4</v>
      </c>
      <c r="U911" t="s">
        <v>47</v>
      </c>
      <c r="V911" t="s">
        <v>59</v>
      </c>
      <c r="W911" t="s">
        <v>49</v>
      </c>
      <c r="X911" t="s">
        <v>44</v>
      </c>
      <c r="Y911" t="s">
        <v>45</v>
      </c>
      <c r="Z911" s="11" t="s">
        <v>44</v>
      </c>
      <c r="AA911" t="s">
        <v>1459</v>
      </c>
      <c r="AH911" t="s">
        <v>494</v>
      </c>
      <c r="AI911" t="s">
        <v>162</v>
      </c>
      <c r="AJ911" t="s">
        <v>53</v>
      </c>
      <c r="AK911" t="s">
        <v>54</v>
      </c>
      <c r="AL911" s="11" t="s">
        <v>380</v>
      </c>
      <c r="AM911" s="11" t="s">
        <v>2340</v>
      </c>
      <c r="AN911" s="11" t="s">
        <v>2341</v>
      </c>
      <c r="AO911" t="s">
        <v>45</v>
      </c>
      <c r="AP911">
        <v>0</v>
      </c>
      <c r="AQ911" s="10" t="s">
        <v>2347</v>
      </c>
      <c r="AR911" s="11" t="s">
        <v>2351</v>
      </c>
      <c r="AT911" s="11"/>
      <c r="AU911" s="11"/>
      <c r="AV911" s="11"/>
      <c r="AW911" s="11">
        <f>IFERROR(VLOOKUP(D911,גיליון2!$K$2:$M$332,3,FALSE),"")</f>
        <v>3</v>
      </c>
    </row>
    <row r="912" spans="1:49" x14ac:dyDescent="0.25">
      <c r="A912" s="2">
        <v>44535.805739456016</v>
      </c>
      <c r="B912" t="s">
        <v>55</v>
      </c>
      <c r="C912" t="s">
        <v>39</v>
      </c>
      <c r="D912" s="18" t="s">
        <v>1460</v>
      </c>
      <c r="E912" s="18" t="s">
        <v>1436</v>
      </c>
      <c r="F912" s="6" t="s">
        <v>141</v>
      </c>
      <c r="G912" t="s">
        <v>79</v>
      </c>
      <c r="H912" t="s">
        <v>104</v>
      </c>
      <c r="I912" s="22" t="s">
        <v>70</v>
      </c>
      <c r="J912" s="22" t="s">
        <v>70</v>
      </c>
      <c r="K912">
        <v>5</v>
      </c>
      <c r="M912" t="s">
        <v>44</v>
      </c>
      <c r="N912" t="s">
        <v>44</v>
      </c>
      <c r="O912">
        <v>5</v>
      </c>
      <c r="P912" t="s">
        <v>760</v>
      </c>
      <c r="Q912" t="s">
        <v>760</v>
      </c>
      <c r="R912" t="s">
        <v>71</v>
      </c>
      <c r="S912" t="s">
        <v>72</v>
      </c>
      <c r="T912">
        <v>5</v>
      </c>
      <c r="U912" t="s">
        <v>1461</v>
      </c>
      <c r="V912" t="s">
        <v>760</v>
      </c>
      <c r="W912" t="s">
        <v>72</v>
      </c>
      <c r="X912" t="s">
        <v>44</v>
      </c>
      <c r="Y912" t="s">
        <v>45</v>
      </c>
      <c r="Z912" s="11" t="s">
        <v>44</v>
      </c>
      <c r="AA912" t="s">
        <v>1462</v>
      </c>
      <c r="AH912" t="s">
        <v>1463</v>
      </c>
      <c r="AI912" t="s">
        <v>1464</v>
      </c>
      <c r="AJ912" t="s">
        <v>53</v>
      </c>
      <c r="AK912" t="s">
        <v>54</v>
      </c>
      <c r="AL912" s="11" t="s">
        <v>71</v>
      </c>
      <c r="AM912" s="11" t="s">
        <v>2340</v>
      </c>
      <c r="AN912" s="11" t="s">
        <v>2340</v>
      </c>
      <c r="AO912" t="s">
        <v>45</v>
      </c>
      <c r="AP912">
        <v>0</v>
      </c>
      <c r="AQ912" s="10" t="s">
        <v>2347</v>
      </c>
      <c r="AR912" s="11" t="s">
        <v>2352</v>
      </c>
      <c r="AT912" s="11"/>
      <c r="AU912" s="11"/>
      <c r="AV912" s="11"/>
      <c r="AW912" s="11">
        <f>IFERROR(VLOOKUP(D912,גיליון2!$K$2:$M$332,3,FALSE),"")</f>
        <v>10</v>
      </c>
    </row>
    <row r="913" spans="1:49" x14ac:dyDescent="0.25">
      <c r="A913" s="2">
        <v>44535.845185196762</v>
      </c>
      <c r="B913" t="s">
        <v>55</v>
      </c>
      <c r="C913" t="s">
        <v>39</v>
      </c>
      <c r="D913" s="18" t="s">
        <v>2420</v>
      </c>
      <c r="E913" s="18" t="s">
        <v>1436</v>
      </c>
      <c r="F913" s="6" t="s">
        <v>232</v>
      </c>
      <c r="G913" t="s">
        <v>79</v>
      </c>
      <c r="H913" t="s">
        <v>100</v>
      </c>
      <c r="I913" s="22" t="s">
        <v>57</v>
      </c>
      <c r="J913" s="22" t="s">
        <v>57</v>
      </c>
      <c r="K913">
        <v>5</v>
      </c>
      <c r="M913" t="s">
        <v>44</v>
      </c>
      <c r="N913" t="s">
        <v>44</v>
      </c>
      <c r="O913">
        <v>4</v>
      </c>
      <c r="P913" t="s">
        <v>135</v>
      </c>
      <c r="Q913" t="s">
        <v>59</v>
      </c>
      <c r="R913" t="s">
        <v>80</v>
      </c>
      <c r="S913" t="s">
        <v>49</v>
      </c>
      <c r="T913">
        <v>5</v>
      </c>
      <c r="U913" t="s">
        <v>135</v>
      </c>
      <c r="V913" t="s">
        <v>135</v>
      </c>
      <c r="W913" t="s">
        <v>49</v>
      </c>
      <c r="X913" t="s">
        <v>44</v>
      </c>
      <c r="Y913" t="s">
        <v>45</v>
      </c>
      <c r="Z913" s="11" t="s">
        <v>44</v>
      </c>
      <c r="AA913" t="s">
        <v>1465</v>
      </c>
      <c r="AH913" t="s">
        <v>494</v>
      </c>
      <c r="AI913" t="s">
        <v>1466</v>
      </c>
      <c r="AJ913" t="s">
        <v>53</v>
      </c>
      <c r="AK913" t="s">
        <v>54</v>
      </c>
      <c r="AL913" s="11" t="s">
        <v>80</v>
      </c>
      <c r="AM913" s="11" t="s">
        <v>2340</v>
      </c>
      <c r="AN913" s="11" t="s">
        <v>2340</v>
      </c>
      <c r="AO913" t="s">
        <v>45</v>
      </c>
      <c r="AP913">
        <v>0</v>
      </c>
      <c r="AQ913" s="10" t="s">
        <v>2347</v>
      </c>
      <c r="AR913" s="11" t="s">
        <v>2352</v>
      </c>
      <c r="AT913" s="11"/>
      <c r="AU913" s="11"/>
      <c r="AV913" s="11"/>
      <c r="AW913" s="11">
        <f>IFERROR(VLOOKUP(D913,גיליון2!$K$2:$M$332,3,FALSE),"")</f>
        <v>5</v>
      </c>
    </row>
    <row r="914" spans="1:49" x14ac:dyDescent="0.25">
      <c r="A914" s="2">
        <v>44535.911056585654</v>
      </c>
      <c r="B914" t="s">
        <v>55</v>
      </c>
      <c r="C914" t="s">
        <v>93</v>
      </c>
      <c r="D914" s="18" t="s">
        <v>928</v>
      </c>
      <c r="E914" s="18" t="s">
        <v>847</v>
      </c>
      <c r="F914" s="6" t="s">
        <v>275</v>
      </c>
      <c r="G914" t="s">
        <v>41</v>
      </c>
      <c r="H914" t="s">
        <v>104</v>
      </c>
      <c r="I914" s="22" t="s">
        <v>57</v>
      </c>
      <c r="J914" s="22" t="s">
        <v>70</v>
      </c>
      <c r="K914">
        <v>5</v>
      </c>
      <c r="M914" t="s">
        <v>44</v>
      </c>
      <c r="N914" t="s">
        <v>44</v>
      </c>
      <c r="O914">
        <v>4</v>
      </c>
      <c r="P914" t="s">
        <v>59</v>
      </c>
      <c r="Q914" t="s">
        <v>59</v>
      </c>
      <c r="R914" t="s">
        <v>95</v>
      </c>
      <c r="S914" t="s">
        <v>49</v>
      </c>
      <c r="T914">
        <v>4</v>
      </c>
      <c r="U914" t="s">
        <v>234</v>
      </c>
      <c r="V914" t="s">
        <v>59</v>
      </c>
      <c r="W914" t="s">
        <v>49</v>
      </c>
      <c r="X914" t="s">
        <v>44</v>
      </c>
      <c r="Y914" t="s">
        <v>45</v>
      </c>
      <c r="Z914" s="11" t="s">
        <v>44</v>
      </c>
      <c r="AA914" t="s">
        <v>162</v>
      </c>
      <c r="AH914" t="s">
        <v>162</v>
      </c>
      <c r="AI914" t="s">
        <v>162</v>
      </c>
      <c r="AJ914" t="s">
        <v>53</v>
      </c>
      <c r="AK914" t="s">
        <v>54</v>
      </c>
      <c r="AL914" s="11" t="s">
        <v>251</v>
      </c>
      <c r="AM914" s="11" t="s">
        <v>2340</v>
      </c>
      <c r="AN914" s="11" t="s">
        <v>2340</v>
      </c>
      <c r="AO914" t="s">
        <v>45</v>
      </c>
      <c r="AP914">
        <v>0</v>
      </c>
      <c r="AQ914" s="10" t="s">
        <v>2347</v>
      </c>
      <c r="AR914" s="11" t="s">
        <v>2353</v>
      </c>
      <c r="AT914" s="11"/>
      <c r="AU914" s="11"/>
      <c r="AV914" s="11"/>
      <c r="AW914" s="11">
        <f>IFERROR(VLOOKUP(D914,גיליון2!$K$2:$M$332,3,FALSE),"")</f>
        <v>7</v>
      </c>
    </row>
    <row r="915" spans="1:49" x14ac:dyDescent="0.25">
      <c r="A915" s="2">
        <v>44535.911182442127</v>
      </c>
      <c r="B915" t="s">
        <v>55</v>
      </c>
      <c r="C915" t="s">
        <v>39</v>
      </c>
      <c r="D915" s="18" t="s">
        <v>928</v>
      </c>
      <c r="E915" s="18" t="s">
        <v>847</v>
      </c>
      <c r="F915" s="6" t="s">
        <v>275</v>
      </c>
      <c r="G915" t="s">
        <v>41</v>
      </c>
      <c r="H915" t="s">
        <v>94</v>
      </c>
      <c r="I915" s="22" t="s">
        <v>170</v>
      </c>
      <c r="J915" s="22" t="s">
        <v>143</v>
      </c>
      <c r="K915">
        <v>5</v>
      </c>
      <c r="M915" t="s">
        <v>44</v>
      </c>
      <c r="N915" t="s">
        <v>44</v>
      </c>
      <c r="O915">
        <v>2</v>
      </c>
      <c r="P915" t="s">
        <v>149</v>
      </c>
      <c r="Q915" t="s">
        <v>59</v>
      </c>
      <c r="R915" t="s">
        <v>1467</v>
      </c>
      <c r="S915" t="s">
        <v>74</v>
      </c>
      <c r="T915">
        <v>3</v>
      </c>
      <c r="U915" t="s">
        <v>149</v>
      </c>
      <c r="V915" t="s">
        <v>59</v>
      </c>
      <c r="W915" t="s">
        <v>96</v>
      </c>
      <c r="X915" t="s">
        <v>44</v>
      </c>
      <c r="Y915" t="s">
        <v>45</v>
      </c>
      <c r="Z915" s="11" t="s">
        <v>45</v>
      </c>
      <c r="AA915" t="s">
        <v>1468</v>
      </c>
      <c r="AH915" t="s">
        <v>162</v>
      </c>
      <c r="AI915" t="s">
        <v>162</v>
      </c>
      <c r="AJ915" t="s">
        <v>53</v>
      </c>
      <c r="AK915" t="s">
        <v>54</v>
      </c>
      <c r="AL915" s="11" t="s">
        <v>132</v>
      </c>
      <c r="AM915" s="11" t="s">
        <v>2339</v>
      </c>
      <c r="AN915" s="11" t="s">
        <v>2339</v>
      </c>
      <c r="AO915" t="s">
        <v>45</v>
      </c>
      <c r="AP915">
        <v>1</v>
      </c>
      <c r="AQ915" s="10" t="s">
        <v>2348</v>
      </c>
      <c r="AR915" s="11" t="s">
        <v>2351</v>
      </c>
      <c r="AT915" s="11"/>
      <c r="AU915" s="11"/>
      <c r="AV915" s="11"/>
      <c r="AW915" s="11">
        <f>IFERROR(VLOOKUP(D915,גיליון2!$K$2:$M$332,3,FALSE),"")</f>
        <v>7</v>
      </c>
    </row>
    <row r="916" spans="1:49" x14ac:dyDescent="0.25">
      <c r="A916" s="2">
        <v>44535.911293553239</v>
      </c>
      <c r="B916" t="s">
        <v>55</v>
      </c>
      <c r="C916" t="s">
        <v>39</v>
      </c>
      <c r="D916" s="20"/>
      <c r="E916" s="18" t="s">
        <v>847</v>
      </c>
      <c r="F916" s="6" t="s">
        <v>1449</v>
      </c>
      <c r="G916" t="s">
        <v>79</v>
      </c>
      <c r="H916" t="s">
        <v>42</v>
      </c>
      <c r="I916" s="22" t="s">
        <v>170</v>
      </c>
      <c r="J916" s="22" t="s">
        <v>170</v>
      </c>
      <c r="K916">
        <v>5</v>
      </c>
      <c r="M916" t="s">
        <v>44</v>
      </c>
      <c r="N916" t="s">
        <v>44</v>
      </c>
      <c r="O916">
        <v>4</v>
      </c>
      <c r="P916" t="s">
        <v>234</v>
      </c>
      <c r="Q916" t="s">
        <v>234</v>
      </c>
      <c r="R916" t="s">
        <v>132</v>
      </c>
      <c r="S916" t="s">
        <v>74</v>
      </c>
      <c r="T916">
        <v>5</v>
      </c>
      <c r="U916" t="s">
        <v>234</v>
      </c>
      <c r="V916" t="s">
        <v>234</v>
      </c>
      <c r="W916" t="s">
        <v>74</v>
      </c>
      <c r="X916" t="s">
        <v>44</v>
      </c>
      <c r="Y916" t="s">
        <v>45</v>
      </c>
      <c r="Z916" s="11" t="s">
        <v>63</v>
      </c>
      <c r="AA916" t="s">
        <v>1439</v>
      </c>
      <c r="AH916" t="s">
        <v>1469</v>
      </c>
      <c r="AI916" t="s">
        <v>45</v>
      </c>
      <c r="AJ916" t="s">
        <v>53</v>
      </c>
      <c r="AK916" t="s">
        <v>54</v>
      </c>
      <c r="AL916" s="11" t="s">
        <v>627</v>
      </c>
      <c r="AM916" s="11" t="s">
        <v>2339</v>
      </c>
      <c r="AN916" s="11" t="s">
        <v>2339</v>
      </c>
      <c r="AO916" t="s">
        <v>45</v>
      </c>
      <c r="AP916">
        <v>1</v>
      </c>
      <c r="AQ916" s="10" t="s">
        <v>2348</v>
      </c>
      <c r="AR916" s="11" t="s">
        <v>2352</v>
      </c>
      <c r="AT916" s="11"/>
      <c r="AU916" s="11"/>
      <c r="AV916" s="11"/>
      <c r="AW916" s="11" t="str">
        <f>IFERROR(VLOOKUP(D916,גיליון2!$K$2:$M$332,3,FALSE),"")</f>
        <v/>
      </c>
    </row>
    <row r="917" spans="1:49" x14ac:dyDescent="0.25">
      <c r="A917" s="2">
        <v>44535.911794120373</v>
      </c>
      <c r="B917" t="s">
        <v>55</v>
      </c>
      <c r="C917" t="s">
        <v>39</v>
      </c>
      <c r="D917" s="18" t="s">
        <v>1318</v>
      </c>
      <c r="E917" s="18" t="s">
        <v>847</v>
      </c>
      <c r="F917" s="6" t="s">
        <v>1470</v>
      </c>
      <c r="G917" t="s">
        <v>41</v>
      </c>
      <c r="H917" t="s">
        <v>172</v>
      </c>
      <c r="I917" s="22" t="s">
        <v>170</v>
      </c>
      <c r="J917" s="22" t="s">
        <v>143</v>
      </c>
      <c r="K917">
        <v>3</v>
      </c>
      <c r="M917" t="s">
        <v>44</v>
      </c>
      <c r="N917" t="s">
        <v>44</v>
      </c>
      <c r="O917">
        <v>2</v>
      </c>
      <c r="P917" t="s">
        <v>234</v>
      </c>
      <c r="Q917" t="s">
        <v>59</v>
      </c>
      <c r="R917" t="s">
        <v>95</v>
      </c>
      <c r="S917" t="s">
        <v>49</v>
      </c>
      <c r="T917">
        <v>5</v>
      </c>
      <c r="U917" t="s">
        <v>59</v>
      </c>
      <c r="V917" t="s">
        <v>59</v>
      </c>
      <c r="W917" t="s">
        <v>74</v>
      </c>
      <c r="X917" t="s">
        <v>44</v>
      </c>
      <c r="Y917" t="s">
        <v>45</v>
      </c>
      <c r="Z917" s="11" t="s">
        <v>63</v>
      </c>
      <c r="AA917" t="s">
        <v>1471</v>
      </c>
      <c r="AH917" t="s">
        <v>1472</v>
      </c>
      <c r="AI917" t="s">
        <v>1473</v>
      </c>
      <c r="AJ917" t="s">
        <v>53</v>
      </c>
      <c r="AK917" t="s">
        <v>54</v>
      </c>
      <c r="AL917" s="11" t="s">
        <v>198</v>
      </c>
      <c r="AM917" s="11" t="s">
        <v>2339</v>
      </c>
      <c r="AN917" s="11" t="s">
        <v>2339</v>
      </c>
      <c r="AO917" t="s">
        <v>45</v>
      </c>
      <c r="AP917">
        <v>1</v>
      </c>
      <c r="AQ917" s="10" t="s">
        <v>2348</v>
      </c>
      <c r="AR917" s="11" t="s">
        <v>2351</v>
      </c>
      <c r="AT917" s="11"/>
      <c r="AU917" s="11"/>
      <c r="AV917" s="11"/>
      <c r="AW917" s="11">
        <f>IFERROR(VLOOKUP(D917,גיליון2!$K$2:$M$332,3,FALSE),"")</f>
        <v>4</v>
      </c>
    </row>
    <row r="918" spans="1:49" x14ac:dyDescent="0.25">
      <c r="A918" s="2">
        <v>44535.911840011577</v>
      </c>
      <c r="B918" t="s">
        <v>55</v>
      </c>
      <c r="C918" t="s">
        <v>39</v>
      </c>
      <c r="D918" s="18" t="s">
        <v>1474</v>
      </c>
      <c r="E918" s="18" t="s">
        <v>847</v>
      </c>
      <c r="F918" s="6" t="s">
        <v>399</v>
      </c>
      <c r="G918" t="s">
        <v>41</v>
      </c>
      <c r="H918" t="s">
        <v>296</v>
      </c>
      <c r="I918" s="22" t="s">
        <v>170</v>
      </c>
      <c r="J918" s="22" t="s">
        <v>43</v>
      </c>
      <c r="K918">
        <v>1</v>
      </c>
      <c r="M918" t="s">
        <v>44</v>
      </c>
      <c r="N918" t="s">
        <v>45</v>
      </c>
      <c r="O918">
        <v>2</v>
      </c>
      <c r="P918" t="s">
        <v>305</v>
      </c>
      <c r="Q918" t="s">
        <v>121</v>
      </c>
      <c r="R918" t="s">
        <v>98</v>
      </c>
      <c r="S918" t="s">
        <v>81</v>
      </c>
      <c r="T918">
        <v>4</v>
      </c>
      <c r="U918" t="s">
        <v>194</v>
      </c>
      <c r="V918" t="s">
        <v>59</v>
      </c>
      <c r="W918" t="s">
        <v>96</v>
      </c>
      <c r="X918" t="s">
        <v>44</v>
      </c>
      <c r="Y918" t="s">
        <v>44</v>
      </c>
      <c r="Z918" s="11" t="s">
        <v>44</v>
      </c>
      <c r="AB918" t="s">
        <v>44</v>
      </c>
      <c r="AC918">
        <v>4</v>
      </c>
      <c r="AD918">
        <v>4</v>
      </c>
      <c r="AE918" t="s">
        <v>106</v>
      </c>
      <c r="AF918" t="s">
        <v>137</v>
      </c>
      <c r="AG918" t="s">
        <v>81</v>
      </c>
      <c r="AH918" t="s">
        <v>1475</v>
      </c>
      <c r="AI918" t="s">
        <v>1476</v>
      </c>
      <c r="AJ918" t="s">
        <v>53</v>
      </c>
      <c r="AK918" t="s">
        <v>54</v>
      </c>
      <c r="AL918" s="11" t="s">
        <v>98</v>
      </c>
      <c r="AM918" s="11" t="s">
        <v>2339</v>
      </c>
      <c r="AN918" s="11" t="s">
        <v>2339</v>
      </c>
      <c r="AO918" t="s">
        <v>45</v>
      </c>
      <c r="AP918">
        <v>1</v>
      </c>
      <c r="AQ918" s="10" t="s">
        <v>2348</v>
      </c>
      <c r="AR918" s="11" t="s">
        <v>2351</v>
      </c>
      <c r="AT918" s="11"/>
      <c r="AU918" s="11"/>
      <c r="AV918" s="11"/>
      <c r="AW918" s="11">
        <f>IFERROR(VLOOKUP(D918,גיליון2!$K$2:$M$332,3,FALSE),"")</f>
        <v>8</v>
      </c>
    </row>
    <row r="919" spans="1:49" x14ac:dyDescent="0.25">
      <c r="A919" s="2">
        <v>44535.912032673608</v>
      </c>
      <c r="B919" t="s">
        <v>55</v>
      </c>
      <c r="C919" t="s">
        <v>39</v>
      </c>
      <c r="D919" s="18" t="s">
        <v>770</v>
      </c>
      <c r="E919" s="18" t="s">
        <v>847</v>
      </c>
      <c r="F919" s="6" t="s">
        <v>758</v>
      </c>
      <c r="G919" t="s">
        <v>41</v>
      </c>
      <c r="H919" t="s">
        <v>42</v>
      </c>
      <c r="I919" s="22" t="s">
        <v>143</v>
      </c>
      <c r="J919" s="22" t="s">
        <v>165</v>
      </c>
      <c r="K919">
        <v>5</v>
      </c>
      <c r="M919" t="s">
        <v>44</v>
      </c>
      <c r="N919" t="s">
        <v>45</v>
      </c>
      <c r="O919">
        <v>2</v>
      </c>
      <c r="P919" t="s">
        <v>149</v>
      </c>
      <c r="Q919" t="s">
        <v>121</v>
      </c>
      <c r="R919" t="s">
        <v>198</v>
      </c>
      <c r="S919" t="s">
        <v>81</v>
      </c>
      <c r="T919">
        <v>3</v>
      </c>
      <c r="U919" t="s">
        <v>149</v>
      </c>
      <c r="V919" t="s">
        <v>121</v>
      </c>
      <c r="W919" t="s">
        <v>72</v>
      </c>
      <c r="X919" t="s">
        <v>44</v>
      </c>
      <c r="Y919" t="s">
        <v>45</v>
      </c>
      <c r="Z919" s="11" t="s">
        <v>45</v>
      </c>
      <c r="AA919" t="s">
        <v>1477</v>
      </c>
      <c r="AH919" t="s">
        <v>477</v>
      </c>
      <c r="AI919" t="s">
        <v>477</v>
      </c>
      <c r="AJ919" t="s">
        <v>53</v>
      </c>
      <c r="AK919" t="s">
        <v>54</v>
      </c>
      <c r="AL919" s="11" t="s">
        <v>198</v>
      </c>
      <c r="AM919" s="11" t="s">
        <v>2339</v>
      </c>
      <c r="AN919" s="11" t="s">
        <v>2339</v>
      </c>
      <c r="AO919" t="s">
        <v>45</v>
      </c>
      <c r="AP919">
        <v>0</v>
      </c>
      <c r="AQ919" s="10" t="s">
        <v>2347</v>
      </c>
      <c r="AR919" s="11" t="s">
        <v>2351</v>
      </c>
      <c r="AT919" s="11"/>
      <c r="AU919" s="11"/>
      <c r="AV919" s="11"/>
      <c r="AW919" s="11">
        <f>IFERROR(VLOOKUP(D919,גיליון2!$K$2:$M$332,3,FALSE),"")</f>
        <v>3</v>
      </c>
    </row>
    <row r="920" spans="1:49" x14ac:dyDescent="0.25">
      <c r="A920" s="2">
        <v>44535.912107696757</v>
      </c>
      <c r="B920" t="s">
        <v>55</v>
      </c>
      <c r="C920" t="s">
        <v>39</v>
      </c>
      <c r="D920" s="18" t="s">
        <v>351</v>
      </c>
      <c r="E920" s="18" t="s">
        <v>847</v>
      </c>
      <c r="F920" s="6" t="s">
        <v>275</v>
      </c>
      <c r="G920" t="s">
        <v>41</v>
      </c>
      <c r="H920" t="s">
        <v>42</v>
      </c>
      <c r="I920" s="22" t="s">
        <v>170</v>
      </c>
      <c r="J920" s="22" t="s">
        <v>239</v>
      </c>
      <c r="K920">
        <v>5</v>
      </c>
      <c r="M920" t="s">
        <v>44</v>
      </c>
      <c r="N920" t="s">
        <v>44</v>
      </c>
      <c r="O920">
        <v>5</v>
      </c>
      <c r="P920" t="s">
        <v>135</v>
      </c>
      <c r="Q920" t="s">
        <v>135</v>
      </c>
      <c r="R920" t="s">
        <v>301</v>
      </c>
      <c r="S920" t="s">
        <v>49</v>
      </c>
      <c r="T920">
        <v>5</v>
      </c>
      <c r="U920" t="s">
        <v>135</v>
      </c>
      <c r="V920" t="s">
        <v>135</v>
      </c>
      <c r="W920" t="s">
        <v>49</v>
      </c>
      <c r="X920" t="s">
        <v>44</v>
      </c>
      <c r="Y920" t="s">
        <v>45</v>
      </c>
      <c r="Z920" s="11" t="s">
        <v>45</v>
      </c>
      <c r="AA920" t="s">
        <v>106</v>
      </c>
      <c r="AH920" t="s">
        <v>162</v>
      </c>
      <c r="AI920" t="s">
        <v>162</v>
      </c>
      <c r="AJ920" t="s">
        <v>53</v>
      </c>
      <c r="AK920" t="s">
        <v>54</v>
      </c>
      <c r="AL920" s="11" t="s">
        <v>1478</v>
      </c>
      <c r="AM920" s="11" t="s">
        <v>2339</v>
      </c>
      <c r="AN920" s="11" t="s">
        <v>2339</v>
      </c>
      <c r="AO920" t="s">
        <v>45</v>
      </c>
      <c r="AP920">
        <v>0</v>
      </c>
      <c r="AQ920" s="10" t="s">
        <v>2347</v>
      </c>
      <c r="AR920" s="11" t="s">
        <v>2353</v>
      </c>
      <c r="AT920" s="11"/>
      <c r="AU920" s="11"/>
      <c r="AV920" s="11"/>
      <c r="AW920" s="11">
        <f>IFERROR(VLOOKUP(D920,גיליון2!$K$2:$M$332,3,FALSE),"")</f>
        <v>4</v>
      </c>
    </row>
    <row r="921" spans="1:49" x14ac:dyDescent="0.25">
      <c r="A921" s="2">
        <v>44535.91227778935</v>
      </c>
      <c r="B921" t="s">
        <v>55</v>
      </c>
      <c r="C921" t="s">
        <v>39</v>
      </c>
      <c r="D921" s="18" t="s">
        <v>339</v>
      </c>
      <c r="E921" s="18" t="s">
        <v>847</v>
      </c>
      <c r="F921" s="6" t="s">
        <v>969</v>
      </c>
      <c r="G921" t="s">
        <v>41</v>
      </c>
      <c r="H921" t="s">
        <v>42</v>
      </c>
      <c r="I921" s="22" t="s">
        <v>170</v>
      </c>
      <c r="J921" s="22" t="s">
        <v>170</v>
      </c>
      <c r="K921">
        <v>5</v>
      </c>
      <c r="M921" t="s">
        <v>44</v>
      </c>
      <c r="N921" t="s">
        <v>44</v>
      </c>
      <c r="O921">
        <v>3</v>
      </c>
      <c r="P921" t="s">
        <v>234</v>
      </c>
      <c r="Q921" t="s">
        <v>59</v>
      </c>
      <c r="R921" t="s">
        <v>105</v>
      </c>
      <c r="S921" t="s">
        <v>81</v>
      </c>
      <c r="T921">
        <v>4</v>
      </c>
      <c r="U921" t="s">
        <v>59</v>
      </c>
      <c r="V921" t="s">
        <v>59</v>
      </c>
      <c r="W921" t="s">
        <v>96</v>
      </c>
      <c r="X921" t="s">
        <v>44</v>
      </c>
      <c r="Y921" t="s">
        <v>45</v>
      </c>
      <c r="Z921" s="11" t="s">
        <v>44</v>
      </c>
      <c r="AA921" t="s">
        <v>162</v>
      </c>
      <c r="AH921" t="s">
        <v>162</v>
      </c>
      <c r="AI921" t="s">
        <v>162</v>
      </c>
      <c r="AJ921" t="s">
        <v>53</v>
      </c>
      <c r="AK921" t="s">
        <v>54</v>
      </c>
      <c r="AL921" s="11" t="s">
        <v>92</v>
      </c>
      <c r="AM921" s="11" t="s">
        <v>2339</v>
      </c>
      <c r="AN921" s="11" t="s">
        <v>2339</v>
      </c>
      <c r="AO921" t="s">
        <v>45</v>
      </c>
      <c r="AP921">
        <v>1</v>
      </c>
      <c r="AQ921" s="10" t="s">
        <v>2348</v>
      </c>
      <c r="AR921" s="11" t="s">
        <v>2352</v>
      </c>
      <c r="AT921" s="11"/>
      <c r="AU921" s="11"/>
      <c r="AV921" s="11"/>
      <c r="AW921" s="11">
        <f>IFERROR(VLOOKUP(D921,גיליון2!$K$2:$M$332,3,FALSE),"")</f>
        <v>7</v>
      </c>
    </row>
    <row r="922" spans="1:49" x14ac:dyDescent="0.25">
      <c r="A922" s="2">
        <v>44535.912298148149</v>
      </c>
      <c r="B922" t="s">
        <v>55</v>
      </c>
      <c r="C922" t="s">
        <v>39</v>
      </c>
      <c r="D922" s="18" t="s">
        <v>750</v>
      </c>
      <c r="E922" s="18" t="s">
        <v>847</v>
      </c>
      <c r="F922" s="6" t="s">
        <v>758</v>
      </c>
      <c r="G922" t="s">
        <v>575</v>
      </c>
      <c r="H922" t="s">
        <v>42</v>
      </c>
      <c r="I922" s="22" t="s">
        <v>233</v>
      </c>
      <c r="J922" s="23" t="s">
        <v>201</v>
      </c>
      <c r="K922">
        <v>2</v>
      </c>
      <c r="M922" t="s">
        <v>44</v>
      </c>
      <c r="N922" t="s">
        <v>44</v>
      </c>
      <c r="O922">
        <v>1</v>
      </c>
      <c r="P922" t="s">
        <v>149</v>
      </c>
      <c r="Q922" t="s">
        <v>59</v>
      </c>
      <c r="R922" t="s">
        <v>619</v>
      </c>
      <c r="S922" t="s">
        <v>81</v>
      </c>
      <c r="T922">
        <v>5</v>
      </c>
      <c r="U922" t="s">
        <v>149</v>
      </c>
      <c r="V922" t="s">
        <v>120</v>
      </c>
      <c r="W922" t="s">
        <v>81</v>
      </c>
      <c r="X922" t="s">
        <v>44</v>
      </c>
      <c r="Y922" t="s">
        <v>45</v>
      </c>
      <c r="Z922" s="11" t="s">
        <v>45</v>
      </c>
      <c r="AA922" t="s">
        <v>1479</v>
      </c>
      <c r="AH922" t="s">
        <v>1480</v>
      </c>
      <c r="AI922" t="s">
        <v>45</v>
      </c>
      <c r="AJ922" t="s">
        <v>53</v>
      </c>
      <c r="AK922" t="s">
        <v>54</v>
      </c>
      <c r="AL922" s="11" t="s">
        <v>87</v>
      </c>
      <c r="AM922" s="21" t="s">
        <v>3842</v>
      </c>
      <c r="AN922" s="11" t="s">
        <v>2341</v>
      </c>
      <c r="AO922" t="s">
        <v>45</v>
      </c>
      <c r="AP922">
        <v>0</v>
      </c>
      <c r="AQ922" s="10" t="s">
        <v>2347</v>
      </c>
      <c r="AR922" s="11" t="s">
        <v>2351</v>
      </c>
      <c r="AT922" s="11"/>
      <c r="AU922" s="11"/>
      <c r="AV922" s="11"/>
      <c r="AW922" s="11">
        <f>IFERROR(VLOOKUP(D922,גיליון2!$K$2:$M$332,3,FALSE),"")</f>
        <v>3</v>
      </c>
    </row>
    <row r="923" spans="1:49" x14ac:dyDescent="0.25">
      <c r="A923" s="2">
        <v>44535.912459270832</v>
      </c>
      <c r="B923" t="s">
        <v>55</v>
      </c>
      <c r="C923" t="s">
        <v>39</v>
      </c>
      <c r="D923" s="18" t="s">
        <v>528</v>
      </c>
      <c r="E923" s="18" t="s">
        <v>847</v>
      </c>
      <c r="F923" s="6" t="s">
        <v>1481</v>
      </c>
      <c r="G923" t="s">
        <v>41</v>
      </c>
      <c r="H923" t="s">
        <v>42</v>
      </c>
      <c r="I923" s="22" t="s">
        <v>170</v>
      </c>
      <c r="J923" s="22" t="s">
        <v>43</v>
      </c>
      <c r="K923">
        <v>4</v>
      </c>
      <c r="M923" t="s">
        <v>44</v>
      </c>
      <c r="N923" t="s">
        <v>45</v>
      </c>
      <c r="O923">
        <v>3</v>
      </c>
      <c r="P923" t="s">
        <v>234</v>
      </c>
      <c r="Q923" t="s">
        <v>59</v>
      </c>
      <c r="R923" t="s">
        <v>98</v>
      </c>
      <c r="S923" t="s">
        <v>74</v>
      </c>
      <c r="T923">
        <v>3</v>
      </c>
      <c r="U923" t="s">
        <v>234</v>
      </c>
      <c r="V923" t="s">
        <v>121</v>
      </c>
      <c r="W923" t="s">
        <v>74</v>
      </c>
      <c r="X923" t="s">
        <v>44</v>
      </c>
      <c r="Y923" t="s">
        <v>45</v>
      </c>
      <c r="Z923" s="11" t="s">
        <v>44</v>
      </c>
      <c r="AA923" t="s">
        <v>1482</v>
      </c>
      <c r="AH923" t="s">
        <v>1483</v>
      </c>
      <c r="AI923" t="s">
        <v>477</v>
      </c>
      <c r="AJ923" t="s">
        <v>53</v>
      </c>
      <c r="AK923" t="s">
        <v>54</v>
      </c>
      <c r="AL923" s="11" t="s">
        <v>98</v>
      </c>
      <c r="AM923" s="11" t="s">
        <v>2339</v>
      </c>
      <c r="AN923" s="11" t="s">
        <v>2339</v>
      </c>
      <c r="AO923" t="s">
        <v>45</v>
      </c>
      <c r="AP923">
        <v>0</v>
      </c>
      <c r="AQ923" s="10" t="s">
        <v>2347</v>
      </c>
      <c r="AR923" s="11" t="s">
        <v>2351</v>
      </c>
      <c r="AT923" s="11"/>
      <c r="AU923" s="11"/>
      <c r="AV923" s="11"/>
      <c r="AW923" s="11">
        <f>IFERROR(VLOOKUP(D923,גיליון2!$K$2:$M$332,3,FALSE),"")</f>
        <v>9</v>
      </c>
    </row>
    <row r="924" spans="1:49" x14ac:dyDescent="0.25">
      <c r="A924" s="2">
        <v>44535.91276634259</v>
      </c>
      <c r="B924" t="s">
        <v>55</v>
      </c>
      <c r="C924" t="s">
        <v>39</v>
      </c>
      <c r="D924" s="18" t="s">
        <v>456</v>
      </c>
      <c r="E924" s="18" t="s">
        <v>847</v>
      </c>
      <c r="F924" s="6" t="s">
        <v>399</v>
      </c>
      <c r="G924" t="s">
        <v>575</v>
      </c>
      <c r="H924" t="s">
        <v>42</v>
      </c>
      <c r="I924" s="22" t="s">
        <v>233</v>
      </c>
      <c r="J924" s="22" t="s">
        <v>57</v>
      </c>
      <c r="K924">
        <v>5</v>
      </c>
      <c r="M924" t="s">
        <v>44</v>
      </c>
      <c r="N924" t="s">
        <v>44</v>
      </c>
      <c r="O924">
        <v>2</v>
      </c>
      <c r="P924" t="s">
        <v>234</v>
      </c>
      <c r="Q924" t="s">
        <v>59</v>
      </c>
      <c r="R924" t="s">
        <v>198</v>
      </c>
      <c r="S924" t="s">
        <v>72</v>
      </c>
      <c r="T924">
        <v>2</v>
      </c>
      <c r="U924" t="s">
        <v>149</v>
      </c>
      <c r="V924" t="s">
        <v>59</v>
      </c>
      <c r="W924" t="s">
        <v>72</v>
      </c>
      <c r="X924" t="s">
        <v>45</v>
      </c>
      <c r="Y924" s="10" t="s">
        <v>45</v>
      </c>
      <c r="Z924" s="11" t="s">
        <v>45</v>
      </c>
      <c r="AH924" t="s">
        <v>109</v>
      </c>
      <c r="AI924" t="s">
        <v>1484</v>
      </c>
      <c r="AJ924" t="s">
        <v>53</v>
      </c>
      <c r="AK924" t="s">
        <v>54</v>
      </c>
      <c r="AL924" s="11" t="s">
        <v>198</v>
      </c>
      <c r="AM924" s="11" t="s">
        <v>2340</v>
      </c>
      <c r="AN924" s="11" t="s">
        <v>2341</v>
      </c>
      <c r="AO924" t="s">
        <v>45</v>
      </c>
      <c r="AP924">
        <v>0</v>
      </c>
      <c r="AQ924" s="10" t="s">
        <v>2347</v>
      </c>
      <c r="AR924" s="11" t="s">
        <v>2351</v>
      </c>
      <c r="AT924" s="11"/>
      <c r="AU924" s="11"/>
      <c r="AV924" s="11"/>
      <c r="AW924" s="11">
        <f>IFERROR(VLOOKUP(D924,גיליון2!$K$2:$M$332,3,FALSE),"")</f>
        <v>8</v>
      </c>
    </row>
    <row r="925" spans="1:49" x14ac:dyDescent="0.25">
      <c r="A925" s="2">
        <v>44535.912792962961</v>
      </c>
      <c r="B925" t="s">
        <v>55</v>
      </c>
      <c r="C925" t="s">
        <v>39</v>
      </c>
      <c r="D925" s="18" t="s">
        <v>237</v>
      </c>
      <c r="E925" s="18" t="s">
        <v>847</v>
      </c>
      <c r="F925" s="6" t="s">
        <v>232</v>
      </c>
      <c r="G925" t="s">
        <v>41</v>
      </c>
      <c r="H925" t="s">
        <v>42</v>
      </c>
      <c r="I925" s="22" t="s">
        <v>170</v>
      </c>
      <c r="J925" s="22" t="s">
        <v>239</v>
      </c>
      <c r="K925">
        <v>5</v>
      </c>
      <c r="M925" t="s">
        <v>44</v>
      </c>
      <c r="N925" t="s">
        <v>44</v>
      </c>
      <c r="O925">
        <v>3</v>
      </c>
      <c r="P925" t="s">
        <v>149</v>
      </c>
      <c r="Q925" t="s">
        <v>121</v>
      </c>
      <c r="R925" t="s">
        <v>98</v>
      </c>
      <c r="S925" t="s">
        <v>49</v>
      </c>
      <c r="T925">
        <v>3</v>
      </c>
      <c r="U925" t="s">
        <v>149</v>
      </c>
      <c r="V925" t="s">
        <v>121</v>
      </c>
      <c r="W925" t="s">
        <v>49</v>
      </c>
      <c r="X925" t="s">
        <v>44</v>
      </c>
      <c r="Y925" t="s">
        <v>45</v>
      </c>
      <c r="Z925" s="11" t="s">
        <v>44</v>
      </c>
      <c r="AA925" t="s">
        <v>162</v>
      </c>
      <c r="AH925" t="s">
        <v>1485</v>
      </c>
      <c r="AI925" t="s">
        <v>1485</v>
      </c>
      <c r="AJ925" t="s">
        <v>53</v>
      </c>
      <c r="AK925" t="s">
        <v>54</v>
      </c>
      <c r="AL925" s="11" t="s">
        <v>98</v>
      </c>
      <c r="AM925" s="11" t="s">
        <v>2339</v>
      </c>
      <c r="AN925" s="11" t="s">
        <v>2339</v>
      </c>
      <c r="AO925" t="s">
        <v>45</v>
      </c>
      <c r="AP925">
        <v>0</v>
      </c>
      <c r="AQ925" s="10" t="s">
        <v>2347</v>
      </c>
      <c r="AR925" s="11" t="s">
        <v>2353</v>
      </c>
      <c r="AT925" s="11"/>
      <c r="AU925" s="11"/>
      <c r="AV925" s="11"/>
      <c r="AW925" s="11">
        <f>IFERROR(VLOOKUP(D925,גיליון2!$K$2:$M$332,3,FALSE),"")</f>
        <v>5</v>
      </c>
    </row>
    <row r="926" spans="1:49" x14ac:dyDescent="0.25">
      <c r="A926" s="2">
        <v>44535.913405277781</v>
      </c>
      <c r="B926" t="s">
        <v>55</v>
      </c>
      <c r="C926" t="s">
        <v>39</v>
      </c>
      <c r="D926" s="18" t="s">
        <v>280</v>
      </c>
      <c r="E926" s="18" t="s">
        <v>847</v>
      </c>
      <c r="F926" s="6" t="s">
        <v>399</v>
      </c>
      <c r="G926" t="s">
        <v>41</v>
      </c>
      <c r="H926" t="s">
        <v>296</v>
      </c>
      <c r="I926" s="22" t="s">
        <v>170</v>
      </c>
      <c r="J926" s="22" t="s">
        <v>43</v>
      </c>
      <c r="K926">
        <v>5</v>
      </c>
      <c r="M926" t="s">
        <v>44</v>
      </c>
      <c r="N926" t="s">
        <v>44</v>
      </c>
      <c r="O926">
        <v>4</v>
      </c>
      <c r="P926" t="s">
        <v>234</v>
      </c>
      <c r="Q926" t="s">
        <v>59</v>
      </c>
      <c r="R926" t="s">
        <v>80</v>
      </c>
      <c r="S926" t="s">
        <v>49</v>
      </c>
      <c r="T926">
        <v>3</v>
      </c>
      <c r="U926" t="s">
        <v>135</v>
      </c>
      <c r="V926" t="s">
        <v>59</v>
      </c>
      <c r="W926" t="s">
        <v>49</v>
      </c>
      <c r="X926" t="s">
        <v>44</v>
      </c>
      <c r="Y926" t="s">
        <v>44</v>
      </c>
      <c r="Z926" s="11" t="s">
        <v>63</v>
      </c>
      <c r="AB926" t="s">
        <v>63</v>
      </c>
      <c r="AC926">
        <v>4</v>
      </c>
      <c r="AD926">
        <v>1</v>
      </c>
      <c r="AE926" t="s">
        <v>106</v>
      </c>
      <c r="AF926" t="s">
        <v>137</v>
      </c>
      <c r="AG926" t="s">
        <v>74</v>
      </c>
      <c r="AH926" t="s">
        <v>162</v>
      </c>
      <c r="AI926" t="s">
        <v>162</v>
      </c>
      <c r="AJ926" t="s">
        <v>53</v>
      </c>
      <c r="AK926" t="s">
        <v>54</v>
      </c>
      <c r="AL926" s="11" t="s">
        <v>80</v>
      </c>
      <c r="AM926" s="11" t="s">
        <v>2339</v>
      </c>
      <c r="AN926" s="11" t="s">
        <v>2339</v>
      </c>
      <c r="AO926" t="s">
        <v>45</v>
      </c>
      <c r="AP926">
        <v>1</v>
      </c>
      <c r="AQ926" s="10" t="s">
        <v>2348</v>
      </c>
      <c r="AR926" s="11" t="s">
        <v>2351</v>
      </c>
      <c r="AT926" s="11"/>
      <c r="AU926" s="11"/>
      <c r="AV926" s="11"/>
      <c r="AW926" s="11">
        <f>IFERROR(VLOOKUP(D926,גיליון2!$K$2:$M$332,3,FALSE),"")</f>
        <v>8</v>
      </c>
    </row>
    <row r="927" spans="1:49" x14ac:dyDescent="0.25">
      <c r="A927" s="2">
        <v>44535.91342016204</v>
      </c>
      <c r="B927" t="s">
        <v>55</v>
      </c>
      <c r="C927" t="s">
        <v>39</v>
      </c>
      <c r="D927" s="18" t="s">
        <v>426</v>
      </c>
      <c r="E927" s="18" t="s">
        <v>847</v>
      </c>
      <c r="F927" s="6" t="s">
        <v>275</v>
      </c>
      <c r="G927" t="s">
        <v>41</v>
      </c>
      <c r="H927" t="s">
        <v>42</v>
      </c>
      <c r="I927" s="22" t="s">
        <v>170</v>
      </c>
      <c r="J927" s="22" t="s">
        <v>170</v>
      </c>
      <c r="K927">
        <v>5</v>
      </c>
      <c r="M927" t="s">
        <v>44</v>
      </c>
      <c r="N927" t="s">
        <v>45</v>
      </c>
      <c r="O927">
        <v>1</v>
      </c>
      <c r="P927" t="s">
        <v>234</v>
      </c>
      <c r="Q927" t="s">
        <v>698</v>
      </c>
      <c r="R927" t="s">
        <v>684</v>
      </c>
      <c r="S927" t="s">
        <v>72</v>
      </c>
      <c r="T927">
        <v>2</v>
      </c>
      <c r="U927" t="s">
        <v>59</v>
      </c>
      <c r="V927" t="s">
        <v>262</v>
      </c>
      <c r="W927" t="s">
        <v>49</v>
      </c>
      <c r="X927" t="s">
        <v>45</v>
      </c>
      <c r="Y927" s="10" t="s">
        <v>45</v>
      </c>
      <c r="Z927" s="11" t="s">
        <v>45</v>
      </c>
      <c r="AH927" t="s">
        <v>1486</v>
      </c>
      <c r="AI927" t="s">
        <v>1487</v>
      </c>
      <c r="AJ927" t="s">
        <v>53</v>
      </c>
      <c r="AK927" t="s">
        <v>54</v>
      </c>
      <c r="AL927" s="11" t="s">
        <v>80</v>
      </c>
      <c r="AM927" s="11" t="s">
        <v>2339</v>
      </c>
      <c r="AN927" s="11" t="s">
        <v>2339</v>
      </c>
      <c r="AO927" t="s">
        <v>45</v>
      </c>
      <c r="AP927">
        <v>0</v>
      </c>
      <c r="AQ927" s="10" t="s">
        <v>2347</v>
      </c>
      <c r="AR927" s="11" t="s">
        <v>2352</v>
      </c>
      <c r="AT927" s="11"/>
      <c r="AU927" s="11"/>
      <c r="AV927" s="11"/>
      <c r="AW927" s="11">
        <f>IFERROR(VLOOKUP(D927,גיליון2!$K$2:$M$332,3,FALSE),"")</f>
        <v>7</v>
      </c>
    </row>
    <row r="928" spans="1:49" x14ac:dyDescent="0.25">
      <c r="A928" s="2">
        <v>44535.913484525459</v>
      </c>
      <c r="B928" t="s">
        <v>55</v>
      </c>
      <c r="C928" t="s">
        <v>39</v>
      </c>
      <c r="D928" s="18" t="s">
        <v>779</v>
      </c>
      <c r="E928" s="20"/>
      <c r="F928" s="6" t="s">
        <v>1488</v>
      </c>
      <c r="G928" t="s">
        <v>41</v>
      </c>
      <c r="H928" t="s">
        <v>69</v>
      </c>
      <c r="I928" s="22" t="s">
        <v>170</v>
      </c>
      <c r="J928" s="22" t="s">
        <v>442</v>
      </c>
      <c r="K928">
        <v>5</v>
      </c>
      <c r="M928" t="s">
        <v>44</v>
      </c>
      <c r="N928" t="s">
        <v>44</v>
      </c>
      <c r="O928">
        <v>5</v>
      </c>
      <c r="P928" t="s">
        <v>234</v>
      </c>
      <c r="Q928" t="s">
        <v>234</v>
      </c>
      <c r="R928" t="s">
        <v>144</v>
      </c>
      <c r="S928" t="s">
        <v>96</v>
      </c>
      <c r="T928">
        <v>5</v>
      </c>
      <c r="U928" t="s">
        <v>234</v>
      </c>
      <c r="V928" t="s">
        <v>234</v>
      </c>
      <c r="W928" t="s">
        <v>96</v>
      </c>
      <c r="X928" t="s">
        <v>44</v>
      </c>
      <c r="Y928" t="s">
        <v>45</v>
      </c>
      <c r="Z928" s="11" t="s">
        <v>44</v>
      </c>
      <c r="AA928" t="s">
        <v>1489</v>
      </c>
      <c r="AH928" t="s">
        <v>162</v>
      </c>
      <c r="AI928" t="s">
        <v>162</v>
      </c>
      <c r="AJ928" t="s">
        <v>53</v>
      </c>
      <c r="AK928" t="s">
        <v>54</v>
      </c>
      <c r="AL928" s="11" t="s">
        <v>78</v>
      </c>
      <c r="AM928" s="11" t="s">
        <v>2339</v>
      </c>
      <c r="AN928" s="11" t="s">
        <v>2339</v>
      </c>
      <c r="AO928" t="s">
        <v>45</v>
      </c>
      <c r="AP928">
        <v>0</v>
      </c>
      <c r="AQ928" s="10" t="s">
        <v>2347</v>
      </c>
      <c r="AR928" s="11" t="s">
        <v>2353</v>
      </c>
      <c r="AT928" s="11"/>
      <c r="AU928" s="11"/>
      <c r="AV928" s="11"/>
      <c r="AW928" s="11">
        <f>IFERROR(VLOOKUP(D928,גיליון2!$K$2:$M$332,3,FALSE),"")</f>
        <v>9</v>
      </c>
    </row>
    <row r="929" spans="1:49" x14ac:dyDescent="0.25">
      <c r="A929" s="2">
        <v>44535.914331319444</v>
      </c>
      <c r="B929" t="s">
        <v>55</v>
      </c>
      <c r="C929" t="s">
        <v>39</v>
      </c>
      <c r="D929" s="18" t="s">
        <v>902</v>
      </c>
      <c r="E929" s="18" t="s">
        <v>847</v>
      </c>
      <c r="F929" s="6" t="s">
        <v>1444</v>
      </c>
      <c r="G929" t="s">
        <v>41</v>
      </c>
      <c r="H929" t="s">
        <v>42</v>
      </c>
      <c r="I929" s="22" t="s">
        <v>170</v>
      </c>
      <c r="J929" s="22" t="s">
        <v>170</v>
      </c>
      <c r="K929">
        <v>5</v>
      </c>
      <c r="M929" t="s">
        <v>44</v>
      </c>
      <c r="N929" t="s">
        <v>44</v>
      </c>
      <c r="O929">
        <v>4</v>
      </c>
      <c r="P929" t="s">
        <v>135</v>
      </c>
      <c r="Q929" t="s">
        <v>62</v>
      </c>
      <c r="R929" t="s">
        <v>52</v>
      </c>
      <c r="S929" t="s">
        <v>74</v>
      </c>
      <c r="T929">
        <v>4</v>
      </c>
      <c r="U929" t="s">
        <v>135</v>
      </c>
      <c r="V929" t="s">
        <v>62</v>
      </c>
      <c r="W929" t="s">
        <v>74</v>
      </c>
      <c r="X929" t="s">
        <v>44</v>
      </c>
      <c r="Y929" t="s">
        <v>45</v>
      </c>
      <c r="Z929" s="11" t="s">
        <v>44</v>
      </c>
      <c r="AA929" t="s">
        <v>1450</v>
      </c>
      <c r="AH929" t="s">
        <v>1490</v>
      </c>
      <c r="AI929" t="s">
        <v>1491</v>
      </c>
      <c r="AJ929" t="s">
        <v>53</v>
      </c>
      <c r="AK929" t="s">
        <v>54</v>
      </c>
      <c r="AL929" s="11" t="s">
        <v>52</v>
      </c>
      <c r="AM929" s="11" t="s">
        <v>2339</v>
      </c>
      <c r="AN929" s="11" t="s">
        <v>2339</v>
      </c>
      <c r="AO929" t="s">
        <v>45</v>
      </c>
      <c r="AP929">
        <v>0</v>
      </c>
      <c r="AQ929" s="10" t="s">
        <v>2347</v>
      </c>
      <c r="AR929" s="11" t="s">
        <v>2352</v>
      </c>
      <c r="AT929" s="11"/>
      <c r="AU929" s="11"/>
      <c r="AV929" s="11"/>
      <c r="AW929" s="11">
        <f>IFERROR(VLOOKUP(D929,גיליון2!$K$2:$M$332,3,FALSE),"")</f>
        <v>10</v>
      </c>
    </row>
    <row r="930" spans="1:49" x14ac:dyDescent="0.25">
      <c r="A930" s="2">
        <v>44535.914353020831</v>
      </c>
      <c r="B930" t="s">
        <v>55</v>
      </c>
      <c r="C930" t="s">
        <v>39</v>
      </c>
      <c r="D930" s="18" t="s">
        <v>237</v>
      </c>
      <c r="E930" s="18" t="s">
        <v>847</v>
      </c>
      <c r="F930" s="6" t="s">
        <v>232</v>
      </c>
      <c r="G930" t="s">
        <v>41</v>
      </c>
      <c r="H930" t="s">
        <v>111</v>
      </c>
      <c r="I930" s="22" t="s">
        <v>170</v>
      </c>
      <c r="J930" s="22" t="s">
        <v>170</v>
      </c>
      <c r="K930">
        <v>5</v>
      </c>
      <c r="M930" t="s">
        <v>44</v>
      </c>
      <c r="N930" t="s">
        <v>45</v>
      </c>
      <c r="O930">
        <v>3</v>
      </c>
      <c r="P930" t="s">
        <v>62</v>
      </c>
      <c r="Q930" t="s">
        <v>135</v>
      </c>
      <c r="R930" t="s">
        <v>80</v>
      </c>
      <c r="S930" t="s">
        <v>74</v>
      </c>
      <c r="T930">
        <v>5</v>
      </c>
      <c r="U930" t="s">
        <v>59</v>
      </c>
      <c r="V930" t="s">
        <v>59</v>
      </c>
      <c r="W930" t="s">
        <v>74</v>
      </c>
      <c r="X930" t="s">
        <v>44</v>
      </c>
      <c r="Y930" t="s">
        <v>45</v>
      </c>
      <c r="Z930" s="11" t="s">
        <v>44</v>
      </c>
      <c r="AA930" t="s">
        <v>1492</v>
      </c>
      <c r="AH930" t="s">
        <v>1493</v>
      </c>
      <c r="AI930" t="s">
        <v>1494</v>
      </c>
      <c r="AJ930" t="s">
        <v>53</v>
      </c>
      <c r="AK930" t="s">
        <v>54</v>
      </c>
      <c r="AL930" s="11" t="s">
        <v>80</v>
      </c>
      <c r="AM930" s="11" t="s">
        <v>2339</v>
      </c>
      <c r="AN930" s="11" t="s">
        <v>2339</v>
      </c>
      <c r="AO930" t="s">
        <v>45</v>
      </c>
      <c r="AP930">
        <v>1</v>
      </c>
      <c r="AQ930" s="10" t="s">
        <v>2349</v>
      </c>
      <c r="AR930" s="11" t="s">
        <v>2352</v>
      </c>
      <c r="AT930" s="11"/>
      <c r="AU930" s="11"/>
      <c r="AV930" s="11"/>
      <c r="AW930" s="11">
        <f>IFERROR(VLOOKUP(D930,גיליון2!$K$2:$M$332,3,FALSE),"")</f>
        <v>5</v>
      </c>
    </row>
    <row r="931" spans="1:49" x14ac:dyDescent="0.25">
      <c r="A931" s="2">
        <v>44535.914407094897</v>
      </c>
      <c r="B931" t="s">
        <v>55</v>
      </c>
      <c r="C931" t="s">
        <v>39</v>
      </c>
      <c r="D931" s="18" t="s">
        <v>185</v>
      </c>
      <c r="E931" s="18" t="s">
        <v>847</v>
      </c>
      <c r="F931" s="6" t="s">
        <v>1495</v>
      </c>
      <c r="G931" t="s">
        <v>41</v>
      </c>
      <c r="H931" t="s">
        <v>1496</v>
      </c>
      <c r="I931" s="22" t="s">
        <v>143</v>
      </c>
      <c r="J931" s="22" t="s">
        <v>143</v>
      </c>
      <c r="K931">
        <v>5</v>
      </c>
      <c r="M931" t="s">
        <v>44</v>
      </c>
      <c r="N931" t="s">
        <v>45</v>
      </c>
      <c r="O931">
        <v>3</v>
      </c>
      <c r="P931" t="s">
        <v>1497</v>
      </c>
      <c r="Q931" t="s">
        <v>135</v>
      </c>
      <c r="R931" t="s">
        <v>132</v>
      </c>
      <c r="S931" t="s">
        <v>49</v>
      </c>
      <c r="T931">
        <v>2</v>
      </c>
      <c r="U931" t="s">
        <v>73</v>
      </c>
      <c r="V931" t="s">
        <v>135</v>
      </c>
      <c r="W931" t="s">
        <v>72</v>
      </c>
      <c r="X931" t="s">
        <v>44</v>
      </c>
      <c r="Y931" t="s">
        <v>45</v>
      </c>
      <c r="Z931" s="11" t="s">
        <v>45</v>
      </c>
      <c r="AA931" t="s">
        <v>162</v>
      </c>
      <c r="AH931" t="s">
        <v>162</v>
      </c>
      <c r="AI931" t="s">
        <v>162</v>
      </c>
      <c r="AJ931" t="s">
        <v>53</v>
      </c>
      <c r="AK931" t="s">
        <v>54</v>
      </c>
      <c r="AL931" s="11" t="s">
        <v>80</v>
      </c>
      <c r="AM931" s="11" t="s">
        <v>2339</v>
      </c>
      <c r="AN931" s="11" t="s">
        <v>2339</v>
      </c>
      <c r="AO931" t="s">
        <v>45</v>
      </c>
      <c r="AP931">
        <v>0</v>
      </c>
      <c r="AQ931" s="10" t="s">
        <v>2347</v>
      </c>
      <c r="AR931" s="11" t="s">
        <v>2352</v>
      </c>
      <c r="AT931" s="11"/>
      <c r="AU931" s="11"/>
      <c r="AV931" s="11"/>
      <c r="AW931" s="11">
        <f>IFERROR(VLOOKUP(D931,גיליון2!$K$2:$M$332,3,FALSE),"")</f>
        <v>10</v>
      </c>
    </row>
    <row r="932" spans="1:49" x14ac:dyDescent="0.25">
      <c r="A932" s="2">
        <v>44535.914547361113</v>
      </c>
      <c r="B932" t="s">
        <v>55</v>
      </c>
      <c r="C932" t="s">
        <v>39</v>
      </c>
      <c r="D932" s="18" t="s">
        <v>775</v>
      </c>
      <c r="E932" s="18" t="s">
        <v>847</v>
      </c>
      <c r="F932" s="6" t="s">
        <v>1498</v>
      </c>
      <c r="G932" t="s">
        <v>41</v>
      </c>
      <c r="H932" t="s">
        <v>1499</v>
      </c>
      <c r="I932" s="22" t="s">
        <v>165</v>
      </c>
      <c r="J932" s="22" t="s">
        <v>43</v>
      </c>
      <c r="K932">
        <v>4</v>
      </c>
      <c r="M932" t="s">
        <v>44</v>
      </c>
      <c r="N932" t="s">
        <v>44</v>
      </c>
      <c r="O932">
        <v>3</v>
      </c>
      <c r="P932" t="s">
        <v>135</v>
      </c>
      <c r="Q932" t="s">
        <v>136</v>
      </c>
      <c r="R932" t="s">
        <v>140</v>
      </c>
      <c r="S932" t="s">
        <v>49</v>
      </c>
      <c r="T932">
        <v>3</v>
      </c>
      <c r="U932" t="s">
        <v>136</v>
      </c>
      <c r="V932" t="s">
        <v>136</v>
      </c>
      <c r="W932" t="s">
        <v>74</v>
      </c>
      <c r="X932" t="s">
        <v>44</v>
      </c>
      <c r="Y932" t="s">
        <v>44</v>
      </c>
      <c r="Z932" s="11" t="s">
        <v>44</v>
      </c>
      <c r="AB932" t="s">
        <v>44</v>
      </c>
      <c r="AC932">
        <v>4</v>
      </c>
      <c r="AD932">
        <v>1</v>
      </c>
      <c r="AE932" t="s">
        <v>106</v>
      </c>
      <c r="AF932" t="s">
        <v>137</v>
      </c>
      <c r="AG932" t="s">
        <v>49</v>
      </c>
      <c r="AH932" t="s">
        <v>109</v>
      </c>
      <c r="AI932" t="s">
        <v>45</v>
      </c>
      <c r="AJ932" t="s">
        <v>53</v>
      </c>
      <c r="AK932" t="s">
        <v>54</v>
      </c>
      <c r="AL932" s="11" t="s">
        <v>650</v>
      </c>
      <c r="AM932" s="11" t="s">
        <v>2339</v>
      </c>
      <c r="AN932" s="11" t="s">
        <v>2339</v>
      </c>
      <c r="AO932" t="s">
        <v>45</v>
      </c>
      <c r="AP932">
        <v>0</v>
      </c>
      <c r="AQ932" s="10" t="s">
        <v>2347</v>
      </c>
      <c r="AR932" s="11" t="s">
        <v>2351</v>
      </c>
      <c r="AT932" s="11"/>
      <c r="AU932" s="11"/>
      <c r="AV932" s="11"/>
      <c r="AW932" s="11">
        <f>IFERROR(VLOOKUP(D932,גיליון2!$K$2:$M$332,3,FALSE),"")</f>
        <v>14</v>
      </c>
    </row>
    <row r="933" spans="1:49" x14ac:dyDescent="0.25">
      <c r="A933" s="2">
        <v>44535.914650578707</v>
      </c>
      <c r="B933" t="s">
        <v>55</v>
      </c>
      <c r="C933" t="s">
        <v>39</v>
      </c>
      <c r="D933" s="18" t="s">
        <v>444</v>
      </c>
      <c r="E933" s="18" t="s">
        <v>847</v>
      </c>
      <c r="F933" s="6" t="s">
        <v>969</v>
      </c>
      <c r="G933" t="s">
        <v>41</v>
      </c>
      <c r="H933" t="s">
        <v>94</v>
      </c>
      <c r="I933" s="22" t="s">
        <v>170</v>
      </c>
      <c r="J933" s="22" t="s">
        <v>210</v>
      </c>
      <c r="K933">
        <v>5</v>
      </c>
      <c r="M933" t="s">
        <v>44</v>
      </c>
      <c r="N933" t="s">
        <v>44</v>
      </c>
      <c r="O933">
        <v>2</v>
      </c>
      <c r="P933" t="s">
        <v>234</v>
      </c>
      <c r="Q933" t="s">
        <v>121</v>
      </c>
      <c r="R933" t="s">
        <v>169</v>
      </c>
      <c r="S933" t="s">
        <v>49</v>
      </c>
      <c r="T933">
        <v>2</v>
      </c>
      <c r="U933" t="s">
        <v>234</v>
      </c>
      <c r="V933" t="s">
        <v>121</v>
      </c>
      <c r="W933" t="s">
        <v>49</v>
      </c>
      <c r="X933" t="s">
        <v>44</v>
      </c>
      <c r="Y933" t="s">
        <v>45</v>
      </c>
      <c r="Z933" s="11" t="s">
        <v>44</v>
      </c>
      <c r="AA933" t="s">
        <v>285</v>
      </c>
      <c r="AH933" t="s">
        <v>1500</v>
      </c>
      <c r="AI933" t="s">
        <v>1501</v>
      </c>
      <c r="AJ933" t="s">
        <v>53</v>
      </c>
      <c r="AK933" t="s">
        <v>54</v>
      </c>
      <c r="AL933" s="11" t="s">
        <v>169</v>
      </c>
      <c r="AM933" s="21" t="s">
        <v>3842</v>
      </c>
      <c r="AN933" s="11" t="s">
        <v>2339</v>
      </c>
      <c r="AO933" t="s">
        <v>45</v>
      </c>
      <c r="AP933">
        <v>0</v>
      </c>
      <c r="AQ933" s="10" t="s">
        <v>2347</v>
      </c>
      <c r="AR933" s="11" t="s">
        <v>2353</v>
      </c>
      <c r="AT933" s="11"/>
      <c r="AU933" s="11"/>
      <c r="AV933" s="11"/>
      <c r="AW933" s="11">
        <f>IFERROR(VLOOKUP(D933,גיליון2!$K$2:$M$332,3,FALSE),"")</f>
        <v>6</v>
      </c>
    </row>
    <row r="934" spans="1:49" x14ac:dyDescent="0.25">
      <c r="A934" s="2">
        <v>44535.91479628472</v>
      </c>
      <c r="B934" t="s">
        <v>55</v>
      </c>
      <c r="C934" t="s">
        <v>39</v>
      </c>
      <c r="D934" s="18" t="s">
        <v>448</v>
      </c>
      <c r="E934" s="18" t="s">
        <v>847</v>
      </c>
      <c r="F934" s="6" t="s">
        <v>1502</v>
      </c>
      <c r="G934" t="s">
        <v>41</v>
      </c>
      <c r="H934" t="s">
        <v>69</v>
      </c>
      <c r="I934" s="22" t="s">
        <v>170</v>
      </c>
      <c r="J934" s="22" t="s">
        <v>43</v>
      </c>
      <c r="K934">
        <v>3</v>
      </c>
      <c r="M934" t="s">
        <v>44</v>
      </c>
      <c r="N934" t="s">
        <v>45</v>
      </c>
      <c r="O934">
        <v>1</v>
      </c>
      <c r="P934" t="s">
        <v>218</v>
      </c>
      <c r="Q934" t="s">
        <v>121</v>
      </c>
      <c r="R934" t="s">
        <v>417</v>
      </c>
      <c r="S934" t="s">
        <v>49</v>
      </c>
      <c r="T934">
        <v>2</v>
      </c>
      <c r="U934" t="s">
        <v>194</v>
      </c>
      <c r="V934" t="s">
        <v>47</v>
      </c>
      <c r="W934" t="s">
        <v>81</v>
      </c>
      <c r="X934" t="s">
        <v>44</v>
      </c>
      <c r="Y934" t="s">
        <v>45</v>
      </c>
      <c r="Z934" s="11" t="s">
        <v>44</v>
      </c>
      <c r="AA934" t="s">
        <v>1468</v>
      </c>
      <c r="AH934" t="s">
        <v>464</v>
      </c>
      <c r="AI934" t="s">
        <v>45</v>
      </c>
      <c r="AJ934" t="s">
        <v>53</v>
      </c>
      <c r="AK934" t="s">
        <v>54</v>
      </c>
      <c r="AL934" s="11" t="s">
        <v>80</v>
      </c>
      <c r="AM934" s="11" t="s">
        <v>2339</v>
      </c>
      <c r="AN934" s="11" t="s">
        <v>2339</v>
      </c>
      <c r="AO934" t="s">
        <v>45</v>
      </c>
      <c r="AP934">
        <v>0</v>
      </c>
      <c r="AQ934" s="10" t="s">
        <v>2347</v>
      </c>
      <c r="AR934" s="11" t="s">
        <v>2351</v>
      </c>
      <c r="AT934" s="11"/>
      <c r="AU934" s="11"/>
      <c r="AV934" s="11"/>
      <c r="AW934" s="11">
        <f>IFERROR(VLOOKUP(D934,גיליון2!$K$2:$M$332,3,FALSE),"")</f>
        <v>6</v>
      </c>
    </row>
    <row r="935" spans="1:49" x14ac:dyDescent="0.25">
      <c r="A935" s="2">
        <v>44535.92078083333</v>
      </c>
      <c r="B935" t="s">
        <v>55</v>
      </c>
      <c r="C935" t="s">
        <v>199</v>
      </c>
      <c r="D935" s="18" t="s">
        <v>3848</v>
      </c>
      <c r="E935" s="18" t="s">
        <v>847</v>
      </c>
      <c r="F935" s="6" t="s">
        <v>485</v>
      </c>
      <c r="G935" t="s">
        <v>41</v>
      </c>
      <c r="H935" t="s">
        <v>94</v>
      </c>
      <c r="I935" s="22" t="s">
        <v>165</v>
      </c>
      <c r="J935" s="22" t="s">
        <v>1153</v>
      </c>
      <c r="K935">
        <v>2</v>
      </c>
      <c r="M935" t="s">
        <v>44</v>
      </c>
      <c r="N935" t="s">
        <v>44</v>
      </c>
      <c r="O935">
        <v>5</v>
      </c>
      <c r="P935" t="s">
        <v>59</v>
      </c>
      <c r="Q935" t="s">
        <v>59</v>
      </c>
      <c r="R935" t="s">
        <v>105</v>
      </c>
      <c r="S935" t="s">
        <v>72</v>
      </c>
      <c r="T935">
        <v>5</v>
      </c>
      <c r="U935" t="s">
        <v>59</v>
      </c>
      <c r="V935" t="s">
        <v>59</v>
      </c>
      <c r="W935" t="s">
        <v>74</v>
      </c>
      <c r="X935" t="s">
        <v>44</v>
      </c>
      <c r="Y935" t="s">
        <v>45</v>
      </c>
      <c r="Z935" s="11" t="s">
        <v>44</v>
      </c>
      <c r="AA935" t="s">
        <v>1503</v>
      </c>
      <c r="AH935" t="s">
        <v>162</v>
      </c>
      <c r="AI935" t="s">
        <v>162</v>
      </c>
      <c r="AJ935" t="s">
        <v>53</v>
      </c>
      <c r="AK935" t="s">
        <v>54</v>
      </c>
      <c r="AL935" s="11" t="s">
        <v>105</v>
      </c>
      <c r="AM935" s="11" t="s">
        <v>2339</v>
      </c>
      <c r="AN935" s="11" t="s">
        <v>2339</v>
      </c>
      <c r="AO935" t="s">
        <v>45</v>
      </c>
      <c r="AP935">
        <v>0</v>
      </c>
      <c r="AQ935" s="10" t="s">
        <v>2347</v>
      </c>
      <c r="AR935" s="11" t="s">
        <v>2351</v>
      </c>
      <c r="AT935" s="11"/>
      <c r="AU935" s="11"/>
      <c r="AV935" s="11"/>
      <c r="AW935" s="11">
        <f>IFERROR(VLOOKUP(D935,גיליון2!$K$2:$M$332,3,FALSE),"")</f>
        <v>14</v>
      </c>
    </row>
    <row r="936" spans="1:49" x14ac:dyDescent="0.25">
      <c r="A936" s="2">
        <v>44535.925255717593</v>
      </c>
      <c r="B936" t="s">
        <v>55</v>
      </c>
      <c r="C936" t="s">
        <v>39</v>
      </c>
      <c r="D936" s="18" t="s">
        <v>2125</v>
      </c>
      <c r="E936" s="18" t="s">
        <v>2519</v>
      </c>
      <c r="F936" s="6" t="s">
        <v>141</v>
      </c>
      <c r="G936" t="s">
        <v>79</v>
      </c>
      <c r="H936" t="s">
        <v>42</v>
      </c>
      <c r="I936" s="22" t="s">
        <v>239</v>
      </c>
      <c r="J936" s="22" t="s">
        <v>143</v>
      </c>
      <c r="K936">
        <v>4</v>
      </c>
      <c r="M936" t="s">
        <v>44</v>
      </c>
      <c r="N936" t="s">
        <v>44</v>
      </c>
      <c r="O936">
        <v>3</v>
      </c>
      <c r="P936" t="s">
        <v>1126</v>
      </c>
      <c r="Q936" t="s">
        <v>59</v>
      </c>
      <c r="R936" t="s">
        <v>132</v>
      </c>
      <c r="S936" t="s">
        <v>96</v>
      </c>
      <c r="T936">
        <v>4</v>
      </c>
      <c r="U936" t="s">
        <v>1126</v>
      </c>
      <c r="V936" t="s">
        <v>136</v>
      </c>
      <c r="W936" t="s">
        <v>96</v>
      </c>
      <c r="X936" t="s">
        <v>45</v>
      </c>
      <c r="Y936" s="10" t="s">
        <v>45</v>
      </c>
      <c r="Z936" s="11" t="s">
        <v>45</v>
      </c>
      <c r="AH936" t="s">
        <v>2126</v>
      </c>
      <c r="AI936" t="s">
        <v>2126</v>
      </c>
      <c r="AJ936" t="s">
        <v>1517</v>
      </c>
      <c r="AK936" t="s">
        <v>54</v>
      </c>
      <c r="AL936" s="11" t="s">
        <v>87</v>
      </c>
      <c r="AM936" s="11" t="s">
        <v>2339</v>
      </c>
      <c r="AN936" s="11" t="s">
        <v>2339</v>
      </c>
      <c r="AO936" t="s">
        <v>45</v>
      </c>
      <c r="AP936">
        <v>0</v>
      </c>
      <c r="AQ936" s="10" t="s">
        <v>2347</v>
      </c>
      <c r="AR936" s="11" t="s">
        <v>2351</v>
      </c>
      <c r="AT936" s="11"/>
      <c r="AU936" s="11"/>
      <c r="AV936" s="11"/>
      <c r="AW936" s="11">
        <f>IFERROR(VLOOKUP(D936,גיליון2!$K$2:$M$332,3,FALSE),"")</f>
        <v>13</v>
      </c>
    </row>
    <row r="937" spans="1:49" x14ac:dyDescent="0.25">
      <c r="A937" s="2">
        <v>44535.959570856481</v>
      </c>
      <c r="B937" t="s">
        <v>55</v>
      </c>
      <c r="C937" t="s">
        <v>39</v>
      </c>
      <c r="D937" s="18" t="s">
        <v>1633</v>
      </c>
      <c r="E937" s="18" t="s">
        <v>847</v>
      </c>
      <c r="F937" s="6" t="s">
        <v>141</v>
      </c>
      <c r="G937" t="s">
        <v>79</v>
      </c>
      <c r="H937" t="s">
        <v>94</v>
      </c>
      <c r="I937" s="22" t="s">
        <v>197</v>
      </c>
      <c r="J937" s="22" t="s">
        <v>328</v>
      </c>
      <c r="K937">
        <v>5</v>
      </c>
      <c r="M937" t="s">
        <v>44</v>
      </c>
      <c r="N937" t="s">
        <v>44</v>
      </c>
      <c r="O937">
        <v>4</v>
      </c>
      <c r="P937" t="s">
        <v>234</v>
      </c>
      <c r="Q937" t="s">
        <v>112</v>
      </c>
      <c r="R937" t="s">
        <v>1504</v>
      </c>
      <c r="S937" t="s">
        <v>74</v>
      </c>
      <c r="T937">
        <v>4</v>
      </c>
      <c r="U937" t="s">
        <v>234</v>
      </c>
      <c r="V937" t="s">
        <v>262</v>
      </c>
      <c r="W937" t="s">
        <v>74</v>
      </c>
      <c r="X937" t="s">
        <v>44</v>
      </c>
      <c r="Y937" t="s">
        <v>45</v>
      </c>
      <c r="Z937" s="11" t="s">
        <v>63</v>
      </c>
      <c r="AA937" t="s">
        <v>1439</v>
      </c>
      <c r="AH937" t="s">
        <v>1505</v>
      </c>
      <c r="AI937" t="s">
        <v>1506</v>
      </c>
      <c r="AJ937" t="s">
        <v>53</v>
      </c>
      <c r="AK937" t="s">
        <v>54</v>
      </c>
      <c r="AL937" s="11" t="s">
        <v>87</v>
      </c>
      <c r="AM937" s="11" t="s">
        <v>2340</v>
      </c>
      <c r="AN937" s="11" t="s">
        <v>2340</v>
      </c>
      <c r="AO937" t="s">
        <v>45</v>
      </c>
      <c r="AP937">
        <v>0</v>
      </c>
      <c r="AQ937" s="10" t="s">
        <v>2347</v>
      </c>
      <c r="AR937" s="11" t="s">
        <v>2353</v>
      </c>
      <c r="AT937" s="11"/>
      <c r="AU937" s="11"/>
      <c r="AV937" s="11"/>
      <c r="AW937" s="11">
        <f>IFERROR(VLOOKUP(D937,גיליון2!$K$2:$M$332,3,FALSE),"")</f>
        <v>14</v>
      </c>
    </row>
    <row r="938" spans="1:49" x14ac:dyDescent="0.25">
      <c r="A938" s="2">
        <v>44535.968063668981</v>
      </c>
      <c r="B938" t="s">
        <v>55</v>
      </c>
      <c r="C938" t="s">
        <v>39</v>
      </c>
      <c r="D938" s="18" t="s">
        <v>310</v>
      </c>
      <c r="E938" s="18" t="s">
        <v>847</v>
      </c>
      <c r="F938" s="6" t="s">
        <v>399</v>
      </c>
      <c r="G938" t="s">
        <v>79</v>
      </c>
      <c r="H938" t="s">
        <v>42</v>
      </c>
      <c r="I938" s="22" t="s">
        <v>143</v>
      </c>
      <c r="J938" s="22" t="s">
        <v>729</v>
      </c>
      <c r="K938">
        <v>4</v>
      </c>
      <c r="M938" t="s">
        <v>44</v>
      </c>
      <c r="N938" t="s">
        <v>44</v>
      </c>
      <c r="O938">
        <v>4</v>
      </c>
      <c r="P938" t="s">
        <v>135</v>
      </c>
      <c r="Q938" t="s">
        <v>121</v>
      </c>
      <c r="R938" t="s">
        <v>87</v>
      </c>
      <c r="S938" t="s">
        <v>72</v>
      </c>
      <c r="T938">
        <v>5</v>
      </c>
      <c r="U938" t="s">
        <v>121</v>
      </c>
      <c r="V938" t="s">
        <v>121</v>
      </c>
      <c r="W938" t="s">
        <v>96</v>
      </c>
      <c r="X938" t="s">
        <v>44</v>
      </c>
      <c r="Y938" t="s">
        <v>44</v>
      </c>
      <c r="Z938" s="11" t="s">
        <v>44</v>
      </c>
      <c r="AB938" t="s">
        <v>44</v>
      </c>
      <c r="AC938">
        <v>4</v>
      </c>
      <c r="AD938">
        <v>2</v>
      </c>
      <c r="AE938" t="s">
        <v>106</v>
      </c>
      <c r="AF938" t="s">
        <v>107</v>
      </c>
      <c r="AG938" t="s">
        <v>96</v>
      </c>
      <c r="AH938" t="s">
        <v>1507</v>
      </c>
      <c r="AI938" t="s">
        <v>1508</v>
      </c>
      <c r="AJ938" t="s">
        <v>53</v>
      </c>
      <c r="AK938" t="s">
        <v>54</v>
      </c>
      <c r="AL938" s="11" t="s">
        <v>116</v>
      </c>
      <c r="AM938" s="11" t="s">
        <v>2339</v>
      </c>
      <c r="AN938" s="11" t="s">
        <v>2339</v>
      </c>
      <c r="AO938" t="s">
        <v>45</v>
      </c>
      <c r="AP938">
        <v>1</v>
      </c>
      <c r="AQ938" s="10" t="s">
        <v>2349</v>
      </c>
      <c r="AR938" s="11" t="s">
        <v>2353</v>
      </c>
      <c r="AT938" s="11"/>
      <c r="AU938" s="11"/>
      <c r="AV938" s="11"/>
      <c r="AW938" s="11">
        <f>IFERROR(VLOOKUP(D938,גיליון2!$K$2:$M$332,3,FALSE),"")</f>
        <v>6</v>
      </c>
    </row>
    <row r="939" spans="1:49" x14ac:dyDescent="0.25">
      <c r="A939" s="2">
        <v>44536.011536030092</v>
      </c>
      <c r="B939" t="s">
        <v>55</v>
      </c>
      <c r="C939" t="s">
        <v>39</v>
      </c>
      <c r="D939" s="18" t="s">
        <v>448</v>
      </c>
      <c r="E939" s="18" t="s">
        <v>1436</v>
      </c>
      <c r="F939" s="6" t="s">
        <v>1210</v>
      </c>
      <c r="G939" t="s">
        <v>79</v>
      </c>
      <c r="H939" t="s">
        <v>69</v>
      </c>
      <c r="I939" s="22" t="s">
        <v>57</v>
      </c>
      <c r="J939" s="22" t="s">
        <v>57</v>
      </c>
      <c r="K939">
        <v>2</v>
      </c>
      <c r="M939" t="s">
        <v>44</v>
      </c>
      <c r="N939" t="s">
        <v>45</v>
      </c>
      <c r="O939">
        <v>3</v>
      </c>
      <c r="P939" t="s">
        <v>149</v>
      </c>
      <c r="Q939" t="s">
        <v>121</v>
      </c>
      <c r="R939" t="s">
        <v>80</v>
      </c>
      <c r="S939" t="s">
        <v>74</v>
      </c>
      <c r="T939">
        <v>2</v>
      </c>
      <c r="U939" t="s">
        <v>149</v>
      </c>
      <c r="V939" t="s">
        <v>121</v>
      </c>
      <c r="W939" t="s">
        <v>49</v>
      </c>
      <c r="X939" t="s">
        <v>44</v>
      </c>
      <c r="Y939" t="s">
        <v>44</v>
      </c>
      <c r="Z939" s="11" t="s">
        <v>44</v>
      </c>
      <c r="AB939" t="s">
        <v>44</v>
      </c>
      <c r="AC939">
        <v>4</v>
      </c>
      <c r="AD939">
        <v>2</v>
      </c>
      <c r="AE939" t="s">
        <v>181</v>
      </c>
      <c r="AF939" t="s">
        <v>137</v>
      </c>
      <c r="AG939" t="s">
        <v>96</v>
      </c>
      <c r="AH939" t="s">
        <v>1509</v>
      </c>
      <c r="AI939" t="s">
        <v>1510</v>
      </c>
      <c r="AJ939" t="s">
        <v>53</v>
      </c>
      <c r="AK939" t="s">
        <v>1511</v>
      </c>
      <c r="AL939" s="11" t="s">
        <v>169</v>
      </c>
      <c r="AM939" s="11" t="s">
        <v>2340</v>
      </c>
      <c r="AN939" s="11" t="s">
        <v>2340</v>
      </c>
      <c r="AO939" t="s">
        <v>45</v>
      </c>
      <c r="AP939">
        <v>1</v>
      </c>
      <c r="AQ939" s="10" t="s">
        <v>2349</v>
      </c>
      <c r="AR939" s="11" t="s">
        <v>2352</v>
      </c>
      <c r="AT939" s="11"/>
      <c r="AU939" s="11"/>
      <c r="AV939" s="11"/>
      <c r="AW939" s="11">
        <f>IFERROR(VLOOKUP(D939,גיליון2!$K$2:$M$332,3,FALSE),"")</f>
        <v>6</v>
      </c>
    </row>
    <row r="940" spans="1:49" x14ac:dyDescent="0.25">
      <c r="A940" s="2">
        <v>44536.034837650463</v>
      </c>
      <c r="B940" t="s">
        <v>38</v>
      </c>
      <c r="C940" t="s">
        <v>39</v>
      </c>
      <c r="D940" s="18" t="s">
        <v>1512</v>
      </c>
      <c r="E940" s="18" t="s">
        <v>847</v>
      </c>
      <c r="F940" s="6" t="s">
        <v>1444</v>
      </c>
      <c r="G940" t="s">
        <v>41</v>
      </c>
      <c r="H940" t="s">
        <v>42</v>
      </c>
      <c r="I940" s="22" t="s">
        <v>170</v>
      </c>
      <c r="J940" s="22" t="s">
        <v>165</v>
      </c>
      <c r="K940">
        <v>4</v>
      </c>
      <c r="M940" t="s">
        <v>44</v>
      </c>
      <c r="N940" t="s">
        <v>44</v>
      </c>
      <c r="O940">
        <v>4</v>
      </c>
      <c r="P940" t="s">
        <v>760</v>
      </c>
      <c r="Q940" t="s">
        <v>59</v>
      </c>
      <c r="R940" t="s">
        <v>961</v>
      </c>
      <c r="S940" t="s">
        <v>72</v>
      </c>
      <c r="T940">
        <v>3</v>
      </c>
      <c r="U940" t="s">
        <v>760</v>
      </c>
      <c r="V940" t="s">
        <v>59</v>
      </c>
      <c r="W940" t="s">
        <v>81</v>
      </c>
      <c r="X940" t="s">
        <v>45</v>
      </c>
      <c r="Y940" s="10" t="s">
        <v>45</v>
      </c>
      <c r="Z940" s="11" t="s">
        <v>45</v>
      </c>
      <c r="AH940" t="s">
        <v>1513</v>
      </c>
      <c r="AI940" t="s">
        <v>1514</v>
      </c>
      <c r="AJ940" t="s">
        <v>53</v>
      </c>
      <c r="AK940" t="s">
        <v>1511</v>
      </c>
      <c r="AL940" s="11" t="s">
        <v>961</v>
      </c>
      <c r="AM940" s="11" t="s">
        <v>2339</v>
      </c>
      <c r="AN940" s="11" t="s">
        <v>2339</v>
      </c>
      <c r="AO940" t="s">
        <v>45</v>
      </c>
      <c r="AP940">
        <v>0</v>
      </c>
      <c r="AQ940" s="10" t="s">
        <v>2347</v>
      </c>
      <c r="AR940" s="11" t="s">
        <v>2351</v>
      </c>
      <c r="AT940" s="11"/>
      <c r="AU940" s="11"/>
      <c r="AV940" s="11"/>
      <c r="AW940" s="11">
        <f>IFERROR(VLOOKUP(D940,גיליון2!$K$2:$M$332,3,FALSE),"")</f>
        <v>10</v>
      </c>
    </row>
    <row r="941" spans="1:49" x14ac:dyDescent="0.25">
      <c r="A941" s="2">
        <v>44536.35570266204</v>
      </c>
      <c r="B941" t="s">
        <v>55</v>
      </c>
      <c r="C941" t="s">
        <v>199</v>
      </c>
      <c r="D941" s="18" t="s">
        <v>444</v>
      </c>
      <c r="E941" s="18" t="s">
        <v>2509</v>
      </c>
      <c r="F941" s="6" t="s">
        <v>544</v>
      </c>
      <c r="G941" t="s">
        <v>41</v>
      </c>
      <c r="H941" t="s">
        <v>296</v>
      </c>
      <c r="I941" s="23" t="s">
        <v>210</v>
      </c>
      <c r="J941" s="22" t="s">
        <v>210</v>
      </c>
      <c r="K941">
        <v>5</v>
      </c>
      <c r="M941" t="s">
        <v>44</v>
      </c>
      <c r="N941" t="s">
        <v>44</v>
      </c>
      <c r="O941">
        <v>3</v>
      </c>
      <c r="P941" t="s">
        <v>249</v>
      </c>
      <c r="Q941" t="s">
        <v>121</v>
      </c>
      <c r="R941" t="s">
        <v>173</v>
      </c>
      <c r="S941" t="s">
        <v>49</v>
      </c>
      <c r="T941">
        <v>3</v>
      </c>
      <c r="U941" t="s">
        <v>249</v>
      </c>
      <c r="V941" t="s">
        <v>121</v>
      </c>
      <c r="W941" t="s">
        <v>74</v>
      </c>
      <c r="X941" t="s">
        <v>44</v>
      </c>
      <c r="Y941" t="s">
        <v>44</v>
      </c>
      <c r="Z941" s="11" t="s">
        <v>44</v>
      </c>
      <c r="AB941" t="s">
        <v>44</v>
      </c>
      <c r="AC941">
        <v>5</v>
      </c>
      <c r="AD941">
        <v>4</v>
      </c>
      <c r="AE941" t="s">
        <v>181</v>
      </c>
      <c r="AF941" t="s">
        <v>107</v>
      </c>
      <c r="AG941" t="s">
        <v>74</v>
      </c>
      <c r="AH941" t="s">
        <v>2016</v>
      </c>
      <c r="AI941" t="s">
        <v>2016</v>
      </c>
      <c r="AJ941" t="s">
        <v>53</v>
      </c>
      <c r="AK941" t="s">
        <v>1511</v>
      </c>
      <c r="AL941" s="11" t="s">
        <v>173</v>
      </c>
      <c r="AM941" s="21" t="s">
        <v>3842</v>
      </c>
      <c r="AN941" s="21" t="s">
        <v>3842</v>
      </c>
      <c r="AO941" t="s">
        <v>45</v>
      </c>
      <c r="AP941">
        <v>0</v>
      </c>
      <c r="AQ941" s="10" t="s">
        <v>2347</v>
      </c>
      <c r="AR941" s="11" t="s">
        <v>2352</v>
      </c>
      <c r="AT941" s="11" t="s">
        <v>1949</v>
      </c>
      <c r="AU941" s="11" t="s">
        <v>1737</v>
      </c>
      <c r="AV941" s="11"/>
      <c r="AW941" s="11">
        <f>IFERROR(VLOOKUP(D941,גיליון2!$K$2:$M$332,3,FALSE),"")</f>
        <v>6</v>
      </c>
    </row>
    <row r="942" spans="1:49" x14ac:dyDescent="0.25">
      <c r="A942" s="2">
        <v>44536.356735821762</v>
      </c>
      <c r="B942" t="s">
        <v>55</v>
      </c>
      <c r="C942" t="s">
        <v>39</v>
      </c>
      <c r="D942" s="18" t="s">
        <v>796</v>
      </c>
      <c r="E942" s="18" t="s">
        <v>2509</v>
      </c>
      <c r="F942" s="6" t="s">
        <v>544</v>
      </c>
      <c r="G942" t="s">
        <v>41</v>
      </c>
      <c r="H942" t="s">
        <v>2175</v>
      </c>
      <c r="I942" s="22" t="s">
        <v>43</v>
      </c>
      <c r="J942" s="22" t="s">
        <v>143</v>
      </c>
      <c r="K942">
        <v>5</v>
      </c>
      <c r="M942" t="s">
        <v>44</v>
      </c>
      <c r="N942" t="s">
        <v>45</v>
      </c>
      <c r="O942">
        <v>2</v>
      </c>
      <c r="P942" t="s">
        <v>249</v>
      </c>
      <c r="Q942" t="s">
        <v>149</v>
      </c>
      <c r="R942" t="s">
        <v>92</v>
      </c>
      <c r="S942" t="s">
        <v>49</v>
      </c>
      <c r="T942">
        <v>5</v>
      </c>
      <c r="U942" t="s">
        <v>194</v>
      </c>
      <c r="V942" t="s">
        <v>139</v>
      </c>
      <c r="W942" t="s">
        <v>49</v>
      </c>
      <c r="X942" t="s">
        <v>44</v>
      </c>
      <c r="Y942" t="s">
        <v>44</v>
      </c>
      <c r="Z942" s="11" t="s">
        <v>44</v>
      </c>
      <c r="AB942" t="s">
        <v>44</v>
      </c>
      <c r="AC942">
        <v>3</v>
      </c>
      <c r="AD942">
        <v>3</v>
      </c>
      <c r="AE942" t="s">
        <v>181</v>
      </c>
      <c r="AF942" t="s">
        <v>107</v>
      </c>
      <c r="AG942" t="s">
        <v>96</v>
      </c>
      <c r="AH942" t="s">
        <v>2016</v>
      </c>
      <c r="AI942" t="s">
        <v>2016</v>
      </c>
      <c r="AJ942" t="s">
        <v>53</v>
      </c>
      <c r="AK942" t="s">
        <v>1511</v>
      </c>
      <c r="AL942" s="11" t="s">
        <v>92</v>
      </c>
      <c r="AM942" s="11" t="s">
        <v>2339</v>
      </c>
      <c r="AN942" s="11" t="s">
        <v>2339</v>
      </c>
      <c r="AO942" t="s">
        <v>45</v>
      </c>
      <c r="AP942">
        <v>1</v>
      </c>
      <c r="AQ942" s="10" t="s">
        <v>2348</v>
      </c>
      <c r="AR942" s="11" t="s">
        <v>2353</v>
      </c>
      <c r="AT942" s="11" t="s">
        <v>1949</v>
      </c>
      <c r="AU942" s="11"/>
      <c r="AV942" s="11"/>
      <c r="AW942" s="11">
        <f>IFERROR(VLOOKUP(D942,גיליון2!$K$2:$M$332,3,FALSE),"")</f>
        <v>6</v>
      </c>
    </row>
    <row r="943" spans="1:49" x14ac:dyDescent="0.25">
      <c r="A943" s="2">
        <v>44536.359667731478</v>
      </c>
      <c r="B943" t="s">
        <v>38</v>
      </c>
      <c r="C943" t="s">
        <v>39</v>
      </c>
      <c r="D943" s="18" t="s">
        <v>280</v>
      </c>
      <c r="E943" s="18" t="s">
        <v>3866</v>
      </c>
      <c r="F943" s="6" t="s">
        <v>544</v>
      </c>
      <c r="G943" t="s">
        <v>41</v>
      </c>
      <c r="H943" t="s">
        <v>94</v>
      </c>
      <c r="I943" s="22" t="s">
        <v>43</v>
      </c>
      <c r="J943" s="22" t="s">
        <v>43</v>
      </c>
      <c r="K943">
        <v>2</v>
      </c>
      <c r="M943" t="s">
        <v>44</v>
      </c>
      <c r="N943" t="s">
        <v>44</v>
      </c>
      <c r="O943">
        <v>1</v>
      </c>
      <c r="P943" t="s">
        <v>234</v>
      </c>
      <c r="Q943" t="s">
        <v>59</v>
      </c>
      <c r="R943" t="s">
        <v>132</v>
      </c>
      <c r="S943" t="s">
        <v>81</v>
      </c>
      <c r="T943">
        <v>2</v>
      </c>
      <c r="U943" t="s">
        <v>467</v>
      </c>
      <c r="V943" t="s">
        <v>59</v>
      </c>
      <c r="W943" t="s">
        <v>49</v>
      </c>
      <c r="X943" t="s">
        <v>45</v>
      </c>
      <c r="Y943" s="10" t="s">
        <v>45</v>
      </c>
      <c r="Z943" s="11" t="s">
        <v>45</v>
      </c>
      <c r="AH943" t="s">
        <v>2127</v>
      </c>
      <c r="AI943" t="s">
        <v>2127</v>
      </c>
      <c r="AJ943" t="s">
        <v>1517</v>
      </c>
      <c r="AK943" t="s">
        <v>1511</v>
      </c>
      <c r="AL943" s="11" t="s">
        <v>132</v>
      </c>
      <c r="AM943" s="11" t="s">
        <v>2339</v>
      </c>
      <c r="AN943" s="11" t="s">
        <v>2339</v>
      </c>
      <c r="AO943" t="s">
        <v>45</v>
      </c>
      <c r="AP943">
        <v>0</v>
      </c>
      <c r="AQ943" s="10" t="s">
        <v>2347</v>
      </c>
      <c r="AR943" s="11" t="s">
        <v>2352</v>
      </c>
      <c r="AT943" s="11"/>
      <c r="AU943" s="11" t="s">
        <v>1737</v>
      </c>
      <c r="AV943" s="11"/>
      <c r="AW943" s="11">
        <f>IFERROR(VLOOKUP(D943,גיליון2!$K$2:$M$332,3,FALSE),"")</f>
        <v>8</v>
      </c>
    </row>
    <row r="944" spans="1:49" x14ac:dyDescent="0.25">
      <c r="A944" s="2">
        <v>44536.361850277783</v>
      </c>
      <c r="B944" t="s">
        <v>55</v>
      </c>
      <c r="C944" t="s">
        <v>39</v>
      </c>
      <c r="D944" s="18" t="s">
        <v>770</v>
      </c>
      <c r="E944" s="19" t="s">
        <v>977</v>
      </c>
      <c r="F944" s="6" t="s">
        <v>544</v>
      </c>
      <c r="G944" t="s">
        <v>79</v>
      </c>
      <c r="H944" t="s">
        <v>69</v>
      </c>
      <c r="I944" s="22" t="s">
        <v>439</v>
      </c>
      <c r="J944" s="22" t="s">
        <v>233</v>
      </c>
      <c r="K944">
        <v>3</v>
      </c>
      <c r="M944" t="s">
        <v>44</v>
      </c>
      <c r="N944" t="s">
        <v>44</v>
      </c>
      <c r="O944">
        <v>2</v>
      </c>
      <c r="P944" t="s">
        <v>149</v>
      </c>
      <c r="Q944" t="s">
        <v>59</v>
      </c>
      <c r="R944" t="s">
        <v>146</v>
      </c>
      <c r="S944" t="s">
        <v>49</v>
      </c>
      <c r="T944">
        <v>2</v>
      </c>
      <c r="U944" t="s">
        <v>149</v>
      </c>
      <c r="V944" t="s">
        <v>120</v>
      </c>
      <c r="W944" t="s">
        <v>49</v>
      </c>
      <c r="X944" t="s">
        <v>44</v>
      </c>
      <c r="Y944" t="s">
        <v>45</v>
      </c>
      <c r="Z944" s="11" t="s">
        <v>45</v>
      </c>
      <c r="AA944" t="s">
        <v>2176</v>
      </c>
      <c r="AH944" t="s">
        <v>2177</v>
      </c>
      <c r="AI944" t="s">
        <v>2178</v>
      </c>
      <c r="AJ944" t="s">
        <v>53</v>
      </c>
      <c r="AK944" t="s">
        <v>1511</v>
      </c>
      <c r="AL944" s="11" t="s">
        <v>87</v>
      </c>
      <c r="AM944" s="11" t="s">
        <v>2341</v>
      </c>
      <c r="AN944" s="11" t="s">
        <v>2341</v>
      </c>
      <c r="AO944" t="s">
        <v>44</v>
      </c>
      <c r="AP944">
        <v>0</v>
      </c>
      <c r="AQ944" s="10" t="s">
        <v>2347</v>
      </c>
      <c r="AR944" s="11" t="s">
        <v>2351</v>
      </c>
      <c r="AT944" s="11" t="s">
        <v>1949</v>
      </c>
      <c r="AU944" s="11"/>
      <c r="AV944" s="11"/>
      <c r="AW944" s="11">
        <f>IFERROR(VLOOKUP(D944,גיליון2!$K$2:$M$332,3,FALSE),"")</f>
        <v>3</v>
      </c>
    </row>
    <row r="945" spans="1:49" x14ac:dyDescent="0.25">
      <c r="A945" s="2">
        <v>44536.362595046303</v>
      </c>
      <c r="B945" t="s">
        <v>38</v>
      </c>
      <c r="C945" t="s">
        <v>39</v>
      </c>
      <c r="D945" s="18" t="s">
        <v>3772</v>
      </c>
      <c r="E945" s="19" t="s">
        <v>977</v>
      </c>
      <c r="F945" s="6" t="s">
        <v>544</v>
      </c>
      <c r="G945" t="s">
        <v>79</v>
      </c>
      <c r="H945" t="s">
        <v>296</v>
      </c>
      <c r="I945" s="22" t="s">
        <v>243</v>
      </c>
      <c r="J945" s="22" t="s">
        <v>233</v>
      </c>
      <c r="K945">
        <v>2</v>
      </c>
      <c r="M945" t="s">
        <v>44</v>
      </c>
      <c r="N945" t="s">
        <v>45</v>
      </c>
      <c r="O945">
        <v>3</v>
      </c>
      <c r="P945" t="s">
        <v>234</v>
      </c>
      <c r="Q945" t="s">
        <v>234</v>
      </c>
      <c r="R945" t="s">
        <v>105</v>
      </c>
      <c r="S945" t="s">
        <v>74</v>
      </c>
      <c r="T945">
        <v>3</v>
      </c>
      <c r="U945" t="s">
        <v>234</v>
      </c>
      <c r="V945" t="s">
        <v>149</v>
      </c>
      <c r="W945" t="s">
        <v>74</v>
      </c>
      <c r="X945" t="s">
        <v>45</v>
      </c>
      <c r="Y945" s="10" t="s">
        <v>45</v>
      </c>
      <c r="Z945" s="11" t="s">
        <v>45</v>
      </c>
      <c r="AH945" t="s">
        <v>1098</v>
      </c>
      <c r="AI945" t="s">
        <v>1098</v>
      </c>
      <c r="AJ945" t="s">
        <v>53</v>
      </c>
      <c r="AK945" t="s">
        <v>1511</v>
      </c>
      <c r="AL945" s="11" t="s">
        <v>87</v>
      </c>
      <c r="AM945" s="11" t="s">
        <v>2341</v>
      </c>
      <c r="AN945" s="11" t="s">
        <v>2341</v>
      </c>
      <c r="AO945" t="s">
        <v>44</v>
      </c>
      <c r="AP945">
        <v>0</v>
      </c>
      <c r="AQ945" s="10" t="s">
        <v>2347</v>
      </c>
      <c r="AR945" s="11" t="s">
        <v>2351</v>
      </c>
      <c r="AT945" s="11" t="s">
        <v>1949</v>
      </c>
      <c r="AU945" s="11"/>
      <c r="AV945" s="11"/>
      <c r="AW945" s="11">
        <f>IFERROR(VLOOKUP(D945,גיליון2!$K$2:$M$332,3,FALSE),"")</f>
        <v>3</v>
      </c>
    </row>
    <row r="946" spans="1:49" x14ac:dyDescent="0.25">
      <c r="A946" s="2">
        <v>44536.363426643518</v>
      </c>
      <c r="B946" t="s">
        <v>55</v>
      </c>
      <c r="C946" t="s">
        <v>39</v>
      </c>
      <c r="D946" s="18" t="s">
        <v>582</v>
      </c>
      <c r="E946" s="18" t="s">
        <v>2519</v>
      </c>
      <c r="F946" s="6" t="s">
        <v>544</v>
      </c>
      <c r="G946" t="s">
        <v>41</v>
      </c>
      <c r="H946" t="s">
        <v>94</v>
      </c>
      <c r="I946" s="22" t="s">
        <v>170</v>
      </c>
      <c r="J946" s="22" t="s">
        <v>143</v>
      </c>
      <c r="K946">
        <v>3</v>
      </c>
      <c r="M946" t="s">
        <v>44</v>
      </c>
      <c r="N946" t="s">
        <v>44</v>
      </c>
      <c r="O946">
        <v>4</v>
      </c>
      <c r="P946" t="s">
        <v>149</v>
      </c>
      <c r="Q946" t="s">
        <v>59</v>
      </c>
      <c r="R946" t="s">
        <v>78</v>
      </c>
      <c r="S946" t="s">
        <v>96</v>
      </c>
      <c r="T946">
        <v>3</v>
      </c>
      <c r="U946" t="s">
        <v>149</v>
      </c>
      <c r="V946" t="s">
        <v>59</v>
      </c>
      <c r="W946" t="s">
        <v>74</v>
      </c>
      <c r="X946" t="s">
        <v>45</v>
      </c>
      <c r="Y946" s="10" t="s">
        <v>45</v>
      </c>
      <c r="Z946" s="11" t="s">
        <v>45</v>
      </c>
      <c r="AH946" t="s">
        <v>2128</v>
      </c>
      <c r="AI946" t="s">
        <v>2129</v>
      </c>
      <c r="AJ946" t="s">
        <v>1517</v>
      </c>
      <c r="AK946" t="s">
        <v>1511</v>
      </c>
      <c r="AL946" s="11" t="s">
        <v>52</v>
      </c>
      <c r="AM946" s="11" t="s">
        <v>2339</v>
      </c>
      <c r="AN946" s="11" t="s">
        <v>2339</v>
      </c>
      <c r="AO946" t="s">
        <v>45</v>
      </c>
      <c r="AP946">
        <v>0</v>
      </c>
      <c r="AQ946" s="10" t="s">
        <v>2347</v>
      </c>
      <c r="AR946" s="11" t="s">
        <v>2351</v>
      </c>
      <c r="AT946" s="11" t="s">
        <v>1949</v>
      </c>
      <c r="AU946" s="11" t="s">
        <v>1737</v>
      </c>
      <c r="AV946" s="11" t="s">
        <v>220</v>
      </c>
      <c r="AW946" s="11">
        <f>IFERROR(VLOOKUP(D946,גיליון2!$K$2:$M$332,3,FALSE),"")</f>
        <v>3</v>
      </c>
    </row>
    <row r="947" spans="1:49" x14ac:dyDescent="0.25">
      <c r="A947" s="2">
        <v>44536.363781793982</v>
      </c>
      <c r="B947" t="s">
        <v>55</v>
      </c>
      <c r="C947" t="s">
        <v>39</v>
      </c>
      <c r="D947" s="18" t="s">
        <v>359</v>
      </c>
      <c r="E947" s="19" t="s">
        <v>1552</v>
      </c>
      <c r="F947" s="6" t="s">
        <v>544</v>
      </c>
      <c r="G947" t="s">
        <v>575</v>
      </c>
      <c r="H947" t="s">
        <v>94</v>
      </c>
      <c r="I947" s="22" t="s">
        <v>239</v>
      </c>
      <c r="J947" s="22" t="s">
        <v>239</v>
      </c>
      <c r="K947">
        <v>3</v>
      </c>
      <c r="M947" t="s">
        <v>45</v>
      </c>
      <c r="N947" t="s">
        <v>45</v>
      </c>
      <c r="O947">
        <v>2</v>
      </c>
      <c r="P947" t="s">
        <v>234</v>
      </c>
      <c r="Q947" t="s">
        <v>136</v>
      </c>
      <c r="R947" t="s">
        <v>132</v>
      </c>
      <c r="S947" t="s">
        <v>96</v>
      </c>
      <c r="T947">
        <v>2</v>
      </c>
      <c r="U947" t="s">
        <v>234</v>
      </c>
      <c r="V947" t="s">
        <v>234</v>
      </c>
      <c r="W947" t="s">
        <v>96</v>
      </c>
      <c r="X947" t="s">
        <v>45</v>
      </c>
      <c r="Y947" s="10" t="s">
        <v>45</v>
      </c>
      <c r="Z947" s="11" t="s">
        <v>45</v>
      </c>
      <c r="AH947" t="s">
        <v>2127</v>
      </c>
      <c r="AI947" t="s">
        <v>2016</v>
      </c>
      <c r="AJ947" t="s">
        <v>1517</v>
      </c>
      <c r="AK947" t="s">
        <v>1511</v>
      </c>
      <c r="AL947" s="11" t="s">
        <v>87</v>
      </c>
      <c r="AM947" s="11" t="s">
        <v>2339</v>
      </c>
      <c r="AN947" s="11" t="s">
        <v>2339</v>
      </c>
      <c r="AO947" t="s">
        <v>44</v>
      </c>
      <c r="AP947">
        <v>0</v>
      </c>
      <c r="AQ947" s="10" t="s">
        <v>2347</v>
      </c>
      <c r="AR947" s="11" t="s">
        <v>2352</v>
      </c>
      <c r="AT947" s="11" t="s">
        <v>1949</v>
      </c>
      <c r="AU947" s="11"/>
      <c r="AV947" s="11"/>
      <c r="AW947" s="11">
        <f>IFERROR(VLOOKUP(D947,גיליון2!$K$2:$M$332,3,FALSE),"")</f>
        <v>4</v>
      </c>
    </row>
    <row r="948" spans="1:49" x14ac:dyDescent="0.25">
      <c r="A948" s="2">
        <v>44536.364080868057</v>
      </c>
      <c r="B948" t="s">
        <v>38</v>
      </c>
      <c r="C948" t="s">
        <v>176</v>
      </c>
      <c r="D948" s="18" t="s">
        <v>344</v>
      </c>
      <c r="E948" s="18" t="s">
        <v>2509</v>
      </c>
      <c r="F948" s="6" t="s">
        <v>544</v>
      </c>
      <c r="G948" t="s">
        <v>79</v>
      </c>
      <c r="H948" t="s">
        <v>215</v>
      </c>
      <c r="I948" s="22" t="s">
        <v>43</v>
      </c>
      <c r="J948" s="22" t="s">
        <v>58</v>
      </c>
      <c r="K948">
        <v>3</v>
      </c>
      <c r="M948" t="s">
        <v>44</v>
      </c>
      <c r="N948" t="s">
        <v>44</v>
      </c>
      <c r="O948">
        <v>1</v>
      </c>
      <c r="P948" t="s">
        <v>234</v>
      </c>
      <c r="Q948" t="s">
        <v>234</v>
      </c>
      <c r="R948" t="s">
        <v>627</v>
      </c>
      <c r="S948" t="s">
        <v>81</v>
      </c>
      <c r="T948">
        <v>5</v>
      </c>
      <c r="U948" t="s">
        <v>59</v>
      </c>
      <c r="V948" t="s">
        <v>59</v>
      </c>
      <c r="W948" t="s">
        <v>72</v>
      </c>
      <c r="X948" t="s">
        <v>44</v>
      </c>
      <c r="Y948" t="s">
        <v>45</v>
      </c>
      <c r="Z948" s="11" t="s">
        <v>63</v>
      </c>
      <c r="AA948" t="s">
        <v>1118</v>
      </c>
      <c r="AH948" t="s">
        <v>2179</v>
      </c>
      <c r="AI948" t="s">
        <v>2180</v>
      </c>
      <c r="AJ948" t="s">
        <v>53</v>
      </c>
      <c r="AK948" t="s">
        <v>1511</v>
      </c>
      <c r="AL948" s="11" t="s">
        <v>87</v>
      </c>
      <c r="AM948" s="11" t="s">
        <v>2340</v>
      </c>
      <c r="AN948" s="11" t="s">
        <v>2339</v>
      </c>
      <c r="AO948" t="s">
        <v>45</v>
      </c>
      <c r="AP948">
        <v>1</v>
      </c>
      <c r="AQ948" s="10" t="s">
        <v>2349</v>
      </c>
      <c r="AR948" s="11" t="s">
        <v>2351</v>
      </c>
      <c r="AT948" s="11" t="s">
        <v>1949</v>
      </c>
      <c r="AU948" s="11"/>
      <c r="AV948" s="11"/>
      <c r="AW948" s="11">
        <f>IFERROR(VLOOKUP(D948,גיליון2!$K$2:$M$332,3,FALSE),"")</f>
        <v>5</v>
      </c>
    </row>
    <row r="949" spans="1:49" x14ac:dyDescent="0.25">
      <c r="A949" s="2">
        <v>44536.364518495371</v>
      </c>
      <c r="B949" t="s">
        <v>38</v>
      </c>
      <c r="C949" t="s">
        <v>39</v>
      </c>
      <c r="D949" s="18" t="s">
        <v>398</v>
      </c>
      <c r="E949" s="19" t="s">
        <v>2486</v>
      </c>
      <c r="F949" s="6" t="s">
        <v>544</v>
      </c>
      <c r="G949" t="s">
        <v>41</v>
      </c>
      <c r="H949" t="s">
        <v>435</v>
      </c>
      <c r="I949" s="22" t="s">
        <v>43</v>
      </c>
      <c r="J949" s="22" t="s">
        <v>143</v>
      </c>
      <c r="K949">
        <v>5</v>
      </c>
      <c r="M949" t="s">
        <v>44</v>
      </c>
      <c r="N949" t="s">
        <v>44</v>
      </c>
      <c r="O949">
        <v>5</v>
      </c>
      <c r="P949" t="s">
        <v>62</v>
      </c>
      <c r="Q949" t="s">
        <v>47</v>
      </c>
      <c r="R949" t="s">
        <v>169</v>
      </c>
      <c r="S949" t="s">
        <v>49</v>
      </c>
      <c r="T949">
        <v>4</v>
      </c>
      <c r="U949" t="s">
        <v>62</v>
      </c>
      <c r="V949" t="s">
        <v>47</v>
      </c>
      <c r="W949" t="s">
        <v>49</v>
      </c>
      <c r="X949" t="s">
        <v>45</v>
      </c>
      <c r="Y949" s="10" t="s">
        <v>45</v>
      </c>
      <c r="Z949" s="11" t="s">
        <v>45</v>
      </c>
      <c r="AH949" t="s">
        <v>162</v>
      </c>
      <c r="AI949" t="s">
        <v>920</v>
      </c>
      <c r="AJ949" t="s">
        <v>53</v>
      </c>
      <c r="AK949" t="s">
        <v>1511</v>
      </c>
      <c r="AL949" s="11" t="s">
        <v>169</v>
      </c>
      <c r="AM949" s="11" t="s">
        <v>2339</v>
      </c>
      <c r="AN949" s="11" t="s">
        <v>2339</v>
      </c>
      <c r="AO949" t="s">
        <v>44</v>
      </c>
      <c r="AP949">
        <v>0</v>
      </c>
      <c r="AQ949" s="10" t="s">
        <v>2347</v>
      </c>
      <c r="AR949" s="11" t="s">
        <v>2353</v>
      </c>
      <c r="AT949" s="11" t="s">
        <v>1949</v>
      </c>
      <c r="AU949" s="11" t="s">
        <v>1737</v>
      </c>
      <c r="AV949" s="11" t="s">
        <v>220</v>
      </c>
      <c r="AW949" s="11">
        <f>IFERROR(VLOOKUP(D949,גיליון2!$K$2:$M$332,3,FALSE),"")</f>
        <v>7</v>
      </c>
    </row>
    <row r="950" spans="1:49" x14ac:dyDescent="0.25">
      <c r="A950" s="2">
        <v>44536.365110243052</v>
      </c>
      <c r="B950" t="s">
        <v>38</v>
      </c>
      <c r="C950" t="s">
        <v>39</v>
      </c>
      <c r="D950" s="18" t="s">
        <v>456</v>
      </c>
      <c r="E950" s="19" t="s">
        <v>1552</v>
      </c>
      <c r="F950" s="6" t="s">
        <v>544</v>
      </c>
      <c r="G950" t="s">
        <v>79</v>
      </c>
      <c r="H950" t="s">
        <v>215</v>
      </c>
      <c r="I950" s="22" t="s">
        <v>43</v>
      </c>
      <c r="J950" s="22" t="s">
        <v>170</v>
      </c>
      <c r="K950">
        <v>5</v>
      </c>
      <c r="M950" t="s">
        <v>44</v>
      </c>
      <c r="N950" t="s">
        <v>44</v>
      </c>
      <c r="O950">
        <v>5</v>
      </c>
      <c r="P950" t="s">
        <v>234</v>
      </c>
      <c r="Q950" t="s">
        <v>112</v>
      </c>
      <c r="R950" t="s">
        <v>92</v>
      </c>
      <c r="S950" t="s">
        <v>49</v>
      </c>
      <c r="T950">
        <v>5</v>
      </c>
      <c r="U950" t="s">
        <v>120</v>
      </c>
      <c r="V950" t="s">
        <v>120</v>
      </c>
      <c r="W950" t="s">
        <v>96</v>
      </c>
      <c r="X950" t="s">
        <v>45</v>
      </c>
      <c r="Y950" s="10" t="s">
        <v>45</v>
      </c>
      <c r="Z950" s="11" t="s">
        <v>45</v>
      </c>
      <c r="AH950" t="s">
        <v>109</v>
      </c>
      <c r="AI950" t="s">
        <v>109</v>
      </c>
      <c r="AJ950" t="s">
        <v>53</v>
      </c>
      <c r="AK950" t="s">
        <v>1511</v>
      </c>
      <c r="AL950" s="11" t="s">
        <v>87</v>
      </c>
      <c r="AM950" s="11" t="s">
        <v>2339</v>
      </c>
      <c r="AN950" s="11" t="s">
        <v>2339</v>
      </c>
      <c r="AO950" t="s">
        <v>44</v>
      </c>
      <c r="AP950">
        <v>0</v>
      </c>
      <c r="AQ950" s="10" t="s">
        <v>2347</v>
      </c>
      <c r="AR950" s="11" t="s">
        <v>2353</v>
      </c>
      <c r="AT950" s="11" t="s">
        <v>1949</v>
      </c>
      <c r="AU950" s="11"/>
      <c r="AV950" s="11"/>
      <c r="AW950" s="11">
        <f>IFERROR(VLOOKUP(D950,גיליון2!$K$2:$M$332,3,FALSE),"")</f>
        <v>8</v>
      </c>
    </row>
    <row r="951" spans="1:49" x14ac:dyDescent="0.25">
      <c r="A951" s="2">
        <v>44536.365522824082</v>
      </c>
      <c r="B951" t="s">
        <v>55</v>
      </c>
      <c r="C951" t="s">
        <v>39</v>
      </c>
      <c r="D951" s="18" t="s">
        <v>456</v>
      </c>
      <c r="E951" s="19" t="s">
        <v>1552</v>
      </c>
      <c r="F951" s="6" t="s">
        <v>544</v>
      </c>
      <c r="G951" t="s">
        <v>79</v>
      </c>
      <c r="H951" t="s">
        <v>100</v>
      </c>
      <c r="I951" s="22" t="s">
        <v>239</v>
      </c>
      <c r="J951" s="22" t="s">
        <v>239</v>
      </c>
      <c r="K951">
        <v>4</v>
      </c>
      <c r="M951" t="s">
        <v>44</v>
      </c>
      <c r="N951" t="s">
        <v>45</v>
      </c>
      <c r="O951">
        <v>1</v>
      </c>
      <c r="P951" t="s">
        <v>234</v>
      </c>
      <c r="Q951" t="s">
        <v>234</v>
      </c>
      <c r="R951" t="s">
        <v>105</v>
      </c>
      <c r="S951" t="s">
        <v>74</v>
      </c>
      <c r="T951">
        <v>3</v>
      </c>
      <c r="U951" t="s">
        <v>234</v>
      </c>
      <c r="V951" t="s">
        <v>262</v>
      </c>
      <c r="W951" t="s">
        <v>74</v>
      </c>
      <c r="X951" t="s">
        <v>45</v>
      </c>
      <c r="Y951" s="10" t="s">
        <v>45</v>
      </c>
      <c r="Z951" s="11" t="s">
        <v>45</v>
      </c>
      <c r="AH951" t="s">
        <v>1281</v>
      </c>
      <c r="AI951" t="s">
        <v>1281</v>
      </c>
      <c r="AJ951" t="s">
        <v>53</v>
      </c>
      <c r="AK951" t="s">
        <v>1511</v>
      </c>
      <c r="AL951" s="11" t="s">
        <v>132</v>
      </c>
      <c r="AM951" s="11" t="s">
        <v>2339</v>
      </c>
      <c r="AN951" s="11" t="s">
        <v>2339</v>
      </c>
      <c r="AO951" t="s">
        <v>44</v>
      </c>
      <c r="AP951">
        <v>0</v>
      </c>
      <c r="AQ951" s="10" t="s">
        <v>2347</v>
      </c>
      <c r="AR951" s="11" t="s">
        <v>2352</v>
      </c>
      <c r="AT951" s="11"/>
      <c r="AU951" s="11" t="s">
        <v>1737</v>
      </c>
      <c r="AV951" s="11"/>
      <c r="AW951" s="11">
        <f>IFERROR(VLOOKUP(D951,גיליון2!$K$2:$M$332,3,FALSE),"")</f>
        <v>8</v>
      </c>
    </row>
    <row r="952" spans="1:49" x14ac:dyDescent="0.25">
      <c r="A952" s="2">
        <v>44536.365955104156</v>
      </c>
      <c r="B952" t="s">
        <v>38</v>
      </c>
      <c r="C952" t="s">
        <v>39</v>
      </c>
      <c r="D952" s="18" t="s">
        <v>237</v>
      </c>
      <c r="E952" s="18" t="s">
        <v>3866</v>
      </c>
      <c r="F952" s="6" t="s">
        <v>544</v>
      </c>
      <c r="G952" t="s">
        <v>41</v>
      </c>
      <c r="H952" t="s">
        <v>215</v>
      </c>
      <c r="I952" s="22" t="s">
        <v>43</v>
      </c>
      <c r="J952" s="22" t="s">
        <v>43</v>
      </c>
      <c r="K952">
        <v>5</v>
      </c>
      <c r="M952" t="s">
        <v>44</v>
      </c>
      <c r="N952" t="s">
        <v>44</v>
      </c>
      <c r="O952">
        <v>5</v>
      </c>
      <c r="P952" t="s">
        <v>249</v>
      </c>
      <c r="Q952" t="s">
        <v>59</v>
      </c>
      <c r="R952" t="s">
        <v>132</v>
      </c>
      <c r="S952" t="s">
        <v>49</v>
      </c>
      <c r="T952">
        <v>5</v>
      </c>
      <c r="U952" t="s">
        <v>249</v>
      </c>
      <c r="V952" t="s">
        <v>59</v>
      </c>
      <c r="W952" t="s">
        <v>49</v>
      </c>
      <c r="X952" t="s">
        <v>44</v>
      </c>
      <c r="Y952" t="s">
        <v>44</v>
      </c>
      <c r="Z952" s="11" t="s">
        <v>44</v>
      </c>
      <c r="AB952" t="s">
        <v>44</v>
      </c>
      <c r="AC952">
        <v>3</v>
      </c>
      <c r="AD952">
        <v>3</v>
      </c>
      <c r="AE952" t="s">
        <v>106</v>
      </c>
      <c r="AF952" t="s">
        <v>107</v>
      </c>
      <c r="AG952" t="s">
        <v>74</v>
      </c>
      <c r="AH952" t="s">
        <v>45</v>
      </c>
      <c r="AI952" t="s">
        <v>45</v>
      </c>
      <c r="AJ952" t="s">
        <v>53</v>
      </c>
      <c r="AK952" t="s">
        <v>1511</v>
      </c>
      <c r="AL952" s="11" t="s">
        <v>132</v>
      </c>
      <c r="AM952" s="11" t="s">
        <v>2339</v>
      </c>
      <c r="AN952" s="11" t="s">
        <v>2339</v>
      </c>
      <c r="AO952" t="s">
        <v>45</v>
      </c>
      <c r="AP952">
        <v>0</v>
      </c>
      <c r="AQ952" s="10" t="s">
        <v>2347</v>
      </c>
      <c r="AR952" s="11" t="s">
        <v>2352</v>
      </c>
      <c r="AT952" s="11"/>
      <c r="AU952" s="11" t="s">
        <v>1737</v>
      </c>
      <c r="AV952" s="11"/>
      <c r="AW952" s="11">
        <f>IFERROR(VLOOKUP(D952,גיליון2!$K$2:$M$332,3,FALSE),"")</f>
        <v>5</v>
      </c>
    </row>
    <row r="953" spans="1:49" x14ac:dyDescent="0.25">
      <c r="A953" s="2">
        <v>44536.366070254633</v>
      </c>
      <c r="B953" t="s">
        <v>55</v>
      </c>
      <c r="C953" t="s">
        <v>39</v>
      </c>
      <c r="D953" s="18" t="s">
        <v>456</v>
      </c>
      <c r="E953" s="19" t="s">
        <v>1552</v>
      </c>
      <c r="F953" s="6" t="s">
        <v>544</v>
      </c>
      <c r="G953" t="s">
        <v>79</v>
      </c>
      <c r="H953" t="s">
        <v>296</v>
      </c>
      <c r="I953" s="22" t="s">
        <v>233</v>
      </c>
      <c r="J953" s="22" t="s">
        <v>143</v>
      </c>
      <c r="K953">
        <v>2</v>
      </c>
      <c r="M953" t="s">
        <v>45</v>
      </c>
      <c r="N953" t="s">
        <v>45</v>
      </c>
      <c r="O953">
        <v>3</v>
      </c>
      <c r="P953" t="s">
        <v>357</v>
      </c>
      <c r="Q953" t="s">
        <v>135</v>
      </c>
      <c r="R953" t="s">
        <v>116</v>
      </c>
      <c r="S953" t="s">
        <v>72</v>
      </c>
      <c r="T953">
        <v>2</v>
      </c>
      <c r="U953" t="s">
        <v>357</v>
      </c>
      <c r="V953" t="s">
        <v>135</v>
      </c>
      <c r="W953" t="s">
        <v>72</v>
      </c>
      <c r="X953" t="s">
        <v>45</v>
      </c>
      <c r="Y953" s="10" t="s">
        <v>45</v>
      </c>
      <c r="Z953" s="11" t="s">
        <v>45</v>
      </c>
      <c r="AH953" t="s">
        <v>2181</v>
      </c>
      <c r="AI953" t="s">
        <v>2182</v>
      </c>
      <c r="AJ953" t="s">
        <v>53</v>
      </c>
      <c r="AK953" t="s">
        <v>1511</v>
      </c>
      <c r="AL953" s="11" t="s">
        <v>87</v>
      </c>
      <c r="AM953" s="11" t="s">
        <v>2339</v>
      </c>
      <c r="AN953" s="11" t="s">
        <v>2341</v>
      </c>
      <c r="AO953" t="s">
        <v>44</v>
      </c>
      <c r="AP953">
        <v>1</v>
      </c>
      <c r="AQ953" s="10" t="s">
        <v>2349</v>
      </c>
      <c r="AR953" s="11" t="s">
        <v>2351</v>
      </c>
      <c r="AT953" s="11" t="s">
        <v>1949</v>
      </c>
      <c r="AU953" s="11"/>
      <c r="AV953" s="11"/>
      <c r="AW953" s="11">
        <f>IFERROR(VLOOKUP(D953,גיליון2!$K$2:$M$332,3,FALSE),"")</f>
        <v>8</v>
      </c>
    </row>
    <row r="954" spans="1:49" x14ac:dyDescent="0.25">
      <c r="A954" s="2">
        <v>44536.366646249997</v>
      </c>
      <c r="B954" t="s">
        <v>38</v>
      </c>
      <c r="C954" t="s">
        <v>39</v>
      </c>
      <c r="D954" s="18" t="s">
        <v>247</v>
      </c>
      <c r="E954" s="18" t="s">
        <v>3868</v>
      </c>
      <c r="F954" s="6" t="s">
        <v>544</v>
      </c>
      <c r="G954" t="s">
        <v>79</v>
      </c>
      <c r="H954" t="s">
        <v>100</v>
      </c>
      <c r="I954" s="22" t="s">
        <v>239</v>
      </c>
      <c r="J954" s="22" t="s">
        <v>233</v>
      </c>
      <c r="K954">
        <v>5</v>
      </c>
      <c r="M954" t="s">
        <v>44</v>
      </c>
      <c r="N954" t="s">
        <v>45</v>
      </c>
      <c r="O954">
        <v>5</v>
      </c>
      <c r="P954" t="s">
        <v>160</v>
      </c>
      <c r="Q954" t="s">
        <v>136</v>
      </c>
      <c r="R954" t="s">
        <v>87</v>
      </c>
      <c r="S954" t="s">
        <v>72</v>
      </c>
      <c r="T954">
        <v>4</v>
      </c>
      <c r="U954" t="s">
        <v>136</v>
      </c>
      <c r="V954" t="s">
        <v>136</v>
      </c>
      <c r="W954" t="s">
        <v>96</v>
      </c>
      <c r="X954" t="s">
        <v>44</v>
      </c>
      <c r="Y954" t="s">
        <v>44</v>
      </c>
      <c r="Z954" s="11" t="s">
        <v>44</v>
      </c>
      <c r="AB954" t="s">
        <v>44</v>
      </c>
      <c r="AC954">
        <v>5</v>
      </c>
      <c r="AD954">
        <v>4</v>
      </c>
      <c r="AE954" t="s">
        <v>106</v>
      </c>
      <c r="AF954" t="s">
        <v>137</v>
      </c>
      <c r="AG954" t="s">
        <v>96</v>
      </c>
      <c r="AH954" t="s">
        <v>2127</v>
      </c>
      <c r="AI954" t="s">
        <v>2016</v>
      </c>
      <c r="AJ954" t="s">
        <v>1517</v>
      </c>
      <c r="AK954" t="s">
        <v>1511</v>
      </c>
      <c r="AL954" s="11" t="s">
        <v>87</v>
      </c>
      <c r="AM954" s="11" t="s">
        <v>2341</v>
      </c>
      <c r="AN954" s="11" t="s">
        <v>2339</v>
      </c>
      <c r="AO954" t="s">
        <v>45</v>
      </c>
      <c r="AP954">
        <v>0</v>
      </c>
      <c r="AQ954" s="10" t="s">
        <v>2347</v>
      </c>
      <c r="AR954" s="11" t="s">
        <v>2353</v>
      </c>
      <c r="AT954" s="11" t="s">
        <v>1949</v>
      </c>
      <c r="AU954" s="11"/>
      <c r="AV954" s="11"/>
      <c r="AW954" s="11">
        <f>IFERROR(VLOOKUP(D954,גיליון2!$K$2:$M$332,3,FALSE),"")</f>
        <v>10</v>
      </c>
    </row>
    <row r="955" spans="1:49" x14ac:dyDescent="0.25">
      <c r="A955" s="2">
        <v>44536.366779942131</v>
      </c>
      <c r="B955" t="s">
        <v>55</v>
      </c>
      <c r="C955" t="s">
        <v>39</v>
      </c>
      <c r="D955" s="18" t="s">
        <v>237</v>
      </c>
      <c r="E955" s="19" t="s">
        <v>1552</v>
      </c>
      <c r="F955" s="6" t="s">
        <v>544</v>
      </c>
      <c r="G955" t="s">
        <v>79</v>
      </c>
      <c r="H955" t="s">
        <v>1309</v>
      </c>
      <c r="I955" s="22" t="s">
        <v>239</v>
      </c>
      <c r="J955" s="22" t="s">
        <v>525</v>
      </c>
      <c r="K955">
        <v>4</v>
      </c>
      <c r="M955" t="s">
        <v>44</v>
      </c>
      <c r="N955" t="s">
        <v>44</v>
      </c>
      <c r="O955">
        <v>3</v>
      </c>
      <c r="P955" t="s">
        <v>234</v>
      </c>
      <c r="Q955" t="s">
        <v>59</v>
      </c>
      <c r="R955" t="s">
        <v>52</v>
      </c>
      <c r="S955" t="s">
        <v>72</v>
      </c>
      <c r="T955">
        <v>3</v>
      </c>
      <c r="U955" t="s">
        <v>234</v>
      </c>
      <c r="V955" t="s">
        <v>59</v>
      </c>
      <c r="W955" t="s">
        <v>72</v>
      </c>
      <c r="X955" t="s">
        <v>45</v>
      </c>
      <c r="Y955" s="10" t="s">
        <v>45</v>
      </c>
      <c r="Z955" s="11" t="s">
        <v>45</v>
      </c>
      <c r="AH955" t="s">
        <v>2183</v>
      </c>
      <c r="AI955" t="s">
        <v>2184</v>
      </c>
      <c r="AJ955" t="s">
        <v>53</v>
      </c>
      <c r="AK955" t="s">
        <v>1511</v>
      </c>
      <c r="AL955" s="11" t="s">
        <v>71</v>
      </c>
      <c r="AM955" s="11" t="s">
        <v>2339</v>
      </c>
      <c r="AN955" s="11" t="s">
        <v>2339</v>
      </c>
      <c r="AO955" t="s">
        <v>44</v>
      </c>
      <c r="AP955">
        <v>0</v>
      </c>
      <c r="AQ955" s="10" t="s">
        <v>2347</v>
      </c>
      <c r="AR955" s="11" t="s">
        <v>2353</v>
      </c>
      <c r="AT955" s="11" t="s">
        <v>1949</v>
      </c>
      <c r="AU955" s="11" t="s">
        <v>1737</v>
      </c>
      <c r="AV955" s="11"/>
      <c r="AW955" s="11">
        <f>IFERROR(VLOOKUP(D955,גיליון2!$K$2:$M$332,3,FALSE),"")</f>
        <v>5</v>
      </c>
    </row>
    <row r="956" spans="1:49" x14ac:dyDescent="0.25">
      <c r="A956" s="2">
        <v>44536.366915462961</v>
      </c>
      <c r="B956" t="s">
        <v>55</v>
      </c>
      <c r="C956" t="s">
        <v>39</v>
      </c>
      <c r="D956" s="18" t="s">
        <v>237</v>
      </c>
      <c r="E956" s="19" t="s">
        <v>1552</v>
      </c>
      <c r="F956" s="6" t="s">
        <v>544</v>
      </c>
      <c r="G956" t="s">
        <v>79</v>
      </c>
      <c r="H956" t="s">
        <v>732</v>
      </c>
      <c r="I956" s="22" t="s">
        <v>239</v>
      </c>
      <c r="J956" s="22" t="s">
        <v>239</v>
      </c>
      <c r="K956">
        <v>5</v>
      </c>
      <c r="M956" t="s">
        <v>44</v>
      </c>
      <c r="N956" t="s">
        <v>44</v>
      </c>
      <c r="O956">
        <v>4</v>
      </c>
      <c r="P956" t="s">
        <v>135</v>
      </c>
      <c r="Q956" t="s">
        <v>59</v>
      </c>
      <c r="R956" t="s">
        <v>159</v>
      </c>
      <c r="S956" t="s">
        <v>72</v>
      </c>
      <c r="T956">
        <v>5</v>
      </c>
      <c r="U956" t="s">
        <v>135</v>
      </c>
      <c r="V956" t="s">
        <v>135</v>
      </c>
      <c r="W956" t="s">
        <v>72</v>
      </c>
      <c r="X956" t="s">
        <v>45</v>
      </c>
      <c r="Y956" s="10" t="s">
        <v>45</v>
      </c>
      <c r="Z956" s="11" t="s">
        <v>45</v>
      </c>
      <c r="AH956" t="s">
        <v>287</v>
      </c>
      <c r="AI956" t="s">
        <v>2185</v>
      </c>
      <c r="AJ956" t="s">
        <v>53</v>
      </c>
      <c r="AK956" t="s">
        <v>1511</v>
      </c>
      <c r="AL956" s="11" t="s">
        <v>159</v>
      </c>
      <c r="AM956" s="11" t="s">
        <v>2339</v>
      </c>
      <c r="AN956" s="11" t="s">
        <v>2339</v>
      </c>
      <c r="AO956" t="s">
        <v>44</v>
      </c>
      <c r="AP956">
        <v>0</v>
      </c>
      <c r="AQ956" s="10" t="s">
        <v>2347</v>
      </c>
      <c r="AR956" s="11" t="s">
        <v>2352</v>
      </c>
      <c r="AT956" s="11" t="s">
        <v>1949</v>
      </c>
      <c r="AU956" s="11" t="s">
        <v>1737</v>
      </c>
      <c r="AV956" s="11"/>
      <c r="AW956" s="11">
        <f>IFERROR(VLOOKUP(D956,גיליון2!$K$2:$M$332,3,FALSE),"")</f>
        <v>5</v>
      </c>
    </row>
    <row r="957" spans="1:49" x14ac:dyDescent="0.25">
      <c r="A957" s="2">
        <v>44536.367359189811</v>
      </c>
      <c r="B957" t="s">
        <v>38</v>
      </c>
      <c r="C957" t="s">
        <v>39</v>
      </c>
      <c r="D957" s="18" t="s">
        <v>796</v>
      </c>
      <c r="E957" s="19" t="s">
        <v>1552</v>
      </c>
      <c r="F957" s="6" t="s">
        <v>544</v>
      </c>
      <c r="G957" t="s">
        <v>79</v>
      </c>
      <c r="H957" t="s">
        <v>215</v>
      </c>
      <c r="I957" s="22" t="s">
        <v>239</v>
      </c>
      <c r="J957" s="22" t="s">
        <v>941</v>
      </c>
      <c r="K957">
        <v>5</v>
      </c>
      <c r="M957" t="s">
        <v>44</v>
      </c>
      <c r="N957" t="s">
        <v>45</v>
      </c>
      <c r="O957">
        <v>5</v>
      </c>
      <c r="P957" t="s">
        <v>62</v>
      </c>
      <c r="Q957" t="s">
        <v>62</v>
      </c>
      <c r="R957" t="s">
        <v>1978</v>
      </c>
      <c r="S957" t="s">
        <v>72</v>
      </c>
      <c r="T957">
        <v>5</v>
      </c>
      <c r="U957" t="s">
        <v>62</v>
      </c>
      <c r="V957" t="s">
        <v>62</v>
      </c>
      <c r="W957" t="s">
        <v>72</v>
      </c>
      <c r="X957" t="s">
        <v>45</v>
      </c>
      <c r="Y957" s="10" t="s">
        <v>45</v>
      </c>
      <c r="Z957" s="11" t="s">
        <v>45</v>
      </c>
      <c r="AH957" t="s">
        <v>162</v>
      </c>
      <c r="AI957" t="s">
        <v>45</v>
      </c>
      <c r="AJ957" t="s">
        <v>53</v>
      </c>
      <c r="AK957" t="s">
        <v>1511</v>
      </c>
      <c r="AL957" s="11" t="s">
        <v>146</v>
      </c>
      <c r="AM957" s="11" t="s">
        <v>2339</v>
      </c>
      <c r="AN957" s="11" t="s">
        <v>2339</v>
      </c>
      <c r="AO957" t="s">
        <v>44</v>
      </c>
      <c r="AP957">
        <v>0</v>
      </c>
      <c r="AQ957" s="10" t="s">
        <v>2347</v>
      </c>
      <c r="AR957" s="11" t="s">
        <v>2353</v>
      </c>
      <c r="AT957" s="11"/>
      <c r="AU957" s="11"/>
      <c r="AV957" s="11"/>
      <c r="AW957" s="11">
        <f>IFERROR(VLOOKUP(D957,גיליון2!$K$2:$M$332,3,FALSE),"")</f>
        <v>6</v>
      </c>
    </row>
    <row r="958" spans="1:49" x14ac:dyDescent="0.25">
      <c r="A958" s="2">
        <v>44536.367965717589</v>
      </c>
      <c r="B958" t="s">
        <v>38</v>
      </c>
      <c r="C958" t="s">
        <v>39</v>
      </c>
      <c r="D958" s="18" t="s">
        <v>237</v>
      </c>
      <c r="E958" s="18" t="s">
        <v>3826</v>
      </c>
      <c r="F958" s="6" t="s">
        <v>544</v>
      </c>
      <c r="G958" t="s">
        <v>79</v>
      </c>
      <c r="H958" t="s">
        <v>94</v>
      </c>
      <c r="I958" s="22" t="s">
        <v>311</v>
      </c>
      <c r="J958" s="22" t="s">
        <v>311</v>
      </c>
      <c r="K958">
        <v>3</v>
      </c>
      <c r="M958" t="s">
        <v>44</v>
      </c>
      <c r="N958" t="s">
        <v>44</v>
      </c>
      <c r="O958">
        <v>3</v>
      </c>
      <c r="P958" t="s">
        <v>234</v>
      </c>
      <c r="Q958" t="s">
        <v>112</v>
      </c>
      <c r="R958" t="s">
        <v>146</v>
      </c>
      <c r="S958" t="s">
        <v>81</v>
      </c>
      <c r="T958">
        <v>3</v>
      </c>
      <c r="U958" t="s">
        <v>234</v>
      </c>
      <c r="V958" t="s">
        <v>59</v>
      </c>
      <c r="W958" t="s">
        <v>72</v>
      </c>
      <c r="X958" t="s">
        <v>45</v>
      </c>
      <c r="Y958" s="10" t="s">
        <v>45</v>
      </c>
      <c r="Z958" s="11" t="s">
        <v>45</v>
      </c>
      <c r="AH958" t="s">
        <v>2129</v>
      </c>
      <c r="AI958" t="s">
        <v>2130</v>
      </c>
      <c r="AJ958" t="s">
        <v>1517</v>
      </c>
      <c r="AK958" t="s">
        <v>1511</v>
      </c>
      <c r="AL958" s="11" t="s">
        <v>148</v>
      </c>
      <c r="AM958" s="11" t="s">
        <v>2340</v>
      </c>
      <c r="AN958" s="11" t="s">
        <v>2340</v>
      </c>
      <c r="AO958" t="s">
        <v>45</v>
      </c>
      <c r="AP958">
        <v>0</v>
      </c>
      <c r="AQ958" s="10" t="s">
        <v>2347</v>
      </c>
      <c r="AR958" s="11" t="s">
        <v>2352</v>
      </c>
      <c r="AT958" s="11"/>
      <c r="AU958" s="11"/>
      <c r="AV958" s="11"/>
      <c r="AW958" s="11">
        <f>IFERROR(VLOOKUP(D958,גיליון2!$K$2:$M$332,3,FALSE),"")</f>
        <v>5</v>
      </c>
    </row>
    <row r="959" spans="1:49" x14ac:dyDescent="0.25">
      <c r="A959" s="2">
        <v>44536.368548738428</v>
      </c>
      <c r="B959" t="s">
        <v>38</v>
      </c>
      <c r="C959" t="s">
        <v>176</v>
      </c>
      <c r="D959" s="18" t="s">
        <v>237</v>
      </c>
      <c r="E959" s="18" t="s">
        <v>3868</v>
      </c>
      <c r="F959" s="6" t="s">
        <v>544</v>
      </c>
      <c r="G959" t="s">
        <v>79</v>
      </c>
      <c r="H959" t="s">
        <v>172</v>
      </c>
      <c r="I959" s="22" t="s">
        <v>243</v>
      </c>
      <c r="J959" s="22" t="s">
        <v>244</v>
      </c>
      <c r="K959">
        <v>1</v>
      </c>
      <c r="M959" t="s">
        <v>45</v>
      </c>
      <c r="N959" t="s">
        <v>45</v>
      </c>
      <c r="O959">
        <v>5</v>
      </c>
      <c r="P959" t="s">
        <v>1204</v>
      </c>
      <c r="Q959" t="s">
        <v>467</v>
      </c>
      <c r="R959" t="s">
        <v>52</v>
      </c>
      <c r="S959" t="s">
        <v>81</v>
      </c>
      <c r="T959">
        <v>5</v>
      </c>
      <c r="U959" t="s">
        <v>1204</v>
      </c>
      <c r="V959" t="s">
        <v>467</v>
      </c>
      <c r="W959" t="s">
        <v>72</v>
      </c>
      <c r="X959" t="s">
        <v>44</v>
      </c>
      <c r="Y959" t="s">
        <v>44</v>
      </c>
      <c r="Z959" s="11" t="s">
        <v>44</v>
      </c>
      <c r="AB959" t="s">
        <v>44</v>
      </c>
      <c r="AC959">
        <v>5</v>
      </c>
      <c r="AD959">
        <v>5</v>
      </c>
      <c r="AE959" t="s">
        <v>106</v>
      </c>
      <c r="AF959" t="s">
        <v>107</v>
      </c>
      <c r="AG959" t="s">
        <v>74</v>
      </c>
      <c r="AH959" t="s">
        <v>2186</v>
      </c>
      <c r="AI959" t="s">
        <v>2187</v>
      </c>
      <c r="AJ959" t="s">
        <v>53</v>
      </c>
      <c r="AK959" t="s">
        <v>1511</v>
      </c>
      <c r="AL959" s="11" t="s">
        <v>52</v>
      </c>
      <c r="AM959" s="11" t="s">
        <v>2339</v>
      </c>
      <c r="AN959" s="11" t="s">
        <v>2341</v>
      </c>
      <c r="AO959" t="s">
        <v>45</v>
      </c>
      <c r="AP959">
        <v>0</v>
      </c>
      <c r="AQ959" s="10" t="s">
        <v>2347</v>
      </c>
      <c r="AR959" s="11" t="s">
        <v>2351</v>
      </c>
      <c r="AT959" s="11" t="s">
        <v>1949</v>
      </c>
      <c r="AU959" s="11" t="s">
        <v>1737</v>
      </c>
      <c r="AV959" s="11"/>
      <c r="AW959" s="11">
        <f>IFERROR(VLOOKUP(D959,גיליון2!$K$2:$M$332,3,FALSE),"")</f>
        <v>5</v>
      </c>
    </row>
    <row r="960" spans="1:49" x14ac:dyDescent="0.25">
      <c r="A960" s="2">
        <v>44536.368641273148</v>
      </c>
      <c r="B960" t="s">
        <v>55</v>
      </c>
      <c r="C960" t="s">
        <v>39</v>
      </c>
      <c r="D960" s="18" t="s">
        <v>237</v>
      </c>
      <c r="E960" s="19" t="s">
        <v>1552</v>
      </c>
      <c r="F960" s="6" t="s">
        <v>544</v>
      </c>
      <c r="G960" t="s">
        <v>79</v>
      </c>
      <c r="H960" t="s">
        <v>2188</v>
      </c>
      <c r="I960" s="22" t="s">
        <v>239</v>
      </c>
      <c r="J960" s="22" t="s">
        <v>525</v>
      </c>
      <c r="K960">
        <v>5</v>
      </c>
      <c r="M960" t="s">
        <v>44</v>
      </c>
      <c r="N960" t="s">
        <v>45</v>
      </c>
      <c r="O960">
        <v>4</v>
      </c>
      <c r="P960" t="s">
        <v>135</v>
      </c>
      <c r="Q960" t="s">
        <v>59</v>
      </c>
      <c r="R960" t="s">
        <v>80</v>
      </c>
      <c r="S960" t="s">
        <v>74</v>
      </c>
      <c r="T960">
        <v>4</v>
      </c>
      <c r="U960" t="s">
        <v>135</v>
      </c>
      <c r="V960" t="s">
        <v>59</v>
      </c>
      <c r="W960" t="s">
        <v>74</v>
      </c>
      <c r="X960" t="s">
        <v>45</v>
      </c>
      <c r="Y960" s="10" t="s">
        <v>45</v>
      </c>
      <c r="Z960" s="11" t="s">
        <v>45</v>
      </c>
      <c r="AH960" t="s">
        <v>2189</v>
      </c>
      <c r="AI960" t="s">
        <v>2190</v>
      </c>
      <c r="AJ960" t="s">
        <v>53</v>
      </c>
      <c r="AK960" t="s">
        <v>1511</v>
      </c>
      <c r="AL960" s="11" t="s">
        <v>80</v>
      </c>
      <c r="AM960" s="11" t="s">
        <v>2339</v>
      </c>
      <c r="AN960" s="11" t="s">
        <v>2339</v>
      </c>
      <c r="AO960" t="s">
        <v>44</v>
      </c>
      <c r="AP960">
        <v>0</v>
      </c>
      <c r="AQ960" s="10" t="s">
        <v>2347</v>
      </c>
      <c r="AR960" s="11" t="s">
        <v>2353</v>
      </c>
      <c r="AT960" s="11" t="s">
        <v>1949</v>
      </c>
      <c r="AU960" s="11" t="s">
        <v>1737</v>
      </c>
      <c r="AV960" s="11"/>
      <c r="AW960" s="11">
        <f>IFERROR(VLOOKUP(D960,גיליון2!$K$2:$M$332,3,FALSE),"")</f>
        <v>5</v>
      </c>
    </row>
    <row r="961" spans="1:49" x14ac:dyDescent="0.25">
      <c r="A961" s="2">
        <v>44536.36893971065</v>
      </c>
      <c r="B961" t="s">
        <v>55</v>
      </c>
      <c r="C961" t="s">
        <v>39</v>
      </c>
      <c r="D961" s="18" t="s">
        <v>1970</v>
      </c>
      <c r="E961" s="18" t="s">
        <v>186</v>
      </c>
      <c r="F961" s="6" t="s">
        <v>544</v>
      </c>
      <c r="G961" t="s">
        <v>79</v>
      </c>
      <c r="H961" t="s">
        <v>296</v>
      </c>
      <c r="I961" s="22" t="s">
        <v>239</v>
      </c>
      <c r="J961" s="22" t="s">
        <v>239</v>
      </c>
      <c r="K961">
        <v>4</v>
      </c>
      <c r="M961" t="s">
        <v>44</v>
      </c>
      <c r="N961" t="s">
        <v>44</v>
      </c>
      <c r="O961">
        <v>3</v>
      </c>
      <c r="P961" t="s">
        <v>234</v>
      </c>
      <c r="Q961" t="s">
        <v>234</v>
      </c>
      <c r="R961" t="s">
        <v>87</v>
      </c>
      <c r="S961" t="s">
        <v>49</v>
      </c>
      <c r="T961">
        <v>3</v>
      </c>
      <c r="U961" t="s">
        <v>234</v>
      </c>
      <c r="V961" t="s">
        <v>149</v>
      </c>
      <c r="W961" t="s">
        <v>49</v>
      </c>
      <c r="X961" t="s">
        <v>44</v>
      </c>
      <c r="Y961" t="s">
        <v>45</v>
      </c>
      <c r="Z961" s="11" t="s">
        <v>45</v>
      </c>
      <c r="AA961" t="s">
        <v>2191</v>
      </c>
      <c r="AH961" t="s">
        <v>2192</v>
      </c>
      <c r="AI961" t="s">
        <v>2193</v>
      </c>
      <c r="AJ961" t="s">
        <v>53</v>
      </c>
      <c r="AK961" t="s">
        <v>1511</v>
      </c>
      <c r="AL961" s="11" t="s">
        <v>80</v>
      </c>
      <c r="AM961" s="11" t="s">
        <v>2339</v>
      </c>
      <c r="AN961" s="11" t="s">
        <v>2339</v>
      </c>
      <c r="AO961" t="s">
        <v>45</v>
      </c>
      <c r="AP961">
        <v>0</v>
      </c>
      <c r="AQ961" s="10" t="s">
        <v>2347</v>
      </c>
      <c r="AR961" s="11" t="s">
        <v>2352</v>
      </c>
      <c r="AT961" s="11" t="s">
        <v>1949</v>
      </c>
      <c r="AU961" s="11" t="s">
        <v>1737</v>
      </c>
      <c r="AV961" s="11"/>
      <c r="AW961" s="11">
        <f>IFERROR(VLOOKUP(D961,גיליון2!$K$2:$M$332,3,FALSE),"")</f>
        <v>8</v>
      </c>
    </row>
    <row r="962" spans="1:49" x14ac:dyDescent="0.25">
      <c r="A962" s="2">
        <v>44536.36925787037</v>
      </c>
      <c r="B962" t="s">
        <v>55</v>
      </c>
      <c r="C962" t="s">
        <v>39</v>
      </c>
      <c r="D962" s="18" t="s">
        <v>448</v>
      </c>
      <c r="E962" s="18" t="s">
        <v>2131</v>
      </c>
      <c r="F962" s="6" t="s">
        <v>544</v>
      </c>
      <c r="G962" t="s">
        <v>41</v>
      </c>
      <c r="H962" t="s">
        <v>69</v>
      </c>
      <c r="I962" s="22" t="s">
        <v>239</v>
      </c>
      <c r="J962" s="22" t="s">
        <v>427</v>
      </c>
      <c r="K962">
        <v>1</v>
      </c>
      <c r="M962" t="s">
        <v>44</v>
      </c>
      <c r="N962" t="s">
        <v>45</v>
      </c>
      <c r="O962">
        <v>1</v>
      </c>
      <c r="P962" t="s">
        <v>149</v>
      </c>
      <c r="Q962" t="s">
        <v>59</v>
      </c>
      <c r="R962" t="s">
        <v>87</v>
      </c>
      <c r="S962" t="s">
        <v>49</v>
      </c>
      <c r="T962">
        <v>2</v>
      </c>
      <c r="U962" t="s">
        <v>149</v>
      </c>
      <c r="V962" t="s">
        <v>59</v>
      </c>
      <c r="W962" t="s">
        <v>49</v>
      </c>
      <c r="X962" t="s">
        <v>45</v>
      </c>
      <c r="Y962" s="10" t="s">
        <v>45</v>
      </c>
      <c r="Z962" s="11" t="s">
        <v>45</v>
      </c>
      <c r="AH962" t="s">
        <v>2127</v>
      </c>
      <c r="AI962" t="s">
        <v>2016</v>
      </c>
      <c r="AJ962" t="s">
        <v>1517</v>
      </c>
      <c r="AK962" t="s">
        <v>1511</v>
      </c>
      <c r="AL962" s="11" t="s">
        <v>92</v>
      </c>
      <c r="AM962" s="11" t="s">
        <v>2339</v>
      </c>
      <c r="AN962" s="11" t="s">
        <v>2339</v>
      </c>
      <c r="AO962" t="s">
        <v>45</v>
      </c>
      <c r="AP962">
        <v>1</v>
      </c>
      <c r="AQ962" s="10" t="s">
        <v>2349</v>
      </c>
      <c r="AR962" s="11" t="s">
        <v>2351</v>
      </c>
      <c r="AT962" s="11" t="s">
        <v>1949</v>
      </c>
      <c r="AU962" s="11"/>
      <c r="AV962" s="11"/>
      <c r="AW962" s="11">
        <f>IFERROR(VLOOKUP(D962,גיליון2!$K$2:$M$332,3,FALSE),"")</f>
        <v>6</v>
      </c>
    </row>
    <row r="963" spans="1:49" x14ac:dyDescent="0.25">
      <c r="A963" s="2">
        <v>44536.369474050924</v>
      </c>
      <c r="B963" t="s">
        <v>38</v>
      </c>
      <c r="C963" t="s">
        <v>39</v>
      </c>
      <c r="D963" s="18" t="s">
        <v>237</v>
      </c>
      <c r="E963" s="18" t="s">
        <v>3866</v>
      </c>
      <c r="F963" s="6" t="s">
        <v>544</v>
      </c>
      <c r="G963" t="s">
        <v>79</v>
      </c>
      <c r="H963" t="s">
        <v>100</v>
      </c>
      <c r="I963" s="22" t="s">
        <v>118</v>
      </c>
      <c r="J963" s="22" t="s">
        <v>58</v>
      </c>
      <c r="K963">
        <v>5</v>
      </c>
      <c r="M963" t="s">
        <v>44</v>
      </c>
      <c r="N963" t="s">
        <v>44</v>
      </c>
      <c r="O963">
        <v>4</v>
      </c>
      <c r="P963" t="s">
        <v>467</v>
      </c>
      <c r="Q963" t="s">
        <v>249</v>
      </c>
      <c r="R963" t="s">
        <v>132</v>
      </c>
      <c r="S963" t="s">
        <v>49</v>
      </c>
      <c r="T963">
        <v>3</v>
      </c>
      <c r="U963" t="s">
        <v>467</v>
      </c>
      <c r="V963" t="s">
        <v>234</v>
      </c>
      <c r="W963" t="s">
        <v>49</v>
      </c>
      <c r="X963" t="s">
        <v>44</v>
      </c>
      <c r="Y963" t="s">
        <v>44</v>
      </c>
      <c r="Z963" s="11" t="s">
        <v>44</v>
      </c>
      <c r="AB963" t="s">
        <v>44</v>
      </c>
      <c r="AC963">
        <v>4</v>
      </c>
      <c r="AD963">
        <v>5</v>
      </c>
      <c r="AE963" t="s">
        <v>219</v>
      </c>
      <c r="AF963" t="s">
        <v>107</v>
      </c>
      <c r="AG963" t="s">
        <v>96</v>
      </c>
      <c r="AH963" t="s">
        <v>162</v>
      </c>
      <c r="AI963" t="s">
        <v>2194</v>
      </c>
      <c r="AJ963" t="s">
        <v>53</v>
      </c>
      <c r="AK963" t="s">
        <v>1511</v>
      </c>
      <c r="AL963" s="11" t="s">
        <v>80</v>
      </c>
      <c r="AM963" s="11" t="s">
        <v>2340</v>
      </c>
      <c r="AN963" s="11" t="s">
        <v>2340</v>
      </c>
      <c r="AO963" t="s">
        <v>45</v>
      </c>
      <c r="AP963">
        <v>0</v>
      </c>
      <c r="AQ963" s="10" t="s">
        <v>2347</v>
      </c>
      <c r="AR963" s="11" t="s">
        <v>2353</v>
      </c>
      <c r="AT963" s="11" t="s">
        <v>1949</v>
      </c>
      <c r="AU963" s="11" t="s">
        <v>1737</v>
      </c>
      <c r="AV963" s="11"/>
      <c r="AW963" s="11">
        <f>IFERROR(VLOOKUP(D963,גיליון2!$K$2:$M$332,3,FALSE),"")</f>
        <v>5</v>
      </c>
    </row>
    <row r="964" spans="1:49" x14ac:dyDescent="0.25">
      <c r="A964" s="2">
        <v>44536.36981128472</v>
      </c>
      <c r="B964" t="s">
        <v>55</v>
      </c>
      <c r="C964" t="s">
        <v>176</v>
      </c>
      <c r="D964" s="18" t="s">
        <v>448</v>
      </c>
      <c r="E964" s="19" t="s">
        <v>3833</v>
      </c>
      <c r="F964" s="6" t="s">
        <v>544</v>
      </c>
      <c r="G964" t="s">
        <v>41</v>
      </c>
      <c r="H964" t="s">
        <v>2188</v>
      </c>
      <c r="I964" s="22" t="s">
        <v>239</v>
      </c>
      <c r="J964" s="22" t="s">
        <v>233</v>
      </c>
      <c r="K964">
        <v>1</v>
      </c>
      <c r="M964" t="s">
        <v>44</v>
      </c>
      <c r="N964" t="s">
        <v>44</v>
      </c>
      <c r="O964">
        <v>2</v>
      </c>
      <c r="P964" t="s">
        <v>234</v>
      </c>
      <c r="Q964" t="s">
        <v>59</v>
      </c>
      <c r="R964" t="s">
        <v>80</v>
      </c>
      <c r="S964" t="s">
        <v>74</v>
      </c>
      <c r="T964">
        <v>2</v>
      </c>
      <c r="U964" t="s">
        <v>234</v>
      </c>
      <c r="V964" t="s">
        <v>59</v>
      </c>
      <c r="W964" t="s">
        <v>49</v>
      </c>
      <c r="X964" t="s">
        <v>45</v>
      </c>
      <c r="Y964" s="10" t="s">
        <v>45</v>
      </c>
      <c r="Z964" s="11" t="s">
        <v>45</v>
      </c>
      <c r="AH964" t="s">
        <v>109</v>
      </c>
      <c r="AI964" t="s">
        <v>2195</v>
      </c>
      <c r="AJ964" t="s">
        <v>53</v>
      </c>
      <c r="AK964" t="s">
        <v>1511</v>
      </c>
      <c r="AL964" s="11" t="s">
        <v>80</v>
      </c>
      <c r="AM964" s="11" t="s">
        <v>2341</v>
      </c>
      <c r="AN964" s="11" t="s">
        <v>2339</v>
      </c>
      <c r="AO964" t="s">
        <v>44</v>
      </c>
      <c r="AP964">
        <v>0</v>
      </c>
      <c r="AQ964" s="10" t="s">
        <v>2347</v>
      </c>
      <c r="AR964" s="11" t="s">
        <v>2353</v>
      </c>
      <c r="AT964" s="11" t="s">
        <v>1949</v>
      </c>
      <c r="AU964" s="11" t="s">
        <v>1737</v>
      </c>
      <c r="AV964" s="11"/>
      <c r="AW964" s="11">
        <f>IFERROR(VLOOKUP(D964,גיליון2!$K$2:$M$332,3,FALSE),"")</f>
        <v>6</v>
      </c>
    </row>
    <row r="965" spans="1:49" x14ac:dyDescent="0.25">
      <c r="A965" s="2">
        <v>44536.370196863427</v>
      </c>
      <c r="B965" t="s">
        <v>55</v>
      </c>
      <c r="C965" t="s">
        <v>39</v>
      </c>
      <c r="D965" s="18" t="s">
        <v>3768</v>
      </c>
      <c r="E965" s="19" t="s">
        <v>1552</v>
      </c>
      <c r="F965" s="6" t="s">
        <v>544</v>
      </c>
      <c r="G965" t="s">
        <v>79</v>
      </c>
      <c r="H965" t="s">
        <v>100</v>
      </c>
      <c r="I965" s="22" t="s">
        <v>170</v>
      </c>
      <c r="J965" s="22" t="s">
        <v>170</v>
      </c>
      <c r="K965">
        <v>4</v>
      </c>
      <c r="M965" t="s">
        <v>45</v>
      </c>
      <c r="N965" t="s">
        <v>45</v>
      </c>
      <c r="O965">
        <v>1</v>
      </c>
      <c r="P965" t="s">
        <v>218</v>
      </c>
      <c r="Q965" t="s">
        <v>120</v>
      </c>
      <c r="R965" t="s">
        <v>71</v>
      </c>
      <c r="S965" t="s">
        <v>49</v>
      </c>
      <c r="T965">
        <v>3</v>
      </c>
      <c r="U965" t="s">
        <v>218</v>
      </c>
      <c r="V965" t="s">
        <v>120</v>
      </c>
      <c r="W965" t="s">
        <v>49</v>
      </c>
      <c r="X965" t="s">
        <v>44</v>
      </c>
      <c r="Y965" t="s">
        <v>45</v>
      </c>
      <c r="Z965" s="11" t="s">
        <v>45</v>
      </c>
      <c r="AA965" t="s">
        <v>2196</v>
      </c>
      <c r="AH965" t="s">
        <v>109</v>
      </c>
      <c r="AI965" t="s">
        <v>2197</v>
      </c>
      <c r="AJ965" t="s">
        <v>53</v>
      </c>
      <c r="AK965" t="s">
        <v>1511</v>
      </c>
      <c r="AL965" s="11" t="s">
        <v>71</v>
      </c>
      <c r="AM965" s="11" t="s">
        <v>2339</v>
      </c>
      <c r="AN965" s="11" t="s">
        <v>2339</v>
      </c>
      <c r="AO965" t="s">
        <v>44</v>
      </c>
      <c r="AP965">
        <v>1</v>
      </c>
      <c r="AQ965" s="10" t="s">
        <v>2349</v>
      </c>
      <c r="AR965" s="11" t="s">
        <v>2352</v>
      </c>
      <c r="AT965" s="11" t="s">
        <v>1949</v>
      </c>
      <c r="AU965" s="11" t="s">
        <v>1737</v>
      </c>
      <c r="AV965" s="11" t="s">
        <v>220</v>
      </c>
      <c r="AW965" s="11">
        <f>IFERROR(VLOOKUP(D965,גיליון2!$K$2:$M$332,3,FALSE),"")</f>
        <v>3</v>
      </c>
    </row>
    <row r="966" spans="1:49" x14ac:dyDescent="0.25">
      <c r="A966" s="2">
        <v>44536.370650324083</v>
      </c>
      <c r="B966" t="s">
        <v>38</v>
      </c>
      <c r="C966" t="s">
        <v>39</v>
      </c>
      <c r="D966" s="18" t="s">
        <v>310</v>
      </c>
      <c r="E966" s="18" t="s">
        <v>2509</v>
      </c>
      <c r="F966" s="6" t="s">
        <v>544</v>
      </c>
      <c r="G966" t="s">
        <v>79</v>
      </c>
      <c r="H966" t="s">
        <v>2132</v>
      </c>
      <c r="I966" s="22" t="s">
        <v>43</v>
      </c>
      <c r="J966" s="22" t="s">
        <v>43</v>
      </c>
      <c r="K966">
        <v>5</v>
      </c>
      <c r="M966" t="s">
        <v>44</v>
      </c>
      <c r="N966" t="s">
        <v>45</v>
      </c>
      <c r="O966">
        <v>4</v>
      </c>
      <c r="P966" t="s">
        <v>62</v>
      </c>
      <c r="Q966" t="s">
        <v>47</v>
      </c>
      <c r="R966" t="s">
        <v>207</v>
      </c>
      <c r="S966" t="s">
        <v>49</v>
      </c>
      <c r="T966">
        <v>1</v>
      </c>
      <c r="U966" t="s">
        <v>149</v>
      </c>
      <c r="V966" t="s">
        <v>59</v>
      </c>
      <c r="W966" t="s">
        <v>49</v>
      </c>
      <c r="X966" t="s">
        <v>44</v>
      </c>
      <c r="Y966" t="s">
        <v>44</v>
      </c>
      <c r="Z966" s="11" t="s">
        <v>44</v>
      </c>
      <c r="AB966" t="s">
        <v>44</v>
      </c>
      <c r="AC966">
        <v>5</v>
      </c>
      <c r="AD966">
        <v>3</v>
      </c>
      <c r="AE966" t="s">
        <v>106</v>
      </c>
      <c r="AF966" t="s">
        <v>137</v>
      </c>
      <c r="AG966" t="s">
        <v>96</v>
      </c>
      <c r="AH966" t="s">
        <v>2133</v>
      </c>
      <c r="AI966" t="s">
        <v>2134</v>
      </c>
      <c r="AJ966" t="s">
        <v>1517</v>
      </c>
      <c r="AK966" t="s">
        <v>1511</v>
      </c>
      <c r="AL966" s="11" t="s">
        <v>132</v>
      </c>
      <c r="AM966" s="11" t="s">
        <v>2339</v>
      </c>
      <c r="AN966" s="11" t="s">
        <v>2339</v>
      </c>
      <c r="AO966" t="s">
        <v>45</v>
      </c>
      <c r="AP966">
        <v>1</v>
      </c>
      <c r="AQ966" s="10" t="s">
        <v>2348</v>
      </c>
      <c r="AR966" s="11" t="s">
        <v>2352</v>
      </c>
      <c r="AT966" s="11"/>
      <c r="AU966" s="11" t="s">
        <v>1737</v>
      </c>
      <c r="AV966" s="11" t="s">
        <v>220</v>
      </c>
      <c r="AW966" s="11">
        <f>IFERROR(VLOOKUP(D966,גיליון2!$K$2:$M$332,3,FALSE),"")</f>
        <v>6</v>
      </c>
    </row>
    <row r="967" spans="1:49" x14ac:dyDescent="0.25">
      <c r="A967" s="2">
        <v>44536.370730196759</v>
      </c>
      <c r="B967" t="s">
        <v>55</v>
      </c>
      <c r="C967" t="s">
        <v>39</v>
      </c>
      <c r="D967" s="18" t="s">
        <v>237</v>
      </c>
      <c r="E967" s="19" t="s">
        <v>3833</v>
      </c>
      <c r="F967" s="6" t="s">
        <v>544</v>
      </c>
      <c r="G967" t="s">
        <v>41</v>
      </c>
      <c r="H967" t="s">
        <v>94</v>
      </c>
      <c r="I967" s="22" t="s">
        <v>143</v>
      </c>
      <c r="J967" s="22" t="s">
        <v>239</v>
      </c>
      <c r="K967">
        <v>2</v>
      </c>
      <c r="M967" t="s">
        <v>44</v>
      </c>
      <c r="N967" t="s">
        <v>45</v>
      </c>
      <c r="O967">
        <v>3</v>
      </c>
      <c r="P967" t="s">
        <v>120</v>
      </c>
      <c r="Q967" t="s">
        <v>120</v>
      </c>
      <c r="R967" t="s">
        <v>148</v>
      </c>
      <c r="S967" t="s">
        <v>49</v>
      </c>
      <c r="T967">
        <v>4</v>
      </c>
      <c r="U967" t="s">
        <v>1126</v>
      </c>
      <c r="V967" t="s">
        <v>149</v>
      </c>
      <c r="W967" t="s">
        <v>72</v>
      </c>
      <c r="X967" t="s">
        <v>44</v>
      </c>
      <c r="Y967" t="s">
        <v>45</v>
      </c>
      <c r="Z967" s="11" t="s">
        <v>45</v>
      </c>
      <c r="AA967" t="s">
        <v>2198</v>
      </c>
      <c r="AH967" t="s">
        <v>2199</v>
      </c>
      <c r="AI967" t="s">
        <v>2200</v>
      </c>
      <c r="AJ967" t="s">
        <v>53</v>
      </c>
      <c r="AK967" t="s">
        <v>1511</v>
      </c>
      <c r="AL967" s="11" t="s">
        <v>146</v>
      </c>
      <c r="AM967" s="11" t="s">
        <v>2339</v>
      </c>
      <c r="AN967" s="11" t="s">
        <v>2339</v>
      </c>
      <c r="AO967" t="s">
        <v>44</v>
      </c>
      <c r="AP967">
        <v>1</v>
      </c>
      <c r="AQ967" s="10" t="s">
        <v>2349</v>
      </c>
      <c r="AR967" s="11" t="s">
        <v>2353</v>
      </c>
      <c r="AT967" s="11"/>
      <c r="AU967" s="11"/>
      <c r="AV967" s="11"/>
      <c r="AW967" s="11">
        <f>IFERROR(VLOOKUP(D967,גיליון2!$K$2:$M$332,3,FALSE),"")</f>
        <v>5</v>
      </c>
    </row>
    <row r="968" spans="1:49" x14ac:dyDescent="0.25">
      <c r="A968" s="2">
        <v>44536.371188032397</v>
      </c>
      <c r="B968" t="s">
        <v>38</v>
      </c>
      <c r="C968" t="s">
        <v>93</v>
      </c>
      <c r="D968" s="18" t="s">
        <v>2429</v>
      </c>
      <c r="E968" s="19" t="s">
        <v>3833</v>
      </c>
      <c r="F968" s="6" t="s">
        <v>544</v>
      </c>
      <c r="G968" t="s">
        <v>79</v>
      </c>
      <c r="H968" t="s">
        <v>111</v>
      </c>
      <c r="I968" s="22" t="s">
        <v>170</v>
      </c>
      <c r="J968" s="22" t="s">
        <v>170</v>
      </c>
      <c r="K968">
        <v>2</v>
      </c>
      <c r="M968" t="s">
        <v>44</v>
      </c>
      <c r="N968" t="s">
        <v>44</v>
      </c>
      <c r="O968">
        <v>4</v>
      </c>
      <c r="P968" t="s">
        <v>62</v>
      </c>
      <c r="Q968" t="s">
        <v>136</v>
      </c>
      <c r="R968" t="s">
        <v>148</v>
      </c>
      <c r="S968" t="s">
        <v>72</v>
      </c>
      <c r="T968">
        <v>3</v>
      </c>
      <c r="U968" t="s">
        <v>149</v>
      </c>
      <c r="V968" t="s">
        <v>59</v>
      </c>
      <c r="W968" t="s">
        <v>72</v>
      </c>
      <c r="X968" t="s">
        <v>45</v>
      </c>
      <c r="Y968" s="10" t="s">
        <v>45</v>
      </c>
      <c r="Z968" s="11" t="s">
        <v>45</v>
      </c>
      <c r="AH968" t="s">
        <v>162</v>
      </c>
      <c r="AI968" t="s">
        <v>162</v>
      </c>
      <c r="AJ968" t="s">
        <v>53</v>
      </c>
      <c r="AK968" t="s">
        <v>1511</v>
      </c>
      <c r="AL968" s="11" t="s">
        <v>132</v>
      </c>
      <c r="AM968" s="11" t="s">
        <v>2339</v>
      </c>
      <c r="AN968" s="11" t="s">
        <v>2339</v>
      </c>
      <c r="AO968" t="s">
        <v>44</v>
      </c>
      <c r="AP968">
        <v>1</v>
      </c>
      <c r="AQ968" s="10" t="s">
        <v>2349</v>
      </c>
      <c r="AR968" s="11" t="s">
        <v>2352</v>
      </c>
      <c r="AT968" s="11"/>
      <c r="AU968" s="11" t="s">
        <v>1737</v>
      </c>
      <c r="AV968" s="11" t="s">
        <v>220</v>
      </c>
      <c r="AW968" s="11">
        <f>IFERROR(VLOOKUP(D968,גיליון2!$K$2:$M$332,3,FALSE),"")</f>
        <v>3</v>
      </c>
    </row>
    <row r="969" spans="1:49" x14ac:dyDescent="0.25">
      <c r="A969" s="2">
        <v>44536.371519293978</v>
      </c>
      <c r="B969" t="s">
        <v>55</v>
      </c>
      <c r="C969" t="s">
        <v>39</v>
      </c>
      <c r="D969" s="18" t="s">
        <v>437</v>
      </c>
      <c r="E969" s="18" t="s">
        <v>2519</v>
      </c>
      <c r="F969" s="6" t="s">
        <v>544</v>
      </c>
      <c r="G969" t="s">
        <v>242</v>
      </c>
      <c r="H969" t="s">
        <v>94</v>
      </c>
      <c r="I969" s="22" t="s">
        <v>192</v>
      </c>
      <c r="J969" s="22" t="s">
        <v>2135</v>
      </c>
      <c r="K969">
        <v>3</v>
      </c>
      <c r="M969" t="s">
        <v>44</v>
      </c>
      <c r="N969" t="s">
        <v>44</v>
      </c>
      <c r="O969">
        <v>5</v>
      </c>
      <c r="P969" t="s">
        <v>135</v>
      </c>
      <c r="Q969" t="s">
        <v>234</v>
      </c>
      <c r="R969" t="s">
        <v>92</v>
      </c>
      <c r="S969" t="s">
        <v>96</v>
      </c>
      <c r="T969">
        <v>3</v>
      </c>
      <c r="U969" t="s">
        <v>234</v>
      </c>
      <c r="V969" t="s">
        <v>234</v>
      </c>
      <c r="W969" t="s">
        <v>96</v>
      </c>
      <c r="X969" t="s">
        <v>45</v>
      </c>
      <c r="Y969" s="10" t="s">
        <v>45</v>
      </c>
      <c r="Z969" s="11" t="s">
        <v>45</v>
      </c>
      <c r="AH969" t="s">
        <v>2016</v>
      </c>
      <c r="AI969" t="s">
        <v>2127</v>
      </c>
      <c r="AJ969" t="s">
        <v>1517</v>
      </c>
      <c r="AK969" t="s">
        <v>1511</v>
      </c>
      <c r="AL969" s="11" t="s">
        <v>87</v>
      </c>
      <c r="AM969" s="11" t="s">
        <v>2341</v>
      </c>
      <c r="AN969" s="11" t="s">
        <v>2341</v>
      </c>
      <c r="AO969" t="s">
        <v>45</v>
      </c>
      <c r="AP969">
        <v>0</v>
      </c>
      <c r="AQ969" s="10" t="s">
        <v>2347</v>
      </c>
      <c r="AR969" s="11" t="s">
        <v>2351</v>
      </c>
      <c r="AT969" s="11" t="s">
        <v>1949</v>
      </c>
      <c r="AU969" s="11"/>
      <c r="AV969" s="11"/>
      <c r="AW969" s="11">
        <f>IFERROR(VLOOKUP(D969,גיליון2!$K$2:$M$332,3,FALSE),"")</f>
        <v>3</v>
      </c>
    </row>
    <row r="970" spans="1:49" x14ac:dyDescent="0.25">
      <c r="A970" s="2">
        <v>44536.37177380787</v>
      </c>
      <c r="B970" t="s">
        <v>55</v>
      </c>
      <c r="C970" t="s">
        <v>39</v>
      </c>
      <c r="D970" s="18" t="s">
        <v>581</v>
      </c>
      <c r="E970" s="19" t="s">
        <v>3833</v>
      </c>
      <c r="F970" s="6" t="s">
        <v>544</v>
      </c>
      <c r="G970" t="s">
        <v>79</v>
      </c>
      <c r="H970" t="s">
        <v>94</v>
      </c>
      <c r="I970" s="22" t="s">
        <v>239</v>
      </c>
      <c r="J970" s="22" t="s">
        <v>233</v>
      </c>
      <c r="K970">
        <v>5</v>
      </c>
      <c r="M970" t="s">
        <v>44</v>
      </c>
      <c r="N970" t="s">
        <v>45</v>
      </c>
      <c r="O970">
        <v>4</v>
      </c>
      <c r="P970" t="s">
        <v>218</v>
      </c>
      <c r="Q970" t="s">
        <v>59</v>
      </c>
      <c r="R970" t="s">
        <v>169</v>
      </c>
      <c r="S970" t="s">
        <v>49</v>
      </c>
      <c r="T970">
        <v>4</v>
      </c>
      <c r="U970" t="s">
        <v>218</v>
      </c>
      <c r="V970" t="s">
        <v>59</v>
      </c>
      <c r="W970" t="s">
        <v>49</v>
      </c>
      <c r="X970" t="s">
        <v>45</v>
      </c>
      <c r="Y970" s="10" t="s">
        <v>45</v>
      </c>
      <c r="Z970" s="11" t="s">
        <v>45</v>
      </c>
      <c r="AH970" t="s">
        <v>2201</v>
      </c>
      <c r="AI970" t="s">
        <v>2202</v>
      </c>
      <c r="AJ970" t="s">
        <v>53</v>
      </c>
      <c r="AK970" t="s">
        <v>1511</v>
      </c>
      <c r="AL970" s="11" t="s">
        <v>301</v>
      </c>
      <c r="AM970" s="11" t="s">
        <v>2341</v>
      </c>
      <c r="AN970" s="11" t="s">
        <v>2339</v>
      </c>
      <c r="AO970" t="s">
        <v>44</v>
      </c>
      <c r="AP970">
        <v>0</v>
      </c>
      <c r="AQ970" s="10" t="s">
        <v>2347</v>
      </c>
      <c r="AR970" s="11" t="s">
        <v>2353</v>
      </c>
      <c r="AT970" s="11" t="s">
        <v>1949</v>
      </c>
      <c r="AU970" s="11" t="s">
        <v>1737</v>
      </c>
      <c r="AV970" s="11" t="s">
        <v>220</v>
      </c>
      <c r="AW970" s="11">
        <f>IFERROR(VLOOKUP(D970,גיליון2!$K$2:$M$332,3,FALSE),"")</f>
        <v>4</v>
      </c>
    </row>
    <row r="971" spans="1:49" x14ac:dyDescent="0.25">
      <c r="A971" s="2">
        <v>44536.371923287043</v>
      </c>
      <c r="B971" t="s">
        <v>38</v>
      </c>
      <c r="C971" t="s">
        <v>39</v>
      </c>
      <c r="D971" s="18" t="s">
        <v>582</v>
      </c>
      <c r="E971" s="19" t="s">
        <v>1552</v>
      </c>
      <c r="F971" s="6" t="s">
        <v>544</v>
      </c>
      <c r="G971" t="s">
        <v>79</v>
      </c>
      <c r="H971" t="s">
        <v>69</v>
      </c>
      <c r="I971" s="22" t="s">
        <v>239</v>
      </c>
      <c r="J971" s="22" t="s">
        <v>233</v>
      </c>
      <c r="K971">
        <v>2</v>
      </c>
      <c r="M971" t="s">
        <v>45</v>
      </c>
      <c r="N971" t="s">
        <v>45</v>
      </c>
      <c r="O971">
        <v>1</v>
      </c>
      <c r="P971" t="s">
        <v>234</v>
      </c>
      <c r="Q971" t="s">
        <v>136</v>
      </c>
      <c r="R971" t="s">
        <v>132</v>
      </c>
      <c r="S971" t="s">
        <v>74</v>
      </c>
      <c r="T971">
        <v>1</v>
      </c>
      <c r="U971" t="s">
        <v>234</v>
      </c>
      <c r="V971" t="s">
        <v>136</v>
      </c>
      <c r="W971" t="s">
        <v>74</v>
      </c>
      <c r="X971" t="s">
        <v>45</v>
      </c>
      <c r="Y971" s="10" t="s">
        <v>45</v>
      </c>
      <c r="Z971" s="11" t="s">
        <v>45</v>
      </c>
      <c r="AH971" t="s">
        <v>2203</v>
      </c>
      <c r="AI971" t="s">
        <v>2204</v>
      </c>
      <c r="AJ971" t="s">
        <v>53</v>
      </c>
      <c r="AK971" t="s">
        <v>1511</v>
      </c>
      <c r="AL971" s="11" t="s">
        <v>132</v>
      </c>
      <c r="AM971" s="11" t="s">
        <v>2341</v>
      </c>
      <c r="AN971" s="11" t="s">
        <v>2339</v>
      </c>
      <c r="AO971" t="s">
        <v>44</v>
      </c>
      <c r="AP971">
        <v>0</v>
      </c>
      <c r="AQ971" s="10" t="s">
        <v>2347</v>
      </c>
      <c r="AR971" s="11" t="s">
        <v>2353</v>
      </c>
      <c r="AT971" s="11"/>
      <c r="AU971" s="11" t="s">
        <v>1737</v>
      </c>
      <c r="AV971" s="11"/>
      <c r="AW971" s="11">
        <f>IFERROR(VLOOKUP(D971,גיליון2!$K$2:$M$332,3,FALSE),"")</f>
        <v>3</v>
      </c>
    </row>
    <row r="972" spans="1:49" x14ac:dyDescent="0.25">
      <c r="A972" s="2">
        <v>44536.372323171287</v>
      </c>
      <c r="B972" t="s">
        <v>55</v>
      </c>
      <c r="C972" t="s">
        <v>39</v>
      </c>
      <c r="D972" s="18" t="s">
        <v>103</v>
      </c>
      <c r="E972" s="19" t="s">
        <v>3833</v>
      </c>
      <c r="F972" s="6" t="s">
        <v>544</v>
      </c>
      <c r="G972" t="s">
        <v>79</v>
      </c>
      <c r="H972" t="s">
        <v>296</v>
      </c>
      <c r="I972" s="22" t="s">
        <v>143</v>
      </c>
      <c r="J972" s="22" t="s">
        <v>239</v>
      </c>
      <c r="K972">
        <v>5</v>
      </c>
      <c r="M972" t="s">
        <v>44</v>
      </c>
      <c r="N972" t="s">
        <v>45</v>
      </c>
      <c r="O972">
        <v>4</v>
      </c>
      <c r="P972" t="s">
        <v>149</v>
      </c>
      <c r="Q972" t="s">
        <v>149</v>
      </c>
      <c r="R972" t="s">
        <v>78</v>
      </c>
      <c r="S972" t="s">
        <v>49</v>
      </c>
      <c r="T972">
        <v>4</v>
      </c>
      <c r="U972" t="s">
        <v>149</v>
      </c>
      <c r="V972" t="s">
        <v>149</v>
      </c>
      <c r="W972" t="s">
        <v>49</v>
      </c>
      <c r="X972" t="s">
        <v>45</v>
      </c>
      <c r="Y972" s="10" t="s">
        <v>45</v>
      </c>
      <c r="Z972" s="11" t="s">
        <v>45</v>
      </c>
      <c r="AH972" t="s">
        <v>2205</v>
      </c>
      <c r="AI972" t="s">
        <v>2206</v>
      </c>
      <c r="AJ972" t="s">
        <v>53</v>
      </c>
      <c r="AK972" t="s">
        <v>1511</v>
      </c>
      <c r="AL972" s="11" t="s">
        <v>71</v>
      </c>
      <c r="AM972" s="11" t="s">
        <v>2339</v>
      </c>
      <c r="AN972" s="11" t="s">
        <v>2339</v>
      </c>
      <c r="AO972" t="s">
        <v>44</v>
      </c>
      <c r="AP972">
        <v>0</v>
      </c>
      <c r="AQ972" s="10" t="s">
        <v>2347</v>
      </c>
      <c r="AR972" s="11" t="s">
        <v>2353</v>
      </c>
      <c r="AT972" s="11" t="s">
        <v>1949</v>
      </c>
      <c r="AU972" s="11" t="s">
        <v>1737</v>
      </c>
      <c r="AV972" s="11" t="s">
        <v>220</v>
      </c>
      <c r="AW972" s="11">
        <f>IFERROR(VLOOKUP(D972,גיליון2!$K$2:$M$332,3,FALSE),"")</f>
        <v>14</v>
      </c>
    </row>
    <row r="973" spans="1:49" x14ac:dyDescent="0.25">
      <c r="A973" s="2">
        <v>44536.373147696759</v>
      </c>
      <c r="B973" t="s">
        <v>55</v>
      </c>
      <c r="C973" t="s">
        <v>39</v>
      </c>
      <c r="D973" s="18" t="s">
        <v>2336</v>
      </c>
      <c r="E973" s="18" t="s">
        <v>2509</v>
      </c>
      <c r="F973" s="6" t="s">
        <v>544</v>
      </c>
      <c r="G973" t="s">
        <v>79</v>
      </c>
      <c r="H973" t="s">
        <v>296</v>
      </c>
      <c r="I973" s="22" t="s">
        <v>70</v>
      </c>
      <c r="J973" s="22" t="s">
        <v>165</v>
      </c>
      <c r="K973">
        <v>5</v>
      </c>
      <c r="M973" t="s">
        <v>44</v>
      </c>
      <c r="N973" t="s">
        <v>44</v>
      </c>
      <c r="O973">
        <v>5</v>
      </c>
      <c r="P973" t="s">
        <v>62</v>
      </c>
      <c r="Q973" t="s">
        <v>149</v>
      </c>
      <c r="R973" t="s">
        <v>87</v>
      </c>
      <c r="S973" t="s">
        <v>49</v>
      </c>
      <c r="T973">
        <v>4</v>
      </c>
      <c r="U973" t="s">
        <v>62</v>
      </c>
      <c r="V973" t="s">
        <v>149</v>
      </c>
      <c r="W973" t="s">
        <v>49</v>
      </c>
      <c r="X973" t="s">
        <v>44</v>
      </c>
      <c r="Y973" t="s">
        <v>45</v>
      </c>
      <c r="Z973" s="11" t="s">
        <v>63</v>
      </c>
      <c r="AA973" t="s">
        <v>1089</v>
      </c>
      <c r="AH973" t="s">
        <v>1640</v>
      </c>
      <c r="AI973" t="s">
        <v>1656</v>
      </c>
      <c r="AJ973" t="s">
        <v>1517</v>
      </c>
      <c r="AK973" t="s">
        <v>1511</v>
      </c>
      <c r="AL973" s="11" t="s">
        <v>80</v>
      </c>
      <c r="AM973" s="11" t="s">
        <v>2339</v>
      </c>
      <c r="AN973" s="11" t="s">
        <v>2340</v>
      </c>
      <c r="AO973" t="s">
        <v>45</v>
      </c>
      <c r="AP973">
        <v>1</v>
      </c>
      <c r="AQ973" s="10" t="s">
        <v>2349</v>
      </c>
      <c r="AR973" s="11" t="s">
        <v>2353</v>
      </c>
      <c r="AT973" s="11" t="s">
        <v>1949</v>
      </c>
      <c r="AU973" s="11" t="s">
        <v>1737</v>
      </c>
      <c r="AV973" s="11" t="s">
        <v>220</v>
      </c>
      <c r="AW973" s="11">
        <f>IFERROR(VLOOKUP(D973,גיליון2!$K$2:$M$332,3,FALSE),"")</f>
        <v>10</v>
      </c>
    </row>
    <row r="974" spans="1:49" x14ac:dyDescent="0.25">
      <c r="A974" s="2">
        <v>44536.373391782407</v>
      </c>
      <c r="B974" t="s">
        <v>55</v>
      </c>
      <c r="C974" t="s">
        <v>39</v>
      </c>
      <c r="D974" s="18" t="s">
        <v>237</v>
      </c>
      <c r="E974" s="19" t="s">
        <v>3833</v>
      </c>
      <c r="F974" s="6" t="s">
        <v>544</v>
      </c>
      <c r="G974" t="s">
        <v>79</v>
      </c>
      <c r="H974" t="s">
        <v>296</v>
      </c>
      <c r="I974" s="22" t="s">
        <v>239</v>
      </c>
      <c r="J974" s="22" t="s">
        <v>239</v>
      </c>
      <c r="K974">
        <v>5</v>
      </c>
      <c r="M974" t="s">
        <v>44</v>
      </c>
      <c r="N974" t="s">
        <v>44</v>
      </c>
      <c r="O974">
        <v>4</v>
      </c>
      <c r="P974" t="s">
        <v>357</v>
      </c>
      <c r="Q974" t="s">
        <v>47</v>
      </c>
      <c r="R974" t="s">
        <v>98</v>
      </c>
      <c r="S974" t="s">
        <v>49</v>
      </c>
      <c r="T974">
        <v>3</v>
      </c>
      <c r="U974" t="s">
        <v>234</v>
      </c>
      <c r="V974" t="s">
        <v>135</v>
      </c>
      <c r="W974" t="s">
        <v>72</v>
      </c>
      <c r="X974" t="s">
        <v>45</v>
      </c>
      <c r="Y974" s="10" t="s">
        <v>45</v>
      </c>
      <c r="Z974" s="11" t="s">
        <v>45</v>
      </c>
      <c r="AH974" t="s">
        <v>2016</v>
      </c>
      <c r="AI974" t="s">
        <v>2016</v>
      </c>
      <c r="AJ974" t="s">
        <v>53</v>
      </c>
      <c r="AK974" t="s">
        <v>1511</v>
      </c>
      <c r="AL974" s="11" t="s">
        <v>87</v>
      </c>
      <c r="AM974" s="11" t="s">
        <v>2339</v>
      </c>
      <c r="AN974" s="11" t="s">
        <v>2339</v>
      </c>
      <c r="AO974" t="s">
        <v>44</v>
      </c>
      <c r="AP974">
        <v>1</v>
      </c>
      <c r="AQ974" s="10" t="s">
        <v>2349</v>
      </c>
      <c r="AR974" s="11" t="s">
        <v>2352</v>
      </c>
      <c r="AT974" s="11" t="s">
        <v>1949</v>
      </c>
      <c r="AU974" s="11"/>
      <c r="AV974" s="11"/>
      <c r="AW974" s="11">
        <f>IFERROR(VLOOKUP(D974,גיליון2!$K$2:$M$332,3,FALSE),"")</f>
        <v>5</v>
      </c>
    </row>
    <row r="975" spans="1:49" x14ac:dyDescent="0.25">
      <c r="A975" s="2">
        <v>44536.373522893518</v>
      </c>
      <c r="B975" t="s">
        <v>55</v>
      </c>
      <c r="C975" t="s">
        <v>39</v>
      </c>
      <c r="D975" s="18" t="s">
        <v>103</v>
      </c>
      <c r="E975" s="19" t="s">
        <v>3833</v>
      </c>
      <c r="F975" s="11" t="s">
        <v>2525</v>
      </c>
      <c r="G975" t="s">
        <v>79</v>
      </c>
      <c r="H975" t="s">
        <v>296</v>
      </c>
      <c r="I975" s="22" t="s">
        <v>165</v>
      </c>
      <c r="J975" s="22" t="s">
        <v>239</v>
      </c>
      <c r="K975">
        <v>5</v>
      </c>
      <c r="M975" t="s">
        <v>44</v>
      </c>
      <c r="N975" t="s">
        <v>44</v>
      </c>
      <c r="O975">
        <v>4</v>
      </c>
      <c r="P975" t="s">
        <v>149</v>
      </c>
      <c r="Q975" t="s">
        <v>120</v>
      </c>
      <c r="R975" t="s">
        <v>71</v>
      </c>
      <c r="S975" t="s">
        <v>74</v>
      </c>
      <c r="T975">
        <v>3</v>
      </c>
      <c r="U975" t="s">
        <v>149</v>
      </c>
      <c r="V975" t="s">
        <v>120</v>
      </c>
      <c r="W975" t="s">
        <v>74</v>
      </c>
      <c r="X975" t="s">
        <v>44</v>
      </c>
      <c r="Y975" t="s">
        <v>45</v>
      </c>
      <c r="Z975" s="11" t="s">
        <v>44</v>
      </c>
      <c r="AA975" t="s">
        <v>2207</v>
      </c>
      <c r="AH975" t="s">
        <v>544</v>
      </c>
      <c r="AI975" t="s">
        <v>2208</v>
      </c>
      <c r="AJ975" t="s">
        <v>53</v>
      </c>
      <c r="AK975" t="s">
        <v>1511</v>
      </c>
      <c r="AL975" s="11" t="s">
        <v>71</v>
      </c>
      <c r="AM975" s="11" t="s">
        <v>2339</v>
      </c>
      <c r="AN975" s="11" t="s">
        <v>2339</v>
      </c>
      <c r="AO975" t="s">
        <v>44</v>
      </c>
      <c r="AP975">
        <v>1</v>
      </c>
      <c r="AQ975" s="10" t="s">
        <v>2348</v>
      </c>
      <c r="AR975" s="11" t="s">
        <v>2353</v>
      </c>
      <c r="AT975" s="11"/>
      <c r="AU975" s="11"/>
      <c r="AV975" s="11"/>
      <c r="AW975" s="11">
        <f>IFERROR(VLOOKUP(D975,גיליון2!$K$2:$M$332,3,FALSE),"")</f>
        <v>14</v>
      </c>
    </row>
    <row r="976" spans="1:49" x14ac:dyDescent="0.25">
      <c r="A976" s="2">
        <v>44536.374358530091</v>
      </c>
      <c r="B976" t="s">
        <v>38</v>
      </c>
      <c r="C976" t="s">
        <v>39</v>
      </c>
      <c r="D976" s="18" t="s">
        <v>1788</v>
      </c>
      <c r="E976" s="18" t="s">
        <v>555</v>
      </c>
      <c r="F976" s="6" t="s">
        <v>544</v>
      </c>
      <c r="G976" t="s">
        <v>79</v>
      </c>
      <c r="H976" t="s">
        <v>100</v>
      </c>
      <c r="I976" s="22" t="s">
        <v>43</v>
      </c>
      <c r="J976" s="22" t="s">
        <v>43</v>
      </c>
      <c r="K976">
        <v>4</v>
      </c>
      <c r="M976" t="s">
        <v>44</v>
      </c>
      <c r="N976" t="s">
        <v>45</v>
      </c>
      <c r="O976">
        <v>3</v>
      </c>
      <c r="P976" t="s">
        <v>59</v>
      </c>
      <c r="Q976" t="s">
        <v>59</v>
      </c>
      <c r="R976" t="s">
        <v>132</v>
      </c>
      <c r="S976" t="s">
        <v>72</v>
      </c>
      <c r="T976">
        <v>4</v>
      </c>
      <c r="U976" t="s">
        <v>136</v>
      </c>
      <c r="V976" t="s">
        <v>136</v>
      </c>
      <c r="W976" t="s">
        <v>72</v>
      </c>
      <c r="X976" t="s">
        <v>44</v>
      </c>
      <c r="Y976" t="s">
        <v>44</v>
      </c>
      <c r="Z976" s="11" t="s">
        <v>44</v>
      </c>
      <c r="AB976" t="s">
        <v>44</v>
      </c>
      <c r="AC976">
        <v>4</v>
      </c>
      <c r="AD976">
        <v>5</v>
      </c>
      <c r="AE976" t="s">
        <v>106</v>
      </c>
      <c r="AF976" t="s">
        <v>137</v>
      </c>
      <c r="AG976" t="s">
        <v>96</v>
      </c>
      <c r="AH976" t="s">
        <v>2127</v>
      </c>
      <c r="AI976" t="s">
        <v>2127</v>
      </c>
      <c r="AJ976" t="s">
        <v>1517</v>
      </c>
      <c r="AK976" t="s">
        <v>1511</v>
      </c>
      <c r="AL976" s="11" t="s">
        <v>87</v>
      </c>
      <c r="AM976" s="11" t="s">
        <v>2339</v>
      </c>
      <c r="AN976" s="11" t="s">
        <v>2339</v>
      </c>
      <c r="AO976" t="s">
        <v>45</v>
      </c>
      <c r="AP976">
        <v>0</v>
      </c>
      <c r="AQ976" s="10" t="s">
        <v>2347</v>
      </c>
      <c r="AR976" s="11" t="s">
        <v>2352</v>
      </c>
      <c r="AT976" s="11" t="s">
        <v>1949</v>
      </c>
      <c r="AU976" s="11"/>
      <c r="AV976" s="11"/>
      <c r="AW976" s="11">
        <f>IFERROR(VLOOKUP(D976,גיליון2!$K$2:$M$332,3,FALSE),"")</f>
        <v>6</v>
      </c>
    </row>
    <row r="977" spans="1:49" x14ac:dyDescent="0.25">
      <c r="A977" s="2">
        <v>44536.37742290509</v>
      </c>
      <c r="B977" t="s">
        <v>38</v>
      </c>
      <c r="C977" t="s">
        <v>39</v>
      </c>
      <c r="D977" s="18" t="s">
        <v>414</v>
      </c>
      <c r="E977" s="18" t="s">
        <v>2508</v>
      </c>
      <c r="F977" s="6" t="s">
        <v>544</v>
      </c>
      <c r="G977" t="s">
        <v>79</v>
      </c>
      <c r="H977" t="s">
        <v>296</v>
      </c>
      <c r="I977" s="22" t="s">
        <v>70</v>
      </c>
      <c r="J977" s="22" t="s">
        <v>729</v>
      </c>
      <c r="K977">
        <v>5</v>
      </c>
      <c r="M977" t="s">
        <v>44</v>
      </c>
      <c r="N977" t="s">
        <v>44</v>
      </c>
      <c r="O977">
        <v>4</v>
      </c>
      <c r="P977" t="s">
        <v>62</v>
      </c>
      <c r="Q977" t="s">
        <v>47</v>
      </c>
      <c r="R977" t="s">
        <v>80</v>
      </c>
      <c r="S977" t="s">
        <v>74</v>
      </c>
      <c r="T977">
        <v>4</v>
      </c>
      <c r="U977" t="s">
        <v>62</v>
      </c>
      <c r="V977" t="s">
        <v>47</v>
      </c>
      <c r="W977" t="s">
        <v>49</v>
      </c>
      <c r="X977" t="s">
        <v>45</v>
      </c>
      <c r="Y977" s="10" t="s">
        <v>45</v>
      </c>
      <c r="Z977" s="11" t="s">
        <v>45</v>
      </c>
      <c r="AH977" t="s">
        <v>2127</v>
      </c>
      <c r="AI977" t="s">
        <v>2127</v>
      </c>
      <c r="AJ977" t="s">
        <v>1517</v>
      </c>
      <c r="AK977" t="s">
        <v>1511</v>
      </c>
      <c r="AL977" s="11" t="s">
        <v>80</v>
      </c>
      <c r="AM977" s="11" t="s">
        <v>2339</v>
      </c>
      <c r="AN977" s="11" t="s">
        <v>2340</v>
      </c>
      <c r="AO977" t="s">
        <v>45</v>
      </c>
      <c r="AP977">
        <v>0</v>
      </c>
      <c r="AQ977" s="10" t="s">
        <v>2347</v>
      </c>
      <c r="AR977" s="11" t="s">
        <v>2353</v>
      </c>
      <c r="AT977" s="11" t="s">
        <v>1949</v>
      </c>
      <c r="AU977" s="11" t="s">
        <v>1737</v>
      </c>
      <c r="AV977" s="11" t="s">
        <v>220</v>
      </c>
      <c r="AW977" s="11">
        <f>IFERROR(VLOOKUP(D977,גיליון2!$K$2:$M$332,3,FALSE),"")</f>
        <v>10</v>
      </c>
    </row>
    <row r="978" spans="1:49" x14ac:dyDescent="0.25">
      <c r="A978" s="2">
        <v>44536.377930324074</v>
      </c>
      <c r="B978" t="s">
        <v>262</v>
      </c>
      <c r="C978" t="s">
        <v>39</v>
      </c>
      <c r="D978" s="18" t="s">
        <v>444</v>
      </c>
      <c r="E978" s="19" t="s">
        <v>2486</v>
      </c>
      <c r="F978" s="6" t="s">
        <v>544</v>
      </c>
      <c r="G978" t="s">
        <v>79</v>
      </c>
      <c r="H978" t="s">
        <v>215</v>
      </c>
      <c r="I978" s="22" t="s">
        <v>311</v>
      </c>
      <c r="J978" s="22" t="s">
        <v>58</v>
      </c>
      <c r="K978">
        <v>3</v>
      </c>
      <c r="M978" t="s">
        <v>45</v>
      </c>
      <c r="N978" t="s">
        <v>45</v>
      </c>
      <c r="O978">
        <v>3</v>
      </c>
      <c r="P978" t="s">
        <v>62</v>
      </c>
      <c r="Q978" t="s">
        <v>136</v>
      </c>
      <c r="R978" t="s">
        <v>95</v>
      </c>
      <c r="S978" t="s">
        <v>49</v>
      </c>
      <c r="T978">
        <v>4</v>
      </c>
      <c r="U978" t="s">
        <v>47</v>
      </c>
      <c r="V978" t="s">
        <v>136</v>
      </c>
      <c r="W978" t="s">
        <v>49</v>
      </c>
      <c r="X978" t="s">
        <v>44</v>
      </c>
      <c r="Y978" t="s">
        <v>45</v>
      </c>
      <c r="Z978" s="11" t="s">
        <v>44</v>
      </c>
      <c r="AA978" t="s">
        <v>2136</v>
      </c>
      <c r="AH978" t="s">
        <v>287</v>
      </c>
      <c r="AI978" t="s">
        <v>2137</v>
      </c>
      <c r="AJ978" t="s">
        <v>1517</v>
      </c>
      <c r="AK978" t="s">
        <v>1511</v>
      </c>
      <c r="AL978" s="11" t="s">
        <v>95</v>
      </c>
      <c r="AM978" s="11" t="s">
        <v>2340</v>
      </c>
      <c r="AN978" s="11" t="s">
        <v>2340</v>
      </c>
      <c r="AO978" t="s">
        <v>44</v>
      </c>
      <c r="AP978">
        <v>0</v>
      </c>
      <c r="AQ978" s="10" t="s">
        <v>2347</v>
      </c>
      <c r="AR978" s="11" t="s">
        <v>2353</v>
      </c>
      <c r="AT978" s="11" t="s">
        <v>1949</v>
      </c>
      <c r="AU978" s="11" t="s">
        <v>1737</v>
      </c>
      <c r="AV978" s="11" t="s">
        <v>220</v>
      </c>
      <c r="AW978" s="11">
        <f>IFERROR(VLOOKUP(D978,גיליון2!$K$2:$M$332,3,FALSE),"")</f>
        <v>6</v>
      </c>
    </row>
    <row r="979" spans="1:49" x14ac:dyDescent="0.25">
      <c r="A979" s="2">
        <v>44536.380170879631</v>
      </c>
      <c r="B979" t="s">
        <v>55</v>
      </c>
      <c r="C979" t="s">
        <v>39</v>
      </c>
      <c r="D979" s="18" t="s">
        <v>3789</v>
      </c>
      <c r="E979" s="18" t="s">
        <v>847</v>
      </c>
      <c r="F979" s="6" t="s">
        <v>544</v>
      </c>
      <c r="G979" t="s">
        <v>41</v>
      </c>
      <c r="H979" t="s">
        <v>324</v>
      </c>
      <c r="I979" s="22" t="s">
        <v>143</v>
      </c>
      <c r="J979" s="22" t="s">
        <v>143</v>
      </c>
      <c r="K979">
        <v>3</v>
      </c>
      <c r="M979" t="s">
        <v>44</v>
      </c>
      <c r="N979" t="s">
        <v>44</v>
      </c>
      <c r="O979">
        <v>4</v>
      </c>
      <c r="P979" t="s">
        <v>249</v>
      </c>
      <c r="Q979" t="s">
        <v>136</v>
      </c>
      <c r="R979" t="s">
        <v>169</v>
      </c>
      <c r="S979" t="s">
        <v>74</v>
      </c>
      <c r="T979">
        <v>4</v>
      </c>
      <c r="U979" t="s">
        <v>136</v>
      </c>
      <c r="V979" t="s">
        <v>136</v>
      </c>
      <c r="W979" t="s">
        <v>96</v>
      </c>
      <c r="X979" t="s">
        <v>44</v>
      </c>
      <c r="Y979" t="s">
        <v>44</v>
      </c>
      <c r="Z979" s="11" t="s">
        <v>44</v>
      </c>
      <c r="AB979" t="s">
        <v>44</v>
      </c>
      <c r="AC979">
        <v>3</v>
      </c>
      <c r="AD979">
        <v>4</v>
      </c>
      <c r="AE979" t="s">
        <v>106</v>
      </c>
      <c r="AF979" t="s">
        <v>137</v>
      </c>
      <c r="AG979" t="s">
        <v>74</v>
      </c>
      <c r="AH979" t="s">
        <v>2127</v>
      </c>
      <c r="AI979" t="s">
        <v>2127</v>
      </c>
      <c r="AJ979" t="s">
        <v>1517</v>
      </c>
      <c r="AK979" t="s">
        <v>1511</v>
      </c>
      <c r="AL979" s="11" t="s">
        <v>98</v>
      </c>
      <c r="AM979" s="11" t="s">
        <v>2339</v>
      </c>
      <c r="AN979" s="11" t="s">
        <v>2339</v>
      </c>
      <c r="AO979" t="s">
        <v>45</v>
      </c>
      <c r="AP979">
        <v>0</v>
      </c>
      <c r="AQ979" s="10" t="s">
        <v>2347</v>
      </c>
      <c r="AR979" s="11" t="s">
        <v>2352</v>
      </c>
      <c r="AT979" s="11" t="s">
        <v>1949</v>
      </c>
      <c r="AU979" s="11" t="s">
        <v>1737</v>
      </c>
      <c r="AV979" s="11"/>
      <c r="AW979" s="11">
        <f>IFERROR(VLOOKUP(D979,גיליון2!$K$2:$M$332,3,FALSE),"")</f>
        <v>3</v>
      </c>
    </row>
    <row r="980" spans="1:49" x14ac:dyDescent="0.25">
      <c r="A980" s="2">
        <v>44536.382668749997</v>
      </c>
      <c r="B980" t="s">
        <v>55</v>
      </c>
      <c r="C980" t="s">
        <v>39</v>
      </c>
      <c r="D980" s="18" t="s">
        <v>770</v>
      </c>
      <c r="E980" s="19" t="s">
        <v>2486</v>
      </c>
      <c r="F980" s="6" t="s">
        <v>544</v>
      </c>
      <c r="G980" t="s">
        <v>79</v>
      </c>
      <c r="H980" t="s">
        <v>215</v>
      </c>
      <c r="I980" s="22" t="s">
        <v>70</v>
      </c>
      <c r="J980" s="22" t="s">
        <v>416</v>
      </c>
      <c r="K980">
        <v>5</v>
      </c>
      <c r="M980" t="s">
        <v>44</v>
      </c>
      <c r="N980" t="s">
        <v>44</v>
      </c>
      <c r="O980">
        <v>5</v>
      </c>
      <c r="P980" t="s">
        <v>149</v>
      </c>
      <c r="Q980" t="s">
        <v>149</v>
      </c>
      <c r="R980" t="s">
        <v>105</v>
      </c>
      <c r="S980" t="s">
        <v>49</v>
      </c>
      <c r="T980">
        <v>5</v>
      </c>
      <c r="U980" t="s">
        <v>149</v>
      </c>
      <c r="V980" t="s">
        <v>149</v>
      </c>
      <c r="W980" t="s">
        <v>49</v>
      </c>
      <c r="X980" t="s">
        <v>45</v>
      </c>
      <c r="Y980" s="10" t="s">
        <v>45</v>
      </c>
      <c r="Z980" s="11" t="s">
        <v>45</v>
      </c>
      <c r="AH980" t="s">
        <v>2209</v>
      </c>
      <c r="AI980" t="s">
        <v>2210</v>
      </c>
      <c r="AJ980" t="s">
        <v>53</v>
      </c>
      <c r="AK980" t="s">
        <v>1511</v>
      </c>
      <c r="AL980" s="11" t="s">
        <v>105</v>
      </c>
      <c r="AM980" s="11" t="s">
        <v>2340</v>
      </c>
      <c r="AN980" s="11" t="s">
        <v>2340</v>
      </c>
      <c r="AO980" t="s">
        <v>44</v>
      </c>
      <c r="AP980">
        <v>0</v>
      </c>
      <c r="AQ980" s="10" t="s">
        <v>2347</v>
      </c>
      <c r="AR980" s="11" t="s">
        <v>2353</v>
      </c>
      <c r="AT980" s="11"/>
      <c r="AU980" s="11"/>
      <c r="AV980" s="11"/>
      <c r="AW980" s="11">
        <f>IFERROR(VLOOKUP(D980,גיליון2!$K$2:$M$332,3,FALSE),"")</f>
        <v>3</v>
      </c>
    </row>
    <row r="981" spans="1:49" x14ac:dyDescent="0.25">
      <c r="A981" s="2">
        <v>44536.382889166664</v>
      </c>
      <c r="B981" t="s">
        <v>38</v>
      </c>
      <c r="C981" t="s">
        <v>39</v>
      </c>
      <c r="D981" s="18" t="s">
        <v>247</v>
      </c>
      <c r="E981" s="20"/>
      <c r="F981" s="6" t="s">
        <v>544</v>
      </c>
      <c r="G981" t="s">
        <v>79</v>
      </c>
      <c r="H981" t="s">
        <v>100</v>
      </c>
      <c r="I981" s="22" t="s">
        <v>143</v>
      </c>
      <c r="J981" s="22" t="s">
        <v>143</v>
      </c>
      <c r="K981">
        <v>5</v>
      </c>
      <c r="M981" t="s">
        <v>44</v>
      </c>
      <c r="N981" t="s">
        <v>45</v>
      </c>
      <c r="O981">
        <v>3</v>
      </c>
      <c r="P981" t="s">
        <v>120</v>
      </c>
      <c r="Q981" t="s">
        <v>120</v>
      </c>
      <c r="R981" t="s">
        <v>132</v>
      </c>
      <c r="S981" t="s">
        <v>49</v>
      </c>
      <c r="T981">
        <v>3</v>
      </c>
      <c r="U981" t="s">
        <v>120</v>
      </c>
      <c r="V981" t="s">
        <v>120</v>
      </c>
      <c r="W981" t="s">
        <v>72</v>
      </c>
      <c r="X981" t="s">
        <v>45</v>
      </c>
      <c r="Y981" s="10" t="s">
        <v>45</v>
      </c>
      <c r="Z981" s="11" t="s">
        <v>45</v>
      </c>
      <c r="AH981" t="s">
        <v>2127</v>
      </c>
      <c r="AI981" t="s">
        <v>2127</v>
      </c>
      <c r="AJ981" t="s">
        <v>1517</v>
      </c>
      <c r="AK981" t="s">
        <v>1511</v>
      </c>
      <c r="AL981" s="11" t="s">
        <v>132</v>
      </c>
      <c r="AM981" s="11" t="s">
        <v>2339</v>
      </c>
      <c r="AN981" s="11" t="s">
        <v>2339</v>
      </c>
      <c r="AO981" t="s">
        <v>45</v>
      </c>
      <c r="AP981">
        <v>0</v>
      </c>
      <c r="AQ981" s="10" t="s">
        <v>2347</v>
      </c>
      <c r="AR981" s="11" t="s">
        <v>2352</v>
      </c>
      <c r="AT981" s="11"/>
      <c r="AU981" s="11" t="s">
        <v>1737</v>
      </c>
      <c r="AV981" s="11" t="s">
        <v>220</v>
      </c>
      <c r="AW981" s="11">
        <f>IFERROR(VLOOKUP(D981,גיליון2!$K$2:$M$332,3,FALSE),"")</f>
        <v>10</v>
      </c>
    </row>
    <row r="982" spans="1:49" x14ac:dyDescent="0.25">
      <c r="A982" s="2">
        <v>44536.383309641213</v>
      </c>
      <c r="B982" t="s">
        <v>55</v>
      </c>
      <c r="C982" t="s">
        <v>39</v>
      </c>
      <c r="D982" s="18" t="s">
        <v>582</v>
      </c>
      <c r="E982" s="19" t="s">
        <v>2486</v>
      </c>
      <c r="F982" s="6" t="s">
        <v>544</v>
      </c>
      <c r="G982" t="s">
        <v>79</v>
      </c>
      <c r="H982" t="s">
        <v>172</v>
      </c>
      <c r="I982" s="22" t="s">
        <v>70</v>
      </c>
      <c r="J982" s="22" t="s">
        <v>43</v>
      </c>
      <c r="K982">
        <v>5</v>
      </c>
      <c r="M982" t="s">
        <v>44</v>
      </c>
      <c r="N982" t="s">
        <v>44</v>
      </c>
      <c r="O982">
        <v>4</v>
      </c>
      <c r="P982" t="s">
        <v>234</v>
      </c>
      <c r="Q982" t="s">
        <v>59</v>
      </c>
      <c r="R982" t="s">
        <v>1259</v>
      </c>
      <c r="S982" t="s">
        <v>96</v>
      </c>
      <c r="T982">
        <v>5</v>
      </c>
      <c r="U982" t="s">
        <v>59</v>
      </c>
      <c r="V982" t="s">
        <v>59</v>
      </c>
      <c r="W982" t="s">
        <v>74</v>
      </c>
      <c r="X982" t="s">
        <v>45</v>
      </c>
      <c r="Y982" s="10" t="s">
        <v>45</v>
      </c>
      <c r="Z982" s="11" t="s">
        <v>45</v>
      </c>
      <c r="AH982" t="s">
        <v>2211</v>
      </c>
      <c r="AI982" t="s">
        <v>45</v>
      </c>
      <c r="AJ982" t="s">
        <v>53</v>
      </c>
      <c r="AK982" t="s">
        <v>1511</v>
      </c>
      <c r="AL982" s="11" t="s">
        <v>1001</v>
      </c>
      <c r="AM982" s="11" t="s">
        <v>2339</v>
      </c>
      <c r="AN982" s="11" t="s">
        <v>2340</v>
      </c>
      <c r="AO982" t="s">
        <v>44</v>
      </c>
      <c r="AP982">
        <v>1</v>
      </c>
      <c r="AQ982" s="10" t="s">
        <v>2349</v>
      </c>
      <c r="AR982" s="11" t="s">
        <v>2353</v>
      </c>
      <c r="AT982" s="11" t="s">
        <v>1949</v>
      </c>
      <c r="AU982" s="11" t="s">
        <v>1737</v>
      </c>
      <c r="AV982" s="11"/>
      <c r="AW982" s="11">
        <f>IFERROR(VLOOKUP(D982,גיליון2!$K$2:$M$332,3,FALSE),"")</f>
        <v>3</v>
      </c>
    </row>
    <row r="983" spans="1:49" x14ac:dyDescent="0.25">
      <c r="A983" s="2">
        <v>44536.383498090283</v>
      </c>
      <c r="B983" t="s">
        <v>38</v>
      </c>
      <c r="C983" t="s">
        <v>39</v>
      </c>
      <c r="D983" s="18" t="s">
        <v>280</v>
      </c>
      <c r="E983" s="19" t="s">
        <v>3833</v>
      </c>
      <c r="F983" s="6" t="s">
        <v>544</v>
      </c>
      <c r="G983" t="s">
        <v>79</v>
      </c>
      <c r="H983" t="s">
        <v>2212</v>
      </c>
      <c r="I983" s="22" t="s">
        <v>239</v>
      </c>
      <c r="J983" s="22" t="s">
        <v>239</v>
      </c>
      <c r="K983">
        <v>4</v>
      </c>
      <c r="M983" t="s">
        <v>44</v>
      </c>
      <c r="N983" t="s">
        <v>44</v>
      </c>
      <c r="O983">
        <v>3</v>
      </c>
      <c r="P983" t="s">
        <v>149</v>
      </c>
      <c r="Q983" t="s">
        <v>139</v>
      </c>
      <c r="R983" t="s">
        <v>417</v>
      </c>
      <c r="S983" t="s">
        <v>49</v>
      </c>
      <c r="T983">
        <v>1</v>
      </c>
      <c r="U983" t="s">
        <v>149</v>
      </c>
      <c r="V983" t="s">
        <v>121</v>
      </c>
      <c r="W983" t="s">
        <v>72</v>
      </c>
      <c r="X983" t="s">
        <v>45</v>
      </c>
      <c r="Y983" s="10" t="s">
        <v>45</v>
      </c>
      <c r="Z983" s="11" t="s">
        <v>45</v>
      </c>
      <c r="AH983" t="s">
        <v>2213</v>
      </c>
      <c r="AI983" t="s">
        <v>2214</v>
      </c>
      <c r="AJ983" t="s">
        <v>53</v>
      </c>
      <c r="AK983" t="s">
        <v>1511</v>
      </c>
      <c r="AL983" s="11" t="s">
        <v>372</v>
      </c>
      <c r="AM983" s="11" t="s">
        <v>2339</v>
      </c>
      <c r="AN983" s="11" t="s">
        <v>2339</v>
      </c>
      <c r="AO983" t="s">
        <v>44</v>
      </c>
      <c r="AP983">
        <v>0</v>
      </c>
      <c r="AQ983" s="10" t="s">
        <v>2347</v>
      </c>
      <c r="AR983" s="11" t="s">
        <v>2352</v>
      </c>
      <c r="AT983" s="11" t="s">
        <v>1949</v>
      </c>
      <c r="AU983" s="11"/>
      <c r="AV983" s="11"/>
      <c r="AW983" s="11">
        <f>IFERROR(VLOOKUP(D983,גיליון2!$K$2:$M$332,3,FALSE),"")</f>
        <v>8</v>
      </c>
    </row>
    <row r="984" spans="1:49" x14ac:dyDescent="0.25">
      <c r="A984" s="2">
        <v>44536.384905937499</v>
      </c>
      <c r="B984" t="s">
        <v>38</v>
      </c>
      <c r="C984" t="s">
        <v>39</v>
      </c>
      <c r="D984" s="18" t="s">
        <v>68</v>
      </c>
      <c r="E984" s="20"/>
      <c r="F984" s="6" t="s">
        <v>544</v>
      </c>
      <c r="G984" t="s">
        <v>79</v>
      </c>
      <c r="H984" t="s">
        <v>42</v>
      </c>
      <c r="I984" s="22" t="s">
        <v>233</v>
      </c>
      <c r="J984" s="22" t="s">
        <v>239</v>
      </c>
      <c r="K984">
        <v>5</v>
      </c>
      <c r="M984" t="s">
        <v>44</v>
      </c>
      <c r="N984" t="s">
        <v>44</v>
      </c>
      <c r="O984">
        <v>5</v>
      </c>
      <c r="P984" t="s">
        <v>291</v>
      </c>
      <c r="Q984" t="s">
        <v>120</v>
      </c>
      <c r="R984" t="s">
        <v>52</v>
      </c>
      <c r="S984" t="s">
        <v>96</v>
      </c>
      <c r="T984">
        <v>5</v>
      </c>
      <c r="U984" t="s">
        <v>206</v>
      </c>
      <c r="V984" t="s">
        <v>120</v>
      </c>
      <c r="W984" t="s">
        <v>96</v>
      </c>
      <c r="X984" t="s">
        <v>44</v>
      </c>
      <c r="Y984" t="s">
        <v>45</v>
      </c>
      <c r="Z984" s="11" t="s">
        <v>45</v>
      </c>
      <c r="AA984" t="s">
        <v>2215</v>
      </c>
      <c r="AH984" t="s">
        <v>2216</v>
      </c>
      <c r="AI984" t="s">
        <v>2217</v>
      </c>
      <c r="AJ984" t="s">
        <v>53</v>
      </c>
      <c r="AK984" t="s">
        <v>1511</v>
      </c>
      <c r="AL984" s="11" t="s">
        <v>80</v>
      </c>
      <c r="AM984" s="11" t="s">
        <v>2339</v>
      </c>
      <c r="AN984" s="11" t="s">
        <v>2341</v>
      </c>
      <c r="AO984" t="s">
        <v>45</v>
      </c>
      <c r="AP984">
        <v>0</v>
      </c>
      <c r="AQ984" s="10" t="s">
        <v>2347</v>
      </c>
      <c r="AR984" s="11" t="s">
        <v>2351</v>
      </c>
      <c r="AT984" s="11" t="s">
        <v>1949</v>
      </c>
      <c r="AU984" s="11" t="s">
        <v>1737</v>
      </c>
      <c r="AV984" s="11" t="s">
        <v>220</v>
      </c>
      <c r="AW984" s="11">
        <f>IFERROR(VLOOKUP(D984,גיליון2!$K$2:$M$332,3,FALSE),"")</f>
        <v>14</v>
      </c>
    </row>
    <row r="985" spans="1:49" x14ac:dyDescent="0.25">
      <c r="A985" s="2">
        <v>44536.38503420139</v>
      </c>
      <c r="B985" t="s">
        <v>38</v>
      </c>
      <c r="C985" t="s">
        <v>39</v>
      </c>
      <c r="D985" s="18" t="s">
        <v>280</v>
      </c>
      <c r="E985" s="20"/>
      <c r="F985" s="6" t="s">
        <v>544</v>
      </c>
      <c r="G985" t="s">
        <v>79</v>
      </c>
      <c r="H985" t="s">
        <v>42</v>
      </c>
      <c r="I985" s="22" t="s">
        <v>233</v>
      </c>
      <c r="J985" s="22" t="s">
        <v>243</v>
      </c>
      <c r="K985">
        <v>5</v>
      </c>
      <c r="M985" t="s">
        <v>44</v>
      </c>
      <c r="N985" t="s">
        <v>45</v>
      </c>
      <c r="O985">
        <v>5</v>
      </c>
      <c r="P985" t="s">
        <v>120</v>
      </c>
      <c r="Q985" t="s">
        <v>120</v>
      </c>
      <c r="R985" t="s">
        <v>148</v>
      </c>
      <c r="S985" t="s">
        <v>72</v>
      </c>
      <c r="T985">
        <v>5</v>
      </c>
      <c r="U985" t="s">
        <v>120</v>
      </c>
      <c r="V985" t="s">
        <v>149</v>
      </c>
      <c r="W985" t="s">
        <v>72</v>
      </c>
      <c r="X985" t="s">
        <v>45</v>
      </c>
      <c r="Y985" s="10" t="s">
        <v>45</v>
      </c>
      <c r="Z985" s="11" t="s">
        <v>45</v>
      </c>
      <c r="AH985" t="s">
        <v>2138</v>
      </c>
      <c r="AI985" t="s">
        <v>2139</v>
      </c>
      <c r="AJ985" t="s">
        <v>1517</v>
      </c>
      <c r="AK985" t="s">
        <v>1511</v>
      </c>
      <c r="AL985" s="11" t="s">
        <v>195</v>
      </c>
      <c r="AM985" s="11" t="s">
        <v>2341</v>
      </c>
      <c r="AN985" s="11" t="s">
        <v>2341</v>
      </c>
      <c r="AO985" t="s">
        <v>45</v>
      </c>
      <c r="AP985">
        <v>0</v>
      </c>
      <c r="AQ985" s="10" t="s">
        <v>2347</v>
      </c>
      <c r="AR985" s="11" t="s">
        <v>2353</v>
      </c>
      <c r="AT985" s="11" t="s">
        <v>1949</v>
      </c>
      <c r="AU985" s="11"/>
      <c r="AV985" s="11"/>
      <c r="AW985" s="11">
        <f>IFERROR(VLOOKUP(D985,גיליון2!$K$2:$M$332,3,FALSE),"")</f>
        <v>8</v>
      </c>
    </row>
    <row r="986" spans="1:49" x14ac:dyDescent="0.25">
      <c r="A986" s="2">
        <v>44536.385067361109</v>
      </c>
      <c r="B986" t="s">
        <v>38</v>
      </c>
      <c r="C986" t="s">
        <v>39</v>
      </c>
      <c r="D986" s="18" t="s">
        <v>237</v>
      </c>
      <c r="E986" s="19" t="s">
        <v>573</v>
      </c>
      <c r="F986" s="6" t="s">
        <v>544</v>
      </c>
      <c r="G986" t="s">
        <v>79</v>
      </c>
      <c r="H986" t="s">
        <v>94</v>
      </c>
      <c r="I986" s="22" t="s">
        <v>239</v>
      </c>
      <c r="J986" s="22" t="s">
        <v>239</v>
      </c>
      <c r="K986">
        <v>5</v>
      </c>
      <c r="M986" t="s">
        <v>44</v>
      </c>
      <c r="N986" t="s">
        <v>44</v>
      </c>
      <c r="O986">
        <v>5</v>
      </c>
      <c r="P986" t="s">
        <v>149</v>
      </c>
      <c r="Q986" t="s">
        <v>120</v>
      </c>
      <c r="R986" t="s">
        <v>80</v>
      </c>
      <c r="S986" t="s">
        <v>72</v>
      </c>
      <c r="T986">
        <v>5</v>
      </c>
      <c r="U986" t="s">
        <v>149</v>
      </c>
      <c r="V986" t="s">
        <v>149</v>
      </c>
      <c r="W986" t="s">
        <v>72</v>
      </c>
      <c r="X986" t="s">
        <v>45</v>
      </c>
      <c r="Y986" s="10" t="s">
        <v>45</v>
      </c>
      <c r="Z986" s="11" t="s">
        <v>45</v>
      </c>
      <c r="AH986" t="s">
        <v>2218</v>
      </c>
      <c r="AI986" t="s">
        <v>2219</v>
      </c>
      <c r="AJ986" t="s">
        <v>53</v>
      </c>
      <c r="AK986" t="s">
        <v>1511</v>
      </c>
      <c r="AL986" s="11" t="s">
        <v>80</v>
      </c>
      <c r="AM986" s="11" t="s">
        <v>2339</v>
      </c>
      <c r="AN986" s="11" t="s">
        <v>2339</v>
      </c>
      <c r="AO986" t="s">
        <v>44</v>
      </c>
      <c r="AP986">
        <v>0</v>
      </c>
      <c r="AQ986" s="10" t="s">
        <v>2347</v>
      </c>
      <c r="AR986" s="11" t="s">
        <v>2352</v>
      </c>
      <c r="AT986" s="11" t="s">
        <v>1949</v>
      </c>
      <c r="AU986" s="11" t="s">
        <v>1737</v>
      </c>
      <c r="AV986" s="11" t="s">
        <v>220</v>
      </c>
      <c r="AW986" s="11">
        <f>IFERROR(VLOOKUP(D986,גיליון2!$K$2:$M$332,3,FALSE),"")</f>
        <v>5</v>
      </c>
    </row>
    <row r="987" spans="1:49" x14ac:dyDescent="0.25">
      <c r="A987" s="2">
        <v>44536.385122384258</v>
      </c>
      <c r="B987" t="s">
        <v>38</v>
      </c>
      <c r="C987" t="s">
        <v>39</v>
      </c>
      <c r="D987" s="18" t="s">
        <v>310</v>
      </c>
      <c r="E987" s="19" t="s">
        <v>573</v>
      </c>
      <c r="F987" s="6" t="s">
        <v>544</v>
      </c>
      <c r="G987" t="s">
        <v>79</v>
      </c>
      <c r="H987" t="s">
        <v>94</v>
      </c>
      <c r="I987" s="22" t="s">
        <v>239</v>
      </c>
      <c r="J987" s="22" t="s">
        <v>233</v>
      </c>
      <c r="K987">
        <v>5</v>
      </c>
      <c r="M987" t="s">
        <v>44</v>
      </c>
      <c r="N987" t="s">
        <v>44</v>
      </c>
      <c r="O987">
        <v>5</v>
      </c>
      <c r="P987" t="s">
        <v>149</v>
      </c>
      <c r="Q987" t="s">
        <v>120</v>
      </c>
      <c r="R987" t="s">
        <v>132</v>
      </c>
      <c r="S987" t="s">
        <v>74</v>
      </c>
      <c r="T987">
        <v>5</v>
      </c>
      <c r="U987" t="s">
        <v>120</v>
      </c>
      <c r="V987" t="s">
        <v>120</v>
      </c>
      <c r="W987" t="s">
        <v>74</v>
      </c>
      <c r="X987" t="s">
        <v>45</v>
      </c>
      <c r="Y987" s="10" t="s">
        <v>45</v>
      </c>
      <c r="Z987" s="11" t="s">
        <v>45</v>
      </c>
      <c r="AH987" t="s">
        <v>2220</v>
      </c>
      <c r="AI987" t="s">
        <v>2221</v>
      </c>
      <c r="AJ987" t="s">
        <v>53</v>
      </c>
      <c r="AK987" t="s">
        <v>1511</v>
      </c>
      <c r="AL987" s="11" t="s">
        <v>132</v>
      </c>
      <c r="AM987" s="11" t="s">
        <v>2341</v>
      </c>
      <c r="AN987" s="11" t="s">
        <v>2339</v>
      </c>
      <c r="AO987" t="s">
        <v>44</v>
      </c>
      <c r="AP987">
        <v>0</v>
      </c>
      <c r="AQ987" s="10" t="s">
        <v>2347</v>
      </c>
      <c r="AR987" s="11" t="s">
        <v>2353</v>
      </c>
      <c r="AT987" s="11"/>
      <c r="AU987" s="11" t="s">
        <v>1737</v>
      </c>
      <c r="AV987" s="11" t="s">
        <v>220</v>
      </c>
      <c r="AW987" s="11">
        <f>IFERROR(VLOOKUP(D987,גיליון2!$K$2:$M$332,3,FALSE),"")</f>
        <v>6</v>
      </c>
    </row>
    <row r="988" spans="1:49" x14ac:dyDescent="0.25">
      <c r="A988" s="2">
        <v>44536.385281006937</v>
      </c>
      <c r="B988" t="s">
        <v>38</v>
      </c>
      <c r="C988" t="s">
        <v>39</v>
      </c>
      <c r="D988" s="18" t="s">
        <v>1142</v>
      </c>
      <c r="E988" s="19" t="s">
        <v>573</v>
      </c>
      <c r="F988" s="6" t="s">
        <v>544</v>
      </c>
      <c r="G988" t="s">
        <v>79</v>
      </c>
      <c r="H988" t="s">
        <v>94</v>
      </c>
      <c r="I988" s="22" t="s">
        <v>233</v>
      </c>
      <c r="J988" s="22" t="s">
        <v>243</v>
      </c>
      <c r="K988">
        <v>5</v>
      </c>
      <c r="M988" t="s">
        <v>44</v>
      </c>
      <c r="N988" t="s">
        <v>44</v>
      </c>
      <c r="O988">
        <v>2</v>
      </c>
      <c r="P988" t="s">
        <v>120</v>
      </c>
      <c r="Q988" t="s">
        <v>120</v>
      </c>
      <c r="R988" t="s">
        <v>87</v>
      </c>
      <c r="S988" t="s">
        <v>49</v>
      </c>
      <c r="T988">
        <v>3</v>
      </c>
      <c r="U988" t="s">
        <v>120</v>
      </c>
      <c r="V988" t="s">
        <v>120</v>
      </c>
      <c r="W988" t="s">
        <v>49</v>
      </c>
      <c r="X988" t="s">
        <v>45</v>
      </c>
      <c r="Y988" s="10" t="s">
        <v>45</v>
      </c>
      <c r="Z988" s="11" t="s">
        <v>45</v>
      </c>
      <c r="AH988" t="s">
        <v>109</v>
      </c>
      <c r="AI988" t="s">
        <v>45</v>
      </c>
      <c r="AJ988" t="s">
        <v>53</v>
      </c>
      <c r="AK988" t="s">
        <v>1511</v>
      </c>
      <c r="AL988" s="11" t="s">
        <v>87</v>
      </c>
      <c r="AM988" s="11" t="s">
        <v>2341</v>
      </c>
      <c r="AN988" s="11" t="s">
        <v>2341</v>
      </c>
      <c r="AO988" t="s">
        <v>44</v>
      </c>
      <c r="AP988">
        <v>1</v>
      </c>
      <c r="AQ988" s="10" t="s">
        <v>2349</v>
      </c>
      <c r="AR988" s="11" t="s">
        <v>2353</v>
      </c>
      <c r="AT988" s="11" t="s">
        <v>1949</v>
      </c>
      <c r="AU988" s="11"/>
      <c r="AV988" s="11"/>
      <c r="AW988" s="11">
        <f>IFERROR(VLOOKUP(D988,גיליון2!$K$2:$M$332,3,FALSE),"")</f>
        <v>7</v>
      </c>
    </row>
    <row r="989" spans="1:49" x14ac:dyDescent="0.25">
      <c r="A989" s="2">
        <v>44536.386220127322</v>
      </c>
      <c r="B989" t="s">
        <v>55</v>
      </c>
      <c r="C989" t="s">
        <v>39</v>
      </c>
      <c r="D989" s="18" t="s">
        <v>770</v>
      </c>
      <c r="E989" s="18" t="s">
        <v>2510</v>
      </c>
      <c r="F989" s="6" t="s">
        <v>544</v>
      </c>
      <c r="G989" t="s">
        <v>79</v>
      </c>
      <c r="H989" t="s">
        <v>42</v>
      </c>
      <c r="I989" s="22" t="s">
        <v>239</v>
      </c>
      <c r="J989" s="22" t="s">
        <v>43</v>
      </c>
      <c r="K989">
        <v>3</v>
      </c>
      <c r="M989" t="s">
        <v>45</v>
      </c>
      <c r="N989" t="s">
        <v>45</v>
      </c>
      <c r="O989">
        <v>5</v>
      </c>
      <c r="P989" t="s">
        <v>1096</v>
      </c>
      <c r="Q989" t="s">
        <v>59</v>
      </c>
      <c r="R989" t="s">
        <v>105</v>
      </c>
      <c r="S989" t="s">
        <v>49</v>
      </c>
      <c r="T989">
        <v>4</v>
      </c>
      <c r="U989" t="s">
        <v>160</v>
      </c>
      <c r="V989" t="s">
        <v>120</v>
      </c>
      <c r="W989" t="s">
        <v>49</v>
      </c>
      <c r="X989" t="s">
        <v>44</v>
      </c>
      <c r="Y989" t="s">
        <v>45</v>
      </c>
      <c r="Z989" s="11" t="s">
        <v>45</v>
      </c>
      <c r="AA989" t="s">
        <v>2016</v>
      </c>
      <c r="AH989" t="s">
        <v>2016</v>
      </c>
      <c r="AI989" t="s">
        <v>2127</v>
      </c>
      <c r="AJ989" t="s">
        <v>1517</v>
      </c>
      <c r="AK989" t="s">
        <v>1511</v>
      </c>
      <c r="AL989" s="11" t="s">
        <v>105</v>
      </c>
      <c r="AM989" s="11" t="s">
        <v>2339</v>
      </c>
      <c r="AN989" s="11" t="s">
        <v>2339</v>
      </c>
      <c r="AO989" t="s">
        <v>45</v>
      </c>
      <c r="AP989">
        <v>1</v>
      </c>
      <c r="AQ989" s="10" t="s">
        <v>2349</v>
      </c>
      <c r="AR989" s="11" t="s">
        <v>2351</v>
      </c>
      <c r="AT989" s="11"/>
      <c r="AU989" s="11"/>
      <c r="AV989" s="11"/>
      <c r="AW989" s="11">
        <f>IFERROR(VLOOKUP(D989,גיליון2!$K$2:$M$332,3,FALSE),"")</f>
        <v>3</v>
      </c>
    </row>
    <row r="990" spans="1:49" x14ac:dyDescent="0.25">
      <c r="A990" s="2">
        <v>44536.386757766202</v>
      </c>
      <c r="B990" t="s">
        <v>55</v>
      </c>
      <c r="C990" t="s">
        <v>39</v>
      </c>
      <c r="D990" s="18" t="s">
        <v>788</v>
      </c>
      <c r="E990" s="20"/>
      <c r="F990" s="6" t="s">
        <v>544</v>
      </c>
      <c r="G990" t="s">
        <v>242</v>
      </c>
      <c r="H990" t="s">
        <v>2222</v>
      </c>
      <c r="I990" s="22" t="s">
        <v>233</v>
      </c>
      <c r="J990" s="22" t="s">
        <v>233</v>
      </c>
      <c r="K990">
        <v>5</v>
      </c>
      <c r="M990" t="s">
        <v>44</v>
      </c>
      <c r="N990" t="s">
        <v>44</v>
      </c>
      <c r="O990">
        <v>4</v>
      </c>
      <c r="P990" t="s">
        <v>149</v>
      </c>
      <c r="Q990" t="s">
        <v>2223</v>
      </c>
      <c r="R990" t="s">
        <v>80</v>
      </c>
      <c r="S990" t="s">
        <v>74</v>
      </c>
      <c r="T990">
        <v>2</v>
      </c>
      <c r="U990" t="s">
        <v>62</v>
      </c>
      <c r="V990" t="s">
        <v>262</v>
      </c>
      <c r="W990" t="s">
        <v>74</v>
      </c>
      <c r="X990" t="s">
        <v>44</v>
      </c>
      <c r="Y990" t="s">
        <v>45</v>
      </c>
      <c r="Z990" s="11" t="s">
        <v>44</v>
      </c>
      <c r="AA990" t="s">
        <v>2224</v>
      </c>
      <c r="AH990" t="s">
        <v>2225</v>
      </c>
      <c r="AI990" t="s">
        <v>2226</v>
      </c>
      <c r="AJ990" t="s">
        <v>53</v>
      </c>
      <c r="AK990" t="s">
        <v>1511</v>
      </c>
      <c r="AL990" s="11" t="s">
        <v>132</v>
      </c>
      <c r="AM990" s="11" t="s">
        <v>2341</v>
      </c>
      <c r="AN990" s="11" t="s">
        <v>2341</v>
      </c>
      <c r="AO990" t="s">
        <v>45</v>
      </c>
      <c r="AP990">
        <v>0</v>
      </c>
      <c r="AQ990" s="10" t="s">
        <v>2347</v>
      </c>
      <c r="AR990" s="11" t="s">
        <v>2352</v>
      </c>
      <c r="AT990" s="11"/>
      <c r="AU990" s="11" t="s">
        <v>1737</v>
      </c>
      <c r="AV990" s="11" t="s">
        <v>220</v>
      </c>
      <c r="AW990" s="11">
        <f>IFERROR(VLOOKUP(D990,גיליון2!$K$2:$M$332,3,FALSE),"")</f>
        <v>4</v>
      </c>
    </row>
    <row r="991" spans="1:49" x14ac:dyDescent="0.25">
      <c r="A991" s="2">
        <v>44536.386820706008</v>
      </c>
      <c r="B991" t="s">
        <v>38</v>
      </c>
      <c r="C991" t="s">
        <v>39</v>
      </c>
      <c r="D991" s="18" t="s">
        <v>581</v>
      </c>
      <c r="E991" s="20"/>
      <c r="F991" s="6" t="s">
        <v>544</v>
      </c>
      <c r="G991" t="s">
        <v>242</v>
      </c>
      <c r="H991" t="s">
        <v>42</v>
      </c>
      <c r="I991" s="22" t="s">
        <v>233</v>
      </c>
      <c r="J991" s="22" t="s">
        <v>143</v>
      </c>
      <c r="K991">
        <v>5</v>
      </c>
      <c r="M991" t="s">
        <v>44</v>
      </c>
      <c r="N991" t="s">
        <v>45</v>
      </c>
      <c r="O991">
        <v>4</v>
      </c>
      <c r="P991" t="s">
        <v>149</v>
      </c>
      <c r="Q991" t="s">
        <v>47</v>
      </c>
      <c r="R991" t="s">
        <v>52</v>
      </c>
      <c r="S991" t="s">
        <v>72</v>
      </c>
      <c r="T991">
        <v>4</v>
      </c>
      <c r="U991" t="s">
        <v>149</v>
      </c>
      <c r="V991" t="s">
        <v>62</v>
      </c>
      <c r="W991" t="s">
        <v>72</v>
      </c>
      <c r="X991" t="s">
        <v>45</v>
      </c>
      <c r="Y991" s="10" t="s">
        <v>45</v>
      </c>
      <c r="Z991" s="11" t="s">
        <v>45</v>
      </c>
      <c r="AH991" t="s">
        <v>2227</v>
      </c>
      <c r="AI991" t="s">
        <v>2228</v>
      </c>
      <c r="AJ991" t="s">
        <v>53</v>
      </c>
      <c r="AK991" t="s">
        <v>1511</v>
      </c>
      <c r="AL991" s="11" t="s">
        <v>459</v>
      </c>
      <c r="AM991" s="11" t="s">
        <v>2339</v>
      </c>
      <c r="AN991" s="11" t="s">
        <v>2341</v>
      </c>
      <c r="AO991" t="s">
        <v>45</v>
      </c>
      <c r="AP991">
        <v>0</v>
      </c>
      <c r="AQ991" s="10" t="s">
        <v>2347</v>
      </c>
      <c r="AR991" s="11" t="s">
        <v>2351</v>
      </c>
      <c r="AT991" s="11" t="s">
        <v>1949</v>
      </c>
      <c r="AU991" s="11"/>
      <c r="AV991" s="11"/>
      <c r="AW991" s="11">
        <f>IFERROR(VLOOKUP(D991,גיליון2!$K$2:$M$332,3,FALSE),"")</f>
        <v>4</v>
      </c>
    </row>
    <row r="992" spans="1:49" x14ac:dyDescent="0.25">
      <c r="A992" s="2">
        <v>44536.386932164351</v>
      </c>
      <c r="B992" t="s">
        <v>38</v>
      </c>
      <c r="C992" t="s">
        <v>39</v>
      </c>
      <c r="D992" s="18" t="s">
        <v>2470</v>
      </c>
      <c r="E992" s="20"/>
      <c r="F992" s="6" t="s">
        <v>544</v>
      </c>
      <c r="G992" t="s">
        <v>242</v>
      </c>
      <c r="H992" t="s">
        <v>42</v>
      </c>
      <c r="I992" s="22" t="s">
        <v>233</v>
      </c>
      <c r="J992" s="22" t="s">
        <v>243</v>
      </c>
      <c r="K992">
        <v>5</v>
      </c>
      <c r="M992" t="s">
        <v>44</v>
      </c>
      <c r="N992" t="s">
        <v>44</v>
      </c>
      <c r="O992">
        <v>4</v>
      </c>
      <c r="P992" t="s">
        <v>218</v>
      </c>
      <c r="Q992" t="s">
        <v>149</v>
      </c>
      <c r="R992" t="s">
        <v>52</v>
      </c>
      <c r="S992" t="s">
        <v>49</v>
      </c>
      <c r="T992">
        <v>4</v>
      </c>
      <c r="U992" t="s">
        <v>218</v>
      </c>
      <c r="V992" t="s">
        <v>47</v>
      </c>
      <c r="W992" t="s">
        <v>49</v>
      </c>
      <c r="X992" t="s">
        <v>44</v>
      </c>
      <c r="Y992" t="s">
        <v>45</v>
      </c>
      <c r="Z992" s="11" t="s">
        <v>45</v>
      </c>
      <c r="AA992" t="s">
        <v>2229</v>
      </c>
      <c r="AH992" t="s">
        <v>2230</v>
      </c>
      <c r="AI992" t="s">
        <v>2231</v>
      </c>
      <c r="AJ992" t="s">
        <v>53</v>
      </c>
      <c r="AK992" t="s">
        <v>1511</v>
      </c>
      <c r="AL992" s="11" t="s">
        <v>52</v>
      </c>
      <c r="AM992" s="11" t="s">
        <v>2341</v>
      </c>
      <c r="AN992" s="11" t="s">
        <v>2341</v>
      </c>
      <c r="AO992" t="s">
        <v>45</v>
      </c>
      <c r="AP992">
        <v>0</v>
      </c>
      <c r="AQ992" s="10" t="s">
        <v>2347</v>
      </c>
      <c r="AR992" s="11" t="s">
        <v>2353</v>
      </c>
      <c r="AT992" s="11" t="s">
        <v>1949</v>
      </c>
      <c r="AU992" s="11" t="s">
        <v>1737</v>
      </c>
      <c r="AV992" s="11" t="s">
        <v>220</v>
      </c>
      <c r="AW992" s="11">
        <f>IFERROR(VLOOKUP(D992,גיליון2!$K$2:$M$332,3,FALSE),"")</f>
        <v>5</v>
      </c>
    </row>
    <row r="993" spans="1:49" x14ac:dyDescent="0.25">
      <c r="A993" s="2">
        <v>44536.388978784722</v>
      </c>
      <c r="B993" t="s">
        <v>38</v>
      </c>
      <c r="C993" t="s">
        <v>199</v>
      </c>
      <c r="D993" s="18" t="s">
        <v>928</v>
      </c>
      <c r="E993" s="19" t="s">
        <v>573</v>
      </c>
      <c r="F993" s="6" t="s">
        <v>103</v>
      </c>
      <c r="G993" t="s">
        <v>79</v>
      </c>
      <c r="H993" t="s">
        <v>100</v>
      </c>
      <c r="I993" s="22" t="s">
        <v>243</v>
      </c>
      <c r="J993" s="22" t="s">
        <v>243</v>
      </c>
      <c r="K993">
        <v>5</v>
      </c>
      <c r="M993" t="s">
        <v>45</v>
      </c>
      <c r="N993" t="s">
        <v>45</v>
      </c>
      <c r="O993">
        <v>3</v>
      </c>
      <c r="P993" t="s">
        <v>218</v>
      </c>
      <c r="Q993" t="s">
        <v>136</v>
      </c>
      <c r="R993" t="s">
        <v>87</v>
      </c>
      <c r="S993" t="s">
        <v>49</v>
      </c>
      <c r="T993">
        <v>3</v>
      </c>
      <c r="U993" t="s">
        <v>291</v>
      </c>
      <c r="V993" t="s">
        <v>136</v>
      </c>
      <c r="W993" t="s">
        <v>49</v>
      </c>
      <c r="X993" t="s">
        <v>45</v>
      </c>
      <c r="Y993" s="10" t="s">
        <v>45</v>
      </c>
      <c r="Z993" s="11" t="s">
        <v>45</v>
      </c>
      <c r="AH993" t="s">
        <v>2140</v>
      </c>
      <c r="AI993" t="s">
        <v>2141</v>
      </c>
      <c r="AJ993" t="s">
        <v>1517</v>
      </c>
      <c r="AK993" t="s">
        <v>1511</v>
      </c>
      <c r="AL993" s="11" t="s">
        <v>87</v>
      </c>
      <c r="AM993" s="11" t="s">
        <v>2341</v>
      </c>
      <c r="AN993" s="11" t="s">
        <v>2341</v>
      </c>
      <c r="AO993" t="s">
        <v>44</v>
      </c>
      <c r="AP993">
        <v>0</v>
      </c>
      <c r="AQ993" s="10" t="s">
        <v>2347</v>
      </c>
      <c r="AR993" s="11" t="s">
        <v>2352</v>
      </c>
      <c r="AT993" s="11"/>
      <c r="AU993" s="11"/>
      <c r="AV993" s="11"/>
      <c r="AW993" s="11">
        <f>IFERROR(VLOOKUP(D993,גיליון2!$K$2:$M$332,3,FALSE),"")</f>
        <v>7</v>
      </c>
    </row>
    <row r="994" spans="1:49" x14ac:dyDescent="0.25">
      <c r="A994" s="2">
        <v>44536.389149201394</v>
      </c>
      <c r="B994" t="s">
        <v>38</v>
      </c>
      <c r="C994" t="s">
        <v>39</v>
      </c>
      <c r="D994" s="18" t="s">
        <v>1008</v>
      </c>
      <c r="E994" s="19" t="s">
        <v>573</v>
      </c>
      <c r="F994" s="11" t="s">
        <v>2525</v>
      </c>
      <c r="G994" t="s">
        <v>79</v>
      </c>
      <c r="H994" t="s">
        <v>69</v>
      </c>
      <c r="I994" s="22" t="s">
        <v>243</v>
      </c>
      <c r="J994" s="22" t="s">
        <v>439</v>
      </c>
      <c r="K994">
        <v>5</v>
      </c>
      <c r="M994" t="s">
        <v>44</v>
      </c>
      <c r="N994" t="s">
        <v>44</v>
      </c>
      <c r="O994">
        <v>3</v>
      </c>
      <c r="P994" t="s">
        <v>218</v>
      </c>
      <c r="Q994" t="s">
        <v>121</v>
      </c>
      <c r="R994" t="s">
        <v>459</v>
      </c>
      <c r="S994" t="s">
        <v>49</v>
      </c>
      <c r="T994">
        <v>3</v>
      </c>
      <c r="U994" t="s">
        <v>218</v>
      </c>
      <c r="V994" t="s">
        <v>121</v>
      </c>
      <c r="W994" t="s">
        <v>49</v>
      </c>
      <c r="X994" t="s">
        <v>45</v>
      </c>
      <c r="Y994" s="10" t="s">
        <v>45</v>
      </c>
      <c r="Z994" s="11" t="s">
        <v>45</v>
      </c>
      <c r="AH994" t="s">
        <v>2233</v>
      </c>
      <c r="AI994" t="s">
        <v>2234</v>
      </c>
      <c r="AJ994" t="s">
        <v>53</v>
      </c>
      <c r="AK994" t="s">
        <v>1511</v>
      </c>
      <c r="AL994" s="11" t="s">
        <v>2232</v>
      </c>
      <c r="AM994" s="11" t="s">
        <v>2341</v>
      </c>
      <c r="AN994" s="11" t="s">
        <v>2341</v>
      </c>
      <c r="AO994" t="s">
        <v>44</v>
      </c>
      <c r="AP994">
        <v>0</v>
      </c>
      <c r="AQ994" s="10" t="s">
        <v>2347</v>
      </c>
      <c r="AR994" s="11" t="s">
        <v>2353</v>
      </c>
      <c r="AT994" s="11"/>
      <c r="AU994" s="11"/>
      <c r="AV994" s="11"/>
      <c r="AW994" s="11">
        <f>IFERROR(VLOOKUP(D994,גיליון2!$K$2:$M$332,3,FALSE),"")</f>
        <v>8</v>
      </c>
    </row>
    <row r="995" spans="1:49" x14ac:dyDescent="0.25">
      <c r="A995" s="2">
        <v>44536.389467766203</v>
      </c>
      <c r="B995" t="s">
        <v>38</v>
      </c>
      <c r="C995" t="s">
        <v>39</v>
      </c>
      <c r="D995" s="18" t="s">
        <v>103</v>
      </c>
      <c r="E995" s="20"/>
      <c r="F995" s="6" t="s">
        <v>544</v>
      </c>
      <c r="G995" t="s">
        <v>79</v>
      </c>
      <c r="H995" t="s">
        <v>42</v>
      </c>
      <c r="I995" s="22" t="s">
        <v>243</v>
      </c>
      <c r="J995" s="22" t="s">
        <v>442</v>
      </c>
      <c r="K995">
        <v>5</v>
      </c>
      <c r="M995" t="s">
        <v>44</v>
      </c>
      <c r="N995" t="s">
        <v>45</v>
      </c>
      <c r="O995">
        <v>5</v>
      </c>
      <c r="P995" t="s">
        <v>121</v>
      </c>
      <c r="Q995" t="s">
        <v>121</v>
      </c>
      <c r="R995" t="s">
        <v>95</v>
      </c>
      <c r="S995" t="s">
        <v>74</v>
      </c>
      <c r="T995">
        <v>5</v>
      </c>
      <c r="U995" t="s">
        <v>121</v>
      </c>
      <c r="V995" t="s">
        <v>121</v>
      </c>
      <c r="W995" t="s">
        <v>96</v>
      </c>
      <c r="X995" t="s">
        <v>45</v>
      </c>
      <c r="Y995" s="10" t="s">
        <v>45</v>
      </c>
      <c r="Z995" s="11" t="s">
        <v>45</v>
      </c>
      <c r="AH995" t="s">
        <v>2235</v>
      </c>
      <c r="AI995" t="s">
        <v>2236</v>
      </c>
      <c r="AJ995" t="s">
        <v>53</v>
      </c>
      <c r="AK995" t="s">
        <v>1511</v>
      </c>
      <c r="AL995" s="11" t="s">
        <v>80</v>
      </c>
      <c r="AM995" s="11" t="s">
        <v>2339</v>
      </c>
      <c r="AN995" s="11" t="s">
        <v>2341</v>
      </c>
      <c r="AO995" t="s">
        <v>45</v>
      </c>
      <c r="AP995">
        <v>0</v>
      </c>
      <c r="AQ995" s="10" t="s">
        <v>2347</v>
      </c>
      <c r="AR995" s="11" t="s">
        <v>2351</v>
      </c>
      <c r="AT995" s="11" t="s">
        <v>1949</v>
      </c>
      <c r="AU995" s="11" t="s">
        <v>1737</v>
      </c>
      <c r="AV995" s="11"/>
      <c r="AW995" s="11">
        <f>IFERROR(VLOOKUP(D995,גיליון2!$K$2:$M$332,3,FALSE),"")</f>
        <v>14</v>
      </c>
    </row>
    <row r="996" spans="1:49" x14ac:dyDescent="0.25">
      <c r="A996" s="2">
        <v>44536.391324722223</v>
      </c>
      <c r="B996" t="s">
        <v>38</v>
      </c>
      <c r="C996" t="s">
        <v>199</v>
      </c>
      <c r="D996" s="18" t="s">
        <v>68</v>
      </c>
      <c r="E996" s="18" t="s">
        <v>2519</v>
      </c>
      <c r="F996" s="6" t="s">
        <v>544</v>
      </c>
      <c r="G996" t="s">
        <v>79</v>
      </c>
      <c r="H996" t="s">
        <v>296</v>
      </c>
      <c r="I996" s="22" t="s">
        <v>43</v>
      </c>
      <c r="J996" s="22" t="s">
        <v>165</v>
      </c>
      <c r="K996">
        <v>5</v>
      </c>
      <c r="M996" t="s">
        <v>44</v>
      </c>
      <c r="N996" t="s">
        <v>44</v>
      </c>
      <c r="O996">
        <v>5</v>
      </c>
      <c r="P996" t="s">
        <v>59</v>
      </c>
      <c r="Q996" t="s">
        <v>59</v>
      </c>
      <c r="R996" t="s">
        <v>80</v>
      </c>
      <c r="S996" t="s">
        <v>74</v>
      </c>
      <c r="T996">
        <v>5</v>
      </c>
      <c r="U996" t="s">
        <v>59</v>
      </c>
      <c r="V996" t="s">
        <v>59</v>
      </c>
      <c r="W996" t="s">
        <v>74</v>
      </c>
      <c r="X996" t="s">
        <v>44</v>
      </c>
      <c r="Y996" t="s">
        <v>45</v>
      </c>
      <c r="Z996" s="11" t="s">
        <v>63</v>
      </c>
      <c r="AA996" t="s">
        <v>2142</v>
      </c>
      <c r="AH996" t="s">
        <v>2143</v>
      </c>
      <c r="AI996" t="s">
        <v>2144</v>
      </c>
      <c r="AJ996" t="s">
        <v>1517</v>
      </c>
      <c r="AK996" t="s">
        <v>1511</v>
      </c>
      <c r="AL996" s="11" t="s">
        <v>87</v>
      </c>
      <c r="AM996" s="11" t="s">
        <v>2339</v>
      </c>
      <c r="AN996" s="11" t="s">
        <v>2339</v>
      </c>
      <c r="AO996" t="s">
        <v>45</v>
      </c>
      <c r="AP996">
        <v>0</v>
      </c>
      <c r="AQ996" s="10" t="s">
        <v>2347</v>
      </c>
      <c r="AR996" s="11" t="s">
        <v>2353</v>
      </c>
      <c r="AT996" s="11" t="s">
        <v>1949</v>
      </c>
      <c r="AU996" s="11"/>
      <c r="AV996" s="11"/>
      <c r="AW996" s="11">
        <f>IFERROR(VLOOKUP(D996,גיליון2!$K$2:$M$332,3,FALSE),"")</f>
        <v>14</v>
      </c>
    </row>
    <row r="997" spans="1:49" x14ac:dyDescent="0.25">
      <c r="A997" s="2">
        <v>44536.391944976851</v>
      </c>
      <c r="B997" t="s">
        <v>38</v>
      </c>
      <c r="C997" t="s">
        <v>39</v>
      </c>
      <c r="D997" s="18" t="s">
        <v>237</v>
      </c>
      <c r="E997" s="18" t="s">
        <v>2519</v>
      </c>
      <c r="F997" s="6" t="s">
        <v>544</v>
      </c>
      <c r="G997" t="s">
        <v>79</v>
      </c>
      <c r="H997" t="s">
        <v>94</v>
      </c>
      <c r="I997" s="22" t="s">
        <v>70</v>
      </c>
      <c r="J997" s="22" t="s">
        <v>143</v>
      </c>
      <c r="K997">
        <v>5</v>
      </c>
      <c r="M997" t="s">
        <v>44</v>
      </c>
      <c r="N997" t="s">
        <v>45</v>
      </c>
      <c r="O997">
        <v>5</v>
      </c>
      <c r="P997" t="s">
        <v>234</v>
      </c>
      <c r="Q997" t="s">
        <v>135</v>
      </c>
      <c r="R997" t="s">
        <v>417</v>
      </c>
      <c r="S997" t="s">
        <v>49</v>
      </c>
      <c r="T997">
        <v>5</v>
      </c>
      <c r="U997" t="s">
        <v>135</v>
      </c>
      <c r="V997" t="s">
        <v>135</v>
      </c>
      <c r="W997" t="s">
        <v>49</v>
      </c>
      <c r="X997" t="s">
        <v>44</v>
      </c>
      <c r="Y997" t="s">
        <v>45</v>
      </c>
      <c r="Z997" s="11" t="s">
        <v>44</v>
      </c>
      <c r="AA997" t="s">
        <v>2237</v>
      </c>
      <c r="AH997" t="s">
        <v>162</v>
      </c>
      <c r="AI997" t="s">
        <v>162</v>
      </c>
      <c r="AJ997" t="s">
        <v>53</v>
      </c>
      <c r="AK997" t="s">
        <v>1511</v>
      </c>
      <c r="AL997" s="11" t="s">
        <v>80</v>
      </c>
      <c r="AM997" s="11" t="s">
        <v>2339</v>
      </c>
      <c r="AN997" s="11" t="s">
        <v>2340</v>
      </c>
      <c r="AO997" t="s">
        <v>45</v>
      </c>
      <c r="AP997">
        <v>0</v>
      </c>
      <c r="AQ997" s="10" t="s">
        <v>2347</v>
      </c>
      <c r="AR997" s="11" t="s">
        <v>2353</v>
      </c>
      <c r="AT997" s="11" t="s">
        <v>1949</v>
      </c>
      <c r="AU997" s="11" t="s">
        <v>1737</v>
      </c>
      <c r="AV997" s="11"/>
      <c r="AW997" s="11">
        <f>IFERROR(VLOOKUP(D997,גיליון2!$K$2:$M$332,3,FALSE),"")</f>
        <v>5</v>
      </c>
    </row>
    <row r="998" spans="1:49" x14ac:dyDescent="0.25">
      <c r="A998" s="2">
        <v>44536.392222442133</v>
      </c>
      <c r="B998" t="s">
        <v>38</v>
      </c>
      <c r="C998" t="s">
        <v>39</v>
      </c>
      <c r="D998" s="18" t="s">
        <v>581</v>
      </c>
      <c r="E998" s="18" t="s">
        <v>1646</v>
      </c>
      <c r="F998" s="6" t="s">
        <v>544</v>
      </c>
      <c r="G998" t="s">
        <v>79</v>
      </c>
      <c r="H998" t="s">
        <v>100</v>
      </c>
      <c r="I998" s="22" t="s">
        <v>143</v>
      </c>
      <c r="J998" s="22" t="s">
        <v>626</v>
      </c>
      <c r="K998">
        <v>4</v>
      </c>
      <c r="M998" t="s">
        <v>44</v>
      </c>
      <c r="N998" t="s">
        <v>45</v>
      </c>
      <c r="O998">
        <v>2</v>
      </c>
      <c r="P998" t="s">
        <v>160</v>
      </c>
      <c r="Q998" t="s">
        <v>59</v>
      </c>
      <c r="R998" t="s">
        <v>132</v>
      </c>
      <c r="S998" t="s">
        <v>72</v>
      </c>
      <c r="T998">
        <v>2</v>
      </c>
      <c r="U998" t="s">
        <v>62</v>
      </c>
      <c r="V998" t="s">
        <v>59</v>
      </c>
      <c r="W998" t="s">
        <v>72</v>
      </c>
      <c r="X998" t="s">
        <v>44</v>
      </c>
      <c r="Y998" t="s">
        <v>45</v>
      </c>
      <c r="Z998" s="11" t="s">
        <v>44</v>
      </c>
      <c r="AA998" t="s">
        <v>2145</v>
      </c>
      <c r="AH998" t="s">
        <v>2127</v>
      </c>
      <c r="AI998" t="s">
        <v>2127</v>
      </c>
      <c r="AJ998" t="s">
        <v>1517</v>
      </c>
      <c r="AK998" t="s">
        <v>1511</v>
      </c>
      <c r="AL998" s="11" t="s">
        <v>80</v>
      </c>
      <c r="AM998" s="11" t="s">
        <v>2339</v>
      </c>
      <c r="AN998" s="11" t="s">
        <v>2339</v>
      </c>
      <c r="AO998" t="s">
        <v>45</v>
      </c>
      <c r="AP998">
        <v>0</v>
      </c>
      <c r="AQ998" s="10" t="s">
        <v>2347</v>
      </c>
      <c r="AR998" s="11" t="s">
        <v>2351</v>
      </c>
      <c r="AT998" s="11" t="s">
        <v>1949</v>
      </c>
      <c r="AU998" s="11" t="s">
        <v>1737</v>
      </c>
      <c r="AV998" s="11" t="s">
        <v>220</v>
      </c>
      <c r="AW998" s="11">
        <f>IFERROR(VLOOKUP(D998,גיליון2!$K$2:$M$332,3,FALSE),"")</f>
        <v>4</v>
      </c>
    </row>
    <row r="999" spans="1:49" x14ac:dyDescent="0.25">
      <c r="A999" s="2">
        <v>44536.392361018523</v>
      </c>
      <c r="B999" t="s">
        <v>38</v>
      </c>
      <c r="C999" t="s">
        <v>39</v>
      </c>
      <c r="D999" s="18" t="s">
        <v>237</v>
      </c>
      <c r="E999" s="18" t="s">
        <v>2519</v>
      </c>
      <c r="F999" s="6" t="s">
        <v>544</v>
      </c>
      <c r="G999" t="s">
        <v>79</v>
      </c>
      <c r="H999" t="s">
        <v>215</v>
      </c>
      <c r="I999" s="22" t="s">
        <v>43</v>
      </c>
      <c r="J999" s="22" t="s">
        <v>43</v>
      </c>
      <c r="K999">
        <v>3</v>
      </c>
      <c r="M999" t="s">
        <v>44</v>
      </c>
      <c r="N999" t="s">
        <v>44</v>
      </c>
      <c r="O999">
        <v>3</v>
      </c>
      <c r="P999" t="s">
        <v>234</v>
      </c>
      <c r="Q999" t="s">
        <v>135</v>
      </c>
      <c r="R999" t="s">
        <v>105</v>
      </c>
      <c r="S999" t="s">
        <v>49</v>
      </c>
      <c r="T999">
        <v>4</v>
      </c>
      <c r="U999" t="s">
        <v>59</v>
      </c>
      <c r="V999" t="s">
        <v>59</v>
      </c>
      <c r="W999" t="s">
        <v>74</v>
      </c>
      <c r="X999" t="s">
        <v>44</v>
      </c>
      <c r="Y999" t="s">
        <v>45</v>
      </c>
      <c r="Z999" s="11" t="s">
        <v>44</v>
      </c>
      <c r="AA999" t="s">
        <v>2238</v>
      </c>
      <c r="AH999" t="s">
        <v>162</v>
      </c>
      <c r="AI999" t="s">
        <v>162</v>
      </c>
      <c r="AJ999" t="s">
        <v>53</v>
      </c>
      <c r="AK999" t="s">
        <v>1511</v>
      </c>
      <c r="AL999" s="11" t="s">
        <v>132</v>
      </c>
      <c r="AM999" s="11" t="s">
        <v>2339</v>
      </c>
      <c r="AN999" s="11" t="s">
        <v>2339</v>
      </c>
      <c r="AO999" t="s">
        <v>45</v>
      </c>
      <c r="AP999">
        <v>1</v>
      </c>
      <c r="AQ999" s="10" t="s">
        <v>2349</v>
      </c>
      <c r="AR999" s="11" t="s">
        <v>2352</v>
      </c>
      <c r="AT999" s="11"/>
      <c r="AU999" s="11" t="s">
        <v>1737</v>
      </c>
      <c r="AV999" s="11"/>
      <c r="AW999" s="11">
        <f>IFERROR(VLOOKUP(D999,גיליון2!$K$2:$M$332,3,FALSE),"")</f>
        <v>5</v>
      </c>
    </row>
    <row r="1000" spans="1:49" x14ac:dyDescent="0.25">
      <c r="A1000" s="2">
        <v>44536.393509444453</v>
      </c>
      <c r="B1000" t="s">
        <v>55</v>
      </c>
      <c r="C1000" t="s">
        <v>39</v>
      </c>
      <c r="D1000" s="18" t="s">
        <v>103</v>
      </c>
      <c r="E1000" s="18" t="s">
        <v>2519</v>
      </c>
      <c r="F1000" s="6" t="s">
        <v>544</v>
      </c>
      <c r="G1000" t="s">
        <v>79</v>
      </c>
      <c r="H1000" t="s">
        <v>69</v>
      </c>
      <c r="I1000" s="22" t="s">
        <v>43</v>
      </c>
      <c r="J1000" s="22" t="s">
        <v>165</v>
      </c>
      <c r="K1000">
        <v>3</v>
      </c>
      <c r="M1000" t="s">
        <v>44</v>
      </c>
      <c r="N1000" t="s">
        <v>45</v>
      </c>
      <c r="O1000">
        <v>3</v>
      </c>
      <c r="P1000" t="s">
        <v>234</v>
      </c>
      <c r="Q1000" t="s">
        <v>59</v>
      </c>
      <c r="R1000" t="s">
        <v>2146</v>
      </c>
      <c r="S1000" t="s">
        <v>72</v>
      </c>
      <c r="T1000">
        <v>1</v>
      </c>
      <c r="U1000" t="s">
        <v>149</v>
      </c>
      <c r="V1000" t="s">
        <v>59</v>
      </c>
      <c r="W1000" t="s">
        <v>72</v>
      </c>
      <c r="X1000" t="s">
        <v>45</v>
      </c>
      <c r="Y1000" s="10" t="s">
        <v>45</v>
      </c>
      <c r="Z1000" s="11" t="s">
        <v>45</v>
      </c>
      <c r="AH1000" t="s">
        <v>2147</v>
      </c>
      <c r="AI1000" t="s">
        <v>2147</v>
      </c>
      <c r="AJ1000" t="s">
        <v>1517</v>
      </c>
      <c r="AK1000" t="s">
        <v>1511</v>
      </c>
      <c r="AL1000" s="11" t="s">
        <v>2146</v>
      </c>
      <c r="AM1000" s="11" t="s">
        <v>2339</v>
      </c>
      <c r="AN1000" s="11" t="s">
        <v>2339</v>
      </c>
      <c r="AO1000" t="s">
        <v>45</v>
      </c>
      <c r="AP1000">
        <v>0</v>
      </c>
      <c r="AQ1000" s="10" t="s">
        <v>2347</v>
      </c>
      <c r="AR1000" s="11" t="s">
        <v>2353</v>
      </c>
      <c r="AT1000" s="11"/>
      <c r="AU1000" s="11"/>
      <c r="AV1000" s="11"/>
      <c r="AW1000" s="11">
        <f>IFERROR(VLOOKUP(D1000,גיליון2!$K$2:$M$332,3,FALSE),"")</f>
        <v>14</v>
      </c>
    </row>
    <row r="1001" spans="1:49" x14ac:dyDescent="0.25">
      <c r="A1001" s="2">
        <v>44536.395460763888</v>
      </c>
      <c r="B1001" t="s">
        <v>55</v>
      </c>
      <c r="C1001" t="s">
        <v>39</v>
      </c>
      <c r="D1001" s="18" t="s">
        <v>582</v>
      </c>
      <c r="E1001" s="18" t="s">
        <v>2148</v>
      </c>
      <c r="F1001" s="6" t="s">
        <v>544</v>
      </c>
      <c r="G1001" t="s">
        <v>41</v>
      </c>
      <c r="H1001" t="s">
        <v>69</v>
      </c>
      <c r="I1001" s="22" t="s">
        <v>70</v>
      </c>
      <c r="J1001" s="22" t="s">
        <v>70</v>
      </c>
      <c r="K1001">
        <v>4</v>
      </c>
      <c r="M1001" t="s">
        <v>45</v>
      </c>
      <c r="N1001" t="s">
        <v>44</v>
      </c>
      <c r="O1001">
        <v>1</v>
      </c>
      <c r="P1001" t="s">
        <v>234</v>
      </c>
      <c r="Q1001" t="s">
        <v>234</v>
      </c>
      <c r="R1001" t="s">
        <v>87</v>
      </c>
      <c r="S1001" t="s">
        <v>49</v>
      </c>
      <c r="T1001">
        <v>1</v>
      </c>
      <c r="U1001" t="s">
        <v>234</v>
      </c>
      <c r="V1001" t="s">
        <v>234</v>
      </c>
      <c r="W1001" t="s">
        <v>49</v>
      </c>
      <c r="X1001" t="s">
        <v>45</v>
      </c>
      <c r="Y1001" s="10" t="s">
        <v>45</v>
      </c>
      <c r="Z1001" s="11" t="s">
        <v>45</v>
      </c>
      <c r="AH1001" t="s">
        <v>2127</v>
      </c>
      <c r="AI1001" t="s">
        <v>2127</v>
      </c>
      <c r="AJ1001" t="s">
        <v>1517</v>
      </c>
      <c r="AK1001" t="s">
        <v>1511</v>
      </c>
      <c r="AL1001" s="11" t="s">
        <v>87</v>
      </c>
      <c r="AM1001" s="11" t="s">
        <v>2340</v>
      </c>
      <c r="AN1001" s="11" t="s">
        <v>2340</v>
      </c>
      <c r="AO1001" t="s">
        <v>45</v>
      </c>
      <c r="AP1001">
        <v>0</v>
      </c>
      <c r="AQ1001" s="10" t="s">
        <v>2347</v>
      </c>
      <c r="AR1001" s="11" t="s">
        <v>2352</v>
      </c>
      <c r="AT1001" s="11" t="s">
        <v>1949</v>
      </c>
      <c r="AU1001" s="11"/>
      <c r="AV1001" s="11"/>
      <c r="AW1001" s="11">
        <f>IFERROR(VLOOKUP(D1001,גיליון2!$K$2:$M$332,3,FALSE),"")</f>
        <v>3</v>
      </c>
    </row>
    <row r="1002" spans="1:49" x14ac:dyDescent="0.25">
      <c r="A1002" s="2">
        <v>44536.402826678241</v>
      </c>
      <c r="B1002" t="s">
        <v>38</v>
      </c>
      <c r="C1002" t="s">
        <v>39</v>
      </c>
      <c r="D1002" s="18" t="s">
        <v>237</v>
      </c>
      <c r="E1002" s="18" t="s">
        <v>2149</v>
      </c>
      <c r="F1002" s="6" t="s">
        <v>544</v>
      </c>
      <c r="G1002" t="s">
        <v>41</v>
      </c>
      <c r="H1002" t="s">
        <v>100</v>
      </c>
      <c r="I1002" s="22" t="s">
        <v>170</v>
      </c>
      <c r="J1002" s="22" t="s">
        <v>170</v>
      </c>
      <c r="K1002">
        <v>5</v>
      </c>
      <c r="M1002" t="s">
        <v>44</v>
      </c>
      <c r="N1002" t="s">
        <v>44</v>
      </c>
      <c r="O1002">
        <v>5</v>
      </c>
      <c r="P1002" t="s">
        <v>467</v>
      </c>
      <c r="Q1002" t="s">
        <v>467</v>
      </c>
      <c r="R1002" t="s">
        <v>132</v>
      </c>
      <c r="S1002" t="s">
        <v>72</v>
      </c>
      <c r="T1002">
        <v>5</v>
      </c>
      <c r="U1002" t="s">
        <v>234</v>
      </c>
      <c r="V1002" t="s">
        <v>234</v>
      </c>
      <c r="W1002" t="s">
        <v>72</v>
      </c>
      <c r="X1002" t="s">
        <v>45</v>
      </c>
      <c r="Y1002" s="10" t="s">
        <v>45</v>
      </c>
      <c r="Z1002" s="11" t="s">
        <v>45</v>
      </c>
      <c r="AH1002" t="s">
        <v>109</v>
      </c>
      <c r="AI1002" t="s">
        <v>45</v>
      </c>
      <c r="AJ1002" t="s">
        <v>1517</v>
      </c>
      <c r="AK1002" t="s">
        <v>1511</v>
      </c>
      <c r="AL1002" s="11" t="s">
        <v>132</v>
      </c>
      <c r="AM1002" s="11" t="s">
        <v>2339</v>
      </c>
      <c r="AN1002" s="11" t="s">
        <v>2339</v>
      </c>
      <c r="AO1002" t="s">
        <v>45</v>
      </c>
      <c r="AP1002">
        <v>0</v>
      </c>
      <c r="AQ1002" s="10" t="s">
        <v>2347</v>
      </c>
      <c r="AR1002" s="11" t="s">
        <v>2352</v>
      </c>
      <c r="AT1002" s="11"/>
      <c r="AU1002" s="11" t="s">
        <v>1737</v>
      </c>
      <c r="AV1002" s="11"/>
      <c r="AW1002" s="11">
        <f>IFERROR(VLOOKUP(D1002,גיליון2!$K$2:$M$332,3,FALSE),"")</f>
        <v>5</v>
      </c>
    </row>
    <row r="1003" spans="1:49" x14ac:dyDescent="0.25">
      <c r="A1003" s="2">
        <v>44536.402833946762</v>
      </c>
      <c r="B1003" t="s">
        <v>55</v>
      </c>
      <c r="C1003" t="s">
        <v>39</v>
      </c>
      <c r="D1003" s="18" t="s">
        <v>1008</v>
      </c>
      <c r="E1003" s="19" t="s">
        <v>1552</v>
      </c>
      <c r="F1003" s="6" t="s">
        <v>544</v>
      </c>
      <c r="G1003" t="s">
        <v>79</v>
      </c>
      <c r="H1003" t="s">
        <v>94</v>
      </c>
      <c r="I1003" s="22" t="s">
        <v>239</v>
      </c>
      <c r="J1003" s="22" t="s">
        <v>165</v>
      </c>
      <c r="K1003">
        <v>5</v>
      </c>
      <c r="M1003" t="s">
        <v>45</v>
      </c>
      <c r="N1003" t="s">
        <v>45</v>
      </c>
      <c r="O1003">
        <v>1</v>
      </c>
      <c r="P1003" t="s">
        <v>149</v>
      </c>
      <c r="Q1003" t="s">
        <v>2150</v>
      </c>
      <c r="R1003" t="s">
        <v>87</v>
      </c>
      <c r="S1003" t="s">
        <v>96</v>
      </c>
      <c r="T1003">
        <v>1</v>
      </c>
      <c r="U1003" t="s">
        <v>149</v>
      </c>
      <c r="V1003" t="s">
        <v>112</v>
      </c>
      <c r="W1003" t="s">
        <v>96</v>
      </c>
      <c r="X1003" t="s">
        <v>45</v>
      </c>
      <c r="Y1003" s="10" t="s">
        <v>45</v>
      </c>
      <c r="Z1003" s="11" t="s">
        <v>45</v>
      </c>
      <c r="AH1003" t="s">
        <v>2151</v>
      </c>
      <c r="AI1003" t="s">
        <v>45</v>
      </c>
      <c r="AJ1003" t="s">
        <v>1517</v>
      </c>
      <c r="AK1003" t="s">
        <v>1511</v>
      </c>
      <c r="AL1003" s="11" t="s">
        <v>87</v>
      </c>
      <c r="AM1003" s="11" t="s">
        <v>2339</v>
      </c>
      <c r="AN1003" s="11" t="s">
        <v>2339</v>
      </c>
      <c r="AO1003" t="s">
        <v>44</v>
      </c>
      <c r="AP1003">
        <v>0</v>
      </c>
      <c r="AQ1003" s="10" t="s">
        <v>2347</v>
      </c>
      <c r="AR1003" s="11" t="s">
        <v>2351</v>
      </c>
      <c r="AT1003" s="11" t="s">
        <v>1949</v>
      </c>
      <c r="AU1003" s="11"/>
      <c r="AV1003" s="11"/>
      <c r="AW1003" s="11">
        <f>IFERROR(VLOOKUP(D1003,גיליון2!$K$2:$M$332,3,FALSE),"")</f>
        <v>8</v>
      </c>
    </row>
    <row r="1004" spans="1:49" x14ac:dyDescent="0.25">
      <c r="A1004" s="2">
        <v>44536.404975798607</v>
      </c>
      <c r="B1004" t="s">
        <v>55</v>
      </c>
      <c r="C1004" t="s">
        <v>39</v>
      </c>
      <c r="D1004" s="18" t="s">
        <v>770</v>
      </c>
      <c r="E1004" s="18" t="s">
        <v>543</v>
      </c>
      <c r="F1004" s="6" t="s">
        <v>544</v>
      </c>
      <c r="G1004" t="s">
        <v>79</v>
      </c>
      <c r="H1004" t="s">
        <v>42</v>
      </c>
      <c r="I1004" s="22" t="s">
        <v>143</v>
      </c>
      <c r="J1004" s="22" t="s">
        <v>143</v>
      </c>
      <c r="K1004">
        <v>5</v>
      </c>
      <c r="M1004" t="s">
        <v>44</v>
      </c>
      <c r="N1004" t="s">
        <v>44</v>
      </c>
      <c r="O1004">
        <v>5</v>
      </c>
      <c r="P1004" t="s">
        <v>234</v>
      </c>
      <c r="Q1004" t="s">
        <v>234</v>
      </c>
      <c r="R1004" t="s">
        <v>87</v>
      </c>
      <c r="S1004" t="s">
        <v>49</v>
      </c>
      <c r="T1004">
        <v>2</v>
      </c>
      <c r="U1004" t="s">
        <v>234</v>
      </c>
      <c r="V1004" t="s">
        <v>234</v>
      </c>
      <c r="W1004" t="s">
        <v>49</v>
      </c>
      <c r="X1004" t="s">
        <v>45</v>
      </c>
      <c r="Y1004" s="10" t="s">
        <v>45</v>
      </c>
      <c r="Z1004" s="11" t="s">
        <v>45</v>
      </c>
      <c r="AH1004" t="s">
        <v>2127</v>
      </c>
      <c r="AI1004" t="s">
        <v>2127</v>
      </c>
      <c r="AJ1004" t="s">
        <v>1517</v>
      </c>
      <c r="AK1004" t="s">
        <v>1511</v>
      </c>
      <c r="AL1004" s="11" t="s">
        <v>2152</v>
      </c>
      <c r="AM1004" s="11" t="s">
        <v>2339</v>
      </c>
      <c r="AN1004" s="11" t="s">
        <v>2339</v>
      </c>
      <c r="AO1004" t="s">
        <v>45</v>
      </c>
      <c r="AP1004">
        <v>1</v>
      </c>
      <c r="AQ1004" s="10" t="s">
        <v>2348</v>
      </c>
      <c r="AR1004" s="11" t="s">
        <v>2352</v>
      </c>
      <c r="AT1004" s="11"/>
      <c r="AU1004" s="11" t="s">
        <v>1737</v>
      </c>
      <c r="AV1004" s="11"/>
      <c r="AW1004" s="11">
        <f>IFERROR(VLOOKUP(D1004,גיליון2!$K$2:$M$332,3,FALSE),"")</f>
        <v>3</v>
      </c>
    </row>
    <row r="1005" spans="1:49" x14ac:dyDescent="0.25">
      <c r="A1005" s="2">
        <v>44536.405716412039</v>
      </c>
      <c r="B1005" t="s">
        <v>55</v>
      </c>
      <c r="C1005" t="s">
        <v>39</v>
      </c>
      <c r="D1005" s="18" t="s">
        <v>582</v>
      </c>
      <c r="E1005" s="18" t="s">
        <v>2519</v>
      </c>
      <c r="F1005" s="6" t="s">
        <v>544</v>
      </c>
      <c r="G1005" t="s">
        <v>41</v>
      </c>
      <c r="H1005" t="s">
        <v>215</v>
      </c>
      <c r="I1005" s="22" t="s">
        <v>57</v>
      </c>
      <c r="J1005" s="22" t="s">
        <v>58</v>
      </c>
      <c r="K1005">
        <v>5</v>
      </c>
      <c r="M1005" t="s">
        <v>45</v>
      </c>
      <c r="N1005" t="s">
        <v>45</v>
      </c>
      <c r="O1005">
        <v>2</v>
      </c>
      <c r="P1005" t="s">
        <v>234</v>
      </c>
      <c r="Q1005" t="s">
        <v>149</v>
      </c>
      <c r="R1005" t="s">
        <v>80</v>
      </c>
      <c r="S1005" t="s">
        <v>72</v>
      </c>
      <c r="T1005">
        <v>3</v>
      </c>
      <c r="U1005" t="s">
        <v>149</v>
      </c>
      <c r="V1005" t="s">
        <v>149</v>
      </c>
      <c r="W1005" t="s">
        <v>72</v>
      </c>
      <c r="X1005" t="s">
        <v>45</v>
      </c>
      <c r="Y1005" s="10" t="s">
        <v>45</v>
      </c>
      <c r="Z1005" s="11" t="s">
        <v>45</v>
      </c>
      <c r="AH1005" t="s">
        <v>2153</v>
      </c>
      <c r="AI1005" t="s">
        <v>45</v>
      </c>
      <c r="AJ1005" t="s">
        <v>1517</v>
      </c>
      <c r="AK1005" t="s">
        <v>1511</v>
      </c>
      <c r="AL1005" s="11" t="s">
        <v>87</v>
      </c>
      <c r="AM1005" s="11" t="s">
        <v>2340</v>
      </c>
      <c r="AN1005" s="11" t="s">
        <v>2340</v>
      </c>
      <c r="AO1005" t="s">
        <v>45</v>
      </c>
      <c r="AP1005">
        <v>1</v>
      </c>
      <c r="AQ1005" s="10" t="s">
        <v>2348</v>
      </c>
      <c r="AR1005" s="11" t="s">
        <v>2353</v>
      </c>
      <c r="AT1005" s="11" t="s">
        <v>1949</v>
      </c>
      <c r="AU1005" s="11"/>
      <c r="AV1005" s="11"/>
      <c r="AW1005" s="11">
        <f>IFERROR(VLOOKUP(D1005,גיליון2!$K$2:$M$332,3,FALSE),"")</f>
        <v>3</v>
      </c>
    </row>
    <row r="1006" spans="1:49" x14ac:dyDescent="0.25">
      <c r="A1006" s="2">
        <v>44536.407740069437</v>
      </c>
      <c r="B1006" t="s">
        <v>38</v>
      </c>
      <c r="C1006" t="s">
        <v>199</v>
      </c>
      <c r="D1006" s="18" t="s">
        <v>582</v>
      </c>
      <c r="E1006" s="19" t="s">
        <v>1552</v>
      </c>
      <c r="F1006" s="6" t="s">
        <v>544</v>
      </c>
      <c r="G1006" t="s">
        <v>79</v>
      </c>
      <c r="H1006" t="s">
        <v>69</v>
      </c>
      <c r="I1006" s="22" t="s">
        <v>239</v>
      </c>
      <c r="J1006" s="22" t="s">
        <v>43</v>
      </c>
      <c r="K1006">
        <v>3</v>
      </c>
      <c r="M1006" t="s">
        <v>45</v>
      </c>
      <c r="N1006" t="s">
        <v>45</v>
      </c>
      <c r="O1006">
        <v>1</v>
      </c>
      <c r="P1006" t="s">
        <v>234</v>
      </c>
      <c r="Q1006" t="s">
        <v>136</v>
      </c>
      <c r="R1006" t="s">
        <v>148</v>
      </c>
      <c r="S1006" t="s">
        <v>96</v>
      </c>
      <c r="T1006">
        <v>5</v>
      </c>
      <c r="U1006" t="s">
        <v>136</v>
      </c>
      <c r="V1006" t="s">
        <v>136</v>
      </c>
      <c r="W1006" t="s">
        <v>96</v>
      </c>
      <c r="X1006" t="s">
        <v>45</v>
      </c>
      <c r="Y1006" s="10" t="s">
        <v>45</v>
      </c>
      <c r="Z1006" s="11" t="s">
        <v>45</v>
      </c>
      <c r="AH1006" t="s">
        <v>2016</v>
      </c>
      <c r="AI1006" t="s">
        <v>2239</v>
      </c>
      <c r="AJ1006" t="s">
        <v>53</v>
      </c>
      <c r="AK1006" t="s">
        <v>1511</v>
      </c>
      <c r="AL1006" s="11" t="s">
        <v>148</v>
      </c>
      <c r="AM1006" s="11" t="s">
        <v>2339</v>
      </c>
      <c r="AN1006" s="11" t="s">
        <v>2339</v>
      </c>
      <c r="AO1006" t="s">
        <v>44</v>
      </c>
      <c r="AP1006">
        <v>0</v>
      </c>
      <c r="AQ1006" s="10" t="s">
        <v>2347</v>
      </c>
      <c r="AR1006" s="11" t="s">
        <v>2351</v>
      </c>
      <c r="AT1006" s="11"/>
      <c r="AU1006" s="11"/>
      <c r="AV1006" s="11"/>
      <c r="AW1006" s="11">
        <f>IFERROR(VLOOKUP(D1006,גיליון2!$K$2:$M$332,3,FALSE),"")</f>
        <v>3</v>
      </c>
    </row>
    <row r="1007" spans="1:49" x14ac:dyDescent="0.25">
      <c r="A1007" s="2">
        <v>44536.407768530087</v>
      </c>
      <c r="B1007" t="s">
        <v>38</v>
      </c>
      <c r="C1007" t="s">
        <v>39</v>
      </c>
      <c r="D1007" s="18" t="s">
        <v>237</v>
      </c>
      <c r="E1007" s="19" t="s">
        <v>1552</v>
      </c>
      <c r="F1007" s="6" t="s">
        <v>544</v>
      </c>
      <c r="G1007" t="s">
        <v>79</v>
      </c>
      <c r="H1007" t="s">
        <v>69</v>
      </c>
      <c r="I1007" s="22" t="s">
        <v>43</v>
      </c>
      <c r="J1007" s="22" t="s">
        <v>70</v>
      </c>
      <c r="K1007">
        <v>1</v>
      </c>
      <c r="M1007" t="s">
        <v>44</v>
      </c>
      <c r="N1007" t="s">
        <v>44</v>
      </c>
      <c r="O1007">
        <v>1</v>
      </c>
      <c r="P1007" t="s">
        <v>234</v>
      </c>
      <c r="Q1007" t="s">
        <v>59</v>
      </c>
      <c r="R1007" t="s">
        <v>105</v>
      </c>
      <c r="S1007" t="s">
        <v>49</v>
      </c>
      <c r="T1007">
        <v>1</v>
      </c>
      <c r="U1007" t="s">
        <v>234</v>
      </c>
      <c r="V1007" t="s">
        <v>59</v>
      </c>
      <c r="W1007" t="s">
        <v>72</v>
      </c>
      <c r="X1007" t="s">
        <v>45</v>
      </c>
      <c r="Y1007" s="10" t="s">
        <v>45</v>
      </c>
      <c r="Z1007" s="11" t="s">
        <v>45</v>
      </c>
      <c r="AH1007" t="s">
        <v>109</v>
      </c>
      <c r="AI1007" t="s">
        <v>189</v>
      </c>
      <c r="AJ1007" t="s">
        <v>53</v>
      </c>
      <c r="AK1007" t="s">
        <v>1511</v>
      </c>
      <c r="AL1007" s="11" t="s">
        <v>87</v>
      </c>
      <c r="AM1007" s="11" t="s">
        <v>2340</v>
      </c>
      <c r="AN1007" s="11" t="s">
        <v>2339</v>
      </c>
      <c r="AO1007" t="s">
        <v>44</v>
      </c>
      <c r="AP1007">
        <v>0</v>
      </c>
      <c r="AQ1007" s="10" t="s">
        <v>2347</v>
      </c>
      <c r="AR1007" s="11" t="s">
        <v>2351</v>
      </c>
      <c r="AT1007" s="11" t="s">
        <v>1949</v>
      </c>
      <c r="AU1007" s="11"/>
      <c r="AV1007" s="11"/>
      <c r="AW1007" s="11">
        <f>IFERROR(VLOOKUP(D1007,גיליון2!$K$2:$M$332,3,FALSE),"")</f>
        <v>5</v>
      </c>
    </row>
    <row r="1008" spans="1:49" x14ac:dyDescent="0.25">
      <c r="A1008" s="2">
        <v>44536.408047604164</v>
      </c>
      <c r="B1008" t="s">
        <v>55</v>
      </c>
      <c r="C1008" t="s">
        <v>199</v>
      </c>
      <c r="D1008" s="18" t="s">
        <v>1280</v>
      </c>
      <c r="E1008" s="18" t="s">
        <v>2519</v>
      </c>
      <c r="F1008" s="6" t="s">
        <v>544</v>
      </c>
      <c r="G1008" t="s">
        <v>41</v>
      </c>
      <c r="H1008" t="s">
        <v>85</v>
      </c>
      <c r="I1008" s="22" t="s">
        <v>43</v>
      </c>
      <c r="J1008" s="22" t="s">
        <v>43</v>
      </c>
      <c r="K1008">
        <v>5</v>
      </c>
      <c r="M1008" t="s">
        <v>44</v>
      </c>
      <c r="N1008" t="s">
        <v>44</v>
      </c>
      <c r="O1008">
        <v>5</v>
      </c>
      <c r="P1008" t="s">
        <v>149</v>
      </c>
      <c r="Q1008" t="s">
        <v>59</v>
      </c>
      <c r="R1008" t="s">
        <v>48</v>
      </c>
      <c r="S1008" t="s">
        <v>49</v>
      </c>
      <c r="T1008">
        <v>5</v>
      </c>
      <c r="U1008" t="s">
        <v>135</v>
      </c>
      <c r="V1008" t="s">
        <v>59</v>
      </c>
      <c r="W1008" t="s">
        <v>74</v>
      </c>
      <c r="X1008" t="s">
        <v>44</v>
      </c>
      <c r="Y1008" t="s">
        <v>45</v>
      </c>
      <c r="Z1008" s="11" t="s">
        <v>44</v>
      </c>
      <c r="AA1008" t="s">
        <v>2154</v>
      </c>
      <c r="AH1008" t="s">
        <v>2155</v>
      </c>
      <c r="AI1008" t="s">
        <v>2156</v>
      </c>
      <c r="AJ1008" t="s">
        <v>1517</v>
      </c>
      <c r="AK1008" t="s">
        <v>1511</v>
      </c>
      <c r="AL1008" s="11" t="s">
        <v>80</v>
      </c>
      <c r="AM1008" s="11" t="s">
        <v>2339</v>
      </c>
      <c r="AN1008" s="11" t="s">
        <v>2339</v>
      </c>
      <c r="AO1008" t="s">
        <v>45</v>
      </c>
      <c r="AP1008">
        <v>0</v>
      </c>
      <c r="AQ1008" s="10" t="s">
        <v>2347</v>
      </c>
      <c r="AR1008" s="11" t="s">
        <v>2352</v>
      </c>
      <c r="AT1008" s="11" t="s">
        <v>1949</v>
      </c>
      <c r="AU1008" s="11" t="s">
        <v>1737</v>
      </c>
      <c r="AV1008" s="11" t="s">
        <v>220</v>
      </c>
      <c r="AW1008" s="11">
        <f>IFERROR(VLOOKUP(D1008,גיליון2!$K$2:$M$332,3,FALSE),"")</f>
        <v>2</v>
      </c>
    </row>
    <row r="1009" spans="1:49" x14ac:dyDescent="0.25">
      <c r="A1009" s="2">
        <v>44536.408379699067</v>
      </c>
      <c r="B1009" t="s">
        <v>38</v>
      </c>
      <c r="C1009" t="s">
        <v>39</v>
      </c>
      <c r="D1009" s="18" t="s">
        <v>434</v>
      </c>
      <c r="E1009" s="19" t="s">
        <v>1552</v>
      </c>
      <c r="F1009" s="6" t="s">
        <v>544</v>
      </c>
      <c r="G1009" t="s">
        <v>79</v>
      </c>
      <c r="H1009" t="s">
        <v>100</v>
      </c>
      <c r="I1009" s="22" t="s">
        <v>43</v>
      </c>
      <c r="J1009" s="22" t="s">
        <v>70</v>
      </c>
      <c r="K1009">
        <v>3</v>
      </c>
      <c r="M1009" t="s">
        <v>44</v>
      </c>
      <c r="N1009" t="s">
        <v>44</v>
      </c>
      <c r="O1009">
        <v>1</v>
      </c>
      <c r="P1009" t="s">
        <v>218</v>
      </c>
      <c r="Q1009" t="s">
        <v>121</v>
      </c>
      <c r="R1009" t="s">
        <v>105</v>
      </c>
      <c r="S1009" t="s">
        <v>72</v>
      </c>
      <c r="T1009">
        <v>1</v>
      </c>
      <c r="U1009" t="s">
        <v>218</v>
      </c>
      <c r="V1009" t="s">
        <v>121</v>
      </c>
      <c r="W1009" t="s">
        <v>72</v>
      </c>
      <c r="X1009" t="s">
        <v>45</v>
      </c>
      <c r="Y1009" s="10" t="s">
        <v>45</v>
      </c>
      <c r="Z1009" s="11" t="s">
        <v>45</v>
      </c>
      <c r="AH1009" t="s">
        <v>2240</v>
      </c>
      <c r="AI1009" t="s">
        <v>2241</v>
      </c>
      <c r="AJ1009" t="s">
        <v>53</v>
      </c>
      <c r="AK1009" t="s">
        <v>1511</v>
      </c>
      <c r="AL1009" s="11" t="s">
        <v>92</v>
      </c>
      <c r="AM1009" s="11" t="s">
        <v>2340</v>
      </c>
      <c r="AN1009" s="11" t="s">
        <v>2339</v>
      </c>
      <c r="AO1009" t="s">
        <v>44</v>
      </c>
      <c r="AP1009">
        <v>0</v>
      </c>
      <c r="AQ1009" s="10" t="s">
        <v>2347</v>
      </c>
      <c r="AR1009" s="11" t="s">
        <v>2351</v>
      </c>
      <c r="AT1009" s="11" t="s">
        <v>1949</v>
      </c>
      <c r="AU1009" s="11"/>
      <c r="AV1009" s="11"/>
      <c r="AW1009" s="11">
        <f>IFERROR(VLOOKUP(D1009,גיליון2!$K$2:$M$332,3,FALSE),"")</f>
        <v>8</v>
      </c>
    </row>
    <row r="1010" spans="1:49" x14ac:dyDescent="0.25">
      <c r="A1010" s="2">
        <v>44536.408787719913</v>
      </c>
      <c r="B1010" t="s">
        <v>38</v>
      </c>
      <c r="C1010" t="s">
        <v>39</v>
      </c>
      <c r="D1010" s="18" t="s">
        <v>426</v>
      </c>
      <c r="E1010" s="19" t="s">
        <v>1552</v>
      </c>
      <c r="F1010" s="6" t="s">
        <v>544</v>
      </c>
      <c r="G1010" t="s">
        <v>79</v>
      </c>
      <c r="H1010" t="s">
        <v>1415</v>
      </c>
      <c r="I1010" s="22" t="s">
        <v>143</v>
      </c>
      <c r="J1010" s="22" t="s">
        <v>43</v>
      </c>
      <c r="K1010">
        <v>5</v>
      </c>
      <c r="M1010" t="s">
        <v>44</v>
      </c>
      <c r="N1010" t="s">
        <v>44</v>
      </c>
      <c r="O1010">
        <v>1</v>
      </c>
      <c r="P1010" t="s">
        <v>218</v>
      </c>
      <c r="Q1010" t="s">
        <v>112</v>
      </c>
      <c r="R1010" t="s">
        <v>2242</v>
      </c>
      <c r="S1010" t="s">
        <v>49</v>
      </c>
      <c r="T1010">
        <v>3</v>
      </c>
      <c r="U1010" t="s">
        <v>218</v>
      </c>
      <c r="V1010" t="s">
        <v>112</v>
      </c>
      <c r="W1010" t="s">
        <v>49</v>
      </c>
      <c r="X1010" t="s">
        <v>45</v>
      </c>
      <c r="Y1010" s="10" t="s">
        <v>45</v>
      </c>
      <c r="Z1010" s="11" t="s">
        <v>45</v>
      </c>
      <c r="AH1010" t="s">
        <v>2243</v>
      </c>
      <c r="AI1010" t="s">
        <v>2244</v>
      </c>
      <c r="AJ1010" t="s">
        <v>53</v>
      </c>
      <c r="AK1010" t="s">
        <v>1511</v>
      </c>
      <c r="AL1010" s="11" t="s">
        <v>2242</v>
      </c>
      <c r="AM1010" s="11" t="s">
        <v>2339</v>
      </c>
      <c r="AN1010" s="11" t="s">
        <v>2339</v>
      </c>
      <c r="AO1010" t="s">
        <v>44</v>
      </c>
      <c r="AP1010">
        <v>0</v>
      </c>
      <c r="AQ1010" s="10" t="s">
        <v>2347</v>
      </c>
      <c r="AR1010" s="11" t="s">
        <v>2351</v>
      </c>
      <c r="AT1010" s="11"/>
      <c r="AU1010" s="11"/>
      <c r="AV1010" s="11"/>
      <c r="AW1010" s="11">
        <f>IFERROR(VLOOKUP(D1010,גיליון2!$K$2:$M$332,3,FALSE),"")</f>
        <v>7</v>
      </c>
    </row>
    <row r="1011" spans="1:49" x14ac:dyDescent="0.25">
      <c r="A1011" s="2">
        <v>44536.408811562498</v>
      </c>
      <c r="B1011" t="s">
        <v>55</v>
      </c>
      <c r="C1011" t="s">
        <v>39</v>
      </c>
      <c r="D1011" s="18" t="s">
        <v>750</v>
      </c>
      <c r="E1011" s="19" t="s">
        <v>1552</v>
      </c>
      <c r="F1011" s="6" t="s">
        <v>544</v>
      </c>
      <c r="G1011" t="s">
        <v>79</v>
      </c>
      <c r="H1011" t="s">
        <v>215</v>
      </c>
      <c r="I1011" s="22" t="s">
        <v>239</v>
      </c>
      <c r="J1011" s="22" t="s">
        <v>165</v>
      </c>
      <c r="K1011">
        <v>4</v>
      </c>
      <c r="M1011" t="s">
        <v>44</v>
      </c>
      <c r="N1011" t="s">
        <v>45</v>
      </c>
      <c r="O1011">
        <v>4</v>
      </c>
      <c r="P1011" t="s">
        <v>149</v>
      </c>
      <c r="Q1011" t="s">
        <v>47</v>
      </c>
      <c r="R1011" t="s">
        <v>691</v>
      </c>
      <c r="S1011" t="s">
        <v>49</v>
      </c>
      <c r="T1011">
        <v>4</v>
      </c>
      <c r="U1011" t="s">
        <v>62</v>
      </c>
      <c r="V1011" t="s">
        <v>62</v>
      </c>
      <c r="W1011" t="s">
        <v>49</v>
      </c>
      <c r="X1011" t="s">
        <v>45</v>
      </c>
      <c r="Y1011" s="10" t="s">
        <v>45</v>
      </c>
      <c r="Z1011" s="11" t="s">
        <v>45</v>
      </c>
      <c r="AH1011" t="s">
        <v>2016</v>
      </c>
      <c r="AI1011" t="s">
        <v>2016</v>
      </c>
      <c r="AJ1011" t="s">
        <v>53</v>
      </c>
      <c r="AK1011" t="s">
        <v>1511</v>
      </c>
      <c r="AL1011" s="11" t="s">
        <v>80</v>
      </c>
      <c r="AM1011" s="11" t="s">
        <v>2339</v>
      </c>
      <c r="AN1011" s="11" t="s">
        <v>2339</v>
      </c>
      <c r="AO1011" t="s">
        <v>44</v>
      </c>
      <c r="AP1011">
        <v>0</v>
      </c>
      <c r="AQ1011" s="10" t="s">
        <v>2347</v>
      </c>
      <c r="AR1011" s="11" t="s">
        <v>2351</v>
      </c>
      <c r="AT1011" s="11" t="s">
        <v>1949</v>
      </c>
      <c r="AU1011" s="11" t="s">
        <v>1737</v>
      </c>
      <c r="AV1011" s="11" t="s">
        <v>220</v>
      </c>
      <c r="AW1011" s="11">
        <f>IFERROR(VLOOKUP(D1011,גיליון2!$K$2:$M$332,3,FALSE),"")</f>
        <v>3</v>
      </c>
    </row>
    <row r="1012" spans="1:49" x14ac:dyDescent="0.25">
      <c r="A1012" s="2">
        <v>44536.409425983788</v>
      </c>
      <c r="B1012" t="s">
        <v>55</v>
      </c>
      <c r="C1012" t="s">
        <v>39</v>
      </c>
      <c r="D1012" s="18" t="s">
        <v>237</v>
      </c>
      <c r="E1012" s="19" t="s">
        <v>1552</v>
      </c>
      <c r="F1012" s="6" t="s">
        <v>544</v>
      </c>
      <c r="G1012" t="s">
        <v>79</v>
      </c>
      <c r="H1012" t="s">
        <v>2245</v>
      </c>
      <c r="I1012" s="22" t="s">
        <v>170</v>
      </c>
      <c r="J1012" s="22" t="s">
        <v>165</v>
      </c>
      <c r="K1012">
        <v>5</v>
      </c>
      <c r="M1012" t="s">
        <v>45</v>
      </c>
      <c r="N1012" t="s">
        <v>45</v>
      </c>
      <c r="O1012">
        <v>4</v>
      </c>
      <c r="P1012" t="s">
        <v>135</v>
      </c>
      <c r="Q1012" t="s">
        <v>59</v>
      </c>
      <c r="R1012" t="s">
        <v>195</v>
      </c>
      <c r="S1012" t="s">
        <v>49</v>
      </c>
      <c r="T1012">
        <v>3</v>
      </c>
      <c r="U1012" t="s">
        <v>234</v>
      </c>
      <c r="V1012" t="s">
        <v>234</v>
      </c>
      <c r="W1012" t="s">
        <v>49</v>
      </c>
      <c r="X1012" t="s">
        <v>44</v>
      </c>
      <c r="Y1012" t="s">
        <v>45</v>
      </c>
      <c r="Z1012" s="11" t="s">
        <v>63</v>
      </c>
      <c r="AA1012" t="s">
        <v>2246</v>
      </c>
      <c r="AH1012" t="s">
        <v>2016</v>
      </c>
      <c r="AI1012" t="s">
        <v>2016</v>
      </c>
      <c r="AJ1012" t="s">
        <v>53</v>
      </c>
      <c r="AK1012" t="s">
        <v>1511</v>
      </c>
      <c r="AL1012" s="11" t="s">
        <v>105</v>
      </c>
      <c r="AM1012" s="11" t="s">
        <v>2339</v>
      </c>
      <c r="AN1012" s="11" t="s">
        <v>2339</v>
      </c>
      <c r="AO1012" t="s">
        <v>44</v>
      </c>
      <c r="AP1012">
        <v>1</v>
      </c>
      <c r="AQ1012" s="10" t="s">
        <v>2349</v>
      </c>
      <c r="AR1012" s="11" t="s">
        <v>2351</v>
      </c>
      <c r="AT1012" s="11"/>
      <c r="AU1012" s="11"/>
      <c r="AV1012" s="11"/>
      <c r="AW1012" s="11">
        <f>IFERROR(VLOOKUP(D1012,גיליון2!$K$2:$M$332,3,FALSE),"")</f>
        <v>5</v>
      </c>
    </row>
    <row r="1013" spans="1:49" x14ac:dyDescent="0.25">
      <c r="A1013" s="2">
        <v>44536.409436898153</v>
      </c>
      <c r="B1013" t="s">
        <v>55</v>
      </c>
      <c r="C1013" t="s">
        <v>93</v>
      </c>
      <c r="D1013" s="18" t="s">
        <v>2157</v>
      </c>
      <c r="E1013" s="19" t="s">
        <v>2486</v>
      </c>
      <c r="F1013" s="6" t="s">
        <v>544</v>
      </c>
      <c r="G1013" t="s">
        <v>79</v>
      </c>
      <c r="H1013" t="s">
        <v>42</v>
      </c>
      <c r="I1013" s="22" t="s">
        <v>57</v>
      </c>
      <c r="J1013" s="22" t="s">
        <v>57</v>
      </c>
      <c r="K1013">
        <v>5</v>
      </c>
      <c r="M1013" t="s">
        <v>44</v>
      </c>
      <c r="N1013" t="s">
        <v>44</v>
      </c>
      <c r="O1013">
        <v>4</v>
      </c>
      <c r="P1013" t="s">
        <v>59</v>
      </c>
      <c r="Q1013" t="s">
        <v>59</v>
      </c>
      <c r="R1013" t="s">
        <v>87</v>
      </c>
      <c r="S1013" t="s">
        <v>49</v>
      </c>
      <c r="T1013">
        <v>3</v>
      </c>
      <c r="U1013" t="s">
        <v>149</v>
      </c>
      <c r="V1013" t="s">
        <v>120</v>
      </c>
      <c r="W1013" t="s">
        <v>49</v>
      </c>
      <c r="X1013" t="s">
        <v>45</v>
      </c>
      <c r="Y1013" s="10" t="s">
        <v>45</v>
      </c>
      <c r="Z1013" s="11" t="s">
        <v>45</v>
      </c>
      <c r="AH1013" t="s">
        <v>2127</v>
      </c>
      <c r="AI1013" t="s">
        <v>2127</v>
      </c>
      <c r="AJ1013" t="s">
        <v>1517</v>
      </c>
      <c r="AK1013" t="s">
        <v>1511</v>
      </c>
      <c r="AL1013" s="11" t="s">
        <v>80</v>
      </c>
      <c r="AM1013" s="11" t="s">
        <v>2340</v>
      </c>
      <c r="AN1013" s="11" t="s">
        <v>2340</v>
      </c>
      <c r="AO1013" t="s">
        <v>44</v>
      </c>
      <c r="AP1013">
        <v>0</v>
      </c>
      <c r="AQ1013" s="10" t="s">
        <v>2347</v>
      </c>
      <c r="AR1013" s="11" t="s">
        <v>2352</v>
      </c>
      <c r="AT1013" s="11" t="s">
        <v>1949</v>
      </c>
      <c r="AU1013" s="11" t="s">
        <v>1737</v>
      </c>
      <c r="AV1013" s="11"/>
      <c r="AW1013" s="11">
        <f>IFERROR(VLOOKUP(D1013,גיליון2!$K$2:$M$332,3,FALSE),"")</f>
        <v>3</v>
      </c>
    </row>
    <row r="1014" spans="1:49" x14ac:dyDescent="0.25">
      <c r="A1014" s="2">
        <v>44536.409454039349</v>
      </c>
      <c r="B1014" t="s">
        <v>38</v>
      </c>
      <c r="C1014" t="s">
        <v>39</v>
      </c>
      <c r="D1014" s="18" t="s">
        <v>3784</v>
      </c>
      <c r="E1014" s="18" t="s">
        <v>2519</v>
      </c>
      <c r="F1014" s="6" t="s">
        <v>544</v>
      </c>
      <c r="G1014" t="s">
        <v>79</v>
      </c>
      <c r="H1014" t="s">
        <v>100</v>
      </c>
      <c r="I1014" s="22" t="s">
        <v>170</v>
      </c>
      <c r="J1014" s="22" t="s">
        <v>170</v>
      </c>
      <c r="K1014">
        <v>1</v>
      </c>
      <c r="M1014" t="s">
        <v>44</v>
      </c>
      <c r="N1014" t="s">
        <v>44</v>
      </c>
      <c r="O1014">
        <v>5</v>
      </c>
      <c r="P1014" t="s">
        <v>2247</v>
      </c>
      <c r="Q1014" t="s">
        <v>149</v>
      </c>
      <c r="R1014" t="s">
        <v>132</v>
      </c>
      <c r="S1014" t="s">
        <v>72</v>
      </c>
      <c r="T1014">
        <v>5</v>
      </c>
      <c r="U1014" t="s">
        <v>2247</v>
      </c>
      <c r="V1014" t="s">
        <v>234</v>
      </c>
      <c r="W1014" t="s">
        <v>81</v>
      </c>
      <c r="X1014" t="s">
        <v>45</v>
      </c>
      <c r="Y1014" s="10" t="s">
        <v>45</v>
      </c>
      <c r="Z1014" s="11" t="s">
        <v>45</v>
      </c>
      <c r="AH1014" t="s">
        <v>2248</v>
      </c>
      <c r="AI1014" t="s">
        <v>45</v>
      </c>
      <c r="AJ1014" t="s">
        <v>53</v>
      </c>
      <c r="AK1014" t="s">
        <v>1511</v>
      </c>
      <c r="AL1014" s="11" t="s">
        <v>132</v>
      </c>
      <c r="AM1014" s="11" t="s">
        <v>2339</v>
      </c>
      <c r="AN1014" s="11" t="s">
        <v>2339</v>
      </c>
      <c r="AO1014" t="s">
        <v>45</v>
      </c>
      <c r="AP1014">
        <v>0</v>
      </c>
      <c r="AQ1014" s="10" t="s">
        <v>2347</v>
      </c>
      <c r="AR1014" s="11" t="s">
        <v>2352</v>
      </c>
      <c r="AT1014" s="11"/>
      <c r="AU1014" s="11" t="s">
        <v>1737</v>
      </c>
      <c r="AV1014" s="11"/>
      <c r="AW1014" s="11">
        <f>IFERROR(VLOOKUP(D1014,גיליון2!$K$2:$M$332,3,FALSE),"")</f>
        <v>3</v>
      </c>
    </row>
    <row r="1015" spans="1:49" x14ac:dyDescent="0.25">
      <c r="A1015" s="2">
        <v>44536.409597453698</v>
      </c>
      <c r="B1015" t="s">
        <v>55</v>
      </c>
      <c r="C1015" t="s">
        <v>39</v>
      </c>
      <c r="D1015" s="18" t="s">
        <v>241</v>
      </c>
      <c r="E1015" s="19" t="s">
        <v>1552</v>
      </c>
      <c r="F1015" s="6" t="s">
        <v>544</v>
      </c>
      <c r="G1015" t="s">
        <v>79</v>
      </c>
      <c r="H1015" t="s">
        <v>100</v>
      </c>
      <c r="I1015" s="22" t="s">
        <v>239</v>
      </c>
      <c r="J1015" s="22" t="s">
        <v>58</v>
      </c>
      <c r="K1015">
        <v>4</v>
      </c>
      <c r="M1015" t="s">
        <v>44</v>
      </c>
      <c r="N1015" t="s">
        <v>44</v>
      </c>
      <c r="O1015">
        <v>2</v>
      </c>
      <c r="P1015" t="s">
        <v>234</v>
      </c>
      <c r="Q1015" t="s">
        <v>135</v>
      </c>
      <c r="R1015" t="s">
        <v>48</v>
      </c>
      <c r="S1015" t="s">
        <v>74</v>
      </c>
      <c r="T1015">
        <v>4</v>
      </c>
      <c r="U1015" t="s">
        <v>135</v>
      </c>
      <c r="V1015" t="s">
        <v>112</v>
      </c>
      <c r="W1015" t="s">
        <v>74</v>
      </c>
      <c r="X1015" t="s">
        <v>45</v>
      </c>
      <c r="Y1015" s="10" t="s">
        <v>45</v>
      </c>
      <c r="Z1015" s="11" t="s">
        <v>45</v>
      </c>
      <c r="AH1015" t="s">
        <v>2016</v>
      </c>
      <c r="AI1015" t="s">
        <v>2016</v>
      </c>
      <c r="AJ1015" t="s">
        <v>53</v>
      </c>
      <c r="AK1015" t="s">
        <v>1511</v>
      </c>
      <c r="AL1015" s="11" t="s">
        <v>1731</v>
      </c>
      <c r="AM1015" s="11" t="s">
        <v>2340</v>
      </c>
      <c r="AN1015" s="11" t="s">
        <v>2339</v>
      </c>
      <c r="AO1015" t="s">
        <v>44</v>
      </c>
      <c r="AP1015">
        <v>0</v>
      </c>
      <c r="AQ1015" s="10" t="s">
        <v>2347</v>
      </c>
      <c r="AR1015" s="11" t="s">
        <v>2351</v>
      </c>
      <c r="AT1015" s="11"/>
      <c r="AU1015" s="11"/>
      <c r="AV1015" s="11"/>
      <c r="AW1015" s="11">
        <f>IFERROR(VLOOKUP(D1015,גיליון2!$K$2:$M$332,3,FALSE),"")</f>
        <v>5</v>
      </c>
    </row>
    <row r="1016" spans="1:49" x14ac:dyDescent="0.25">
      <c r="A1016" s="2">
        <v>44536.409862685177</v>
      </c>
      <c r="B1016" t="s">
        <v>55</v>
      </c>
      <c r="C1016" t="s">
        <v>39</v>
      </c>
      <c r="D1016" s="18" t="s">
        <v>1788</v>
      </c>
      <c r="E1016" s="19" t="s">
        <v>1552</v>
      </c>
      <c r="F1016" s="6" t="s">
        <v>544</v>
      </c>
      <c r="G1016" t="s">
        <v>79</v>
      </c>
      <c r="H1016" t="s">
        <v>296</v>
      </c>
      <c r="I1016" s="22" t="s">
        <v>58</v>
      </c>
      <c r="J1016" s="22" t="s">
        <v>1025</v>
      </c>
      <c r="K1016">
        <v>5</v>
      </c>
      <c r="M1016" t="s">
        <v>44</v>
      </c>
      <c r="N1016" t="s">
        <v>44</v>
      </c>
      <c r="O1016">
        <v>5</v>
      </c>
      <c r="P1016" t="s">
        <v>149</v>
      </c>
      <c r="Q1016" t="s">
        <v>149</v>
      </c>
      <c r="R1016" t="s">
        <v>71</v>
      </c>
      <c r="S1016" t="s">
        <v>74</v>
      </c>
      <c r="T1016">
        <v>5</v>
      </c>
      <c r="U1016" t="s">
        <v>149</v>
      </c>
      <c r="V1016" t="s">
        <v>149</v>
      </c>
      <c r="W1016" t="s">
        <v>74</v>
      </c>
      <c r="X1016" t="s">
        <v>45</v>
      </c>
      <c r="Y1016" s="10" t="s">
        <v>45</v>
      </c>
      <c r="Z1016" s="11" t="s">
        <v>45</v>
      </c>
      <c r="AH1016" t="s">
        <v>2249</v>
      </c>
      <c r="AI1016" t="s">
        <v>45</v>
      </c>
      <c r="AJ1016" t="s">
        <v>53</v>
      </c>
      <c r="AK1016" t="s">
        <v>1511</v>
      </c>
      <c r="AL1016" s="11" t="s">
        <v>71</v>
      </c>
      <c r="AM1016" s="11" t="s">
        <v>2339</v>
      </c>
      <c r="AN1016" s="11" t="s">
        <v>2340</v>
      </c>
      <c r="AO1016" t="s">
        <v>44</v>
      </c>
      <c r="AP1016">
        <v>0</v>
      </c>
      <c r="AQ1016" s="10" t="s">
        <v>2347</v>
      </c>
      <c r="AR1016" s="11" t="s">
        <v>2353</v>
      </c>
      <c r="AT1016" s="11" t="s">
        <v>1949</v>
      </c>
      <c r="AU1016" s="11" t="s">
        <v>1737</v>
      </c>
      <c r="AV1016" s="11" t="s">
        <v>220</v>
      </c>
      <c r="AW1016" s="11">
        <f>IFERROR(VLOOKUP(D1016,גיליון2!$K$2:$M$332,3,FALSE),"")</f>
        <v>6</v>
      </c>
    </row>
    <row r="1017" spans="1:49" x14ac:dyDescent="0.25">
      <c r="A1017" s="2">
        <v>44536.410107662043</v>
      </c>
      <c r="B1017" t="s">
        <v>38</v>
      </c>
      <c r="C1017" t="s">
        <v>39</v>
      </c>
      <c r="D1017" s="18" t="s">
        <v>359</v>
      </c>
      <c r="E1017" s="19" t="s">
        <v>1552</v>
      </c>
      <c r="F1017" s="6" t="s">
        <v>544</v>
      </c>
      <c r="G1017" t="s">
        <v>79</v>
      </c>
      <c r="H1017" t="s">
        <v>215</v>
      </c>
      <c r="I1017" s="22" t="s">
        <v>170</v>
      </c>
      <c r="J1017" s="22" t="s">
        <v>165</v>
      </c>
      <c r="K1017">
        <v>5</v>
      </c>
      <c r="M1017" t="s">
        <v>45</v>
      </c>
      <c r="N1017" t="s">
        <v>45</v>
      </c>
      <c r="O1017">
        <v>3</v>
      </c>
      <c r="P1017" t="s">
        <v>88</v>
      </c>
      <c r="Q1017" t="s">
        <v>47</v>
      </c>
      <c r="R1017" t="s">
        <v>80</v>
      </c>
      <c r="S1017" t="s">
        <v>49</v>
      </c>
      <c r="T1017">
        <v>2</v>
      </c>
      <c r="U1017" t="s">
        <v>348</v>
      </c>
      <c r="V1017" t="s">
        <v>120</v>
      </c>
      <c r="W1017" t="s">
        <v>72</v>
      </c>
      <c r="X1017" t="s">
        <v>45</v>
      </c>
      <c r="Y1017" s="10" t="s">
        <v>45</v>
      </c>
      <c r="Z1017" s="11" t="s">
        <v>45</v>
      </c>
      <c r="AH1017" t="s">
        <v>162</v>
      </c>
      <c r="AI1017" t="s">
        <v>162</v>
      </c>
      <c r="AJ1017" t="s">
        <v>53</v>
      </c>
      <c r="AK1017" t="s">
        <v>1511</v>
      </c>
      <c r="AL1017" s="11" t="s">
        <v>445</v>
      </c>
      <c r="AM1017" s="11" t="s">
        <v>2339</v>
      </c>
      <c r="AN1017" s="11" t="s">
        <v>2339</v>
      </c>
      <c r="AO1017" t="s">
        <v>44</v>
      </c>
      <c r="AP1017">
        <v>1</v>
      </c>
      <c r="AQ1017" s="10" t="s">
        <v>2349</v>
      </c>
      <c r="AR1017" s="11" t="s">
        <v>2351</v>
      </c>
      <c r="AT1017" s="11"/>
      <c r="AU1017" s="11" t="s">
        <v>1737</v>
      </c>
      <c r="AV1017" s="11" t="s">
        <v>220</v>
      </c>
      <c r="AW1017" s="11">
        <f>IFERROR(VLOOKUP(D1017,גיליון2!$K$2:$M$332,3,FALSE),"")</f>
        <v>4</v>
      </c>
    </row>
    <row r="1018" spans="1:49" x14ac:dyDescent="0.25">
      <c r="A1018" s="2">
        <v>44536.410284097219</v>
      </c>
      <c r="B1018" t="s">
        <v>55</v>
      </c>
      <c r="C1018" t="s">
        <v>176</v>
      </c>
      <c r="D1018" s="18" t="s">
        <v>1444</v>
      </c>
      <c r="E1018" s="18" t="s">
        <v>2519</v>
      </c>
      <c r="F1018" s="6" t="s">
        <v>544</v>
      </c>
      <c r="G1018" t="s">
        <v>79</v>
      </c>
      <c r="H1018" t="s">
        <v>100</v>
      </c>
      <c r="I1018" s="22" t="s">
        <v>143</v>
      </c>
      <c r="J1018" s="22" t="s">
        <v>328</v>
      </c>
      <c r="K1018">
        <v>1</v>
      </c>
      <c r="M1018" t="s">
        <v>44</v>
      </c>
      <c r="N1018" t="s">
        <v>44</v>
      </c>
      <c r="O1018">
        <v>3</v>
      </c>
      <c r="P1018" t="s">
        <v>218</v>
      </c>
      <c r="Q1018" t="s">
        <v>149</v>
      </c>
      <c r="R1018" t="s">
        <v>627</v>
      </c>
      <c r="S1018" t="s">
        <v>72</v>
      </c>
      <c r="T1018">
        <v>2</v>
      </c>
      <c r="U1018" t="s">
        <v>218</v>
      </c>
      <c r="V1018" t="s">
        <v>149</v>
      </c>
      <c r="W1018" t="s">
        <v>72</v>
      </c>
      <c r="X1018" t="s">
        <v>45</v>
      </c>
      <c r="Y1018" s="10" t="s">
        <v>45</v>
      </c>
      <c r="Z1018" s="11" t="s">
        <v>45</v>
      </c>
      <c r="AH1018" t="s">
        <v>2016</v>
      </c>
      <c r="AI1018" t="s">
        <v>2127</v>
      </c>
      <c r="AJ1018" t="s">
        <v>53</v>
      </c>
      <c r="AK1018" t="s">
        <v>1511</v>
      </c>
      <c r="AL1018" s="11" t="s">
        <v>105</v>
      </c>
      <c r="AM1018" s="11" t="s">
        <v>2340</v>
      </c>
      <c r="AN1018" s="11" t="s">
        <v>2339</v>
      </c>
      <c r="AO1018" t="s">
        <v>45</v>
      </c>
      <c r="AP1018">
        <v>0</v>
      </c>
      <c r="AQ1018" s="10" t="s">
        <v>2347</v>
      </c>
      <c r="AR1018" s="11" t="s">
        <v>2351</v>
      </c>
      <c r="AT1018" s="11"/>
      <c r="AU1018" s="11"/>
      <c r="AV1018" s="11"/>
      <c r="AW1018" s="11">
        <f>IFERROR(VLOOKUP(D1018,גיליון2!$K$2:$M$332,3,FALSE),"")</f>
        <v>13</v>
      </c>
    </row>
    <row r="1019" spans="1:49" x14ac:dyDescent="0.25">
      <c r="A1019" s="2">
        <v>44536.410755625002</v>
      </c>
      <c r="B1019" t="s">
        <v>38</v>
      </c>
      <c r="C1019" t="s">
        <v>39</v>
      </c>
      <c r="D1019" s="18" t="s">
        <v>770</v>
      </c>
      <c r="E1019" s="19" t="s">
        <v>1552</v>
      </c>
      <c r="F1019" s="6" t="s">
        <v>544</v>
      </c>
      <c r="G1019" t="s">
        <v>79</v>
      </c>
      <c r="H1019" t="s">
        <v>1415</v>
      </c>
      <c r="I1019" s="22" t="s">
        <v>239</v>
      </c>
      <c r="J1019" s="22" t="s">
        <v>70</v>
      </c>
      <c r="K1019">
        <v>5</v>
      </c>
      <c r="M1019" t="s">
        <v>44</v>
      </c>
      <c r="N1019" t="s">
        <v>45</v>
      </c>
      <c r="O1019">
        <v>3</v>
      </c>
      <c r="P1019" t="s">
        <v>149</v>
      </c>
      <c r="Q1019" t="s">
        <v>112</v>
      </c>
      <c r="R1019" t="s">
        <v>105</v>
      </c>
      <c r="S1019" t="s">
        <v>96</v>
      </c>
      <c r="T1019">
        <v>3</v>
      </c>
      <c r="U1019" t="s">
        <v>62</v>
      </c>
      <c r="V1019" t="s">
        <v>112</v>
      </c>
      <c r="W1019" t="s">
        <v>96</v>
      </c>
      <c r="X1019" t="s">
        <v>45</v>
      </c>
      <c r="Y1019" s="10" t="s">
        <v>45</v>
      </c>
      <c r="Z1019" s="11" t="s">
        <v>45</v>
      </c>
      <c r="AH1019" t="s">
        <v>1356</v>
      </c>
      <c r="AI1019" t="s">
        <v>2250</v>
      </c>
      <c r="AJ1019" t="s">
        <v>53</v>
      </c>
      <c r="AK1019" t="s">
        <v>1511</v>
      </c>
      <c r="AL1019" s="11" t="s">
        <v>87</v>
      </c>
      <c r="AM1019" s="11" t="s">
        <v>2340</v>
      </c>
      <c r="AN1019" s="11" t="s">
        <v>2339</v>
      </c>
      <c r="AO1019" t="s">
        <v>44</v>
      </c>
      <c r="AP1019">
        <v>0</v>
      </c>
      <c r="AQ1019" s="10" t="s">
        <v>2347</v>
      </c>
      <c r="AR1019" s="11" t="s">
        <v>2351</v>
      </c>
      <c r="AT1019" s="11" t="s">
        <v>1949</v>
      </c>
      <c r="AU1019" s="11"/>
      <c r="AV1019" s="11"/>
      <c r="AW1019" s="11">
        <f>IFERROR(VLOOKUP(D1019,גיליון2!$K$2:$M$332,3,FALSE),"")</f>
        <v>3</v>
      </c>
    </row>
    <row r="1020" spans="1:49" x14ac:dyDescent="0.25">
      <c r="A1020" s="2">
        <v>44536.410765092587</v>
      </c>
      <c r="B1020" t="s">
        <v>55</v>
      </c>
      <c r="C1020" t="s">
        <v>39</v>
      </c>
      <c r="D1020" s="18" t="s">
        <v>456</v>
      </c>
      <c r="E1020" s="19" t="s">
        <v>977</v>
      </c>
      <c r="F1020" s="6" t="s">
        <v>2158</v>
      </c>
      <c r="G1020" t="s">
        <v>79</v>
      </c>
      <c r="H1020" t="s">
        <v>2159</v>
      </c>
      <c r="I1020" s="22" t="s">
        <v>170</v>
      </c>
      <c r="J1020" s="22" t="s">
        <v>2160</v>
      </c>
      <c r="K1020">
        <v>5</v>
      </c>
      <c r="M1020" t="s">
        <v>45</v>
      </c>
      <c r="N1020" t="s">
        <v>45</v>
      </c>
      <c r="O1020">
        <v>3</v>
      </c>
      <c r="P1020" t="s">
        <v>1204</v>
      </c>
      <c r="Q1020" t="s">
        <v>136</v>
      </c>
      <c r="R1020" t="s">
        <v>397</v>
      </c>
      <c r="S1020" t="s">
        <v>81</v>
      </c>
      <c r="T1020">
        <v>5</v>
      </c>
      <c r="U1020" t="s">
        <v>2161</v>
      </c>
      <c r="V1020" t="s">
        <v>136</v>
      </c>
      <c r="W1020" t="s">
        <v>81</v>
      </c>
      <c r="X1020" t="s">
        <v>44</v>
      </c>
      <c r="Y1020" t="s">
        <v>44</v>
      </c>
      <c r="Z1020" s="11" t="s">
        <v>44</v>
      </c>
      <c r="AB1020" t="s">
        <v>44</v>
      </c>
      <c r="AC1020">
        <v>5</v>
      </c>
      <c r="AD1020">
        <v>5</v>
      </c>
      <c r="AE1020" t="s">
        <v>106</v>
      </c>
      <c r="AF1020" t="s">
        <v>107</v>
      </c>
      <c r="AG1020" t="s">
        <v>74</v>
      </c>
      <c r="AH1020" t="s">
        <v>162</v>
      </c>
      <c r="AI1020" t="s">
        <v>162</v>
      </c>
      <c r="AJ1020" t="s">
        <v>1517</v>
      </c>
      <c r="AK1020" t="s">
        <v>1511</v>
      </c>
      <c r="AL1020" s="11" t="s">
        <v>87</v>
      </c>
      <c r="AM1020" s="11" t="s">
        <v>2339</v>
      </c>
      <c r="AN1020" s="11" t="s">
        <v>2339</v>
      </c>
      <c r="AO1020" t="s">
        <v>44</v>
      </c>
      <c r="AP1020">
        <v>1</v>
      </c>
      <c r="AQ1020" s="10" t="s">
        <v>2348</v>
      </c>
      <c r="AR1020" s="11" t="s">
        <v>2353</v>
      </c>
      <c r="AT1020" s="11"/>
      <c r="AU1020" s="11"/>
      <c r="AV1020" s="11"/>
      <c r="AW1020" s="11">
        <f>IFERROR(VLOOKUP(D1020,גיליון2!$K$2:$M$332,3,FALSE),"")</f>
        <v>8</v>
      </c>
    </row>
    <row r="1021" spans="1:49" x14ac:dyDescent="0.25">
      <c r="A1021" s="2">
        <v>44536.41108813657</v>
      </c>
      <c r="B1021" t="s">
        <v>55</v>
      </c>
      <c r="C1021" t="s">
        <v>39</v>
      </c>
      <c r="D1021" s="18" t="s">
        <v>426</v>
      </c>
      <c r="E1021" s="19" t="s">
        <v>3805</v>
      </c>
      <c r="F1021" s="6" t="s">
        <v>544</v>
      </c>
      <c r="G1021" t="s">
        <v>79</v>
      </c>
      <c r="H1021" t="s">
        <v>732</v>
      </c>
      <c r="I1021" s="22" t="s">
        <v>165</v>
      </c>
      <c r="J1021" s="22" t="s">
        <v>143</v>
      </c>
      <c r="K1021">
        <v>4</v>
      </c>
      <c r="M1021" t="s">
        <v>45</v>
      </c>
      <c r="N1021" t="s">
        <v>45</v>
      </c>
      <c r="O1021">
        <v>2</v>
      </c>
      <c r="P1021" t="s">
        <v>149</v>
      </c>
      <c r="Q1021" t="s">
        <v>120</v>
      </c>
      <c r="R1021" t="s">
        <v>87</v>
      </c>
      <c r="S1021" t="s">
        <v>74</v>
      </c>
      <c r="T1021">
        <v>4</v>
      </c>
      <c r="U1021" t="s">
        <v>61</v>
      </c>
      <c r="V1021" t="s">
        <v>47</v>
      </c>
      <c r="W1021" t="s">
        <v>74</v>
      </c>
      <c r="X1021" t="s">
        <v>44</v>
      </c>
      <c r="Y1021" t="s">
        <v>45</v>
      </c>
      <c r="Z1021" s="11" t="s">
        <v>63</v>
      </c>
      <c r="AA1021" t="s">
        <v>2163</v>
      </c>
      <c r="AH1021" t="s">
        <v>2251</v>
      </c>
      <c r="AI1021" t="s">
        <v>2252</v>
      </c>
      <c r="AJ1021" t="s">
        <v>53</v>
      </c>
      <c r="AK1021" t="s">
        <v>1511</v>
      </c>
      <c r="AL1021" s="11" t="s">
        <v>372</v>
      </c>
      <c r="AM1021" s="11" t="s">
        <v>2339</v>
      </c>
      <c r="AN1021" s="11" t="s">
        <v>2339</v>
      </c>
      <c r="AO1021" t="s">
        <v>44</v>
      </c>
      <c r="AP1021">
        <v>1</v>
      </c>
      <c r="AQ1021" s="10" t="s">
        <v>2348</v>
      </c>
      <c r="AR1021" s="11" t="s">
        <v>2353</v>
      </c>
      <c r="AT1021" s="11" t="s">
        <v>1949</v>
      </c>
      <c r="AU1021" s="11"/>
      <c r="AV1021" s="11"/>
      <c r="AW1021" s="11">
        <f>IFERROR(VLOOKUP(D1021,גיליון2!$K$2:$M$332,3,FALSE),"")</f>
        <v>7</v>
      </c>
    </row>
    <row r="1022" spans="1:49" x14ac:dyDescent="0.25">
      <c r="A1022" s="2">
        <v>44536.41157773148</v>
      </c>
      <c r="B1022" t="s">
        <v>38</v>
      </c>
      <c r="C1022" t="s">
        <v>39</v>
      </c>
      <c r="D1022" s="18" t="s">
        <v>582</v>
      </c>
      <c r="E1022" s="18" t="s">
        <v>3821</v>
      </c>
      <c r="F1022" s="6" t="s">
        <v>544</v>
      </c>
      <c r="G1022" t="s">
        <v>79</v>
      </c>
      <c r="H1022" t="s">
        <v>69</v>
      </c>
      <c r="I1022" s="22" t="s">
        <v>170</v>
      </c>
      <c r="J1022" s="22" t="s">
        <v>165</v>
      </c>
      <c r="K1022">
        <v>3</v>
      </c>
      <c r="M1022" t="s">
        <v>45</v>
      </c>
      <c r="N1022" t="s">
        <v>45</v>
      </c>
      <c r="O1022">
        <v>3</v>
      </c>
      <c r="P1022" t="s">
        <v>467</v>
      </c>
      <c r="Q1022" t="s">
        <v>47</v>
      </c>
      <c r="R1022" t="s">
        <v>166</v>
      </c>
      <c r="S1022" t="s">
        <v>74</v>
      </c>
      <c r="T1022">
        <v>5</v>
      </c>
      <c r="U1022" t="s">
        <v>59</v>
      </c>
      <c r="V1022" t="s">
        <v>59</v>
      </c>
      <c r="W1022" t="s">
        <v>74</v>
      </c>
      <c r="X1022" t="s">
        <v>44</v>
      </c>
      <c r="Y1022" t="s">
        <v>45</v>
      </c>
      <c r="Z1022" s="11" t="s">
        <v>63</v>
      </c>
      <c r="AA1022" t="s">
        <v>2163</v>
      </c>
      <c r="AH1022" t="s">
        <v>2253</v>
      </c>
      <c r="AI1022" t="s">
        <v>2254</v>
      </c>
      <c r="AJ1022" t="s">
        <v>53</v>
      </c>
      <c r="AK1022" t="s">
        <v>1511</v>
      </c>
      <c r="AL1022" s="11" t="s">
        <v>650</v>
      </c>
      <c r="AM1022" s="11" t="s">
        <v>2339</v>
      </c>
      <c r="AN1022" s="11" t="s">
        <v>2339</v>
      </c>
      <c r="AO1022" t="s">
        <v>45</v>
      </c>
      <c r="AP1022">
        <v>1</v>
      </c>
      <c r="AQ1022" s="10" t="s">
        <v>2349</v>
      </c>
      <c r="AR1022" s="11" t="s">
        <v>2351</v>
      </c>
      <c r="AT1022" s="11"/>
      <c r="AU1022" s="11"/>
      <c r="AV1022" s="11"/>
      <c r="AW1022" s="11">
        <f>IFERROR(VLOOKUP(D1022,גיליון2!$K$2:$M$332,3,FALSE),"")</f>
        <v>3</v>
      </c>
    </row>
    <row r="1023" spans="1:49" x14ac:dyDescent="0.25">
      <c r="A1023" s="2">
        <v>44536.41169641204</v>
      </c>
      <c r="B1023" t="s">
        <v>38</v>
      </c>
      <c r="C1023" t="s">
        <v>39</v>
      </c>
      <c r="D1023" s="18" t="s">
        <v>247</v>
      </c>
      <c r="E1023" s="19" t="s">
        <v>3805</v>
      </c>
      <c r="F1023" s="6" t="s">
        <v>544</v>
      </c>
      <c r="G1023" t="s">
        <v>79</v>
      </c>
      <c r="H1023" t="s">
        <v>215</v>
      </c>
      <c r="I1023" s="22" t="s">
        <v>239</v>
      </c>
      <c r="J1023" s="22" t="s">
        <v>143</v>
      </c>
      <c r="K1023">
        <v>2</v>
      </c>
      <c r="M1023" t="s">
        <v>44</v>
      </c>
      <c r="N1023" t="s">
        <v>44</v>
      </c>
      <c r="O1023">
        <v>3</v>
      </c>
      <c r="P1023" t="s">
        <v>149</v>
      </c>
      <c r="Q1023" t="s">
        <v>121</v>
      </c>
      <c r="R1023" t="s">
        <v>169</v>
      </c>
      <c r="S1023" t="s">
        <v>72</v>
      </c>
      <c r="T1023">
        <v>2</v>
      </c>
      <c r="U1023" t="s">
        <v>149</v>
      </c>
      <c r="V1023" t="s">
        <v>47</v>
      </c>
      <c r="W1023" t="s">
        <v>72</v>
      </c>
      <c r="X1023" t="s">
        <v>45</v>
      </c>
      <c r="Y1023" s="10" t="s">
        <v>45</v>
      </c>
      <c r="Z1023" s="11" t="s">
        <v>45</v>
      </c>
      <c r="AH1023" t="s">
        <v>2255</v>
      </c>
      <c r="AI1023" t="s">
        <v>2256</v>
      </c>
      <c r="AJ1023" t="s">
        <v>53</v>
      </c>
      <c r="AK1023" t="s">
        <v>1511</v>
      </c>
      <c r="AL1023" s="11" t="s">
        <v>169</v>
      </c>
      <c r="AM1023" s="11" t="s">
        <v>2339</v>
      </c>
      <c r="AN1023" s="11" t="s">
        <v>2339</v>
      </c>
      <c r="AO1023" t="s">
        <v>44</v>
      </c>
      <c r="AP1023">
        <v>0</v>
      </c>
      <c r="AQ1023" s="10" t="s">
        <v>2347</v>
      </c>
      <c r="AR1023" s="11" t="s">
        <v>2351</v>
      </c>
      <c r="AT1023" s="11" t="s">
        <v>1949</v>
      </c>
      <c r="AU1023" s="11" t="s">
        <v>1737</v>
      </c>
      <c r="AV1023" s="11" t="s">
        <v>220</v>
      </c>
      <c r="AW1023" s="11">
        <f>IFERROR(VLOOKUP(D1023,גיליון2!$K$2:$M$332,3,FALSE),"")</f>
        <v>10</v>
      </c>
    </row>
    <row r="1024" spans="1:49" x14ac:dyDescent="0.25">
      <c r="A1024" s="2">
        <v>44536.411793680563</v>
      </c>
      <c r="B1024" t="s">
        <v>55</v>
      </c>
      <c r="C1024" t="s">
        <v>39</v>
      </c>
      <c r="D1024" s="18" t="s">
        <v>928</v>
      </c>
      <c r="E1024" s="19" t="s">
        <v>3805</v>
      </c>
      <c r="F1024" s="6" t="s">
        <v>544</v>
      </c>
      <c r="G1024" t="s">
        <v>41</v>
      </c>
      <c r="H1024" t="s">
        <v>215</v>
      </c>
      <c r="I1024" s="22" t="s">
        <v>143</v>
      </c>
      <c r="J1024" s="22" t="s">
        <v>143</v>
      </c>
      <c r="K1024">
        <v>3</v>
      </c>
      <c r="M1024" t="s">
        <v>44</v>
      </c>
      <c r="N1024" t="s">
        <v>44</v>
      </c>
      <c r="O1024">
        <v>1</v>
      </c>
      <c r="P1024" t="s">
        <v>149</v>
      </c>
      <c r="Q1024" t="s">
        <v>120</v>
      </c>
      <c r="R1024" t="s">
        <v>2257</v>
      </c>
      <c r="S1024" t="s">
        <v>72</v>
      </c>
      <c r="T1024">
        <v>1</v>
      </c>
      <c r="U1024" t="s">
        <v>149</v>
      </c>
      <c r="V1024" t="s">
        <v>59</v>
      </c>
      <c r="W1024" t="s">
        <v>72</v>
      </c>
      <c r="X1024" t="s">
        <v>45</v>
      </c>
      <c r="Y1024" s="10" t="s">
        <v>45</v>
      </c>
      <c r="Z1024" s="11" t="s">
        <v>45</v>
      </c>
      <c r="AH1024" t="s">
        <v>109</v>
      </c>
      <c r="AI1024" t="s">
        <v>2258</v>
      </c>
      <c r="AJ1024" t="s">
        <v>53</v>
      </c>
      <c r="AK1024" t="s">
        <v>1511</v>
      </c>
      <c r="AL1024" s="11" t="s">
        <v>78</v>
      </c>
      <c r="AM1024" s="11" t="s">
        <v>2339</v>
      </c>
      <c r="AN1024" s="11" t="s">
        <v>2339</v>
      </c>
      <c r="AO1024" t="s">
        <v>44</v>
      </c>
      <c r="AP1024">
        <v>0</v>
      </c>
      <c r="AQ1024" s="10" t="s">
        <v>2347</v>
      </c>
      <c r="AR1024" s="11" t="s">
        <v>2352</v>
      </c>
      <c r="AT1024" s="11" t="s">
        <v>1949</v>
      </c>
      <c r="AU1024" s="11" t="s">
        <v>1737</v>
      </c>
      <c r="AV1024" s="11" t="s">
        <v>220</v>
      </c>
      <c r="AW1024" s="11">
        <f>IFERROR(VLOOKUP(D1024,גיליון2!$K$2:$M$332,3,FALSE),"")</f>
        <v>7</v>
      </c>
    </row>
    <row r="1025" spans="1:49" x14ac:dyDescent="0.25">
      <c r="A1025" s="2">
        <v>44536.41226809028</v>
      </c>
      <c r="B1025" t="s">
        <v>55</v>
      </c>
      <c r="C1025" t="s">
        <v>39</v>
      </c>
      <c r="D1025" s="18" t="s">
        <v>2036</v>
      </c>
      <c r="E1025" s="19" t="s">
        <v>3805</v>
      </c>
      <c r="F1025" s="6" t="s">
        <v>544</v>
      </c>
      <c r="G1025" t="s">
        <v>41</v>
      </c>
      <c r="H1025" t="s">
        <v>94</v>
      </c>
      <c r="I1025" s="22" t="s">
        <v>143</v>
      </c>
      <c r="J1025" s="22" t="s">
        <v>170</v>
      </c>
      <c r="K1025">
        <v>5</v>
      </c>
      <c r="M1025" t="s">
        <v>44</v>
      </c>
      <c r="N1025" t="s">
        <v>44</v>
      </c>
      <c r="O1025">
        <v>2</v>
      </c>
      <c r="P1025" t="s">
        <v>266</v>
      </c>
      <c r="Q1025" t="s">
        <v>262</v>
      </c>
      <c r="R1025" t="s">
        <v>417</v>
      </c>
      <c r="S1025" t="s">
        <v>49</v>
      </c>
      <c r="T1025">
        <v>3</v>
      </c>
      <c r="U1025" t="s">
        <v>149</v>
      </c>
      <c r="V1025" t="s">
        <v>120</v>
      </c>
      <c r="W1025" t="s">
        <v>49</v>
      </c>
      <c r="X1025" t="s">
        <v>45</v>
      </c>
      <c r="Y1025" s="10" t="s">
        <v>45</v>
      </c>
      <c r="Z1025" s="11" t="s">
        <v>45</v>
      </c>
      <c r="AH1025" t="s">
        <v>109</v>
      </c>
      <c r="AI1025" t="s">
        <v>2016</v>
      </c>
      <c r="AJ1025" t="s">
        <v>53</v>
      </c>
      <c r="AK1025" t="s">
        <v>1511</v>
      </c>
      <c r="AL1025" s="11" t="s">
        <v>132</v>
      </c>
      <c r="AM1025" s="11" t="s">
        <v>2339</v>
      </c>
      <c r="AN1025" s="11" t="s">
        <v>2339</v>
      </c>
      <c r="AO1025" t="s">
        <v>44</v>
      </c>
      <c r="AP1025">
        <v>0</v>
      </c>
      <c r="AQ1025" s="10" t="s">
        <v>2347</v>
      </c>
      <c r="AR1025" s="11" t="s">
        <v>2353</v>
      </c>
      <c r="AT1025" s="11"/>
      <c r="AU1025" s="11" t="s">
        <v>1737</v>
      </c>
      <c r="AV1025" s="11" t="s">
        <v>220</v>
      </c>
      <c r="AW1025" s="11">
        <f>IFERROR(VLOOKUP(D1025,גיליון2!$K$2:$M$332,3,FALSE),"")</f>
        <v>6</v>
      </c>
    </row>
    <row r="1026" spans="1:49" x14ac:dyDescent="0.25">
      <c r="A1026" s="2">
        <v>44536.412453124998</v>
      </c>
      <c r="B1026" t="s">
        <v>55</v>
      </c>
      <c r="C1026" t="s">
        <v>39</v>
      </c>
      <c r="D1026" s="18" t="s">
        <v>310</v>
      </c>
      <c r="E1026" s="19" t="s">
        <v>3805</v>
      </c>
      <c r="F1026" s="6" t="s">
        <v>544</v>
      </c>
      <c r="G1026" t="s">
        <v>41</v>
      </c>
      <c r="H1026" t="s">
        <v>1149</v>
      </c>
      <c r="I1026" s="22" t="s">
        <v>143</v>
      </c>
      <c r="J1026" s="22" t="s">
        <v>271</v>
      </c>
      <c r="K1026">
        <v>5</v>
      </c>
      <c r="M1026" t="s">
        <v>44</v>
      </c>
      <c r="N1026" t="s">
        <v>44</v>
      </c>
      <c r="O1026">
        <v>5</v>
      </c>
      <c r="P1026" t="s">
        <v>62</v>
      </c>
      <c r="Q1026" t="s">
        <v>62</v>
      </c>
      <c r="R1026" t="s">
        <v>169</v>
      </c>
      <c r="S1026" t="s">
        <v>49</v>
      </c>
      <c r="T1026">
        <v>5</v>
      </c>
      <c r="U1026" t="s">
        <v>149</v>
      </c>
      <c r="V1026" t="s">
        <v>62</v>
      </c>
      <c r="W1026" t="s">
        <v>49</v>
      </c>
      <c r="X1026" t="s">
        <v>45</v>
      </c>
      <c r="Y1026" s="10" t="s">
        <v>45</v>
      </c>
      <c r="Z1026" s="11" t="s">
        <v>45</v>
      </c>
      <c r="AH1026" t="s">
        <v>1794</v>
      </c>
      <c r="AI1026" t="s">
        <v>45</v>
      </c>
      <c r="AJ1026" t="s">
        <v>53</v>
      </c>
      <c r="AK1026" t="s">
        <v>1511</v>
      </c>
      <c r="AL1026" s="11" t="s">
        <v>169</v>
      </c>
      <c r="AM1026" s="11" t="s">
        <v>2339</v>
      </c>
      <c r="AN1026" s="11" t="s">
        <v>2339</v>
      </c>
      <c r="AO1026" t="s">
        <v>44</v>
      </c>
      <c r="AP1026">
        <v>0</v>
      </c>
      <c r="AQ1026" s="10" t="s">
        <v>2347</v>
      </c>
      <c r="AR1026" s="11" t="s">
        <v>2353</v>
      </c>
      <c r="AT1026" s="11" t="s">
        <v>1949</v>
      </c>
      <c r="AU1026" s="11" t="s">
        <v>1737</v>
      </c>
      <c r="AV1026" s="11" t="s">
        <v>220</v>
      </c>
      <c r="AW1026" s="11">
        <f>IFERROR(VLOOKUP(D1026,גיליון2!$K$2:$M$332,3,FALSE),"")</f>
        <v>6</v>
      </c>
    </row>
    <row r="1027" spans="1:49" x14ac:dyDescent="0.25">
      <c r="A1027" s="2">
        <v>44536.412920717587</v>
      </c>
      <c r="B1027" t="s">
        <v>55</v>
      </c>
      <c r="C1027" t="s">
        <v>39</v>
      </c>
      <c r="D1027" s="18" t="s">
        <v>2259</v>
      </c>
      <c r="E1027" s="19" t="s">
        <v>1552</v>
      </c>
      <c r="F1027" s="6" t="s">
        <v>544</v>
      </c>
      <c r="G1027" t="s">
        <v>41</v>
      </c>
      <c r="H1027" t="s">
        <v>2260</v>
      </c>
      <c r="I1027" s="22" t="s">
        <v>143</v>
      </c>
      <c r="J1027" s="22" t="s">
        <v>57</v>
      </c>
      <c r="K1027">
        <v>5</v>
      </c>
      <c r="M1027" t="s">
        <v>45</v>
      </c>
      <c r="N1027" t="s">
        <v>44</v>
      </c>
      <c r="O1027">
        <v>2</v>
      </c>
      <c r="P1027" t="s">
        <v>149</v>
      </c>
      <c r="Q1027" t="s">
        <v>62</v>
      </c>
      <c r="R1027" t="s">
        <v>2261</v>
      </c>
      <c r="S1027" t="s">
        <v>74</v>
      </c>
      <c r="T1027">
        <v>3</v>
      </c>
      <c r="U1027" t="s">
        <v>149</v>
      </c>
      <c r="V1027" t="s">
        <v>149</v>
      </c>
      <c r="W1027" t="s">
        <v>49</v>
      </c>
      <c r="X1027" t="s">
        <v>45</v>
      </c>
      <c r="Y1027" s="10" t="s">
        <v>45</v>
      </c>
      <c r="Z1027" s="11" t="s">
        <v>45</v>
      </c>
      <c r="AH1027" t="s">
        <v>2262</v>
      </c>
      <c r="AI1027" t="s">
        <v>2263</v>
      </c>
      <c r="AJ1027" t="s">
        <v>53</v>
      </c>
      <c r="AK1027" t="s">
        <v>1511</v>
      </c>
      <c r="AL1027" s="11" t="s">
        <v>148</v>
      </c>
      <c r="AM1027" s="11" t="s">
        <v>2340</v>
      </c>
      <c r="AN1027" s="11" t="s">
        <v>2339</v>
      </c>
      <c r="AO1027" t="s">
        <v>44</v>
      </c>
      <c r="AP1027">
        <v>1</v>
      </c>
      <c r="AQ1027" s="10" t="s">
        <v>2349</v>
      </c>
      <c r="AR1027" s="11" t="s">
        <v>2351</v>
      </c>
      <c r="AT1027" s="11"/>
      <c r="AU1027" s="11"/>
      <c r="AV1027" s="11"/>
      <c r="AW1027" s="11">
        <f>IFERROR(VLOOKUP(D1027,גיליון2!$K$2:$M$332,3,FALSE),"")</f>
        <v>9</v>
      </c>
    </row>
    <row r="1028" spans="1:49" x14ac:dyDescent="0.25">
      <c r="A1028" s="2">
        <v>44536.41300291667</v>
      </c>
      <c r="B1028" t="s">
        <v>38</v>
      </c>
      <c r="C1028" t="s">
        <v>39</v>
      </c>
      <c r="D1028" s="18" t="s">
        <v>631</v>
      </c>
      <c r="E1028" s="18" t="s">
        <v>3868</v>
      </c>
      <c r="F1028" s="6" t="s">
        <v>544</v>
      </c>
      <c r="G1028" t="s">
        <v>79</v>
      </c>
      <c r="H1028" t="s">
        <v>100</v>
      </c>
      <c r="I1028" s="22" t="s">
        <v>143</v>
      </c>
      <c r="J1028" s="22" t="s">
        <v>170</v>
      </c>
      <c r="K1028">
        <v>4</v>
      </c>
      <c r="M1028" t="s">
        <v>44</v>
      </c>
      <c r="N1028" t="s">
        <v>45</v>
      </c>
      <c r="O1028">
        <v>5</v>
      </c>
      <c r="P1028" t="s">
        <v>305</v>
      </c>
      <c r="Q1028" t="s">
        <v>125</v>
      </c>
      <c r="R1028" t="s">
        <v>78</v>
      </c>
      <c r="S1028" t="s">
        <v>72</v>
      </c>
      <c r="T1028">
        <v>4</v>
      </c>
      <c r="U1028" t="s">
        <v>180</v>
      </c>
      <c r="V1028" t="s">
        <v>136</v>
      </c>
      <c r="W1028" t="s">
        <v>74</v>
      </c>
      <c r="X1028" t="s">
        <v>44</v>
      </c>
      <c r="Y1028" t="s">
        <v>44</v>
      </c>
      <c r="Z1028" s="11" t="s">
        <v>44</v>
      </c>
      <c r="AB1028" t="s">
        <v>44</v>
      </c>
      <c r="AC1028">
        <v>2</v>
      </c>
      <c r="AD1028">
        <v>3</v>
      </c>
      <c r="AE1028" t="s">
        <v>106</v>
      </c>
      <c r="AF1028" t="s">
        <v>107</v>
      </c>
      <c r="AG1028" t="s">
        <v>96</v>
      </c>
      <c r="AH1028" t="s">
        <v>162</v>
      </c>
      <c r="AI1028" t="s">
        <v>162</v>
      </c>
      <c r="AJ1028" t="s">
        <v>53</v>
      </c>
      <c r="AK1028" t="s">
        <v>1511</v>
      </c>
      <c r="AL1028" s="11" t="s">
        <v>92</v>
      </c>
      <c r="AM1028" s="11" t="s">
        <v>2339</v>
      </c>
      <c r="AN1028" s="11" t="s">
        <v>2339</v>
      </c>
      <c r="AO1028" t="s">
        <v>45</v>
      </c>
      <c r="AP1028">
        <v>0</v>
      </c>
      <c r="AQ1028" s="10" t="s">
        <v>2347</v>
      </c>
      <c r="AR1028" s="11" t="s">
        <v>2353</v>
      </c>
      <c r="AT1028" s="11" t="s">
        <v>1949</v>
      </c>
      <c r="AU1028" s="11"/>
      <c r="AV1028" s="11"/>
      <c r="AW1028" s="11">
        <f>IFERROR(VLOOKUP(D1028,גיליון2!$K$2:$M$332,3,FALSE),"")</f>
        <v>9</v>
      </c>
    </row>
    <row r="1029" spans="1:49" x14ac:dyDescent="0.25">
      <c r="A1029" s="2">
        <v>44536.413101608799</v>
      </c>
      <c r="B1029" t="s">
        <v>55</v>
      </c>
      <c r="C1029" t="s">
        <v>39</v>
      </c>
      <c r="D1029" s="18" t="s">
        <v>448</v>
      </c>
      <c r="E1029" s="19" t="s">
        <v>977</v>
      </c>
      <c r="F1029" s="6" t="s">
        <v>544</v>
      </c>
      <c r="G1029" t="s">
        <v>79</v>
      </c>
      <c r="H1029" t="s">
        <v>100</v>
      </c>
      <c r="I1029" s="22" t="s">
        <v>239</v>
      </c>
      <c r="J1029" s="22" t="s">
        <v>143</v>
      </c>
      <c r="K1029">
        <v>5</v>
      </c>
      <c r="M1029" t="s">
        <v>44</v>
      </c>
      <c r="N1029" t="s">
        <v>44</v>
      </c>
      <c r="O1029">
        <v>5</v>
      </c>
      <c r="P1029" t="s">
        <v>160</v>
      </c>
      <c r="Q1029" t="s">
        <v>136</v>
      </c>
      <c r="R1029" t="s">
        <v>71</v>
      </c>
      <c r="S1029" t="s">
        <v>74</v>
      </c>
      <c r="T1029">
        <v>5</v>
      </c>
      <c r="U1029" t="s">
        <v>136</v>
      </c>
      <c r="V1029" t="s">
        <v>136</v>
      </c>
      <c r="W1029" t="s">
        <v>74</v>
      </c>
      <c r="X1029" t="s">
        <v>44</v>
      </c>
      <c r="Y1029" t="s">
        <v>44</v>
      </c>
      <c r="Z1029" s="11" t="s">
        <v>44</v>
      </c>
      <c r="AB1029" t="s">
        <v>44</v>
      </c>
      <c r="AC1029">
        <v>4</v>
      </c>
      <c r="AD1029">
        <v>5</v>
      </c>
      <c r="AE1029" t="s">
        <v>106</v>
      </c>
      <c r="AF1029" t="s">
        <v>137</v>
      </c>
      <c r="AG1029" t="s">
        <v>74</v>
      </c>
      <c r="AH1029" t="s">
        <v>971</v>
      </c>
      <c r="AI1029" t="s">
        <v>45</v>
      </c>
      <c r="AJ1029" t="s">
        <v>1517</v>
      </c>
      <c r="AK1029" t="s">
        <v>1511</v>
      </c>
      <c r="AL1029" s="11" t="s">
        <v>198</v>
      </c>
      <c r="AM1029" s="11" t="s">
        <v>2339</v>
      </c>
      <c r="AN1029" s="11" t="s">
        <v>2339</v>
      </c>
      <c r="AO1029" t="s">
        <v>44</v>
      </c>
      <c r="AP1029">
        <v>0</v>
      </c>
      <c r="AQ1029" s="10" t="s">
        <v>2347</v>
      </c>
      <c r="AR1029" s="11" t="s">
        <v>2351</v>
      </c>
      <c r="AT1029" s="11" t="s">
        <v>1949</v>
      </c>
      <c r="AU1029" s="11" t="s">
        <v>1737</v>
      </c>
      <c r="AV1029" s="11" t="s">
        <v>220</v>
      </c>
      <c r="AW1029" s="11">
        <f>IFERROR(VLOOKUP(D1029,גיליון2!$K$2:$M$332,3,FALSE),"")</f>
        <v>6</v>
      </c>
    </row>
    <row r="1030" spans="1:49" x14ac:dyDescent="0.25">
      <c r="A1030" s="2">
        <v>44536.413353958327</v>
      </c>
      <c r="B1030" t="s">
        <v>38</v>
      </c>
      <c r="C1030" t="s">
        <v>39</v>
      </c>
      <c r="D1030" s="18" t="s">
        <v>928</v>
      </c>
      <c r="E1030" s="19" t="s">
        <v>3805</v>
      </c>
      <c r="F1030" s="6" t="s">
        <v>544</v>
      </c>
      <c r="G1030" t="s">
        <v>79</v>
      </c>
      <c r="H1030" t="s">
        <v>69</v>
      </c>
      <c r="I1030" s="22" t="s">
        <v>239</v>
      </c>
      <c r="J1030" s="22" t="s">
        <v>271</v>
      </c>
      <c r="K1030">
        <v>4</v>
      </c>
      <c r="M1030" t="s">
        <v>44</v>
      </c>
      <c r="N1030" t="s">
        <v>45</v>
      </c>
      <c r="O1030">
        <v>4</v>
      </c>
      <c r="P1030" t="s">
        <v>149</v>
      </c>
      <c r="Q1030" t="s">
        <v>59</v>
      </c>
      <c r="R1030" t="s">
        <v>284</v>
      </c>
      <c r="S1030" t="s">
        <v>49</v>
      </c>
      <c r="T1030">
        <v>4</v>
      </c>
      <c r="U1030" t="s">
        <v>149</v>
      </c>
      <c r="V1030" t="s">
        <v>59</v>
      </c>
      <c r="W1030" t="s">
        <v>49</v>
      </c>
      <c r="X1030" t="s">
        <v>45</v>
      </c>
      <c r="Y1030" s="10" t="s">
        <v>45</v>
      </c>
      <c r="Z1030" s="11" t="s">
        <v>45</v>
      </c>
      <c r="AH1030" t="s">
        <v>2264</v>
      </c>
      <c r="AI1030" t="s">
        <v>2265</v>
      </c>
      <c r="AJ1030" t="s">
        <v>53</v>
      </c>
      <c r="AK1030" t="s">
        <v>1511</v>
      </c>
      <c r="AL1030" s="11" t="s">
        <v>380</v>
      </c>
      <c r="AM1030" s="11" t="s">
        <v>2339</v>
      </c>
      <c r="AN1030" s="11" t="s">
        <v>2339</v>
      </c>
      <c r="AO1030" t="s">
        <v>44</v>
      </c>
      <c r="AP1030">
        <v>0</v>
      </c>
      <c r="AQ1030" s="10" t="s">
        <v>2347</v>
      </c>
      <c r="AR1030" s="11" t="s">
        <v>2351</v>
      </c>
      <c r="AT1030" s="11" t="s">
        <v>1949</v>
      </c>
      <c r="AU1030" s="11" t="s">
        <v>1737</v>
      </c>
      <c r="AV1030" s="11" t="s">
        <v>220</v>
      </c>
      <c r="AW1030" s="11">
        <f>IFERROR(VLOOKUP(D1030,גיליון2!$K$2:$M$332,3,FALSE),"")</f>
        <v>7</v>
      </c>
    </row>
    <row r="1031" spans="1:49" x14ac:dyDescent="0.25">
      <c r="A1031" s="2">
        <v>44536.414013252317</v>
      </c>
      <c r="B1031" t="s">
        <v>55</v>
      </c>
      <c r="C1031" t="s">
        <v>39</v>
      </c>
      <c r="D1031" s="18" t="s">
        <v>1032</v>
      </c>
      <c r="E1031" s="19" t="s">
        <v>3805</v>
      </c>
      <c r="F1031" s="6" t="s">
        <v>544</v>
      </c>
      <c r="G1031" t="s">
        <v>41</v>
      </c>
      <c r="H1031" t="s">
        <v>1149</v>
      </c>
      <c r="I1031" s="22" t="s">
        <v>143</v>
      </c>
      <c r="J1031" s="22" t="s">
        <v>239</v>
      </c>
      <c r="K1031">
        <v>5</v>
      </c>
      <c r="M1031" t="s">
        <v>44</v>
      </c>
      <c r="N1031" t="s">
        <v>44</v>
      </c>
      <c r="O1031">
        <v>4</v>
      </c>
      <c r="P1031" t="s">
        <v>234</v>
      </c>
      <c r="Q1031" t="s">
        <v>234</v>
      </c>
      <c r="R1031" t="s">
        <v>1229</v>
      </c>
      <c r="S1031" t="s">
        <v>74</v>
      </c>
      <c r="T1031">
        <v>3</v>
      </c>
      <c r="U1031" t="s">
        <v>234</v>
      </c>
      <c r="V1031" t="s">
        <v>234</v>
      </c>
      <c r="W1031" t="s">
        <v>49</v>
      </c>
      <c r="X1031" t="s">
        <v>45</v>
      </c>
      <c r="Y1031" s="10" t="s">
        <v>45</v>
      </c>
      <c r="Z1031" s="11" t="s">
        <v>45</v>
      </c>
      <c r="AH1031" t="s">
        <v>109</v>
      </c>
      <c r="AI1031" t="s">
        <v>2266</v>
      </c>
      <c r="AJ1031" t="s">
        <v>53</v>
      </c>
      <c r="AK1031" t="s">
        <v>1511</v>
      </c>
      <c r="AL1031" s="11" t="s">
        <v>1001</v>
      </c>
      <c r="AM1031" s="11" t="s">
        <v>2339</v>
      </c>
      <c r="AN1031" s="11" t="s">
        <v>2339</v>
      </c>
      <c r="AO1031" t="s">
        <v>44</v>
      </c>
      <c r="AP1031">
        <v>1</v>
      </c>
      <c r="AQ1031" s="10" t="s">
        <v>2349</v>
      </c>
      <c r="AR1031" s="11" t="s">
        <v>2353</v>
      </c>
      <c r="AT1031" s="11" t="s">
        <v>1949</v>
      </c>
      <c r="AU1031" s="11" t="s">
        <v>1737</v>
      </c>
      <c r="AV1031" s="11"/>
      <c r="AW1031" s="11">
        <f>IFERROR(VLOOKUP(D1031,גיליון2!$K$2:$M$332,3,FALSE),"")</f>
        <v>5</v>
      </c>
    </row>
    <row r="1032" spans="1:49" x14ac:dyDescent="0.25">
      <c r="A1032" s="2">
        <v>44536.415607071758</v>
      </c>
      <c r="B1032" t="s">
        <v>55</v>
      </c>
      <c r="C1032" t="s">
        <v>39</v>
      </c>
      <c r="D1032" s="18" t="s">
        <v>1280</v>
      </c>
      <c r="E1032" s="18" t="s">
        <v>3825</v>
      </c>
      <c r="F1032" s="6" t="s">
        <v>544</v>
      </c>
      <c r="G1032" t="s">
        <v>41</v>
      </c>
      <c r="H1032" t="s">
        <v>215</v>
      </c>
      <c r="I1032" s="22" t="s">
        <v>197</v>
      </c>
      <c r="J1032" s="22" t="s">
        <v>57</v>
      </c>
      <c r="K1032">
        <v>5</v>
      </c>
      <c r="M1032" t="s">
        <v>44</v>
      </c>
      <c r="N1032" t="s">
        <v>44</v>
      </c>
      <c r="O1032">
        <v>5</v>
      </c>
      <c r="P1032" t="s">
        <v>206</v>
      </c>
      <c r="Q1032" t="s">
        <v>59</v>
      </c>
      <c r="R1032" t="s">
        <v>627</v>
      </c>
      <c r="S1032" t="s">
        <v>81</v>
      </c>
      <c r="T1032">
        <v>3</v>
      </c>
      <c r="U1032" t="s">
        <v>136</v>
      </c>
      <c r="V1032" t="s">
        <v>234</v>
      </c>
      <c r="W1032" t="s">
        <v>81</v>
      </c>
      <c r="X1032" t="s">
        <v>44</v>
      </c>
      <c r="Y1032" t="s">
        <v>45</v>
      </c>
      <c r="Z1032" s="11" t="s">
        <v>44</v>
      </c>
      <c r="AA1032" t="s">
        <v>2267</v>
      </c>
      <c r="AH1032" t="s">
        <v>285</v>
      </c>
      <c r="AI1032" t="s">
        <v>1435</v>
      </c>
      <c r="AJ1032" t="s">
        <v>53</v>
      </c>
      <c r="AK1032" t="s">
        <v>1511</v>
      </c>
      <c r="AL1032" s="11" t="s">
        <v>146</v>
      </c>
      <c r="AM1032" s="11" t="s">
        <v>2340</v>
      </c>
      <c r="AN1032" s="11" t="s">
        <v>2340</v>
      </c>
      <c r="AO1032" t="s">
        <v>45</v>
      </c>
      <c r="AP1032">
        <v>0</v>
      </c>
      <c r="AQ1032" s="10" t="s">
        <v>2347</v>
      </c>
      <c r="AR1032" s="11" t="s">
        <v>2353</v>
      </c>
      <c r="AT1032" s="11"/>
      <c r="AU1032" s="11"/>
      <c r="AV1032" s="11"/>
      <c r="AW1032" s="11">
        <f>IFERROR(VLOOKUP(D1032,גיליון2!$K$2:$M$332,3,FALSE),"")</f>
        <v>2</v>
      </c>
    </row>
    <row r="1033" spans="1:49" x14ac:dyDescent="0.25">
      <c r="A1033" s="2">
        <v>44536.416454918981</v>
      </c>
      <c r="B1033" t="s">
        <v>38</v>
      </c>
      <c r="C1033" t="s">
        <v>199</v>
      </c>
      <c r="D1033" s="18" t="s">
        <v>2162</v>
      </c>
      <c r="E1033" s="18" t="s">
        <v>3868</v>
      </c>
      <c r="F1033" s="6" t="s">
        <v>544</v>
      </c>
      <c r="G1033" t="s">
        <v>79</v>
      </c>
      <c r="H1033" t="s">
        <v>69</v>
      </c>
      <c r="I1033" s="22" t="s">
        <v>143</v>
      </c>
      <c r="J1033" s="22" t="s">
        <v>297</v>
      </c>
      <c r="K1033">
        <v>5</v>
      </c>
      <c r="M1033" t="s">
        <v>45</v>
      </c>
      <c r="N1033" t="s">
        <v>45</v>
      </c>
      <c r="O1033">
        <v>5</v>
      </c>
      <c r="P1033" t="s">
        <v>136</v>
      </c>
      <c r="Q1033" t="s">
        <v>47</v>
      </c>
      <c r="R1033" t="s">
        <v>80</v>
      </c>
      <c r="S1033" t="s">
        <v>49</v>
      </c>
      <c r="T1033">
        <v>5</v>
      </c>
      <c r="U1033" t="s">
        <v>47</v>
      </c>
      <c r="V1033" t="s">
        <v>120</v>
      </c>
      <c r="W1033" t="s">
        <v>74</v>
      </c>
      <c r="X1033" t="s">
        <v>44</v>
      </c>
      <c r="Y1033" t="s">
        <v>44</v>
      </c>
      <c r="Z1033" s="11" t="s">
        <v>44</v>
      </c>
      <c r="AB1033" t="s">
        <v>44</v>
      </c>
      <c r="AC1033">
        <v>5</v>
      </c>
      <c r="AD1033">
        <v>5</v>
      </c>
      <c r="AE1033" t="s">
        <v>219</v>
      </c>
      <c r="AF1033" t="s">
        <v>137</v>
      </c>
      <c r="AG1033" t="s">
        <v>96</v>
      </c>
      <c r="AH1033" t="s">
        <v>109</v>
      </c>
      <c r="AI1033" t="s">
        <v>109</v>
      </c>
      <c r="AJ1033" t="s">
        <v>1517</v>
      </c>
      <c r="AK1033" t="s">
        <v>1511</v>
      </c>
      <c r="AL1033" s="11" t="s">
        <v>80</v>
      </c>
      <c r="AM1033" s="11" t="s">
        <v>2339</v>
      </c>
      <c r="AN1033" s="11" t="s">
        <v>2339</v>
      </c>
      <c r="AO1033" t="s">
        <v>45</v>
      </c>
      <c r="AP1033">
        <v>0</v>
      </c>
      <c r="AQ1033" s="10" t="s">
        <v>2347</v>
      </c>
      <c r="AR1033" s="11" t="s">
        <v>2353</v>
      </c>
      <c r="AT1033" s="11" t="s">
        <v>1949</v>
      </c>
      <c r="AU1033" s="11" t="s">
        <v>1737</v>
      </c>
      <c r="AV1033" s="11"/>
      <c r="AW1033" s="11">
        <f>IFERROR(VLOOKUP(D1033,גיליון2!$K$2:$M$332,3,FALSE),"")</f>
        <v>13</v>
      </c>
    </row>
    <row r="1034" spans="1:49" x14ac:dyDescent="0.25">
      <c r="A1034" s="2">
        <v>44536.418668240738</v>
      </c>
      <c r="B1034" t="s">
        <v>38</v>
      </c>
      <c r="C1034" t="s">
        <v>39</v>
      </c>
      <c r="D1034" s="18" t="s">
        <v>441</v>
      </c>
      <c r="E1034" s="19" t="s">
        <v>1552</v>
      </c>
      <c r="F1034" s="6" t="s">
        <v>544</v>
      </c>
      <c r="G1034" t="s">
        <v>79</v>
      </c>
      <c r="H1034" t="s">
        <v>42</v>
      </c>
      <c r="I1034" s="22" t="s">
        <v>143</v>
      </c>
      <c r="J1034" s="22" t="s">
        <v>643</v>
      </c>
      <c r="K1034">
        <v>3</v>
      </c>
      <c r="M1034" t="s">
        <v>44</v>
      </c>
      <c r="N1034" t="s">
        <v>45</v>
      </c>
      <c r="O1034">
        <v>1</v>
      </c>
      <c r="P1034" t="s">
        <v>347</v>
      </c>
      <c r="Q1034" t="s">
        <v>59</v>
      </c>
      <c r="R1034" t="s">
        <v>80</v>
      </c>
      <c r="S1034" t="s">
        <v>72</v>
      </c>
      <c r="T1034">
        <v>1</v>
      </c>
      <c r="U1034" t="s">
        <v>149</v>
      </c>
      <c r="V1034" t="s">
        <v>262</v>
      </c>
      <c r="W1034" t="s">
        <v>72</v>
      </c>
      <c r="X1034" t="s">
        <v>45</v>
      </c>
      <c r="Y1034" s="10" t="s">
        <v>45</v>
      </c>
      <c r="Z1034" s="11" t="s">
        <v>45</v>
      </c>
      <c r="AH1034" t="s">
        <v>1281</v>
      </c>
      <c r="AI1034" t="s">
        <v>2268</v>
      </c>
      <c r="AJ1034" t="s">
        <v>53</v>
      </c>
      <c r="AK1034" t="s">
        <v>1511</v>
      </c>
      <c r="AL1034" s="11" t="s">
        <v>98</v>
      </c>
      <c r="AM1034" s="11" t="s">
        <v>2340</v>
      </c>
      <c r="AN1034" s="11" t="s">
        <v>2339</v>
      </c>
      <c r="AO1034" t="s">
        <v>44</v>
      </c>
      <c r="AP1034">
        <v>0</v>
      </c>
      <c r="AQ1034" s="10" t="s">
        <v>2347</v>
      </c>
      <c r="AR1034" s="11" t="s">
        <v>2351</v>
      </c>
      <c r="AT1034" s="11" t="s">
        <v>1949</v>
      </c>
      <c r="AU1034" s="11" t="s">
        <v>1737</v>
      </c>
      <c r="AV1034" s="11" t="s">
        <v>220</v>
      </c>
      <c r="AW1034" s="11">
        <f>IFERROR(VLOOKUP(D1034,גיליון2!$K$2:$M$332,3,FALSE),"")</f>
        <v>6</v>
      </c>
    </row>
    <row r="1035" spans="1:49" x14ac:dyDescent="0.25">
      <c r="A1035" s="2">
        <v>44536.419263958327</v>
      </c>
      <c r="B1035" t="s">
        <v>55</v>
      </c>
      <c r="C1035" t="s">
        <v>199</v>
      </c>
      <c r="D1035" s="18" t="s">
        <v>635</v>
      </c>
      <c r="E1035" s="18" t="s">
        <v>2508</v>
      </c>
      <c r="F1035" s="6" t="s">
        <v>544</v>
      </c>
      <c r="G1035" t="s">
        <v>41</v>
      </c>
      <c r="H1035" t="s">
        <v>215</v>
      </c>
      <c r="I1035" s="22" t="s">
        <v>143</v>
      </c>
      <c r="J1035" s="22" t="s">
        <v>58</v>
      </c>
      <c r="K1035">
        <v>3</v>
      </c>
      <c r="M1035" t="s">
        <v>44</v>
      </c>
      <c r="N1035" t="s">
        <v>44</v>
      </c>
      <c r="O1035">
        <v>4</v>
      </c>
      <c r="P1035" t="s">
        <v>62</v>
      </c>
      <c r="Q1035" t="s">
        <v>59</v>
      </c>
      <c r="R1035" t="s">
        <v>105</v>
      </c>
      <c r="S1035" t="s">
        <v>72</v>
      </c>
      <c r="T1035">
        <v>3</v>
      </c>
      <c r="U1035" t="s">
        <v>62</v>
      </c>
      <c r="V1035" t="s">
        <v>59</v>
      </c>
      <c r="W1035" t="s">
        <v>81</v>
      </c>
      <c r="X1035" t="s">
        <v>44</v>
      </c>
      <c r="Y1035" t="s">
        <v>45</v>
      </c>
      <c r="Z1035" s="11" t="s">
        <v>44</v>
      </c>
      <c r="AA1035" t="s">
        <v>2163</v>
      </c>
      <c r="AH1035" t="s">
        <v>2164</v>
      </c>
      <c r="AI1035" t="s">
        <v>2165</v>
      </c>
      <c r="AJ1035" t="s">
        <v>1517</v>
      </c>
      <c r="AK1035" t="s">
        <v>1511</v>
      </c>
      <c r="AL1035" s="11" t="s">
        <v>105</v>
      </c>
      <c r="AM1035" s="11" t="s">
        <v>2340</v>
      </c>
      <c r="AN1035" s="11" t="s">
        <v>2339</v>
      </c>
      <c r="AO1035" t="s">
        <v>45</v>
      </c>
      <c r="AP1035">
        <v>1</v>
      </c>
      <c r="AQ1035" s="10" t="s">
        <v>2348</v>
      </c>
      <c r="AR1035" s="11" t="s">
        <v>2351</v>
      </c>
      <c r="AT1035" s="11"/>
      <c r="AU1035" s="11"/>
      <c r="AV1035" s="11"/>
      <c r="AW1035" s="11">
        <f>IFERROR(VLOOKUP(D1035,גיליון2!$K$2:$M$332,3,FALSE),"")</f>
        <v>5</v>
      </c>
    </row>
    <row r="1036" spans="1:49" x14ac:dyDescent="0.25">
      <c r="A1036" s="2">
        <v>44536.424482974537</v>
      </c>
      <c r="B1036" t="s">
        <v>55</v>
      </c>
      <c r="C1036" t="s">
        <v>39</v>
      </c>
      <c r="D1036" s="18" t="s">
        <v>2338</v>
      </c>
      <c r="E1036" s="18" t="s">
        <v>3817</v>
      </c>
      <c r="F1036" s="6" t="s">
        <v>544</v>
      </c>
      <c r="G1036" t="s">
        <v>79</v>
      </c>
      <c r="H1036" t="s">
        <v>296</v>
      </c>
      <c r="I1036" s="22" t="s">
        <v>170</v>
      </c>
      <c r="J1036" s="22" t="s">
        <v>170</v>
      </c>
      <c r="K1036">
        <v>5</v>
      </c>
      <c r="M1036" t="s">
        <v>44</v>
      </c>
      <c r="N1036" t="s">
        <v>44</v>
      </c>
      <c r="O1036">
        <v>3</v>
      </c>
      <c r="P1036" t="s">
        <v>234</v>
      </c>
      <c r="Q1036" t="s">
        <v>59</v>
      </c>
      <c r="R1036" t="s">
        <v>228</v>
      </c>
      <c r="S1036" t="s">
        <v>49</v>
      </c>
      <c r="T1036">
        <v>4</v>
      </c>
      <c r="U1036" t="s">
        <v>234</v>
      </c>
      <c r="V1036" t="s">
        <v>234</v>
      </c>
      <c r="W1036" t="s">
        <v>49</v>
      </c>
      <c r="X1036" t="s">
        <v>44</v>
      </c>
      <c r="Y1036" t="s">
        <v>45</v>
      </c>
      <c r="Z1036" s="11" t="s">
        <v>63</v>
      </c>
      <c r="AA1036" t="s">
        <v>1105</v>
      </c>
      <c r="AH1036" t="s">
        <v>2269</v>
      </c>
      <c r="AI1036" t="s">
        <v>2269</v>
      </c>
      <c r="AJ1036" t="s">
        <v>53</v>
      </c>
      <c r="AK1036" t="s">
        <v>1511</v>
      </c>
      <c r="AL1036" s="11" t="s">
        <v>105</v>
      </c>
      <c r="AM1036" s="11" t="s">
        <v>2339</v>
      </c>
      <c r="AN1036" s="11" t="s">
        <v>2339</v>
      </c>
      <c r="AO1036" t="s">
        <v>45</v>
      </c>
      <c r="AP1036">
        <v>0</v>
      </c>
      <c r="AQ1036" s="10" t="s">
        <v>2347</v>
      </c>
      <c r="AR1036" s="11" t="s">
        <v>2352</v>
      </c>
      <c r="AT1036" s="11"/>
      <c r="AU1036" s="11"/>
      <c r="AV1036" s="11"/>
      <c r="AW1036" s="11">
        <f>IFERROR(VLOOKUP(D1036,גיליון2!$K$2:$M$332,3,FALSE),"")</f>
        <v>3</v>
      </c>
    </row>
    <row r="1037" spans="1:49" x14ac:dyDescent="0.25">
      <c r="A1037" s="2">
        <v>44536.425802777783</v>
      </c>
      <c r="B1037" t="s">
        <v>55</v>
      </c>
      <c r="C1037" t="s">
        <v>39</v>
      </c>
      <c r="D1037" s="18" t="s">
        <v>237</v>
      </c>
      <c r="E1037" s="18" t="s">
        <v>3824</v>
      </c>
      <c r="F1037" s="6" t="s">
        <v>544</v>
      </c>
      <c r="G1037" t="s">
        <v>79</v>
      </c>
      <c r="H1037" t="s">
        <v>296</v>
      </c>
      <c r="I1037" s="22" t="s">
        <v>170</v>
      </c>
      <c r="J1037" s="22" t="s">
        <v>729</v>
      </c>
      <c r="K1037">
        <v>2</v>
      </c>
      <c r="M1037" t="s">
        <v>44</v>
      </c>
      <c r="N1037" t="s">
        <v>45</v>
      </c>
      <c r="O1037">
        <v>4</v>
      </c>
      <c r="P1037" t="s">
        <v>234</v>
      </c>
      <c r="Q1037" t="s">
        <v>234</v>
      </c>
      <c r="R1037" t="s">
        <v>52</v>
      </c>
      <c r="S1037" t="s">
        <v>81</v>
      </c>
      <c r="T1037">
        <v>4</v>
      </c>
      <c r="U1037" t="s">
        <v>234</v>
      </c>
      <c r="V1037" t="s">
        <v>234</v>
      </c>
      <c r="W1037" t="s">
        <v>81</v>
      </c>
      <c r="X1037" t="s">
        <v>45</v>
      </c>
      <c r="Y1037" s="10" t="s">
        <v>45</v>
      </c>
      <c r="Z1037" s="11" t="s">
        <v>45</v>
      </c>
      <c r="AH1037" t="s">
        <v>2270</v>
      </c>
      <c r="AI1037" t="s">
        <v>2271</v>
      </c>
      <c r="AJ1037" t="s">
        <v>53</v>
      </c>
      <c r="AK1037" t="s">
        <v>1511</v>
      </c>
      <c r="AL1037" s="11" t="s">
        <v>52</v>
      </c>
      <c r="AM1037" s="11" t="s">
        <v>2339</v>
      </c>
      <c r="AN1037" s="11" t="s">
        <v>2339</v>
      </c>
      <c r="AO1037" t="s">
        <v>45</v>
      </c>
      <c r="AP1037">
        <v>0</v>
      </c>
      <c r="AQ1037" s="10" t="s">
        <v>2347</v>
      </c>
      <c r="AR1037" s="11" t="s">
        <v>2351</v>
      </c>
      <c r="AT1037" s="11" t="s">
        <v>1949</v>
      </c>
      <c r="AU1037" s="11" t="s">
        <v>1737</v>
      </c>
      <c r="AV1037" s="11"/>
      <c r="AW1037" s="11">
        <f>IFERROR(VLOOKUP(D1037,גיליון2!$K$2:$M$332,3,FALSE),"")</f>
        <v>5</v>
      </c>
    </row>
    <row r="1038" spans="1:49" x14ac:dyDescent="0.25">
      <c r="A1038" s="2">
        <v>44536.426550682867</v>
      </c>
      <c r="B1038" t="s">
        <v>38</v>
      </c>
      <c r="C1038" t="s">
        <v>39</v>
      </c>
      <c r="D1038" s="18" t="s">
        <v>456</v>
      </c>
      <c r="E1038" s="18" t="s">
        <v>3868</v>
      </c>
      <c r="F1038" s="6" t="s">
        <v>544</v>
      </c>
      <c r="G1038" t="s">
        <v>79</v>
      </c>
      <c r="H1038" t="s">
        <v>100</v>
      </c>
      <c r="I1038" s="22" t="s">
        <v>1114</v>
      </c>
      <c r="J1038" s="22" t="s">
        <v>43</v>
      </c>
      <c r="K1038">
        <v>5</v>
      </c>
      <c r="M1038" t="s">
        <v>44</v>
      </c>
      <c r="N1038" t="s">
        <v>44</v>
      </c>
      <c r="O1038">
        <v>3</v>
      </c>
      <c r="P1038" t="s">
        <v>135</v>
      </c>
      <c r="Q1038" t="s">
        <v>59</v>
      </c>
      <c r="R1038" t="s">
        <v>52</v>
      </c>
      <c r="S1038" t="s">
        <v>49</v>
      </c>
      <c r="T1038">
        <v>1</v>
      </c>
      <c r="U1038" t="s">
        <v>149</v>
      </c>
      <c r="V1038" t="s">
        <v>59</v>
      </c>
      <c r="W1038" t="s">
        <v>72</v>
      </c>
      <c r="X1038" t="s">
        <v>44</v>
      </c>
      <c r="Y1038" t="s">
        <v>45</v>
      </c>
      <c r="Z1038" s="11" t="s">
        <v>45</v>
      </c>
      <c r="AA1038" t="s">
        <v>2166</v>
      </c>
      <c r="AH1038" t="s">
        <v>704</v>
      </c>
      <c r="AI1038" t="s">
        <v>838</v>
      </c>
      <c r="AJ1038" t="s">
        <v>1517</v>
      </c>
      <c r="AK1038" t="s">
        <v>1511</v>
      </c>
      <c r="AL1038" s="11" t="s">
        <v>87</v>
      </c>
      <c r="AM1038" s="11" t="s">
        <v>2339</v>
      </c>
      <c r="AN1038" s="11" t="s">
        <v>2340</v>
      </c>
      <c r="AO1038" t="s">
        <v>45</v>
      </c>
      <c r="AP1038">
        <v>0</v>
      </c>
      <c r="AQ1038" s="10" t="s">
        <v>2347</v>
      </c>
      <c r="AR1038" s="11" t="s">
        <v>2353</v>
      </c>
      <c r="AT1038" s="11" t="s">
        <v>1949</v>
      </c>
      <c r="AU1038" s="11"/>
      <c r="AV1038" s="11"/>
      <c r="AW1038" s="11">
        <f>IFERROR(VLOOKUP(D1038,גיליון2!$K$2:$M$332,3,FALSE),"")</f>
        <v>8</v>
      </c>
    </row>
    <row r="1039" spans="1:49" x14ac:dyDescent="0.25">
      <c r="A1039" s="2">
        <v>44536.426792395832</v>
      </c>
      <c r="B1039" t="s">
        <v>55</v>
      </c>
      <c r="C1039" t="s">
        <v>39</v>
      </c>
      <c r="D1039" s="18" t="s">
        <v>770</v>
      </c>
      <c r="E1039" s="18" t="s">
        <v>3807</v>
      </c>
      <c r="F1039" s="6" t="s">
        <v>544</v>
      </c>
      <c r="G1039" t="s">
        <v>41</v>
      </c>
      <c r="H1039" t="s">
        <v>100</v>
      </c>
      <c r="I1039" s="22" t="s">
        <v>239</v>
      </c>
      <c r="J1039" s="22" t="s">
        <v>239</v>
      </c>
      <c r="K1039">
        <v>5</v>
      </c>
      <c r="M1039" t="s">
        <v>44</v>
      </c>
      <c r="N1039" t="s">
        <v>44</v>
      </c>
      <c r="O1039">
        <v>5</v>
      </c>
      <c r="P1039" t="s">
        <v>234</v>
      </c>
      <c r="Q1039" t="s">
        <v>234</v>
      </c>
      <c r="R1039" t="s">
        <v>87</v>
      </c>
      <c r="S1039" t="s">
        <v>74</v>
      </c>
      <c r="T1039">
        <v>5</v>
      </c>
      <c r="U1039" t="s">
        <v>234</v>
      </c>
      <c r="V1039" t="s">
        <v>234</v>
      </c>
      <c r="W1039" t="s">
        <v>74</v>
      </c>
      <c r="X1039" t="s">
        <v>45</v>
      </c>
      <c r="Y1039" s="10" t="s">
        <v>45</v>
      </c>
      <c r="Z1039" s="11" t="s">
        <v>45</v>
      </c>
      <c r="AH1039" t="s">
        <v>2127</v>
      </c>
      <c r="AI1039" t="s">
        <v>2127</v>
      </c>
      <c r="AJ1039" t="s">
        <v>1517</v>
      </c>
      <c r="AK1039" t="s">
        <v>1511</v>
      </c>
      <c r="AL1039" s="11" t="s">
        <v>87</v>
      </c>
      <c r="AM1039" s="11" t="s">
        <v>2339</v>
      </c>
      <c r="AN1039" s="11" t="s">
        <v>2339</v>
      </c>
      <c r="AO1039" t="s">
        <v>45</v>
      </c>
      <c r="AP1039">
        <v>0</v>
      </c>
      <c r="AQ1039" s="10" t="s">
        <v>2347</v>
      </c>
      <c r="AR1039" s="11" t="s">
        <v>2352</v>
      </c>
      <c r="AT1039" s="11" t="s">
        <v>1949</v>
      </c>
      <c r="AU1039" s="11"/>
      <c r="AV1039" s="11"/>
      <c r="AW1039" s="11">
        <f>IFERROR(VLOOKUP(D1039,גיליון2!$K$2:$M$332,3,FALSE),"")</f>
        <v>3</v>
      </c>
    </row>
    <row r="1040" spans="1:49" x14ac:dyDescent="0.25">
      <c r="A1040" s="2">
        <v>44536.427248055559</v>
      </c>
      <c r="B1040" t="s">
        <v>38</v>
      </c>
      <c r="C1040" t="s">
        <v>39</v>
      </c>
      <c r="D1040" s="18" t="s">
        <v>581</v>
      </c>
      <c r="E1040" s="19" t="s">
        <v>977</v>
      </c>
      <c r="F1040" s="6" t="s">
        <v>544</v>
      </c>
      <c r="G1040" t="s">
        <v>79</v>
      </c>
      <c r="H1040" t="s">
        <v>296</v>
      </c>
      <c r="I1040" s="22" t="s">
        <v>143</v>
      </c>
      <c r="J1040" s="22" t="s">
        <v>143</v>
      </c>
      <c r="K1040">
        <v>3</v>
      </c>
      <c r="M1040" t="s">
        <v>45</v>
      </c>
      <c r="N1040" t="s">
        <v>45</v>
      </c>
      <c r="O1040">
        <v>4</v>
      </c>
      <c r="P1040" t="s">
        <v>62</v>
      </c>
      <c r="Q1040" t="s">
        <v>120</v>
      </c>
      <c r="R1040" t="s">
        <v>52</v>
      </c>
      <c r="S1040" t="s">
        <v>74</v>
      </c>
      <c r="T1040">
        <v>3</v>
      </c>
      <c r="U1040" t="s">
        <v>62</v>
      </c>
      <c r="V1040" t="s">
        <v>62</v>
      </c>
      <c r="W1040" t="s">
        <v>74</v>
      </c>
      <c r="X1040" t="s">
        <v>45</v>
      </c>
      <c r="Y1040" s="10" t="s">
        <v>45</v>
      </c>
      <c r="Z1040" s="11" t="s">
        <v>45</v>
      </c>
      <c r="AH1040" t="s">
        <v>162</v>
      </c>
      <c r="AI1040" t="s">
        <v>162</v>
      </c>
      <c r="AJ1040" t="s">
        <v>53</v>
      </c>
      <c r="AK1040" t="s">
        <v>1511</v>
      </c>
      <c r="AL1040" s="11" t="s">
        <v>52</v>
      </c>
      <c r="AM1040" s="11" t="s">
        <v>2339</v>
      </c>
      <c r="AN1040" s="11" t="s">
        <v>2339</v>
      </c>
      <c r="AO1040" t="s">
        <v>44</v>
      </c>
      <c r="AP1040">
        <v>1</v>
      </c>
      <c r="AQ1040" s="10" t="s">
        <v>2349</v>
      </c>
      <c r="AR1040" s="11" t="s">
        <v>2352</v>
      </c>
      <c r="AT1040" s="11" t="s">
        <v>1949</v>
      </c>
      <c r="AU1040" s="11" t="s">
        <v>1737</v>
      </c>
      <c r="AV1040" s="11" t="s">
        <v>220</v>
      </c>
      <c r="AW1040" s="11">
        <f>IFERROR(VLOOKUP(D1040,גיליון2!$K$2:$M$332,3,FALSE),"")</f>
        <v>4</v>
      </c>
    </row>
    <row r="1041" spans="1:49" x14ac:dyDescent="0.25">
      <c r="A1041" s="2">
        <v>44536.429159722233</v>
      </c>
      <c r="B1041" t="s">
        <v>38</v>
      </c>
      <c r="C1041" t="s">
        <v>39</v>
      </c>
      <c r="D1041" s="18" t="s">
        <v>456</v>
      </c>
      <c r="E1041" s="19" t="s">
        <v>1552</v>
      </c>
      <c r="F1041" s="6" t="s">
        <v>544</v>
      </c>
      <c r="G1041" t="s">
        <v>79</v>
      </c>
      <c r="H1041" t="s">
        <v>1149</v>
      </c>
      <c r="I1041" s="22" t="s">
        <v>43</v>
      </c>
      <c r="J1041" s="22" t="s">
        <v>626</v>
      </c>
      <c r="K1041">
        <v>5</v>
      </c>
      <c r="M1041" t="s">
        <v>45</v>
      </c>
      <c r="N1041" t="s">
        <v>45</v>
      </c>
      <c r="O1041">
        <v>4</v>
      </c>
      <c r="P1041" t="s">
        <v>62</v>
      </c>
      <c r="Q1041" t="s">
        <v>135</v>
      </c>
      <c r="R1041" t="s">
        <v>87</v>
      </c>
      <c r="S1041" t="s">
        <v>74</v>
      </c>
      <c r="T1041">
        <v>3</v>
      </c>
      <c r="U1041" t="s">
        <v>62</v>
      </c>
      <c r="V1041" t="s">
        <v>135</v>
      </c>
      <c r="W1041" t="s">
        <v>74</v>
      </c>
      <c r="X1041" t="s">
        <v>45</v>
      </c>
      <c r="Y1041" s="10" t="s">
        <v>45</v>
      </c>
      <c r="Z1041" s="11" t="s">
        <v>45</v>
      </c>
      <c r="AH1041" t="s">
        <v>2272</v>
      </c>
      <c r="AI1041" t="s">
        <v>2273</v>
      </c>
      <c r="AJ1041" t="s">
        <v>53</v>
      </c>
      <c r="AK1041" t="s">
        <v>1511</v>
      </c>
      <c r="AL1041" s="11" t="s">
        <v>87</v>
      </c>
      <c r="AM1041" s="11" t="s">
        <v>2339</v>
      </c>
      <c r="AN1041" s="11" t="s">
        <v>2339</v>
      </c>
      <c r="AO1041" t="s">
        <v>44</v>
      </c>
      <c r="AP1041">
        <v>0</v>
      </c>
      <c r="AQ1041" s="10" t="s">
        <v>2347</v>
      </c>
      <c r="AR1041" s="11" t="s">
        <v>2353</v>
      </c>
      <c r="AT1041" s="11" t="s">
        <v>1949</v>
      </c>
      <c r="AU1041" s="11"/>
      <c r="AV1041" s="11"/>
      <c r="AW1041" s="11">
        <f>IFERROR(VLOOKUP(D1041,גיליון2!$K$2:$M$332,3,FALSE),"")</f>
        <v>8</v>
      </c>
    </row>
    <row r="1042" spans="1:49" x14ac:dyDescent="0.25">
      <c r="A1042" s="2">
        <v>44536.429792233786</v>
      </c>
      <c r="B1042" t="s">
        <v>55</v>
      </c>
      <c r="C1042" t="s">
        <v>39</v>
      </c>
      <c r="D1042" s="18" t="s">
        <v>582</v>
      </c>
      <c r="E1042" s="19" t="s">
        <v>1552</v>
      </c>
      <c r="F1042" s="6" t="s">
        <v>544</v>
      </c>
      <c r="G1042" t="s">
        <v>79</v>
      </c>
      <c r="H1042" t="s">
        <v>69</v>
      </c>
      <c r="I1042" s="22" t="s">
        <v>239</v>
      </c>
      <c r="J1042" s="22" t="s">
        <v>70</v>
      </c>
      <c r="K1042">
        <v>4</v>
      </c>
      <c r="M1042" t="s">
        <v>44</v>
      </c>
      <c r="N1042" t="s">
        <v>45</v>
      </c>
      <c r="O1042">
        <v>4</v>
      </c>
      <c r="P1042" t="s">
        <v>234</v>
      </c>
      <c r="Q1042" t="s">
        <v>136</v>
      </c>
      <c r="R1042" t="s">
        <v>87</v>
      </c>
      <c r="S1042" t="s">
        <v>74</v>
      </c>
      <c r="T1042">
        <v>4</v>
      </c>
      <c r="U1042" t="s">
        <v>136</v>
      </c>
      <c r="V1042" t="s">
        <v>136</v>
      </c>
      <c r="W1042" t="s">
        <v>74</v>
      </c>
      <c r="X1042" t="s">
        <v>45</v>
      </c>
      <c r="Y1042" s="10" t="s">
        <v>45</v>
      </c>
      <c r="Z1042" s="11" t="s">
        <v>45</v>
      </c>
      <c r="AH1042" t="s">
        <v>704</v>
      </c>
      <c r="AI1042" t="s">
        <v>2274</v>
      </c>
      <c r="AJ1042" t="s">
        <v>53</v>
      </c>
      <c r="AK1042" t="s">
        <v>1511</v>
      </c>
      <c r="AL1042" s="11" t="s">
        <v>87</v>
      </c>
      <c r="AM1042" s="11" t="s">
        <v>2340</v>
      </c>
      <c r="AN1042" s="11" t="s">
        <v>2339</v>
      </c>
      <c r="AO1042" t="s">
        <v>44</v>
      </c>
      <c r="AP1042">
        <v>0</v>
      </c>
      <c r="AQ1042" s="10" t="s">
        <v>2347</v>
      </c>
      <c r="AR1042" s="11" t="s">
        <v>2351</v>
      </c>
      <c r="AT1042" s="11" t="s">
        <v>1949</v>
      </c>
      <c r="AU1042" s="11"/>
      <c r="AV1042" s="11"/>
      <c r="AW1042" s="11">
        <f>IFERROR(VLOOKUP(D1042,גיליון2!$K$2:$M$332,3,FALSE),"")</f>
        <v>3</v>
      </c>
    </row>
    <row r="1043" spans="1:49" x14ac:dyDescent="0.25">
      <c r="A1043" s="2">
        <v>44536.429969999997</v>
      </c>
      <c r="B1043" t="s">
        <v>55</v>
      </c>
      <c r="C1043" t="s">
        <v>39</v>
      </c>
      <c r="D1043" s="18" t="s">
        <v>796</v>
      </c>
      <c r="E1043" s="18" t="s">
        <v>968</v>
      </c>
      <c r="F1043" s="6" t="s">
        <v>544</v>
      </c>
      <c r="G1043" t="s">
        <v>79</v>
      </c>
      <c r="H1043" t="s">
        <v>94</v>
      </c>
      <c r="I1043" s="22" t="s">
        <v>57</v>
      </c>
      <c r="J1043" s="22" t="s">
        <v>57</v>
      </c>
      <c r="K1043">
        <v>5</v>
      </c>
      <c r="M1043" t="s">
        <v>44</v>
      </c>
      <c r="N1043" t="s">
        <v>44</v>
      </c>
      <c r="O1043">
        <v>3</v>
      </c>
      <c r="P1043" t="s">
        <v>234</v>
      </c>
      <c r="Q1043" t="s">
        <v>234</v>
      </c>
      <c r="R1043" t="s">
        <v>87</v>
      </c>
      <c r="S1043" t="s">
        <v>49</v>
      </c>
      <c r="T1043">
        <v>4</v>
      </c>
      <c r="U1043" t="s">
        <v>234</v>
      </c>
      <c r="V1043" t="s">
        <v>234</v>
      </c>
      <c r="W1043" t="s">
        <v>74</v>
      </c>
      <c r="X1043" t="s">
        <v>44</v>
      </c>
      <c r="Y1043" t="s">
        <v>45</v>
      </c>
      <c r="Z1043" s="11" t="s">
        <v>44</v>
      </c>
      <c r="AA1043" t="s">
        <v>2167</v>
      </c>
      <c r="AH1043" t="s">
        <v>2127</v>
      </c>
      <c r="AI1043" t="s">
        <v>2127</v>
      </c>
      <c r="AJ1043" t="s">
        <v>1517</v>
      </c>
      <c r="AK1043" t="s">
        <v>1511</v>
      </c>
      <c r="AL1043" s="11" t="s">
        <v>87</v>
      </c>
      <c r="AM1043" s="11" t="s">
        <v>2340</v>
      </c>
      <c r="AN1043" s="11" t="s">
        <v>2340</v>
      </c>
      <c r="AO1043" t="s">
        <v>45</v>
      </c>
      <c r="AP1043">
        <v>0</v>
      </c>
      <c r="AQ1043" s="10" t="s">
        <v>2347</v>
      </c>
      <c r="AR1043" s="11" t="s">
        <v>2352</v>
      </c>
      <c r="AT1043" s="11" t="s">
        <v>1949</v>
      </c>
      <c r="AU1043" s="11"/>
      <c r="AV1043" s="11"/>
      <c r="AW1043" s="11">
        <f>IFERROR(VLOOKUP(D1043,גיליון2!$K$2:$M$332,3,FALSE),"")</f>
        <v>6</v>
      </c>
    </row>
    <row r="1044" spans="1:49" x14ac:dyDescent="0.25">
      <c r="A1044" s="2">
        <v>44536.430447962957</v>
      </c>
      <c r="B1044" t="s">
        <v>55</v>
      </c>
      <c r="C1044" t="s">
        <v>39</v>
      </c>
      <c r="D1044" s="18" t="s">
        <v>750</v>
      </c>
      <c r="E1044" s="19" t="s">
        <v>1552</v>
      </c>
      <c r="F1044" s="6" t="s">
        <v>544</v>
      </c>
      <c r="G1044" t="s">
        <v>79</v>
      </c>
      <c r="H1044" t="s">
        <v>215</v>
      </c>
      <c r="I1044" s="22" t="s">
        <v>239</v>
      </c>
      <c r="J1044" s="22" t="s">
        <v>70</v>
      </c>
      <c r="K1044">
        <v>2</v>
      </c>
      <c r="M1044" t="s">
        <v>45</v>
      </c>
      <c r="N1044" t="s">
        <v>45</v>
      </c>
      <c r="O1044">
        <v>1</v>
      </c>
      <c r="P1044" t="s">
        <v>234</v>
      </c>
      <c r="Q1044" t="s">
        <v>2275</v>
      </c>
      <c r="R1044" t="s">
        <v>627</v>
      </c>
      <c r="S1044" t="s">
        <v>72</v>
      </c>
      <c r="T1044">
        <v>1</v>
      </c>
      <c r="U1044" t="s">
        <v>59</v>
      </c>
      <c r="V1044" t="s">
        <v>135</v>
      </c>
      <c r="W1044" t="s">
        <v>72</v>
      </c>
      <c r="X1044" t="s">
        <v>45</v>
      </c>
      <c r="Y1044" s="10" t="s">
        <v>45</v>
      </c>
      <c r="Z1044" s="11" t="s">
        <v>45</v>
      </c>
      <c r="AH1044" t="s">
        <v>2276</v>
      </c>
      <c r="AI1044" t="s">
        <v>2277</v>
      </c>
      <c r="AJ1044" t="s">
        <v>53</v>
      </c>
      <c r="AK1044" t="s">
        <v>1511</v>
      </c>
      <c r="AL1044" s="11" t="s">
        <v>627</v>
      </c>
      <c r="AM1044" s="11" t="s">
        <v>2340</v>
      </c>
      <c r="AN1044" s="11" t="s">
        <v>2339</v>
      </c>
      <c r="AO1044" t="s">
        <v>44</v>
      </c>
      <c r="AP1044">
        <v>0</v>
      </c>
      <c r="AQ1044" s="10" t="s">
        <v>2347</v>
      </c>
      <c r="AR1044" s="11" t="s">
        <v>2351</v>
      </c>
      <c r="AT1044" s="11"/>
      <c r="AU1044" s="11" t="s">
        <v>1737</v>
      </c>
      <c r="AV1044" s="11"/>
      <c r="AW1044" s="11">
        <f>IFERROR(VLOOKUP(D1044,גיליון2!$K$2:$M$332,3,FALSE),"")</f>
        <v>3</v>
      </c>
    </row>
    <row r="1045" spans="1:49" x14ac:dyDescent="0.25">
      <c r="A1045" s="2">
        <v>44536.430479525457</v>
      </c>
      <c r="B1045" t="s">
        <v>38</v>
      </c>
      <c r="C1045" t="s">
        <v>39</v>
      </c>
      <c r="D1045" s="18" t="s">
        <v>155</v>
      </c>
      <c r="E1045" s="19" t="s">
        <v>1552</v>
      </c>
      <c r="F1045" s="6" t="s">
        <v>544</v>
      </c>
      <c r="G1045" t="s">
        <v>79</v>
      </c>
      <c r="H1045" t="s">
        <v>42</v>
      </c>
      <c r="I1045" s="22" t="s">
        <v>58</v>
      </c>
      <c r="J1045" s="22" t="s">
        <v>57</v>
      </c>
      <c r="K1045">
        <v>3</v>
      </c>
      <c r="M1045" t="s">
        <v>44</v>
      </c>
      <c r="N1045" t="s">
        <v>44</v>
      </c>
      <c r="O1045">
        <v>1</v>
      </c>
      <c r="P1045" t="s">
        <v>149</v>
      </c>
      <c r="Q1045" t="s">
        <v>149</v>
      </c>
      <c r="R1045" t="s">
        <v>2278</v>
      </c>
      <c r="S1045" t="s">
        <v>72</v>
      </c>
      <c r="T1045">
        <v>4</v>
      </c>
      <c r="U1045" t="s">
        <v>149</v>
      </c>
      <c r="V1045" t="s">
        <v>149</v>
      </c>
      <c r="W1045" t="s">
        <v>72</v>
      </c>
      <c r="X1045" t="s">
        <v>45</v>
      </c>
      <c r="Y1045" s="10" t="s">
        <v>45</v>
      </c>
      <c r="Z1045" s="11" t="s">
        <v>45</v>
      </c>
      <c r="AH1045" t="s">
        <v>464</v>
      </c>
      <c r="AI1045" t="s">
        <v>2279</v>
      </c>
      <c r="AJ1045" t="s">
        <v>53</v>
      </c>
      <c r="AK1045" t="s">
        <v>1511</v>
      </c>
      <c r="AL1045" s="11" t="s">
        <v>2278</v>
      </c>
      <c r="AM1045" s="11" t="s">
        <v>2340</v>
      </c>
      <c r="AN1045" s="11" t="s">
        <v>2340</v>
      </c>
      <c r="AO1045" t="s">
        <v>44</v>
      </c>
      <c r="AP1045">
        <v>1</v>
      </c>
      <c r="AQ1045" s="10" t="s">
        <v>2348</v>
      </c>
      <c r="AR1045" s="11" t="s">
        <v>2351</v>
      </c>
      <c r="AT1045" s="11"/>
      <c r="AU1045" s="11"/>
      <c r="AV1045" s="11"/>
      <c r="AW1045" s="11">
        <f>IFERROR(VLOOKUP(D1045,גיליון2!$K$2:$M$332,3,FALSE),"")</f>
        <v>14</v>
      </c>
    </row>
    <row r="1046" spans="1:49" x14ac:dyDescent="0.25">
      <c r="A1046" s="2">
        <v>44536.430827592587</v>
      </c>
      <c r="B1046" t="s">
        <v>55</v>
      </c>
      <c r="C1046" t="s">
        <v>39</v>
      </c>
      <c r="D1046" s="18" t="s">
        <v>2280</v>
      </c>
      <c r="E1046" s="19" t="s">
        <v>1552</v>
      </c>
      <c r="F1046" s="6" t="s">
        <v>544</v>
      </c>
      <c r="G1046" t="s">
        <v>79</v>
      </c>
      <c r="H1046" t="s">
        <v>215</v>
      </c>
      <c r="I1046" s="22" t="s">
        <v>43</v>
      </c>
      <c r="J1046" s="22" t="s">
        <v>57</v>
      </c>
      <c r="K1046">
        <v>3</v>
      </c>
      <c r="M1046" t="s">
        <v>44</v>
      </c>
      <c r="N1046" t="s">
        <v>44</v>
      </c>
      <c r="O1046">
        <v>1</v>
      </c>
      <c r="P1046" t="s">
        <v>234</v>
      </c>
      <c r="Q1046" t="s">
        <v>59</v>
      </c>
      <c r="R1046" t="s">
        <v>148</v>
      </c>
      <c r="S1046" t="s">
        <v>49</v>
      </c>
      <c r="T1046">
        <v>4</v>
      </c>
      <c r="U1046" t="s">
        <v>149</v>
      </c>
      <c r="V1046" t="s">
        <v>120</v>
      </c>
      <c r="W1046" t="s">
        <v>49</v>
      </c>
      <c r="X1046" t="s">
        <v>45</v>
      </c>
      <c r="Y1046" s="10" t="s">
        <v>45</v>
      </c>
      <c r="Z1046" s="11" t="s">
        <v>45</v>
      </c>
      <c r="AH1046" t="s">
        <v>2281</v>
      </c>
      <c r="AI1046" t="s">
        <v>2282</v>
      </c>
      <c r="AJ1046" t="s">
        <v>53</v>
      </c>
      <c r="AK1046" t="s">
        <v>1511</v>
      </c>
      <c r="AL1046" s="11" t="s">
        <v>92</v>
      </c>
      <c r="AM1046" s="11" t="s">
        <v>2340</v>
      </c>
      <c r="AN1046" s="11" t="s">
        <v>2339</v>
      </c>
      <c r="AO1046" t="s">
        <v>44</v>
      </c>
      <c r="AP1046">
        <v>0</v>
      </c>
      <c r="AQ1046" s="10" t="s">
        <v>2347</v>
      </c>
      <c r="AR1046" s="11" t="s">
        <v>2351</v>
      </c>
      <c r="AT1046" s="11" t="s">
        <v>1949</v>
      </c>
      <c r="AU1046" s="11"/>
      <c r="AV1046" s="11"/>
      <c r="AW1046" s="11">
        <f>IFERROR(VLOOKUP(D1046,גיליון2!$K$2:$M$332,3,FALSE),"")</f>
        <v>3</v>
      </c>
    </row>
    <row r="1047" spans="1:49" x14ac:dyDescent="0.25">
      <c r="A1047" s="2">
        <v>44536.431427569441</v>
      </c>
      <c r="B1047" t="s">
        <v>55</v>
      </c>
      <c r="C1047" t="s">
        <v>39</v>
      </c>
      <c r="D1047" s="18" t="s">
        <v>2283</v>
      </c>
      <c r="E1047" s="19" t="s">
        <v>1552</v>
      </c>
      <c r="F1047" s="6" t="s">
        <v>544</v>
      </c>
      <c r="G1047" t="s">
        <v>41</v>
      </c>
      <c r="H1047" t="s">
        <v>215</v>
      </c>
      <c r="I1047" s="22" t="s">
        <v>43</v>
      </c>
      <c r="J1047" s="22" t="s">
        <v>70</v>
      </c>
      <c r="K1047">
        <v>2</v>
      </c>
      <c r="M1047" t="s">
        <v>44</v>
      </c>
      <c r="N1047" t="s">
        <v>44</v>
      </c>
      <c r="O1047">
        <v>2</v>
      </c>
      <c r="P1047" t="s">
        <v>149</v>
      </c>
      <c r="Q1047" t="s">
        <v>194</v>
      </c>
      <c r="R1047" t="s">
        <v>301</v>
      </c>
      <c r="S1047" t="s">
        <v>72</v>
      </c>
      <c r="T1047">
        <v>2</v>
      </c>
      <c r="U1047" t="s">
        <v>149</v>
      </c>
      <c r="V1047" t="s">
        <v>121</v>
      </c>
      <c r="W1047" t="s">
        <v>72</v>
      </c>
      <c r="X1047" t="s">
        <v>45</v>
      </c>
      <c r="Y1047" s="10" t="s">
        <v>45</v>
      </c>
      <c r="Z1047" s="11" t="s">
        <v>45</v>
      </c>
      <c r="AH1047" t="s">
        <v>2284</v>
      </c>
      <c r="AI1047" t="s">
        <v>2285</v>
      </c>
      <c r="AJ1047" t="s">
        <v>53</v>
      </c>
      <c r="AK1047" t="s">
        <v>1511</v>
      </c>
      <c r="AL1047" s="11" t="s">
        <v>301</v>
      </c>
      <c r="AM1047" s="11" t="s">
        <v>2340</v>
      </c>
      <c r="AN1047" s="11" t="s">
        <v>2339</v>
      </c>
      <c r="AO1047" t="s">
        <v>44</v>
      </c>
      <c r="AP1047">
        <v>0</v>
      </c>
      <c r="AQ1047" s="10" t="s">
        <v>2347</v>
      </c>
      <c r="AR1047" s="11" t="s">
        <v>2351</v>
      </c>
      <c r="AT1047" s="11" t="s">
        <v>1949</v>
      </c>
      <c r="AU1047" s="11" t="s">
        <v>1737</v>
      </c>
      <c r="AV1047" s="11" t="s">
        <v>220</v>
      </c>
      <c r="AW1047" s="11">
        <f>IFERROR(VLOOKUP(D1047,גיליון2!$K$2:$M$332,3,FALSE),"")</f>
        <v>9</v>
      </c>
    </row>
    <row r="1048" spans="1:49" x14ac:dyDescent="0.25">
      <c r="A1048" s="2">
        <v>44536.431591423607</v>
      </c>
      <c r="B1048" t="s">
        <v>38</v>
      </c>
      <c r="C1048" t="s">
        <v>39</v>
      </c>
      <c r="D1048" s="18" t="s">
        <v>1148</v>
      </c>
      <c r="E1048" s="19" t="s">
        <v>3833</v>
      </c>
      <c r="F1048" s="6" t="s">
        <v>544</v>
      </c>
      <c r="G1048" t="s">
        <v>79</v>
      </c>
      <c r="H1048" t="s">
        <v>94</v>
      </c>
      <c r="I1048" s="22" t="s">
        <v>43</v>
      </c>
      <c r="J1048" s="22" t="s">
        <v>165</v>
      </c>
      <c r="K1048">
        <v>5</v>
      </c>
      <c r="M1048" t="s">
        <v>44</v>
      </c>
      <c r="N1048" t="s">
        <v>44</v>
      </c>
      <c r="O1048">
        <v>4</v>
      </c>
      <c r="P1048" t="s">
        <v>234</v>
      </c>
      <c r="Q1048" t="s">
        <v>59</v>
      </c>
      <c r="R1048" t="s">
        <v>132</v>
      </c>
      <c r="S1048" t="s">
        <v>49</v>
      </c>
      <c r="T1048">
        <v>5</v>
      </c>
      <c r="U1048" t="s">
        <v>59</v>
      </c>
      <c r="V1048" t="s">
        <v>59</v>
      </c>
      <c r="W1048" t="s">
        <v>49</v>
      </c>
      <c r="X1048" t="s">
        <v>44</v>
      </c>
      <c r="Y1048" t="s">
        <v>45</v>
      </c>
      <c r="Z1048" s="11" t="s">
        <v>45</v>
      </c>
      <c r="AA1048" t="s">
        <v>2168</v>
      </c>
      <c r="AH1048" t="s">
        <v>109</v>
      </c>
      <c r="AI1048" t="s">
        <v>109</v>
      </c>
      <c r="AJ1048" t="s">
        <v>1517</v>
      </c>
      <c r="AK1048" t="s">
        <v>1511</v>
      </c>
      <c r="AL1048" s="11" t="s">
        <v>87</v>
      </c>
      <c r="AM1048" s="11" t="s">
        <v>2339</v>
      </c>
      <c r="AN1048" s="11" t="s">
        <v>2339</v>
      </c>
      <c r="AO1048" t="s">
        <v>44</v>
      </c>
      <c r="AP1048">
        <v>0</v>
      </c>
      <c r="AQ1048" s="10" t="s">
        <v>2347</v>
      </c>
      <c r="AR1048" s="11" t="s">
        <v>2353</v>
      </c>
      <c r="AT1048" s="11" t="s">
        <v>1949</v>
      </c>
      <c r="AU1048" s="11"/>
      <c r="AV1048" s="11"/>
      <c r="AW1048" s="11">
        <f>IFERROR(VLOOKUP(D1048,גיליון2!$K$2:$M$332,3,FALSE),"")</f>
        <v>2</v>
      </c>
    </row>
    <row r="1049" spans="1:49" x14ac:dyDescent="0.25">
      <c r="A1049" s="2">
        <v>44536.431675891203</v>
      </c>
      <c r="B1049" t="s">
        <v>38</v>
      </c>
      <c r="C1049" t="s">
        <v>39</v>
      </c>
      <c r="D1049" s="18" t="s">
        <v>200</v>
      </c>
      <c r="E1049" s="19" t="s">
        <v>1552</v>
      </c>
      <c r="F1049" s="6" t="s">
        <v>544</v>
      </c>
      <c r="G1049" t="s">
        <v>79</v>
      </c>
      <c r="H1049" t="s">
        <v>2286</v>
      </c>
      <c r="I1049" s="22" t="s">
        <v>165</v>
      </c>
      <c r="J1049" s="22" t="s">
        <v>210</v>
      </c>
      <c r="K1049">
        <v>2</v>
      </c>
      <c r="M1049" t="s">
        <v>44</v>
      </c>
      <c r="N1049" t="s">
        <v>45</v>
      </c>
      <c r="O1049">
        <v>1</v>
      </c>
      <c r="P1049" t="s">
        <v>218</v>
      </c>
      <c r="Q1049" t="s">
        <v>47</v>
      </c>
      <c r="R1049" t="s">
        <v>2287</v>
      </c>
      <c r="S1049" t="s">
        <v>72</v>
      </c>
      <c r="T1049">
        <v>1</v>
      </c>
      <c r="U1049" t="s">
        <v>218</v>
      </c>
      <c r="V1049" t="s">
        <v>47</v>
      </c>
      <c r="W1049" t="s">
        <v>72</v>
      </c>
      <c r="X1049" t="s">
        <v>45</v>
      </c>
      <c r="Y1049" s="10" t="s">
        <v>45</v>
      </c>
      <c r="Z1049" s="11" t="s">
        <v>45</v>
      </c>
      <c r="AH1049" t="s">
        <v>2288</v>
      </c>
      <c r="AI1049" t="s">
        <v>2289</v>
      </c>
      <c r="AJ1049" t="s">
        <v>53</v>
      </c>
      <c r="AK1049" t="s">
        <v>1511</v>
      </c>
      <c r="AL1049" s="11" t="s">
        <v>87</v>
      </c>
      <c r="AM1049" s="21" t="s">
        <v>3842</v>
      </c>
      <c r="AN1049" s="11" t="s">
        <v>2339</v>
      </c>
      <c r="AO1049" t="s">
        <v>44</v>
      </c>
      <c r="AP1049">
        <v>0</v>
      </c>
      <c r="AQ1049" s="10" t="s">
        <v>2347</v>
      </c>
      <c r="AR1049" s="11" t="s">
        <v>2353</v>
      </c>
      <c r="AT1049" s="11" t="s">
        <v>1949</v>
      </c>
      <c r="AU1049" s="11"/>
      <c r="AV1049" s="11"/>
      <c r="AW1049" s="11">
        <f>IFERROR(VLOOKUP(D1049,גיליון2!$K$2:$M$332,3,FALSE),"")</f>
        <v>10</v>
      </c>
    </row>
    <row r="1050" spans="1:49" x14ac:dyDescent="0.25">
      <c r="A1050" s="2">
        <v>44536.431944884258</v>
      </c>
      <c r="B1050" t="s">
        <v>38</v>
      </c>
      <c r="C1050" t="s">
        <v>39</v>
      </c>
      <c r="D1050" s="18" t="s">
        <v>770</v>
      </c>
      <c r="E1050" s="19" t="s">
        <v>1552</v>
      </c>
      <c r="F1050" s="6" t="s">
        <v>544</v>
      </c>
      <c r="G1050" t="s">
        <v>79</v>
      </c>
      <c r="H1050" t="s">
        <v>94</v>
      </c>
      <c r="I1050" s="22" t="s">
        <v>143</v>
      </c>
      <c r="J1050" s="22" t="s">
        <v>165</v>
      </c>
      <c r="K1050">
        <v>5</v>
      </c>
      <c r="M1050" t="s">
        <v>44</v>
      </c>
      <c r="N1050" t="s">
        <v>44</v>
      </c>
      <c r="O1050">
        <v>3</v>
      </c>
      <c r="P1050" t="s">
        <v>149</v>
      </c>
      <c r="Q1050" t="s">
        <v>234</v>
      </c>
      <c r="R1050" t="s">
        <v>95</v>
      </c>
      <c r="S1050" t="s">
        <v>49</v>
      </c>
      <c r="T1050">
        <v>3</v>
      </c>
      <c r="U1050" t="s">
        <v>149</v>
      </c>
      <c r="V1050" t="s">
        <v>112</v>
      </c>
      <c r="W1050" t="s">
        <v>49</v>
      </c>
      <c r="X1050" t="s">
        <v>45</v>
      </c>
      <c r="Y1050" s="10" t="s">
        <v>45</v>
      </c>
      <c r="Z1050" s="11" t="s">
        <v>45</v>
      </c>
      <c r="AH1050" t="s">
        <v>162</v>
      </c>
      <c r="AI1050" t="s">
        <v>162</v>
      </c>
      <c r="AJ1050" t="s">
        <v>1517</v>
      </c>
      <c r="AK1050" t="s">
        <v>1511</v>
      </c>
      <c r="AL1050" s="11" t="s">
        <v>198</v>
      </c>
      <c r="AM1050" s="11" t="s">
        <v>2339</v>
      </c>
      <c r="AN1050" s="11" t="s">
        <v>2339</v>
      </c>
      <c r="AO1050" t="s">
        <v>44</v>
      </c>
      <c r="AP1050">
        <v>0</v>
      </c>
      <c r="AQ1050" s="10" t="s">
        <v>2347</v>
      </c>
      <c r="AR1050" s="11" t="s">
        <v>2351</v>
      </c>
      <c r="AT1050" s="11" t="s">
        <v>1949</v>
      </c>
      <c r="AU1050" s="11" t="s">
        <v>1737</v>
      </c>
      <c r="AV1050" s="11" t="s">
        <v>220</v>
      </c>
      <c r="AW1050" s="11">
        <f>IFERROR(VLOOKUP(D1050,גיליון2!$K$2:$M$332,3,FALSE),"")</f>
        <v>3</v>
      </c>
    </row>
    <row r="1051" spans="1:49" x14ac:dyDescent="0.25">
      <c r="A1051" s="2">
        <v>44536.432051909716</v>
      </c>
      <c r="B1051" t="s">
        <v>38</v>
      </c>
      <c r="C1051" t="s">
        <v>39</v>
      </c>
      <c r="D1051" s="18" t="s">
        <v>2290</v>
      </c>
      <c r="E1051" s="19" t="s">
        <v>1552</v>
      </c>
      <c r="F1051" s="6" t="s">
        <v>544</v>
      </c>
      <c r="G1051" t="s">
        <v>79</v>
      </c>
      <c r="H1051" t="s">
        <v>94</v>
      </c>
      <c r="I1051" s="22" t="s">
        <v>165</v>
      </c>
      <c r="J1051" s="22" t="s">
        <v>43</v>
      </c>
      <c r="K1051">
        <v>2</v>
      </c>
      <c r="M1051" t="s">
        <v>44</v>
      </c>
      <c r="N1051" t="s">
        <v>44</v>
      </c>
      <c r="O1051">
        <v>1</v>
      </c>
      <c r="P1051" t="s">
        <v>160</v>
      </c>
      <c r="Q1051" t="s">
        <v>125</v>
      </c>
      <c r="R1051" t="s">
        <v>417</v>
      </c>
      <c r="S1051" t="s">
        <v>72</v>
      </c>
      <c r="T1051">
        <v>1</v>
      </c>
      <c r="U1051" t="s">
        <v>160</v>
      </c>
      <c r="V1051" t="s">
        <v>125</v>
      </c>
      <c r="W1051" t="s">
        <v>72</v>
      </c>
      <c r="X1051" t="s">
        <v>45</v>
      </c>
      <c r="Y1051" s="10" t="s">
        <v>45</v>
      </c>
      <c r="Z1051" s="11" t="s">
        <v>45</v>
      </c>
      <c r="AH1051" t="s">
        <v>2291</v>
      </c>
      <c r="AI1051" t="s">
        <v>2292</v>
      </c>
      <c r="AJ1051" t="s">
        <v>53</v>
      </c>
      <c r="AK1051" t="s">
        <v>1511</v>
      </c>
      <c r="AL1051" s="11" t="s">
        <v>80</v>
      </c>
      <c r="AM1051" s="11" t="s">
        <v>2339</v>
      </c>
      <c r="AN1051" s="11" t="s">
        <v>2339</v>
      </c>
      <c r="AO1051" t="s">
        <v>44</v>
      </c>
      <c r="AP1051">
        <v>0</v>
      </c>
      <c r="AQ1051" s="10" t="s">
        <v>2347</v>
      </c>
      <c r="AR1051" s="11" t="s">
        <v>2351</v>
      </c>
      <c r="AT1051" s="11" t="s">
        <v>1949</v>
      </c>
      <c r="AU1051" s="11" t="s">
        <v>1737</v>
      </c>
      <c r="AV1051" s="11" t="s">
        <v>220</v>
      </c>
      <c r="AW1051" s="11">
        <f>IFERROR(VLOOKUP(D1051,גיליון2!$K$2:$M$332,3,FALSE),"")</f>
        <v>10</v>
      </c>
    </row>
    <row r="1052" spans="1:49" x14ac:dyDescent="0.25">
      <c r="A1052" s="2">
        <v>44536.432268796299</v>
      </c>
      <c r="B1052" t="s">
        <v>38</v>
      </c>
      <c r="C1052" t="s">
        <v>39</v>
      </c>
      <c r="D1052" s="18" t="s">
        <v>241</v>
      </c>
      <c r="E1052" s="19" t="s">
        <v>1552</v>
      </c>
      <c r="F1052" s="6" t="s">
        <v>544</v>
      </c>
      <c r="G1052" t="s">
        <v>79</v>
      </c>
      <c r="H1052" t="s">
        <v>94</v>
      </c>
      <c r="I1052" s="22" t="s">
        <v>58</v>
      </c>
      <c r="J1052" s="22" t="s">
        <v>57</v>
      </c>
      <c r="K1052">
        <v>5</v>
      </c>
      <c r="M1052" t="s">
        <v>44</v>
      </c>
      <c r="N1052" t="s">
        <v>44</v>
      </c>
      <c r="O1052">
        <v>3</v>
      </c>
      <c r="P1052" t="s">
        <v>234</v>
      </c>
      <c r="Q1052" t="s">
        <v>234</v>
      </c>
      <c r="R1052" t="s">
        <v>397</v>
      </c>
      <c r="S1052" t="s">
        <v>74</v>
      </c>
      <c r="T1052">
        <v>4</v>
      </c>
      <c r="U1052" t="s">
        <v>234</v>
      </c>
      <c r="V1052" t="s">
        <v>59</v>
      </c>
      <c r="W1052" t="s">
        <v>49</v>
      </c>
      <c r="X1052" t="s">
        <v>45</v>
      </c>
      <c r="Y1052" s="10" t="s">
        <v>45</v>
      </c>
      <c r="Z1052" s="11" t="s">
        <v>45</v>
      </c>
      <c r="AH1052" t="s">
        <v>2293</v>
      </c>
      <c r="AI1052" t="s">
        <v>2294</v>
      </c>
      <c r="AJ1052" t="s">
        <v>53</v>
      </c>
      <c r="AK1052" t="s">
        <v>1511</v>
      </c>
      <c r="AL1052" s="11" t="s">
        <v>397</v>
      </c>
      <c r="AM1052" s="11" t="s">
        <v>2340</v>
      </c>
      <c r="AN1052" s="11" t="s">
        <v>2340</v>
      </c>
      <c r="AO1052" t="s">
        <v>44</v>
      </c>
      <c r="AP1052">
        <v>0</v>
      </c>
      <c r="AQ1052" s="10" t="s">
        <v>2347</v>
      </c>
      <c r="AR1052" s="11" t="s">
        <v>2351</v>
      </c>
      <c r="AT1052" s="11" t="s">
        <v>1949</v>
      </c>
      <c r="AU1052" s="11" t="s">
        <v>1737</v>
      </c>
      <c r="AV1052" s="11"/>
      <c r="AW1052" s="11">
        <f>IFERROR(VLOOKUP(D1052,גיליון2!$K$2:$M$332,3,FALSE),"")</f>
        <v>5</v>
      </c>
    </row>
    <row r="1053" spans="1:49" x14ac:dyDescent="0.25">
      <c r="A1053" s="2">
        <v>44536.43281165509</v>
      </c>
      <c r="B1053" t="s">
        <v>55</v>
      </c>
      <c r="C1053" t="s">
        <v>39</v>
      </c>
      <c r="D1053" s="18" t="s">
        <v>796</v>
      </c>
      <c r="E1053" s="19" t="s">
        <v>1552</v>
      </c>
      <c r="F1053" s="6" t="s">
        <v>544</v>
      </c>
      <c r="G1053" t="s">
        <v>79</v>
      </c>
      <c r="H1053" t="s">
        <v>56</v>
      </c>
      <c r="I1053" s="22" t="s">
        <v>165</v>
      </c>
      <c r="J1053" s="22" t="s">
        <v>143</v>
      </c>
      <c r="K1053">
        <v>2</v>
      </c>
      <c r="M1053" t="s">
        <v>44</v>
      </c>
      <c r="N1053" t="s">
        <v>44</v>
      </c>
      <c r="O1053">
        <v>3</v>
      </c>
      <c r="P1053" t="s">
        <v>149</v>
      </c>
      <c r="Q1053" t="s">
        <v>47</v>
      </c>
      <c r="R1053" t="s">
        <v>691</v>
      </c>
      <c r="S1053" t="s">
        <v>72</v>
      </c>
      <c r="T1053">
        <v>3</v>
      </c>
      <c r="U1053" t="s">
        <v>149</v>
      </c>
      <c r="V1053" t="s">
        <v>149</v>
      </c>
      <c r="W1053" t="s">
        <v>72</v>
      </c>
      <c r="X1053" t="s">
        <v>44</v>
      </c>
      <c r="Y1053" t="s">
        <v>45</v>
      </c>
      <c r="Z1053" s="11" t="s">
        <v>44</v>
      </c>
      <c r="AA1053" t="s">
        <v>2295</v>
      </c>
      <c r="AH1053" t="s">
        <v>2296</v>
      </c>
      <c r="AI1053" t="s">
        <v>801</v>
      </c>
      <c r="AJ1053" t="s">
        <v>53</v>
      </c>
      <c r="AK1053" t="s">
        <v>1511</v>
      </c>
      <c r="AL1053" s="11" t="s">
        <v>78</v>
      </c>
      <c r="AM1053" s="11" t="s">
        <v>2339</v>
      </c>
      <c r="AN1053" s="11" t="s">
        <v>2339</v>
      </c>
      <c r="AO1053" t="s">
        <v>44</v>
      </c>
      <c r="AP1053">
        <v>0</v>
      </c>
      <c r="AQ1053" s="10" t="s">
        <v>2347</v>
      </c>
      <c r="AR1053" s="11" t="s">
        <v>2353</v>
      </c>
      <c r="AT1053" s="11" t="s">
        <v>1949</v>
      </c>
      <c r="AU1053" s="11" t="s">
        <v>1737</v>
      </c>
      <c r="AV1053" s="11" t="s">
        <v>220</v>
      </c>
      <c r="AW1053" s="11">
        <f>IFERROR(VLOOKUP(D1053,גיליון2!$K$2:$M$332,3,FALSE),"")</f>
        <v>6</v>
      </c>
    </row>
    <row r="1054" spans="1:49" x14ac:dyDescent="0.25">
      <c r="A1054" s="2">
        <v>44536.433232581017</v>
      </c>
      <c r="B1054" t="s">
        <v>55</v>
      </c>
      <c r="C1054" t="s">
        <v>39</v>
      </c>
      <c r="D1054" s="18" t="s">
        <v>2338</v>
      </c>
      <c r="E1054" s="19" t="s">
        <v>1552</v>
      </c>
      <c r="F1054" s="6" t="s">
        <v>544</v>
      </c>
      <c r="G1054" t="s">
        <v>79</v>
      </c>
      <c r="H1054" t="s">
        <v>2297</v>
      </c>
      <c r="I1054" s="22" t="s">
        <v>170</v>
      </c>
      <c r="J1054" s="22" t="s">
        <v>118</v>
      </c>
      <c r="K1054">
        <v>1</v>
      </c>
      <c r="M1054" t="s">
        <v>44</v>
      </c>
      <c r="N1054" t="s">
        <v>45</v>
      </c>
      <c r="O1054">
        <v>2</v>
      </c>
      <c r="P1054" t="s">
        <v>234</v>
      </c>
      <c r="Q1054" t="s">
        <v>59</v>
      </c>
      <c r="R1054" t="s">
        <v>2298</v>
      </c>
      <c r="S1054" t="s">
        <v>72</v>
      </c>
      <c r="T1054">
        <v>3</v>
      </c>
      <c r="U1054" t="s">
        <v>62</v>
      </c>
      <c r="V1054" t="s">
        <v>62</v>
      </c>
      <c r="W1054" t="s">
        <v>72</v>
      </c>
      <c r="X1054" t="s">
        <v>45</v>
      </c>
      <c r="Y1054" s="10" t="s">
        <v>45</v>
      </c>
      <c r="Z1054" s="11" t="s">
        <v>45</v>
      </c>
      <c r="AH1054" t="s">
        <v>2299</v>
      </c>
      <c r="AI1054" t="s">
        <v>2300</v>
      </c>
      <c r="AJ1054" t="s">
        <v>53</v>
      </c>
      <c r="AK1054" t="s">
        <v>1511</v>
      </c>
      <c r="AL1054" s="11" t="s">
        <v>98</v>
      </c>
      <c r="AM1054" s="11" t="s">
        <v>2340</v>
      </c>
      <c r="AN1054" s="11" t="s">
        <v>2339</v>
      </c>
      <c r="AO1054" t="s">
        <v>44</v>
      </c>
      <c r="AP1054">
        <v>1</v>
      </c>
      <c r="AQ1054" s="10" t="s">
        <v>2349</v>
      </c>
      <c r="AR1054" s="11" t="s">
        <v>2351</v>
      </c>
      <c r="AT1054" s="11" t="s">
        <v>1949</v>
      </c>
      <c r="AU1054" s="11" t="s">
        <v>1737</v>
      </c>
      <c r="AV1054" s="11"/>
      <c r="AW1054" s="11">
        <f>IFERROR(VLOOKUP(D1054,גיליון2!$K$2:$M$332,3,FALSE),"")</f>
        <v>3</v>
      </c>
    </row>
    <row r="1055" spans="1:49" x14ac:dyDescent="0.25">
      <c r="A1055" s="2">
        <v>44536.433740752313</v>
      </c>
      <c r="B1055" t="s">
        <v>55</v>
      </c>
      <c r="C1055" t="s">
        <v>39</v>
      </c>
      <c r="D1055" s="18" t="s">
        <v>582</v>
      </c>
      <c r="E1055" s="18" t="s">
        <v>968</v>
      </c>
      <c r="F1055" s="6" t="s">
        <v>544</v>
      </c>
      <c r="G1055" t="s">
        <v>79</v>
      </c>
      <c r="H1055" t="s">
        <v>42</v>
      </c>
      <c r="I1055" s="22" t="s">
        <v>239</v>
      </c>
      <c r="J1055" s="22" t="s">
        <v>239</v>
      </c>
      <c r="K1055">
        <v>4</v>
      </c>
      <c r="M1055" t="s">
        <v>44</v>
      </c>
      <c r="N1055" t="s">
        <v>44</v>
      </c>
      <c r="O1055">
        <v>5</v>
      </c>
      <c r="P1055" t="s">
        <v>234</v>
      </c>
      <c r="Q1055" t="s">
        <v>234</v>
      </c>
      <c r="R1055" t="s">
        <v>87</v>
      </c>
      <c r="S1055" t="s">
        <v>49</v>
      </c>
      <c r="T1055">
        <v>4</v>
      </c>
      <c r="U1055" t="s">
        <v>234</v>
      </c>
      <c r="V1055" t="s">
        <v>234</v>
      </c>
      <c r="W1055" t="s">
        <v>74</v>
      </c>
      <c r="X1055" t="s">
        <v>45</v>
      </c>
      <c r="Y1055" s="10" t="s">
        <v>45</v>
      </c>
      <c r="Z1055" s="11" t="s">
        <v>45</v>
      </c>
      <c r="AH1055" t="s">
        <v>2127</v>
      </c>
      <c r="AI1055" t="s">
        <v>2127</v>
      </c>
      <c r="AJ1055" t="s">
        <v>1517</v>
      </c>
      <c r="AK1055" t="s">
        <v>1511</v>
      </c>
      <c r="AL1055" s="11" t="s">
        <v>159</v>
      </c>
      <c r="AM1055" s="11" t="s">
        <v>2339</v>
      </c>
      <c r="AN1055" s="11" t="s">
        <v>2339</v>
      </c>
      <c r="AO1055" t="s">
        <v>45</v>
      </c>
      <c r="AP1055">
        <v>1</v>
      </c>
      <c r="AQ1055" s="10" t="s">
        <v>2349</v>
      </c>
      <c r="AR1055" s="11" t="s">
        <v>2352</v>
      </c>
      <c r="AT1055" s="11" t="s">
        <v>1949</v>
      </c>
      <c r="AU1055" s="11" t="s">
        <v>1737</v>
      </c>
      <c r="AV1055" s="11"/>
      <c r="AW1055" s="11">
        <f>IFERROR(VLOOKUP(D1055,גיליון2!$K$2:$M$332,3,FALSE),"")</f>
        <v>3</v>
      </c>
    </row>
    <row r="1056" spans="1:49" x14ac:dyDescent="0.25">
      <c r="A1056" s="2">
        <v>44536.433794317127</v>
      </c>
      <c r="B1056" t="s">
        <v>38</v>
      </c>
      <c r="C1056" t="s">
        <v>39</v>
      </c>
      <c r="D1056" s="18" t="s">
        <v>2468</v>
      </c>
      <c r="E1056" s="19" t="s">
        <v>1552</v>
      </c>
      <c r="F1056" s="6" t="s">
        <v>544</v>
      </c>
      <c r="G1056" t="s">
        <v>79</v>
      </c>
      <c r="H1056" t="s">
        <v>2301</v>
      </c>
      <c r="I1056" s="22" t="s">
        <v>165</v>
      </c>
      <c r="J1056" s="22" t="s">
        <v>58</v>
      </c>
      <c r="K1056">
        <v>3</v>
      </c>
      <c r="M1056" t="s">
        <v>44</v>
      </c>
      <c r="N1056" t="s">
        <v>44</v>
      </c>
      <c r="O1056">
        <v>3</v>
      </c>
      <c r="P1056" t="s">
        <v>234</v>
      </c>
      <c r="Q1056" t="s">
        <v>135</v>
      </c>
      <c r="R1056" t="s">
        <v>105</v>
      </c>
      <c r="S1056" t="s">
        <v>81</v>
      </c>
      <c r="T1056">
        <v>1</v>
      </c>
      <c r="U1056" t="s">
        <v>234</v>
      </c>
      <c r="V1056" t="s">
        <v>135</v>
      </c>
      <c r="W1056" t="s">
        <v>81</v>
      </c>
      <c r="X1056" t="s">
        <v>45</v>
      </c>
      <c r="Y1056" s="10" t="s">
        <v>45</v>
      </c>
      <c r="Z1056" s="11" t="s">
        <v>45</v>
      </c>
      <c r="AH1056" t="s">
        <v>2303</v>
      </c>
      <c r="AI1056" t="s">
        <v>2304</v>
      </c>
      <c r="AJ1056" t="s">
        <v>53</v>
      </c>
      <c r="AK1056" t="s">
        <v>1511</v>
      </c>
      <c r="AL1056" s="11" t="s">
        <v>2302</v>
      </c>
      <c r="AM1056" s="11" t="s">
        <v>2340</v>
      </c>
      <c r="AN1056" s="11" t="s">
        <v>2339</v>
      </c>
      <c r="AO1056" t="s">
        <v>44</v>
      </c>
      <c r="AP1056">
        <v>1</v>
      </c>
      <c r="AQ1056" s="10" t="s">
        <v>2348</v>
      </c>
      <c r="AR1056" s="11" t="s">
        <v>2351</v>
      </c>
      <c r="AT1056" s="11"/>
      <c r="AU1056" s="11"/>
      <c r="AV1056" s="11"/>
      <c r="AW1056" s="11">
        <f>IFERROR(VLOOKUP(D1056,גיליון2!$K$2:$M$332,3,FALSE),"")</f>
        <v>5</v>
      </c>
    </row>
    <row r="1057" spans="1:49" x14ac:dyDescent="0.25">
      <c r="A1057" s="2">
        <v>44536.434226805563</v>
      </c>
      <c r="B1057" t="s">
        <v>55</v>
      </c>
      <c r="C1057" t="s">
        <v>39</v>
      </c>
      <c r="D1057" s="18" t="s">
        <v>809</v>
      </c>
      <c r="E1057" s="19" t="s">
        <v>1552</v>
      </c>
      <c r="F1057" s="6" t="s">
        <v>544</v>
      </c>
      <c r="G1057" t="s">
        <v>79</v>
      </c>
      <c r="H1057" t="s">
        <v>435</v>
      </c>
      <c r="I1057" s="22" t="s">
        <v>165</v>
      </c>
      <c r="J1057" s="22" t="s">
        <v>328</v>
      </c>
      <c r="K1057">
        <v>2</v>
      </c>
      <c r="M1057" t="s">
        <v>45</v>
      </c>
      <c r="N1057" t="s">
        <v>44</v>
      </c>
      <c r="O1057">
        <v>1</v>
      </c>
      <c r="P1057" t="s">
        <v>234</v>
      </c>
      <c r="Q1057" t="s">
        <v>59</v>
      </c>
      <c r="R1057" t="s">
        <v>173</v>
      </c>
      <c r="S1057" t="s">
        <v>74</v>
      </c>
      <c r="T1057">
        <v>2</v>
      </c>
      <c r="U1057" t="s">
        <v>234</v>
      </c>
      <c r="V1057" t="s">
        <v>59</v>
      </c>
      <c r="W1057" t="s">
        <v>74</v>
      </c>
      <c r="X1057" t="s">
        <v>45</v>
      </c>
      <c r="Y1057" s="10" t="s">
        <v>45</v>
      </c>
      <c r="Z1057" s="11" t="s">
        <v>45</v>
      </c>
      <c r="AH1057" t="s">
        <v>1794</v>
      </c>
      <c r="AI1057" t="s">
        <v>2305</v>
      </c>
      <c r="AJ1057" t="s">
        <v>53</v>
      </c>
      <c r="AK1057" t="s">
        <v>1511</v>
      </c>
      <c r="AL1057" s="11" t="s">
        <v>173</v>
      </c>
      <c r="AM1057" s="11" t="s">
        <v>2340</v>
      </c>
      <c r="AN1057" s="11" t="s">
        <v>2339</v>
      </c>
      <c r="AO1057" t="s">
        <v>44</v>
      </c>
      <c r="AP1057">
        <v>1</v>
      </c>
      <c r="AQ1057" s="10" t="s">
        <v>2349</v>
      </c>
      <c r="AR1057" s="11" t="s">
        <v>2351</v>
      </c>
      <c r="AT1057" s="11" t="s">
        <v>1949</v>
      </c>
      <c r="AU1057" s="11" t="s">
        <v>1737</v>
      </c>
      <c r="AV1057" s="11"/>
      <c r="AW1057" s="11">
        <f>IFERROR(VLOOKUP(D1057,גיליון2!$K$2:$M$332,3,FALSE),"")</f>
        <v>4</v>
      </c>
    </row>
    <row r="1058" spans="1:49" x14ac:dyDescent="0.25">
      <c r="A1058" s="2">
        <v>44536.43436068287</v>
      </c>
      <c r="B1058" t="s">
        <v>38</v>
      </c>
      <c r="C1058" t="s">
        <v>39</v>
      </c>
      <c r="D1058" s="18" t="s">
        <v>1788</v>
      </c>
      <c r="E1058" s="19" t="s">
        <v>1552</v>
      </c>
      <c r="F1058" s="6" t="s">
        <v>544</v>
      </c>
      <c r="G1058" t="s">
        <v>79</v>
      </c>
      <c r="H1058" t="s">
        <v>1149</v>
      </c>
      <c r="I1058" s="22" t="s">
        <v>143</v>
      </c>
      <c r="J1058" s="22" t="s">
        <v>987</v>
      </c>
      <c r="K1058">
        <v>5</v>
      </c>
      <c r="M1058" t="s">
        <v>44</v>
      </c>
      <c r="N1058" t="s">
        <v>45</v>
      </c>
      <c r="O1058">
        <v>2</v>
      </c>
      <c r="P1058" t="s">
        <v>218</v>
      </c>
      <c r="Q1058" t="s">
        <v>149</v>
      </c>
      <c r="R1058" t="s">
        <v>52</v>
      </c>
      <c r="S1058" t="s">
        <v>49</v>
      </c>
      <c r="T1058">
        <v>1</v>
      </c>
      <c r="U1058" t="s">
        <v>62</v>
      </c>
      <c r="V1058" t="s">
        <v>62</v>
      </c>
      <c r="W1058" t="s">
        <v>49</v>
      </c>
      <c r="X1058" t="s">
        <v>45</v>
      </c>
      <c r="Y1058" s="10" t="s">
        <v>45</v>
      </c>
      <c r="Z1058" s="11" t="s">
        <v>45</v>
      </c>
      <c r="AH1058" t="s">
        <v>2306</v>
      </c>
      <c r="AI1058" t="s">
        <v>2307</v>
      </c>
      <c r="AJ1058" t="s">
        <v>53</v>
      </c>
      <c r="AK1058" t="s">
        <v>1511</v>
      </c>
      <c r="AL1058" s="11" t="s">
        <v>87</v>
      </c>
      <c r="AM1058" s="11" t="s">
        <v>2340</v>
      </c>
      <c r="AN1058" s="11" t="s">
        <v>2339</v>
      </c>
      <c r="AO1058" t="s">
        <v>44</v>
      </c>
      <c r="AP1058">
        <v>0</v>
      </c>
      <c r="AQ1058" s="10" t="s">
        <v>2347</v>
      </c>
      <c r="AR1058" s="11" t="s">
        <v>2351</v>
      </c>
      <c r="AT1058" s="11" t="s">
        <v>1949</v>
      </c>
      <c r="AU1058" s="11"/>
      <c r="AV1058" s="11"/>
      <c r="AW1058" s="11">
        <f>IFERROR(VLOOKUP(D1058,גיליון2!$K$2:$M$332,3,FALSE),"")</f>
        <v>6</v>
      </c>
    </row>
    <row r="1059" spans="1:49" x14ac:dyDescent="0.25">
      <c r="A1059" s="2">
        <v>44536.434470532397</v>
      </c>
      <c r="B1059" t="s">
        <v>55</v>
      </c>
      <c r="C1059" t="s">
        <v>39</v>
      </c>
      <c r="D1059" s="18" t="s">
        <v>750</v>
      </c>
      <c r="E1059" s="19" t="s">
        <v>1552</v>
      </c>
      <c r="F1059" s="6" t="s">
        <v>544</v>
      </c>
      <c r="G1059" t="s">
        <v>41</v>
      </c>
      <c r="H1059" t="s">
        <v>324</v>
      </c>
      <c r="I1059" s="22" t="s">
        <v>239</v>
      </c>
      <c r="J1059" s="22" t="s">
        <v>70</v>
      </c>
      <c r="K1059">
        <v>3</v>
      </c>
      <c r="M1059" t="s">
        <v>44</v>
      </c>
      <c r="N1059" t="s">
        <v>45</v>
      </c>
      <c r="O1059">
        <v>1</v>
      </c>
      <c r="P1059" t="s">
        <v>149</v>
      </c>
      <c r="Q1059" t="s">
        <v>62</v>
      </c>
      <c r="R1059" t="s">
        <v>95</v>
      </c>
      <c r="S1059" t="s">
        <v>74</v>
      </c>
      <c r="T1059">
        <v>1</v>
      </c>
      <c r="U1059" t="s">
        <v>510</v>
      </c>
      <c r="V1059" t="s">
        <v>62</v>
      </c>
      <c r="W1059" t="s">
        <v>74</v>
      </c>
      <c r="X1059" t="s">
        <v>44</v>
      </c>
      <c r="Y1059" t="s">
        <v>45</v>
      </c>
      <c r="Z1059" s="11" t="s">
        <v>45</v>
      </c>
      <c r="AA1059" t="s">
        <v>2309</v>
      </c>
      <c r="AH1059" t="s">
        <v>2310</v>
      </c>
      <c r="AI1059" t="s">
        <v>2311</v>
      </c>
      <c r="AJ1059" t="s">
        <v>53</v>
      </c>
      <c r="AK1059" t="s">
        <v>1511</v>
      </c>
      <c r="AL1059" s="11" t="s">
        <v>2308</v>
      </c>
      <c r="AM1059" s="11" t="s">
        <v>2340</v>
      </c>
      <c r="AN1059" s="11" t="s">
        <v>2339</v>
      </c>
      <c r="AO1059" t="s">
        <v>44</v>
      </c>
      <c r="AP1059">
        <v>0</v>
      </c>
      <c r="AQ1059" s="10" t="s">
        <v>2347</v>
      </c>
      <c r="AR1059" s="11" t="s">
        <v>2351</v>
      </c>
      <c r="AT1059" s="11"/>
      <c r="AU1059" s="11"/>
      <c r="AV1059" s="11"/>
      <c r="AW1059" s="11">
        <f>IFERROR(VLOOKUP(D1059,גיליון2!$K$2:$M$332,3,FALSE),"")</f>
        <v>3</v>
      </c>
    </row>
    <row r="1060" spans="1:49" x14ac:dyDescent="0.25">
      <c r="A1060" s="2">
        <v>44536.434555497683</v>
      </c>
      <c r="B1060" t="s">
        <v>38</v>
      </c>
      <c r="C1060" t="s">
        <v>39</v>
      </c>
      <c r="D1060" s="18" t="s">
        <v>1008</v>
      </c>
      <c r="E1060" s="19" t="s">
        <v>1552</v>
      </c>
      <c r="F1060" s="6" t="s">
        <v>544</v>
      </c>
      <c r="G1060" t="s">
        <v>41</v>
      </c>
      <c r="H1060" t="s">
        <v>215</v>
      </c>
      <c r="I1060" s="22" t="s">
        <v>243</v>
      </c>
      <c r="J1060" s="22" t="s">
        <v>165</v>
      </c>
      <c r="K1060">
        <v>1</v>
      </c>
      <c r="M1060" t="s">
        <v>44</v>
      </c>
      <c r="N1060" t="s">
        <v>44</v>
      </c>
      <c r="O1060">
        <v>1</v>
      </c>
      <c r="P1060" t="s">
        <v>149</v>
      </c>
      <c r="Q1060" t="s">
        <v>121</v>
      </c>
      <c r="R1060" t="s">
        <v>87</v>
      </c>
      <c r="S1060" t="s">
        <v>81</v>
      </c>
      <c r="T1060">
        <v>1</v>
      </c>
      <c r="U1060" t="s">
        <v>149</v>
      </c>
      <c r="V1060" t="s">
        <v>121</v>
      </c>
      <c r="W1060" t="s">
        <v>81</v>
      </c>
      <c r="X1060" t="s">
        <v>45</v>
      </c>
      <c r="Y1060" s="10" t="s">
        <v>45</v>
      </c>
      <c r="Z1060" s="11" t="s">
        <v>45</v>
      </c>
      <c r="AH1060" t="s">
        <v>2312</v>
      </c>
      <c r="AI1060" t="s">
        <v>2313</v>
      </c>
      <c r="AJ1060" t="s">
        <v>53</v>
      </c>
      <c r="AK1060" t="s">
        <v>1511</v>
      </c>
      <c r="AL1060" s="11" t="s">
        <v>87</v>
      </c>
      <c r="AM1060" s="11" t="s">
        <v>2339</v>
      </c>
      <c r="AN1060" s="11" t="s">
        <v>2341</v>
      </c>
      <c r="AO1060" t="s">
        <v>44</v>
      </c>
      <c r="AP1060">
        <v>0</v>
      </c>
      <c r="AQ1060" s="10" t="s">
        <v>2347</v>
      </c>
      <c r="AR1060" s="11" t="s">
        <v>2351</v>
      </c>
      <c r="AT1060" s="11" t="s">
        <v>1949</v>
      </c>
      <c r="AU1060" s="11"/>
      <c r="AV1060" s="11"/>
      <c r="AW1060" s="11">
        <f>IFERROR(VLOOKUP(D1060,גיליון2!$K$2:$M$332,3,FALSE),"")</f>
        <v>8</v>
      </c>
    </row>
    <row r="1061" spans="1:49" x14ac:dyDescent="0.25">
      <c r="A1061" s="2">
        <v>44536.434632175929</v>
      </c>
      <c r="B1061" t="s">
        <v>55</v>
      </c>
      <c r="C1061" t="s">
        <v>39</v>
      </c>
      <c r="D1061" s="18" t="s">
        <v>241</v>
      </c>
      <c r="E1061" s="19" t="s">
        <v>1552</v>
      </c>
      <c r="F1061" s="6" t="s">
        <v>232</v>
      </c>
      <c r="G1061" t="s">
        <v>79</v>
      </c>
      <c r="H1061" t="s">
        <v>100</v>
      </c>
      <c r="I1061" s="22" t="s">
        <v>58</v>
      </c>
      <c r="J1061" s="22" t="s">
        <v>165</v>
      </c>
      <c r="K1061">
        <v>5</v>
      </c>
      <c r="M1061" t="s">
        <v>45</v>
      </c>
      <c r="N1061" t="s">
        <v>45</v>
      </c>
      <c r="O1061">
        <v>5</v>
      </c>
      <c r="P1061" t="s">
        <v>234</v>
      </c>
      <c r="Q1061" t="s">
        <v>234</v>
      </c>
      <c r="R1061" t="s">
        <v>148</v>
      </c>
      <c r="S1061" t="s">
        <v>49</v>
      </c>
      <c r="T1061">
        <v>5</v>
      </c>
      <c r="U1061" t="s">
        <v>234</v>
      </c>
      <c r="V1061" t="s">
        <v>234</v>
      </c>
      <c r="W1061" t="s">
        <v>49</v>
      </c>
      <c r="X1061" t="s">
        <v>45</v>
      </c>
      <c r="Y1061" s="10" t="s">
        <v>45</v>
      </c>
      <c r="Z1061" s="11" t="s">
        <v>45</v>
      </c>
      <c r="AH1061" t="s">
        <v>704</v>
      </c>
      <c r="AI1061" t="s">
        <v>2314</v>
      </c>
      <c r="AJ1061" t="s">
        <v>53</v>
      </c>
      <c r="AK1061" t="s">
        <v>1511</v>
      </c>
      <c r="AL1061" s="11" t="s">
        <v>132</v>
      </c>
      <c r="AM1061" s="11" t="s">
        <v>2339</v>
      </c>
      <c r="AN1061" s="11" t="s">
        <v>2340</v>
      </c>
      <c r="AO1061" t="s">
        <v>44</v>
      </c>
      <c r="AP1061">
        <v>0</v>
      </c>
      <c r="AQ1061" s="10" t="s">
        <v>2347</v>
      </c>
      <c r="AR1061" s="11" t="s">
        <v>2353</v>
      </c>
      <c r="AT1061" s="11"/>
      <c r="AU1061" s="11"/>
      <c r="AV1061" s="11"/>
      <c r="AW1061" s="11">
        <f>IFERROR(VLOOKUP(D1061,גיליון2!$K$2:$M$332,3,FALSE),"")</f>
        <v>5</v>
      </c>
    </row>
    <row r="1062" spans="1:49" x14ac:dyDescent="0.25">
      <c r="A1062" s="2">
        <v>44536.43466885417</v>
      </c>
      <c r="B1062" t="s">
        <v>38</v>
      </c>
      <c r="C1062" t="s">
        <v>39</v>
      </c>
      <c r="D1062" s="18" t="s">
        <v>288</v>
      </c>
      <c r="E1062" s="19" t="s">
        <v>1552</v>
      </c>
      <c r="F1062" s="6" t="s">
        <v>544</v>
      </c>
      <c r="G1062" t="s">
        <v>79</v>
      </c>
      <c r="H1062" t="s">
        <v>215</v>
      </c>
      <c r="I1062" s="22" t="s">
        <v>143</v>
      </c>
      <c r="J1062" s="22" t="s">
        <v>1187</v>
      </c>
      <c r="K1062">
        <v>4</v>
      </c>
      <c r="M1062" t="s">
        <v>44</v>
      </c>
      <c r="N1062" t="s">
        <v>45</v>
      </c>
      <c r="O1062">
        <v>3</v>
      </c>
      <c r="P1062" t="s">
        <v>62</v>
      </c>
      <c r="Q1062" t="s">
        <v>135</v>
      </c>
      <c r="R1062" t="s">
        <v>148</v>
      </c>
      <c r="S1062" t="s">
        <v>72</v>
      </c>
      <c r="T1062">
        <v>4</v>
      </c>
      <c r="U1062" t="s">
        <v>62</v>
      </c>
      <c r="V1062" t="s">
        <v>59</v>
      </c>
      <c r="W1062" t="s">
        <v>72</v>
      </c>
      <c r="X1062" t="s">
        <v>45</v>
      </c>
      <c r="Y1062" s="10" t="s">
        <v>45</v>
      </c>
      <c r="Z1062" s="11" t="s">
        <v>45</v>
      </c>
      <c r="AH1062" t="s">
        <v>2315</v>
      </c>
      <c r="AI1062" t="s">
        <v>2316</v>
      </c>
      <c r="AJ1062" t="s">
        <v>53</v>
      </c>
      <c r="AK1062" t="s">
        <v>1511</v>
      </c>
      <c r="AL1062" s="11" t="s">
        <v>87</v>
      </c>
      <c r="AM1062" s="11" t="s">
        <v>2339</v>
      </c>
      <c r="AN1062" s="11" t="s">
        <v>2339</v>
      </c>
      <c r="AO1062" t="s">
        <v>44</v>
      </c>
      <c r="AP1062">
        <v>1</v>
      </c>
      <c r="AQ1062" s="10" t="s">
        <v>2348</v>
      </c>
      <c r="AR1062" s="11" t="s">
        <v>2351</v>
      </c>
      <c r="AT1062" s="11" t="s">
        <v>1949</v>
      </c>
      <c r="AU1062" s="11"/>
      <c r="AV1062" s="11"/>
      <c r="AW1062" s="11">
        <f>IFERROR(VLOOKUP(D1062,גיליון2!$K$2:$M$332,3,FALSE),"")</f>
        <v>7</v>
      </c>
    </row>
    <row r="1063" spans="1:49" x14ac:dyDescent="0.25">
      <c r="A1063" s="2">
        <v>44536.435334606482</v>
      </c>
      <c r="B1063" t="s">
        <v>38</v>
      </c>
      <c r="C1063" t="s">
        <v>199</v>
      </c>
      <c r="D1063" s="18" t="s">
        <v>2429</v>
      </c>
      <c r="E1063" s="18" t="s">
        <v>3866</v>
      </c>
      <c r="F1063" s="6" t="s">
        <v>544</v>
      </c>
      <c r="G1063" t="s">
        <v>79</v>
      </c>
      <c r="H1063" t="s">
        <v>69</v>
      </c>
      <c r="I1063" s="22" t="s">
        <v>57</v>
      </c>
      <c r="J1063" s="22" t="s">
        <v>118</v>
      </c>
      <c r="K1063">
        <v>3</v>
      </c>
      <c r="M1063" t="s">
        <v>45</v>
      </c>
      <c r="N1063" t="s">
        <v>44</v>
      </c>
      <c r="O1063">
        <v>1</v>
      </c>
      <c r="P1063" t="s">
        <v>59</v>
      </c>
      <c r="Q1063" t="s">
        <v>59</v>
      </c>
      <c r="R1063" t="s">
        <v>132</v>
      </c>
      <c r="S1063" t="s">
        <v>96</v>
      </c>
      <c r="T1063">
        <v>3</v>
      </c>
      <c r="U1063" t="s">
        <v>120</v>
      </c>
      <c r="V1063" t="s">
        <v>59</v>
      </c>
      <c r="W1063" t="s">
        <v>49</v>
      </c>
      <c r="X1063" t="s">
        <v>45</v>
      </c>
      <c r="Y1063" s="10" t="s">
        <v>45</v>
      </c>
      <c r="Z1063" s="11" t="s">
        <v>45</v>
      </c>
      <c r="AH1063" t="s">
        <v>2016</v>
      </c>
      <c r="AI1063" t="s">
        <v>2016</v>
      </c>
      <c r="AJ1063" t="s">
        <v>1517</v>
      </c>
      <c r="AK1063" t="s">
        <v>1511</v>
      </c>
      <c r="AL1063" s="11" t="s">
        <v>87</v>
      </c>
      <c r="AM1063" s="11" t="s">
        <v>2340</v>
      </c>
      <c r="AN1063" s="11" t="s">
        <v>2340</v>
      </c>
      <c r="AO1063" t="s">
        <v>45</v>
      </c>
      <c r="AP1063">
        <v>0</v>
      </c>
      <c r="AQ1063" s="10" t="s">
        <v>2347</v>
      </c>
      <c r="AR1063" s="11" t="s">
        <v>2351</v>
      </c>
      <c r="AT1063" s="11" t="s">
        <v>1949</v>
      </c>
      <c r="AU1063" s="11"/>
      <c r="AV1063" s="11"/>
      <c r="AW1063" s="11">
        <f>IFERROR(VLOOKUP(D1063,גיליון2!$K$2:$M$332,3,FALSE),"")</f>
        <v>3</v>
      </c>
    </row>
    <row r="1064" spans="1:49" x14ac:dyDescent="0.25">
      <c r="A1064" s="2">
        <v>44536.437244293978</v>
      </c>
      <c r="B1064" t="s">
        <v>38</v>
      </c>
      <c r="C1064" t="s">
        <v>39</v>
      </c>
      <c r="D1064" s="18" t="s">
        <v>103</v>
      </c>
      <c r="E1064" s="19" t="s">
        <v>1552</v>
      </c>
      <c r="F1064" s="6" t="s">
        <v>544</v>
      </c>
      <c r="G1064" t="s">
        <v>41</v>
      </c>
      <c r="H1064" t="s">
        <v>94</v>
      </c>
      <c r="I1064" s="22" t="s">
        <v>197</v>
      </c>
      <c r="J1064" s="22" t="s">
        <v>197</v>
      </c>
      <c r="K1064">
        <v>4</v>
      </c>
      <c r="M1064" t="s">
        <v>44</v>
      </c>
      <c r="N1064" t="s">
        <v>44</v>
      </c>
      <c r="O1064">
        <v>5</v>
      </c>
      <c r="P1064" t="s">
        <v>234</v>
      </c>
      <c r="Q1064" t="s">
        <v>234</v>
      </c>
      <c r="R1064" t="s">
        <v>87</v>
      </c>
      <c r="S1064" t="s">
        <v>72</v>
      </c>
      <c r="T1064">
        <v>5</v>
      </c>
      <c r="U1064" t="s">
        <v>149</v>
      </c>
      <c r="V1064" t="s">
        <v>149</v>
      </c>
      <c r="W1064" t="s">
        <v>49</v>
      </c>
      <c r="X1064" t="s">
        <v>45</v>
      </c>
      <c r="Y1064" s="10" t="s">
        <v>45</v>
      </c>
      <c r="Z1064" s="11" t="s">
        <v>45</v>
      </c>
      <c r="AH1064" t="s">
        <v>2127</v>
      </c>
      <c r="AI1064" t="s">
        <v>2127</v>
      </c>
      <c r="AJ1064" t="s">
        <v>1517</v>
      </c>
      <c r="AK1064" t="s">
        <v>1511</v>
      </c>
      <c r="AL1064" s="11" t="s">
        <v>105</v>
      </c>
      <c r="AM1064" s="11" t="s">
        <v>2340</v>
      </c>
      <c r="AN1064" s="11" t="s">
        <v>2340</v>
      </c>
      <c r="AO1064" t="s">
        <v>44</v>
      </c>
      <c r="AP1064">
        <v>0</v>
      </c>
      <c r="AQ1064" s="10" t="s">
        <v>2347</v>
      </c>
      <c r="AR1064" s="11" t="s">
        <v>2352</v>
      </c>
      <c r="AT1064" s="11"/>
      <c r="AU1064" s="11"/>
      <c r="AV1064" s="11"/>
      <c r="AW1064" s="11">
        <f>IFERROR(VLOOKUP(D1064,גיליון2!$K$2:$M$332,3,FALSE),"")</f>
        <v>14</v>
      </c>
    </row>
    <row r="1065" spans="1:49" x14ac:dyDescent="0.25">
      <c r="A1065" s="2">
        <v>44536.443101516197</v>
      </c>
      <c r="B1065" t="s">
        <v>38</v>
      </c>
      <c r="C1065" t="s">
        <v>39</v>
      </c>
      <c r="D1065" s="18" t="s">
        <v>750</v>
      </c>
      <c r="E1065" s="20"/>
      <c r="F1065" s="6" t="s">
        <v>544</v>
      </c>
      <c r="G1065" t="s">
        <v>79</v>
      </c>
      <c r="H1065" t="s">
        <v>123</v>
      </c>
      <c r="I1065" s="22" t="s">
        <v>170</v>
      </c>
      <c r="J1065" s="22" t="s">
        <v>860</v>
      </c>
      <c r="K1065">
        <v>5</v>
      </c>
      <c r="M1065" t="s">
        <v>45</v>
      </c>
      <c r="N1065" t="s">
        <v>44</v>
      </c>
      <c r="O1065">
        <v>5</v>
      </c>
      <c r="P1065" t="s">
        <v>234</v>
      </c>
      <c r="Q1065" t="s">
        <v>234</v>
      </c>
      <c r="R1065" t="s">
        <v>92</v>
      </c>
      <c r="S1065" t="s">
        <v>96</v>
      </c>
      <c r="T1065">
        <v>5</v>
      </c>
      <c r="U1065" t="s">
        <v>234</v>
      </c>
      <c r="V1065" t="s">
        <v>234</v>
      </c>
      <c r="W1065" t="s">
        <v>96</v>
      </c>
      <c r="X1065" t="s">
        <v>44</v>
      </c>
      <c r="Y1065" t="s">
        <v>44</v>
      </c>
      <c r="Z1065" s="11" t="s">
        <v>45</v>
      </c>
      <c r="AB1065" t="s">
        <v>45</v>
      </c>
      <c r="AC1065">
        <v>1</v>
      </c>
      <c r="AD1065">
        <v>1</v>
      </c>
      <c r="AE1065" t="s">
        <v>106</v>
      </c>
      <c r="AF1065" t="s">
        <v>182</v>
      </c>
      <c r="AG1065" t="s">
        <v>96</v>
      </c>
      <c r="AH1065" t="s">
        <v>2169</v>
      </c>
      <c r="AI1065" t="s">
        <v>45</v>
      </c>
      <c r="AJ1065" t="s">
        <v>1517</v>
      </c>
      <c r="AK1065" t="s">
        <v>1511</v>
      </c>
      <c r="AL1065" s="11" t="s">
        <v>92</v>
      </c>
      <c r="AM1065" s="11" t="s">
        <v>2339</v>
      </c>
      <c r="AN1065" s="11" t="s">
        <v>2339</v>
      </c>
      <c r="AO1065" t="s">
        <v>45</v>
      </c>
      <c r="AP1065">
        <v>0</v>
      </c>
      <c r="AQ1065" s="10" t="s">
        <v>2347</v>
      </c>
      <c r="AR1065" s="11" t="s">
        <v>2353</v>
      </c>
      <c r="AT1065" s="11" t="s">
        <v>1949</v>
      </c>
      <c r="AU1065" s="11"/>
      <c r="AV1065" s="11"/>
      <c r="AW1065" s="11">
        <f>IFERROR(VLOOKUP(D1065,גיליון2!$K$2:$M$332,3,FALSE),"")</f>
        <v>3</v>
      </c>
    </row>
    <row r="1066" spans="1:49" x14ac:dyDescent="0.25">
      <c r="A1066" s="2">
        <v>44536.45777306713</v>
      </c>
      <c r="B1066" t="s">
        <v>55</v>
      </c>
      <c r="C1066" t="s">
        <v>39</v>
      </c>
      <c r="D1066" s="18" t="s">
        <v>770</v>
      </c>
      <c r="E1066" s="18" t="s">
        <v>555</v>
      </c>
      <c r="F1066" s="6" t="s">
        <v>544</v>
      </c>
      <c r="G1066" t="s">
        <v>575</v>
      </c>
      <c r="H1066" t="s">
        <v>642</v>
      </c>
      <c r="I1066" s="22" t="s">
        <v>57</v>
      </c>
      <c r="J1066" s="22" t="s">
        <v>197</v>
      </c>
      <c r="K1066">
        <v>5</v>
      </c>
      <c r="M1066" t="s">
        <v>44</v>
      </c>
      <c r="N1066" t="s">
        <v>44</v>
      </c>
      <c r="O1066">
        <v>3</v>
      </c>
      <c r="P1066" t="s">
        <v>135</v>
      </c>
      <c r="Q1066" t="s">
        <v>59</v>
      </c>
      <c r="R1066" t="s">
        <v>95</v>
      </c>
      <c r="S1066" t="s">
        <v>74</v>
      </c>
      <c r="T1066">
        <v>5</v>
      </c>
      <c r="U1066" t="s">
        <v>59</v>
      </c>
      <c r="V1066" t="s">
        <v>59</v>
      </c>
      <c r="W1066" t="s">
        <v>96</v>
      </c>
      <c r="X1066" t="s">
        <v>45</v>
      </c>
      <c r="Y1066" s="10" t="s">
        <v>45</v>
      </c>
      <c r="Z1066" s="11" t="s">
        <v>45</v>
      </c>
      <c r="AH1066" t="s">
        <v>2170</v>
      </c>
      <c r="AI1066" t="s">
        <v>45</v>
      </c>
      <c r="AJ1066" t="s">
        <v>1517</v>
      </c>
      <c r="AK1066" t="s">
        <v>1511</v>
      </c>
      <c r="AL1066" s="11" t="s">
        <v>95</v>
      </c>
      <c r="AM1066" s="11" t="s">
        <v>2340</v>
      </c>
      <c r="AN1066" s="11" t="s">
        <v>2340</v>
      </c>
      <c r="AO1066" t="s">
        <v>45</v>
      </c>
      <c r="AP1066">
        <v>0</v>
      </c>
      <c r="AQ1066" s="10" t="s">
        <v>2347</v>
      </c>
      <c r="AR1066" s="11" t="s">
        <v>2351</v>
      </c>
      <c r="AT1066" s="11" t="s">
        <v>1949</v>
      </c>
      <c r="AU1066" s="11" t="s">
        <v>1737</v>
      </c>
      <c r="AV1066" s="11"/>
      <c r="AW1066" s="11">
        <f>IFERROR(VLOOKUP(D1066,גיליון2!$K$2:$M$332,3,FALSE),"")</f>
        <v>3</v>
      </c>
    </row>
    <row r="1067" spans="1:49" x14ac:dyDescent="0.25">
      <c r="A1067" s="2">
        <v>44536.458107384256</v>
      </c>
      <c r="B1067" t="s">
        <v>55</v>
      </c>
      <c r="C1067" t="s">
        <v>39</v>
      </c>
      <c r="D1067" s="18" t="s">
        <v>770</v>
      </c>
      <c r="E1067" s="18" t="s">
        <v>2510</v>
      </c>
      <c r="F1067" s="6" t="s">
        <v>544</v>
      </c>
      <c r="G1067" t="s">
        <v>79</v>
      </c>
      <c r="H1067" t="s">
        <v>215</v>
      </c>
      <c r="I1067" s="22" t="s">
        <v>43</v>
      </c>
      <c r="J1067" s="22" t="s">
        <v>43</v>
      </c>
      <c r="K1067">
        <v>4</v>
      </c>
      <c r="M1067" t="s">
        <v>45</v>
      </c>
      <c r="N1067" t="s">
        <v>45</v>
      </c>
      <c r="O1067">
        <v>4</v>
      </c>
      <c r="P1067" t="s">
        <v>347</v>
      </c>
      <c r="Q1067" t="s">
        <v>234</v>
      </c>
      <c r="R1067" t="s">
        <v>132</v>
      </c>
      <c r="S1067" t="s">
        <v>49</v>
      </c>
      <c r="T1067">
        <v>4</v>
      </c>
      <c r="U1067" t="s">
        <v>347</v>
      </c>
      <c r="V1067" t="s">
        <v>149</v>
      </c>
      <c r="W1067" t="s">
        <v>49</v>
      </c>
      <c r="X1067" t="s">
        <v>45</v>
      </c>
      <c r="Y1067" s="10" t="s">
        <v>45</v>
      </c>
      <c r="Z1067" s="11" t="s">
        <v>45</v>
      </c>
      <c r="AH1067" t="s">
        <v>2016</v>
      </c>
      <c r="AI1067" t="s">
        <v>2317</v>
      </c>
      <c r="AJ1067" t="s">
        <v>53</v>
      </c>
      <c r="AK1067" t="s">
        <v>1511</v>
      </c>
      <c r="AL1067" s="11" t="s">
        <v>80</v>
      </c>
      <c r="AM1067" s="11" t="s">
        <v>2339</v>
      </c>
      <c r="AN1067" s="11" t="s">
        <v>2339</v>
      </c>
      <c r="AO1067" t="s">
        <v>45</v>
      </c>
      <c r="AP1067">
        <v>0</v>
      </c>
      <c r="AQ1067" s="10" t="s">
        <v>2347</v>
      </c>
      <c r="AR1067" s="11" t="s">
        <v>2352</v>
      </c>
      <c r="AT1067" s="11" t="s">
        <v>1949</v>
      </c>
      <c r="AU1067" s="11" t="s">
        <v>1737</v>
      </c>
      <c r="AV1067" s="11" t="s">
        <v>220</v>
      </c>
      <c r="AW1067" s="11">
        <f>IFERROR(VLOOKUP(D1067,גיליון2!$K$2:$M$332,3,FALSE),"")</f>
        <v>3</v>
      </c>
    </row>
    <row r="1068" spans="1:49" x14ac:dyDescent="0.25">
      <c r="A1068" s="2">
        <v>44536.458614317133</v>
      </c>
      <c r="B1068" t="s">
        <v>55</v>
      </c>
      <c r="C1068" t="s">
        <v>39</v>
      </c>
      <c r="D1068" s="18" t="s">
        <v>310</v>
      </c>
      <c r="E1068" s="18" t="s">
        <v>2510</v>
      </c>
      <c r="F1068" s="6" t="s">
        <v>544</v>
      </c>
      <c r="G1068" t="s">
        <v>575</v>
      </c>
      <c r="H1068" t="s">
        <v>42</v>
      </c>
      <c r="I1068" s="22" t="s">
        <v>70</v>
      </c>
      <c r="J1068" s="22" t="s">
        <v>58</v>
      </c>
      <c r="K1068">
        <v>5</v>
      </c>
      <c r="M1068" t="s">
        <v>44</v>
      </c>
      <c r="N1068" t="s">
        <v>44</v>
      </c>
      <c r="O1068">
        <v>5</v>
      </c>
      <c r="P1068" t="s">
        <v>121</v>
      </c>
      <c r="Q1068" t="s">
        <v>149</v>
      </c>
      <c r="R1068" t="s">
        <v>105</v>
      </c>
      <c r="S1068" t="s">
        <v>49</v>
      </c>
      <c r="T1068">
        <v>3</v>
      </c>
      <c r="U1068" t="s">
        <v>136</v>
      </c>
      <c r="V1068" t="s">
        <v>112</v>
      </c>
      <c r="W1068" t="s">
        <v>74</v>
      </c>
      <c r="X1068" t="s">
        <v>44</v>
      </c>
      <c r="Y1068" t="s">
        <v>44</v>
      </c>
      <c r="Z1068" s="11" t="s">
        <v>44</v>
      </c>
      <c r="AB1068" t="s">
        <v>44</v>
      </c>
      <c r="AC1068">
        <v>5</v>
      </c>
      <c r="AD1068">
        <v>5</v>
      </c>
      <c r="AE1068" t="s">
        <v>106</v>
      </c>
      <c r="AF1068" t="s">
        <v>137</v>
      </c>
      <c r="AG1068" t="s">
        <v>74</v>
      </c>
      <c r="AH1068" t="s">
        <v>2318</v>
      </c>
      <c r="AI1068" t="s">
        <v>2318</v>
      </c>
      <c r="AJ1068" t="s">
        <v>53</v>
      </c>
      <c r="AK1068" t="s">
        <v>1511</v>
      </c>
      <c r="AL1068" s="11" t="s">
        <v>627</v>
      </c>
      <c r="AM1068" s="11" t="s">
        <v>2340</v>
      </c>
      <c r="AN1068" s="11" t="s">
        <v>2340</v>
      </c>
      <c r="AO1068" t="s">
        <v>45</v>
      </c>
      <c r="AP1068">
        <v>0</v>
      </c>
      <c r="AQ1068" s="10" t="s">
        <v>2347</v>
      </c>
      <c r="AR1068" s="11" t="s">
        <v>2353</v>
      </c>
      <c r="AT1068" s="11"/>
      <c r="AU1068" s="11" t="s">
        <v>1737</v>
      </c>
      <c r="AV1068" s="11"/>
      <c r="AW1068" s="11">
        <f>IFERROR(VLOOKUP(D1068,גיליון2!$K$2:$M$332,3,FALSE),"")</f>
        <v>6</v>
      </c>
    </row>
    <row r="1069" spans="1:49" x14ac:dyDescent="0.25">
      <c r="A1069" s="2">
        <v>44536.460017812497</v>
      </c>
      <c r="B1069" t="s">
        <v>55</v>
      </c>
      <c r="C1069" t="s">
        <v>39</v>
      </c>
      <c r="D1069" s="18" t="s">
        <v>582</v>
      </c>
      <c r="E1069" s="18" t="s">
        <v>2510</v>
      </c>
      <c r="F1069" s="6" t="s">
        <v>544</v>
      </c>
      <c r="G1069" t="s">
        <v>79</v>
      </c>
      <c r="H1069" t="s">
        <v>42</v>
      </c>
      <c r="I1069" s="23" t="s">
        <v>1591</v>
      </c>
      <c r="J1069" s="22" t="s">
        <v>2319</v>
      </c>
      <c r="K1069">
        <v>5</v>
      </c>
      <c r="M1069" t="s">
        <v>44</v>
      </c>
      <c r="N1069" t="s">
        <v>44</v>
      </c>
      <c r="O1069">
        <v>5</v>
      </c>
      <c r="P1069" t="s">
        <v>59</v>
      </c>
      <c r="Q1069" t="s">
        <v>136</v>
      </c>
      <c r="R1069" t="s">
        <v>132</v>
      </c>
      <c r="S1069" t="s">
        <v>96</v>
      </c>
      <c r="T1069">
        <v>5</v>
      </c>
      <c r="U1069" t="s">
        <v>136</v>
      </c>
      <c r="V1069" t="s">
        <v>136</v>
      </c>
      <c r="W1069" t="s">
        <v>96</v>
      </c>
      <c r="X1069" t="s">
        <v>44</v>
      </c>
      <c r="Y1069" t="s">
        <v>44</v>
      </c>
      <c r="Z1069" s="11" t="s">
        <v>44</v>
      </c>
      <c r="AB1069" t="s">
        <v>44</v>
      </c>
      <c r="AC1069">
        <v>5</v>
      </c>
      <c r="AD1069">
        <v>5</v>
      </c>
      <c r="AE1069" t="s">
        <v>219</v>
      </c>
      <c r="AF1069" t="s">
        <v>107</v>
      </c>
      <c r="AG1069" t="s">
        <v>96</v>
      </c>
      <c r="AH1069" t="s">
        <v>2320</v>
      </c>
      <c r="AI1069" t="s">
        <v>45</v>
      </c>
      <c r="AJ1069" t="s">
        <v>53</v>
      </c>
      <c r="AK1069" t="s">
        <v>1511</v>
      </c>
      <c r="AL1069" s="11" t="s">
        <v>87</v>
      </c>
      <c r="AM1069" s="21" t="s">
        <v>3842</v>
      </c>
      <c r="AN1069" s="21" t="s">
        <v>3842</v>
      </c>
      <c r="AO1069" t="s">
        <v>45</v>
      </c>
      <c r="AP1069">
        <v>0</v>
      </c>
      <c r="AQ1069" s="10" t="s">
        <v>2347</v>
      </c>
      <c r="AR1069" s="11" t="s">
        <v>2351</v>
      </c>
      <c r="AT1069" s="11" t="s">
        <v>1949</v>
      </c>
      <c r="AU1069" s="11"/>
      <c r="AV1069" s="11"/>
      <c r="AW1069" s="11">
        <f>IFERROR(VLOOKUP(D1069,גיליון2!$K$2:$M$332,3,FALSE),"")</f>
        <v>3</v>
      </c>
    </row>
    <row r="1070" spans="1:49" x14ac:dyDescent="0.25">
      <c r="A1070" s="2">
        <v>44536.461501585647</v>
      </c>
      <c r="B1070" t="s">
        <v>55</v>
      </c>
      <c r="C1070" t="s">
        <v>39</v>
      </c>
      <c r="D1070" s="18" t="s">
        <v>103</v>
      </c>
      <c r="E1070" s="18" t="s">
        <v>1280</v>
      </c>
      <c r="F1070" s="6" t="s">
        <v>544</v>
      </c>
      <c r="G1070" t="s">
        <v>79</v>
      </c>
      <c r="H1070" t="s">
        <v>94</v>
      </c>
      <c r="I1070" s="22" t="s">
        <v>70</v>
      </c>
      <c r="J1070" s="22" t="s">
        <v>70</v>
      </c>
      <c r="K1070">
        <v>4</v>
      </c>
      <c r="M1070" t="s">
        <v>44</v>
      </c>
      <c r="N1070" t="s">
        <v>44</v>
      </c>
      <c r="O1070">
        <v>2</v>
      </c>
      <c r="P1070" t="s">
        <v>234</v>
      </c>
      <c r="Q1070" t="s">
        <v>234</v>
      </c>
      <c r="R1070" t="s">
        <v>87</v>
      </c>
      <c r="S1070" t="s">
        <v>72</v>
      </c>
      <c r="T1070">
        <v>4</v>
      </c>
      <c r="U1070" t="s">
        <v>234</v>
      </c>
      <c r="V1070" t="s">
        <v>234</v>
      </c>
      <c r="W1070" t="s">
        <v>72</v>
      </c>
      <c r="X1070" t="s">
        <v>45</v>
      </c>
      <c r="Y1070" s="10" t="s">
        <v>45</v>
      </c>
      <c r="Z1070" s="11" t="s">
        <v>45</v>
      </c>
      <c r="AH1070" t="s">
        <v>2127</v>
      </c>
      <c r="AI1070" t="s">
        <v>2127</v>
      </c>
      <c r="AJ1070" t="s">
        <v>1517</v>
      </c>
      <c r="AK1070" t="s">
        <v>1511</v>
      </c>
      <c r="AL1070" s="11" t="s">
        <v>132</v>
      </c>
      <c r="AM1070" s="11" t="s">
        <v>2340</v>
      </c>
      <c r="AN1070" s="11" t="s">
        <v>2340</v>
      </c>
      <c r="AO1070" t="s">
        <v>45</v>
      </c>
      <c r="AP1070">
        <v>1</v>
      </c>
      <c r="AQ1070" s="10" t="s">
        <v>2348</v>
      </c>
      <c r="AR1070" s="11" t="s">
        <v>2352</v>
      </c>
      <c r="AT1070" s="11"/>
      <c r="AU1070" s="11" t="s">
        <v>1737</v>
      </c>
      <c r="AV1070" s="11"/>
      <c r="AW1070" s="11">
        <f>IFERROR(VLOOKUP(D1070,גיליון2!$K$2:$M$332,3,FALSE),"")</f>
        <v>14</v>
      </c>
    </row>
    <row r="1071" spans="1:49" x14ac:dyDescent="0.25">
      <c r="A1071" s="2">
        <v>44536.46207869213</v>
      </c>
      <c r="B1071" t="s">
        <v>55</v>
      </c>
      <c r="C1071" t="s">
        <v>39</v>
      </c>
      <c r="D1071" s="18" t="s">
        <v>280</v>
      </c>
      <c r="E1071" s="19" t="s">
        <v>1552</v>
      </c>
      <c r="F1071" s="6" t="s">
        <v>544</v>
      </c>
      <c r="G1071" t="s">
        <v>41</v>
      </c>
      <c r="H1071" t="s">
        <v>42</v>
      </c>
      <c r="I1071" s="22" t="s">
        <v>43</v>
      </c>
      <c r="J1071" s="22" t="s">
        <v>43</v>
      </c>
      <c r="K1071">
        <v>1</v>
      </c>
      <c r="M1071" t="s">
        <v>44</v>
      </c>
      <c r="N1071" t="s">
        <v>45</v>
      </c>
      <c r="O1071">
        <v>1</v>
      </c>
      <c r="P1071" t="s">
        <v>234</v>
      </c>
      <c r="Q1071" t="s">
        <v>59</v>
      </c>
      <c r="R1071" t="s">
        <v>92</v>
      </c>
      <c r="S1071" t="s">
        <v>72</v>
      </c>
      <c r="T1071">
        <v>3</v>
      </c>
      <c r="U1071" t="s">
        <v>234</v>
      </c>
      <c r="V1071" t="s">
        <v>59</v>
      </c>
      <c r="W1071" t="s">
        <v>72</v>
      </c>
      <c r="X1071" t="s">
        <v>45</v>
      </c>
      <c r="Y1071" s="10" t="s">
        <v>45</v>
      </c>
      <c r="Z1071" s="11" t="s">
        <v>45</v>
      </c>
      <c r="AH1071" t="s">
        <v>109</v>
      </c>
      <c r="AI1071" t="s">
        <v>2171</v>
      </c>
      <c r="AJ1071" t="s">
        <v>1517</v>
      </c>
      <c r="AK1071" t="s">
        <v>1511</v>
      </c>
      <c r="AL1071" s="11" t="s">
        <v>195</v>
      </c>
      <c r="AM1071" s="11" t="s">
        <v>2339</v>
      </c>
      <c r="AN1071" s="11" t="s">
        <v>2339</v>
      </c>
      <c r="AO1071" t="s">
        <v>44</v>
      </c>
      <c r="AP1071">
        <v>1</v>
      </c>
      <c r="AQ1071" s="10" t="s">
        <v>2348</v>
      </c>
      <c r="AR1071" s="11" t="s">
        <v>2352</v>
      </c>
      <c r="AT1071" s="11" t="s">
        <v>1949</v>
      </c>
      <c r="AU1071" s="11"/>
      <c r="AV1071" s="11"/>
      <c r="AW1071" s="11">
        <f>IFERROR(VLOOKUP(D1071,גיליון2!$K$2:$M$332,3,FALSE),"")</f>
        <v>8</v>
      </c>
    </row>
    <row r="1072" spans="1:49" x14ac:dyDescent="0.25">
      <c r="A1072" s="2">
        <v>44536.463086319447</v>
      </c>
      <c r="B1072" t="s">
        <v>55</v>
      </c>
      <c r="C1072" t="s">
        <v>39</v>
      </c>
      <c r="D1072" s="18" t="s">
        <v>237</v>
      </c>
      <c r="E1072" s="19" t="s">
        <v>1552</v>
      </c>
      <c r="F1072" s="6" t="s">
        <v>544</v>
      </c>
      <c r="G1072" t="s">
        <v>41</v>
      </c>
      <c r="H1072" t="s">
        <v>215</v>
      </c>
      <c r="I1072" s="22" t="s">
        <v>43</v>
      </c>
      <c r="J1072" s="22" t="s">
        <v>1422</v>
      </c>
      <c r="K1072">
        <v>2</v>
      </c>
      <c r="M1072" t="s">
        <v>44</v>
      </c>
      <c r="N1072" t="s">
        <v>45</v>
      </c>
      <c r="O1072">
        <v>2</v>
      </c>
      <c r="P1072" t="s">
        <v>234</v>
      </c>
      <c r="Q1072" t="s">
        <v>59</v>
      </c>
      <c r="R1072" t="s">
        <v>87</v>
      </c>
      <c r="S1072" t="s">
        <v>49</v>
      </c>
      <c r="T1072">
        <v>3</v>
      </c>
      <c r="U1072" t="s">
        <v>234</v>
      </c>
      <c r="V1072" t="s">
        <v>234</v>
      </c>
      <c r="W1072" t="s">
        <v>49</v>
      </c>
      <c r="X1072" t="s">
        <v>45</v>
      </c>
      <c r="Y1072" s="10" t="s">
        <v>45</v>
      </c>
      <c r="Z1072" s="11" t="s">
        <v>45</v>
      </c>
      <c r="AH1072" t="s">
        <v>2321</v>
      </c>
      <c r="AI1072" t="s">
        <v>2322</v>
      </c>
      <c r="AJ1072" t="s">
        <v>53</v>
      </c>
      <c r="AK1072" t="s">
        <v>1511</v>
      </c>
      <c r="AL1072" s="11" t="s">
        <v>87</v>
      </c>
      <c r="AM1072" s="11" t="s">
        <v>2340</v>
      </c>
      <c r="AN1072" s="11" t="s">
        <v>2339</v>
      </c>
      <c r="AO1072" t="s">
        <v>44</v>
      </c>
      <c r="AP1072">
        <v>1</v>
      </c>
      <c r="AQ1072" s="10" t="s">
        <v>2348</v>
      </c>
      <c r="AR1072" s="11" t="s">
        <v>2351</v>
      </c>
      <c r="AT1072" s="11" t="s">
        <v>1949</v>
      </c>
      <c r="AU1072" s="11"/>
      <c r="AV1072" s="11"/>
      <c r="AW1072" s="11">
        <f>IFERROR(VLOOKUP(D1072,גיליון2!$K$2:$M$332,3,FALSE),"")</f>
        <v>5</v>
      </c>
    </row>
    <row r="1073" spans="1:49" x14ac:dyDescent="0.25">
      <c r="A1073" s="2">
        <v>44536.463487870373</v>
      </c>
      <c r="B1073" t="s">
        <v>55</v>
      </c>
      <c r="C1073" t="s">
        <v>39</v>
      </c>
      <c r="D1073" s="18" t="s">
        <v>2323</v>
      </c>
      <c r="E1073" s="19" t="s">
        <v>1552</v>
      </c>
      <c r="F1073" s="6" t="s">
        <v>544</v>
      </c>
      <c r="G1073" t="s">
        <v>79</v>
      </c>
      <c r="H1073" t="s">
        <v>215</v>
      </c>
      <c r="I1073" s="22" t="s">
        <v>43</v>
      </c>
      <c r="J1073" s="22" t="s">
        <v>57</v>
      </c>
      <c r="K1073">
        <v>4</v>
      </c>
      <c r="M1073" t="s">
        <v>45</v>
      </c>
      <c r="N1073" t="s">
        <v>44</v>
      </c>
      <c r="O1073">
        <v>1</v>
      </c>
      <c r="P1073" t="s">
        <v>62</v>
      </c>
      <c r="Q1073" t="s">
        <v>59</v>
      </c>
      <c r="R1073" t="s">
        <v>372</v>
      </c>
      <c r="S1073" t="s">
        <v>49</v>
      </c>
      <c r="T1073">
        <v>3</v>
      </c>
      <c r="U1073" t="s">
        <v>149</v>
      </c>
      <c r="V1073" t="s">
        <v>62</v>
      </c>
      <c r="W1073" t="s">
        <v>49</v>
      </c>
      <c r="X1073" t="s">
        <v>45</v>
      </c>
      <c r="Y1073" s="10" t="s">
        <v>45</v>
      </c>
      <c r="Z1073" s="11" t="s">
        <v>45</v>
      </c>
      <c r="AH1073" t="s">
        <v>109</v>
      </c>
      <c r="AI1073" t="s">
        <v>2324</v>
      </c>
      <c r="AJ1073" t="s">
        <v>53</v>
      </c>
      <c r="AK1073" t="s">
        <v>1511</v>
      </c>
      <c r="AL1073" s="11" t="s">
        <v>372</v>
      </c>
      <c r="AM1073" s="11" t="s">
        <v>2340</v>
      </c>
      <c r="AN1073" s="11" t="s">
        <v>2339</v>
      </c>
      <c r="AO1073" t="s">
        <v>44</v>
      </c>
      <c r="AP1073">
        <v>1</v>
      </c>
      <c r="AQ1073" s="10" t="s">
        <v>2348</v>
      </c>
      <c r="AR1073" s="11" t="s">
        <v>2351</v>
      </c>
      <c r="AT1073" s="11" t="s">
        <v>1949</v>
      </c>
      <c r="AU1073" s="11"/>
      <c r="AV1073" s="11"/>
      <c r="AW1073" s="11">
        <f>IFERROR(VLOOKUP(D1073,גיליון2!$K$2:$M$332,3,FALSE),"")</f>
        <v>9</v>
      </c>
    </row>
    <row r="1074" spans="1:49" x14ac:dyDescent="0.25">
      <c r="A1074" s="2">
        <v>44536.464837361113</v>
      </c>
      <c r="B1074" t="s">
        <v>55</v>
      </c>
      <c r="C1074" t="s">
        <v>39</v>
      </c>
      <c r="D1074" s="18" t="s">
        <v>1352</v>
      </c>
      <c r="E1074" s="18" t="s">
        <v>1198</v>
      </c>
      <c r="F1074" s="6" t="s">
        <v>2172</v>
      </c>
      <c r="G1074" t="s">
        <v>79</v>
      </c>
      <c r="H1074" t="s">
        <v>117</v>
      </c>
      <c r="I1074" s="22" t="s">
        <v>143</v>
      </c>
      <c r="J1074" s="22" t="s">
        <v>165</v>
      </c>
      <c r="K1074">
        <v>1</v>
      </c>
      <c r="M1074" t="s">
        <v>44</v>
      </c>
      <c r="N1074" t="s">
        <v>44</v>
      </c>
      <c r="O1074">
        <v>1</v>
      </c>
      <c r="P1074" t="s">
        <v>194</v>
      </c>
      <c r="Q1074" t="s">
        <v>149</v>
      </c>
      <c r="R1074" t="s">
        <v>87</v>
      </c>
      <c r="S1074" t="s">
        <v>49</v>
      </c>
      <c r="T1074">
        <v>3</v>
      </c>
      <c r="U1074" t="s">
        <v>467</v>
      </c>
      <c r="V1074" t="s">
        <v>149</v>
      </c>
      <c r="W1074" t="s">
        <v>49</v>
      </c>
      <c r="X1074" t="s">
        <v>44</v>
      </c>
      <c r="Y1074" t="s">
        <v>44</v>
      </c>
      <c r="Z1074" s="11" t="s">
        <v>63</v>
      </c>
      <c r="AB1074" t="s">
        <v>63</v>
      </c>
      <c r="AC1074">
        <v>2</v>
      </c>
      <c r="AD1074">
        <v>4</v>
      </c>
      <c r="AE1074" t="s">
        <v>219</v>
      </c>
      <c r="AF1074" t="s">
        <v>137</v>
      </c>
      <c r="AG1074" t="s">
        <v>49</v>
      </c>
      <c r="AH1074" t="s">
        <v>464</v>
      </c>
      <c r="AI1074" t="s">
        <v>464</v>
      </c>
      <c r="AJ1074" t="s">
        <v>1517</v>
      </c>
      <c r="AK1074" t="s">
        <v>1511</v>
      </c>
      <c r="AL1074" s="11" t="s">
        <v>80</v>
      </c>
      <c r="AM1074" s="11" t="s">
        <v>2339</v>
      </c>
      <c r="AN1074" s="11" t="s">
        <v>2339</v>
      </c>
      <c r="AO1074" t="s">
        <v>45</v>
      </c>
      <c r="AP1074">
        <v>0</v>
      </c>
      <c r="AQ1074" s="10" t="s">
        <v>2347</v>
      </c>
      <c r="AR1074" s="11" t="s">
        <v>2351</v>
      </c>
      <c r="AT1074" s="11"/>
      <c r="AU1074" s="11"/>
      <c r="AV1074" s="11"/>
      <c r="AW1074" s="11">
        <f>IFERROR(VLOOKUP(D1074,גיליון2!$K$2:$M$332,3,FALSE),"")</f>
        <v>12</v>
      </c>
    </row>
    <row r="1075" spans="1:49" x14ac:dyDescent="0.25">
      <c r="A1075" s="2">
        <v>44536.464961412043</v>
      </c>
      <c r="B1075" t="s">
        <v>38</v>
      </c>
      <c r="C1075" t="s">
        <v>176</v>
      </c>
      <c r="D1075" s="18" t="s">
        <v>825</v>
      </c>
      <c r="E1075" s="18" t="s">
        <v>555</v>
      </c>
      <c r="F1075" s="6" t="s">
        <v>544</v>
      </c>
      <c r="G1075" t="s">
        <v>575</v>
      </c>
      <c r="H1075" t="s">
        <v>42</v>
      </c>
      <c r="I1075" s="22" t="s">
        <v>328</v>
      </c>
      <c r="J1075" s="22" t="s">
        <v>328</v>
      </c>
      <c r="K1075">
        <v>5</v>
      </c>
      <c r="M1075" t="s">
        <v>45</v>
      </c>
      <c r="N1075" t="s">
        <v>44</v>
      </c>
      <c r="O1075">
        <v>4</v>
      </c>
      <c r="P1075" t="s">
        <v>234</v>
      </c>
      <c r="Q1075" t="s">
        <v>234</v>
      </c>
      <c r="R1075" t="s">
        <v>627</v>
      </c>
      <c r="S1075" t="s">
        <v>49</v>
      </c>
      <c r="T1075">
        <v>4</v>
      </c>
      <c r="U1075" t="s">
        <v>234</v>
      </c>
      <c r="V1075" t="s">
        <v>234</v>
      </c>
      <c r="W1075" t="s">
        <v>49</v>
      </c>
      <c r="X1075" t="s">
        <v>45</v>
      </c>
      <c r="Y1075" s="10" t="s">
        <v>45</v>
      </c>
      <c r="Z1075" s="11" t="s">
        <v>45</v>
      </c>
      <c r="AH1075" t="s">
        <v>2127</v>
      </c>
      <c r="AI1075" t="s">
        <v>2127</v>
      </c>
      <c r="AJ1075" t="s">
        <v>1517</v>
      </c>
      <c r="AK1075" t="s">
        <v>1511</v>
      </c>
      <c r="AL1075" s="11" t="s">
        <v>87</v>
      </c>
      <c r="AM1075" s="11" t="s">
        <v>2340</v>
      </c>
      <c r="AN1075" s="11" t="s">
        <v>2340</v>
      </c>
      <c r="AO1075" t="s">
        <v>45</v>
      </c>
      <c r="AP1075">
        <v>0</v>
      </c>
      <c r="AQ1075" s="10" t="s">
        <v>2347</v>
      </c>
      <c r="AR1075" s="11" t="s">
        <v>2352</v>
      </c>
      <c r="AT1075" s="11" t="s">
        <v>1949</v>
      </c>
      <c r="AU1075" s="11"/>
      <c r="AV1075" s="11"/>
      <c r="AW1075" s="11">
        <f>IFERROR(VLOOKUP(D1075,גיליון2!$K$2:$M$332,3,FALSE),"")</f>
        <v>3</v>
      </c>
    </row>
    <row r="1076" spans="1:49" x14ac:dyDescent="0.25">
      <c r="A1076" s="2">
        <v>44536.466157696763</v>
      </c>
      <c r="B1076" t="s">
        <v>55</v>
      </c>
      <c r="C1076" t="s">
        <v>39</v>
      </c>
      <c r="D1076" s="18" t="s">
        <v>635</v>
      </c>
      <c r="E1076" s="18" t="s">
        <v>2516</v>
      </c>
      <c r="F1076" s="6" t="s">
        <v>544</v>
      </c>
      <c r="G1076" t="s">
        <v>79</v>
      </c>
      <c r="H1076" t="s">
        <v>94</v>
      </c>
      <c r="I1076" s="22" t="s">
        <v>143</v>
      </c>
      <c r="J1076" s="22" t="s">
        <v>474</v>
      </c>
      <c r="K1076">
        <v>3</v>
      </c>
      <c r="M1076" t="s">
        <v>44</v>
      </c>
      <c r="N1076" t="s">
        <v>45</v>
      </c>
      <c r="O1076">
        <v>2</v>
      </c>
      <c r="P1076" t="s">
        <v>136</v>
      </c>
      <c r="Q1076" t="s">
        <v>136</v>
      </c>
      <c r="R1076" t="s">
        <v>228</v>
      </c>
      <c r="S1076" t="s">
        <v>96</v>
      </c>
      <c r="T1076">
        <v>3</v>
      </c>
      <c r="U1076" t="s">
        <v>136</v>
      </c>
      <c r="V1076" t="s">
        <v>136</v>
      </c>
      <c r="W1076" t="s">
        <v>96</v>
      </c>
      <c r="X1076" t="s">
        <v>44</v>
      </c>
      <c r="Y1076" t="s">
        <v>44</v>
      </c>
      <c r="Z1076" s="11" t="s">
        <v>44</v>
      </c>
      <c r="AB1076" t="s">
        <v>44</v>
      </c>
      <c r="AC1076">
        <v>5</v>
      </c>
      <c r="AD1076">
        <v>5</v>
      </c>
      <c r="AE1076" t="s">
        <v>106</v>
      </c>
      <c r="AF1076" t="s">
        <v>107</v>
      </c>
      <c r="AG1076" t="s">
        <v>96</v>
      </c>
      <c r="AH1076" t="s">
        <v>162</v>
      </c>
      <c r="AI1076" t="s">
        <v>162</v>
      </c>
      <c r="AJ1076" t="s">
        <v>53</v>
      </c>
      <c r="AK1076" t="s">
        <v>1511</v>
      </c>
      <c r="AL1076" s="11" t="s">
        <v>325</v>
      </c>
      <c r="AM1076" s="21" t="s">
        <v>3842</v>
      </c>
      <c r="AN1076" s="11" t="s">
        <v>2339</v>
      </c>
      <c r="AO1076" t="s">
        <v>45</v>
      </c>
      <c r="AP1076">
        <v>1</v>
      </c>
      <c r="AQ1076" s="10" t="s">
        <v>2348</v>
      </c>
      <c r="AR1076" s="11" t="s">
        <v>2353</v>
      </c>
      <c r="AT1076" s="11" t="s">
        <v>1949</v>
      </c>
      <c r="AU1076" s="11" t="s">
        <v>1737</v>
      </c>
      <c r="AV1076" s="11"/>
      <c r="AW1076" s="11">
        <f>IFERROR(VLOOKUP(D1076,גיליון2!$K$2:$M$332,3,FALSE),"")</f>
        <v>5</v>
      </c>
    </row>
    <row r="1077" spans="1:49" x14ac:dyDescent="0.25">
      <c r="A1077" s="2">
        <v>44536.467828530091</v>
      </c>
      <c r="B1077" t="s">
        <v>55</v>
      </c>
      <c r="C1077" t="s">
        <v>39</v>
      </c>
      <c r="D1077" s="18" t="s">
        <v>972</v>
      </c>
      <c r="E1077" s="18" t="s">
        <v>2173</v>
      </c>
      <c r="F1077" s="6" t="s">
        <v>544</v>
      </c>
      <c r="G1077" t="s">
        <v>575</v>
      </c>
      <c r="H1077" t="s">
        <v>215</v>
      </c>
      <c r="I1077" s="22" t="s">
        <v>70</v>
      </c>
      <c r="J1077" s="22" t="s">
        <v>70</v>
      </c>
      <c r="K1077">
        <v>5</v>
      </c>
      <c r="M1077" t="s">
        <v>44</v>
      </c>
      <c r="N1077" t="s">
        <v>44</v>
      </c>
      <c r="O1077">
        <v>4</v>
      </c>
      <c r="P1077" t="s">
        <v>234</v>
      </c>
      <c r="Q1077" t="s">
        <v>234</v>
      </c>
      <c r="R1077" t="s">
        <v>87</v>
      </c>
      <c r="S1077" t="s">
        <v>49</v>
      </c>
      <c r="T1077">
        <v>5</v>
      </c>
      <c r="U1077" t="s">
        <v>234</v>
      </c>
      <c r="V1077" t="s">
        <v>234</v>
      </c>
      <c r="W1077" t="s">
        <v>49</v>
      </c>
      <c r="X1077" t="s">
        <v>44</v>
      </c>
      <c r="Y1077" t="s">
        <v>44</v>
      </c>
      <c r="Z1077" s="11" t="s">
        <v>44</v>
      </c>
      <c r="AB1077" t="s">
        <v>44</v>
      </c>
      <c r="AC1077">
        <v>5</v>
      </c>
      <c r="AD1077">
        <v>3</v>
      </c>
      <c r="AE1077" t="s">
        <v>106</v>
      </c>
      <c r="AF1077" t="s">
        <v>107</v>
      </c>
      <c r="AG1077" t="s">
        <v>49</v>
      </c>
      <c r="AH1077" t="s">
        <v>2127</v>
      </c>
      <c r="AI1077" t="s">
        <v>2127</v>
      </c>
      <c r="AJ1077" t="s">
        <v>1517</v>
      </c>
      <c r="AK1077" t="s">
        <v>1511</v>
      </c>
      <c r="AL1077" s="11" t="s">
        <v>87</v>
      </c>
      <c r="AM1077" s="11" t="s">
        <v>2340</v>
      </c>
      <c r="AN1077" s="11" t="s">
        <v>2340</v>
      </c>
      <c r="AO1077" t="s">
        <v>45</v>
      </c>
      <c r="AP1077">
        <v>1</v>
      </c>
      <c r="AQ1077" s="10" t="s">
        <v>2348</v>
      </c>
      <c r="AR1077" s="11" t="s">
        <v>2352</v>
      </c>
      <c r="AT1077" s="11" t="s">
        <v>1949</v>
      </c>
      <c r="AU1077" s="11"/>
      <c r="AV1077" s="11"/>
      <c r="AW1077" s="11">
        <f>IFERROR(VLOOKUP(D1077,גיליון2!$K$2:$M$332,3,FALSE),"")</f>
        <v>6</v>
      </c>
    </row>
    <row r="1078" spans="1:49" x14ac:dyDescent="0.25">
      <c r="A1078" s="2">
        <v>44536.46809209491</v>
      </c>
      <c r="B1078" t="s">
        <v>55</v>
      </c>
      <c r="C1078" t="s">
        <v>39</v>
      </c>
      <c r="D1078" s="18" t="s">
        <v>2338</v>
      </c>
      <c r="E1078" s="18" t="s">
        <v>3867</v>
      </c>
      <c r="F1078" s="6" t="s">
        <v>544</v>
      </c>
      <c r="G1078" t="s">
        <v>79</v>
      </c>
      <c r="H1078" t="s">
        <v>69</v>
      </c>
      <c r="I1078" s="22" t="s">
        <v>143</v>
      </c>
      <c r="J1078" s="22" t="s">
        <v>43</v>
      </c>
      <c r="K1078">
        <v>5</v>
      </c>
      <c r="M1078" t="s">
        <v>44</v>
      </c>
      <c r="N1078" t="s">
        <v>44</v>
      </c>
      <c r="O1078">
        <v>3</v>
      </c>
      <c r="P1078" t="s">
        <v>149</v>
      </c>
      <c r="Q1078" t="s">
        <v>59</v>
      </c>
      <c r="R1078" t="s">
        <v>87</v>
      </c>
      <c r="S1078" t="s">
        <v>72</v>
      </c>
      <c r="T1078">
        <v>4</v>
      </c>
      <c r="U1078" t="s">
        <v>59</v>
      </c>
      <c r="V1078" t="s">
        <v>136</v>
      </c>
      <c r="W1078" t="s">
        <v>72</v>
      </c>
      <c r="X1078" t="s">
        <v>45</v>
      </c>
      <c r="Y1078" s="10" t="s">
        <v>45</v>
      </c>
      <c r="Z1078" s="11" t="s">
        <v>45</v>
      </c>
      <c r="AH1078" t="s">
        <v>287</v>
      </c>
      <c r="AI1078" t="s">
        <v>477</v>
      </c>
      <c r="AJ1078" t="s">
        <v>1517</v>
      </c>
      <c r="AK1078" t="s">
        <v>1511</v>
      </c>
      <c r="AL1078" s="11" t="s">
        <v>87</v>
      </c>
      <c r="AM1078" s="11" t="s">
        <v>2339</v>
      </c>
      <c r="AN1078" s="11" t="s">
        <v>2339</v>
      </c>
      <c r="AO1078" t="s">
        <v>45</v>
      </c>
      <c r="AP1078">
        <v>1</v>
      </c>
      <c r="AQ1078" s="10" t="s">
        <v>2348</v>
      </c>
      <c r="AR1078" s="11" t="s">
        <v>2351</v>
      </c>
      <c r="AT1078" s="11" t="s">
        <v>1949</v>
      </c>
      <c r="AU1078" s="11"/>
      <c r="AV1078" s="11"/>
      <c r="AW1078" s="11">
        <f>IFERROR(VLOOKUP(D1078,גיליון2!$K$2:$M$332,3,FALSE),"")</f>
        <v>3</v>
      </c>
    </row>
    <row r="1079" spans="1:49" x14ac:dyDescent="0.25">
      <c r="A1079" s="2">
        <v>44536.471531111107</v>
      </c>
      <c r="B1079" t="s">
        <v>55</v>
      </c>
      <c r="C1079" t="s">
        <v>39</v>
      </c>
      <c r="D1079" s="18" t="s">
        <v>770</v>
      </c>
      <c r="E1079" s="19" t="s">
        <v>1552</v>
      </c>
      <c r="F1079" s="6" t="s">
        <v>544</v>
      </c>
      <c r="G1079" t="s">
        <v>79</v>
      </c>
      <c r="H1079" t="s">
        <v>215</v>
      </c>
      <c r="I1079" s="22" t="s">
        <v>239</v>
      </c>
      <c r="J1079" s="22" t="s">
        <v>70</v>
      </c>
      <c r="K1079">
        <v>1</v>
      </c>
      <c r="M1079" t="s">
        <v>45</v>
      </c>
      <c r="N1079" t="s">
        <v>44</v>
      </c>
      <c r="O1079">
        <v>1</v>
      </c>
      <c r="P1079" t="s">
        <v>234</v>
      </c>
      <c r="Q1079" t="s">
        <v>234</v>
      </c>
      <c r="R1079" t="s">
        <v>105</v>
      </c>
      <c r="S1079" t="s">
        <v>49</v>
      </c>
      <c r="T1079">
        <v>5</v>
      </c>
      <c r="U1079" t="s">
        <v>234</v>
      </c>
      <c r="V1079" t="s">
        <v>234</v>
      </c>
      <c r="W1079" t="s">
        <v>49</v>
      </c>
      <c r="X1079" t="s">
        <v>45</v>
      </c>
      <c r="Y1079" s="10" t="s">
        <v>45</v>
      </c>
      <c r="Z1079" s="11" t="s">
        <v>45</v>
      </c>
      <c r="AH1079" t="s">
        <v>2127</v>
      </c>
      <c r="AI1079" t="s">
        <v>2127</v>
      </c>
      <c r="AJ1079" t="s">
        <v>1517</v>
      </c>
      <c r="AK1079" t="s">
        <v>1511</v>
      </c>
      <c r="AL1079" s="11" t="s">
        <v>105</v>
      </c>
      <c r="AM1079" s="11" t="s">
        <v>2340</v>
      </c>
      <c r="AN1079" s="11" t="s">
        <v>2339</v>
      </c>
      <c r="AO1079" t="s">
        <v>44</v>
      </c>
      <c r="AP1079">
        <v>0</v>
      </c>
      <c r="AQ1079" s="10" t="s">
        <v>2347</v>
      </c>
      <c r="AR1079" s="11" t="s">
        <v>2351</v>
      </c>
      <c r="AT1079" s="11"/>
      <c r="AU1079" s="11"/>
      <c r="AV1079" s="11"/>
      <c r="AW1079" s="11">
        <f>IFERROR(VLOOKUP(D1079,גיליון2!$K$2:$M$332,3,FALSE),"")</f>
        <v>3</v>
      </c>
    </row>
    <row r="1080" spans="1:49" x14ac:dyDescent="0.25">
      <c r="A1080" s="2">
        <v>44536.472425891203</v>
      </c>
      <c r="B1080" t="s">
        <v>55</v>
      </c>
      <c r="C1080" t="s">
        <v>39</v>
      </c>
      <c r="D1080" s="18" t="s">
        <v>770</v>
      </c>
      <c r="E1080" s="19" t="s">
        <v>1552</v>
      </c>
      <c r="F1080" s="6" t="s">
        <v>544</v>
      </c>
      <c r="G1080" t="s">
        <v>79</v>
      </c>
      <c r="H1080" t="s">
        <v>100</v>
      </c>
      <c r="I1080" s="22" t="s">
        <v>239</v>
      </c>
      <c r="J1080" s="22" t="s">
        <v>70</v>
      </c>
      <c r="K1080">
        <v>5</v>
      </c>
      <c r="M1080" t="s">
        <v>45</v>
      </c>
      <c r="N1080" t="s">
        <v>45</v>
      </c>
      <c r="O1080">
        <v>5</v>
      </c>
      <c r="P1080" t="s">
        <v>149</v>
      </c>
      <c r="Q1080" t="s">
        <v>149</v>
      </c>
      <c r="R1080" t="s">
        <v>2325</v>
      </c>
      <c r="S1080" t="s">
        <v>49</v>
      </c>
      <c r="T1080">
        <v>5</v>
      </c>
      <c r="U1080" t="s">
        <v>149</v>
      </c>
      <c r="V1080" t="s">
        <v>59</v>
      </c>
      <c r="W1080" t="s">
        <v>49</v>
      </c>
      <c r="X1080" t="s">
        <v>45</v>
      </c>
      <c r="Y1080" s="10" t="s">
        <v>45</v>
      </c>
      <c r="Z1080" s="11" t="s">
        <v>45</v>
      </c>
      <c r="AH1080" t="s">
        <v>2127</v>
      </c>
      <c r="AI1080" t="s">
        <v>2016</v>
      </c>
      <c r="AJ1080" t="s">
        <v>53</v>
      </c>
      <c r="AK1080" t="s">
        <v>1511</v>
      </c>
      <c r="AL1080" s="11" t="s">
        <v>132</v>
      </c>
      <c r="AM1080" s="11" t="s">
        <v>2340</v>
      </c>
      <c r="AN1080" s="11" t="s">
        <v>2339</v>
      </c>
      <c r="AO1080" t="s">
        <v>44</v>
      </c>
      <c r="AP1080">
        <v>0</v>
      </c>
      <c r="AQ1080" s="10" t="s">
        <v>2347</v>
      </c>
      <c r="AR1080" s="11" t="s">
        <v>2351</v>
      </c>
      <c r="AT1080" s="11"/>
      <c r="AU1080" s="11" t="s">
        <v>1737</v>
      </c>
      <c r="AV1080" s="11" t="s">
        <v>220</v>
      </c>
      <c r="AW1080" s="11">
        <f>IFERROR(VLOOKUP(D1080,גיליון2!$K$2:$M$332,3,FALSE),"")</f>
        <v>3</v>
      </c>
    </row>
    <row r="1081" spans="1:49" x14ac:dyDescent="0.25">
      <c r="A1081" s="2">
        <v>44536.472886736112</v>
      </c>
      <c r="B1081" t="s">
        <v>55</v>
      </c>
      <c r="C1081" t="s">
        <v>39</v>
      </c>
      <c r="D1081" s="18" t="s">
        <v>241</v>
      </c>
      <c r="E1081" s="19" t="s">
        <v>1552</v>
      </c>
      <c r="F1081" s="6" t="s">
        <v>544</v>
      </c>
      <c r="G1081" t="s">
        <v>79</v>
      </c>
      <c r="H1081" t="s">
        <v>94</v>
      </c>
      <c r="I1081" s="22" t="s">
        <v>70</v>
      </c>
      <c r="J1081" s="22" t="s">
        <v>415</v>
      </c>
      <c r="K1081">
        <v>5</v>
      </c>
      <c r="M1081" t="s">
        <v>44</v>
      </c>
      <c r="N1081" t="s">
        <v>45</v>
      </c>
      <c r="O1081">
        <v>4</v>
      </c>
      <c r="P1081" t="s">
        <v>234</v>
      </c>
      <c r="Q1081" t="s">
        <v>234</v>
      </c>
      <c r="R1081" t="s">
        <v>105</v>
      </c>
      <c r="S1081" t="s">
        <v>49</v>
      </c>
      <c r="T1081">
        <v>5</v>
      </c>
      <c r="U1081" t="s">
        <v>234</v>
      </c>
      <c r="V1081" t="s">
        <v>234</v>
      </c>
      <c r="W1081" t="s">
        <v>72</v>
      </c>
      <c r="X1081" t="s">
        <v>45</v>
      </c>
      <c r="Y1081" s="10" t="s">
        <v>45</v>
      </c>
      <c r="Z1081" s="11" t="s">
        <v>45</v>
      </c>
      <c r="AH1081" t="s">
        <v>2326</v>
      </c>
      <c r="AI1081" t="s">
        <v>2327</v>
      </c>
      <c r="AJ1081" t="s">
        <v>53</v>
      </c>
      <c r="AK1081" t="s">
        <v>1511</v>
      </c>
      <c r="AL1081" s="11" t="s">
        <v>92</v>
      </c>
      <c r="AM1081" s="11" t="s">
        <v>2340</v>
      </c>
      <c r="AN1081" s="11" t="s">
        <v>2340</v>
      </c>
      <c r="AO1081" t="s">
        <v>44</v>
      </c>
      <c r="AP1081">
        <v>1</v>
      </c>
      <c r="AQ1081" s="10" t="s">
        <v>2348</v>
      </c>
      <c r="AR1081" s="11" t="s">
        <v>2351</v>
      </c>
      <c r="AT1081" s="11" t="s">
        <v>1949</v>
      </c>
      <c r="AU1081" s="11"/>
      <c r="AV1081" s="11"/>
      <c r="AW1081" s="11">
        <f>IFERROR(VLOOKUP(D1081,גיליון2!$K$2:$M$332,3,FALSE),"")</f>
        <v>5</v>
      </c>
    </row>
    <row r="1082" spans="1:49" x14ac:dyDescent="0.25">
      <c r="A1082" s="2">
        <v>44536.473819016202</v>
      </c>
      <c r="B1082" t="s">
        <v>55</v>
      </c>
      <c r="C1082" t="s">
        <v>39</v>
      </c>
      <c r="D1082" s="18" t="s">
        <v>972</v>
      </c>
      <c r="E1082" s="19" t="s">
        <v>1552</v>
      </c>
      <c r="F1082" s="6" t="s">
        <v>544</v>
      </c>
      <c r="G1082" t="s">
        <v>79</v>
      </c>
      <c r="H1082" t="s">
        <v>94</v>
      </c>
      <c r="I1082" s="22" t="s">
        <v>170</v>
      </c>
      <c r="J1082" s="22" t="s">
        <v>415</v>
      </c>
      <c r="K1082">
        <v>3</v>
      </c>
      <c r="M1082" t="s">
        <v>45</v>
      </c>
      <c r="N1082" t="s">
        <v>45</v>
      </c>
      <c r="O1082">
        <v>1</v>
      </c>
      <c r="P1082" t="s">
        <v>62</v>
      </c>
      <c r="Q1082" t="s">
        <v>47</v>
      </c>
      <c r="R1082" t="s">
        <v>92</v>
      </c>
      <c r="S1082" t="s">
        <v>74</v>
      </c>
      <c r="T1082">
        <v>4</v>
      </c>
      <c r="U1082" t="s">
        <v>120</v>
      </c>
      <c r="V1082" t="s">
        <v>47</v>
      </c>
      <c r="W1082" t="s">
        <v>74</v>
      </c>
      <c r="X1082" t="s">
        <v>45</v>
      </c>
      <c r="Y1082" s="10" t="s">
        <v>45</v>
      </c>
      <c r="Z1082" s="11" t="s">
        <v>45</v>
      </c>
      <c r="AH1082" t="s">
        <v>2174</v>
      </c>
      <c r="AI1082" t="s">
        <v>45</v>
      </c>
      <c r="AJ1082" t="s">
        <v>1517</v>
      </c>
      <c r="AK1082" t="s">
        <v>1511</v>
      </c>
      <c r="AL1082" s="11" t="s">
        <v>87</v>
      </c>
      <c r="AM1082" s="11" t="s">
        <v>2340</v>
      </c>
      <c r="AN1082" s="11" t="s">
        <v>2339</v>
      </c>
      <c r="AO1082" t="s">
        <v>44</v>
      </c>
      <c r="AP1082">
        <v>1</v>
      </c>
      <c r="AQ1082" s="10" t="s">
        <v>2349</v>
      </c>
      <c r="AR1082" s="11" t="s">
        <v>2351</v>
      </c>
      <c r="AT1082" s="11" t="s">
        <v>1949</v>
      </c>
      <c r="AU1082" s="11"/>
      <c r="AV1082" s="11"/>
      <c r="AW1082" s="11">
        <f>IFERROR(VLOOKUP(D1082,גיליון2!$K$2:$M$332,3,FALSE),"")</f>
        <v>6</v>
      </c>
    </row>
    <row r="1083" spans="1:49" x14ac:dyDescent="0.25">
      <c r="A1083" s="2">
        <v>44536.473843333333</v>
      </c>
      <c r="B1083" t="s">
        <v>55</v>
      </c>
      <c r="C1083" t="s">
        <v>93</v>
      </c>
      <c r="D1083" s="18" t="s">
        <v>310</v>
      </c>
      <c r="E1083" s="18" t="s">
        <v>3831</v>
      </c>
      <c r="F1083" s="6" t="s">
        <v>544</v>
      </c>
      <c r="G1083" t="s">
        <v>79</v>
      </c>
      <c r="H1083" t="s">
        <v>69</v>
      </c>
      <c r="I1083" s="22" t="s">
        <v>43</v>
      </c>
      <c r="J1083" s="22" t="s">
        <v>43</v>
      </c>
      <c r="K1083">
        <v>4</v>
      </c>
      <c r="M1083" t="s">
        <v>44</v>
      </c>
      <c r="N1083" t="s">
        <v>44</v>
      </c>
      <c r="O1083">
        <v>4</v>
      </c>
      <c r="P1083" t="s">
        <v>135</v>
      </c>
      <c r="Q1083" t="s">
        <v>135</v>
      </c>
      <c r="R1083" t="s">
        <v>87</v>
      </c>
      <c r="S1083" t="s">
        <v>49</v>
      </c>
      <c r="T1083">
        <v>2</v>
      </c>
      <c r="U1083" t="s">
        <v>149</v>
      </c>
      <c r="V1083" t="s">
        <v>62</v>
      </c>
      <c r="W1083" t="s">
        <v>72</v>
      </c>
      <c r="X1083" t="s">
        <v>45</v>
      </c>
      <c r="Y1083" s="10" t="s">
        <v>45</v>
      </c>
      <c r="Z1083" s="11" t="s">
        <v>45</v>
      </c>
      <c r="AH1083" t="s">
        <v>2016</v>
      </c>
      <c r="AI1083" t="s">
        <v>2127</v>
      </c>
      <c r="AJ1083" t="s">
        <v>1517</v>
      </c>
      <c r="AK1083" t="s">
        <v>1511</v>
      </c>
      <c r="AL1083" s="11" t="s">
        <v>105</v>
      </c>
      <c r="AM1083" s="11" t="s">
        <v>2339</v>
      </c>
      <c r="AN1083" s="11" t="s">
        <v>2339</v>
      </c>
      <c r="AO1083" t="s">
        <v>45</v>
      </c>
      <c r="AP1083">
        <v>1</v>
      </c>
      <c r="AQ1083" s="10" t="s">
        <v>2348</v>
      </c>
      <c r="AR1083" s="11" t="s">
        <v>2352</v>
      </c>
      <c r="AT1083" s="11"/>
      <c r="AU1083" s="11"/>
      <c r="AV1083" s="11"/>
      <c r="AW1083" s="11">
        <f>IFERROR(VLOOKUP(D1083,גיליון2!$K$2:$M$332,3,FALSE),"")</f>
        <v>6</v>
      </c>
    </row>
    <row r="1084" spans="1:49" x14ac:dyDescent="0.25">
      <c r="A1084" s="2">
        <v>44536.474133402779</v>
      </c>
      <c r="B1084" t="s">
        <v>55</v>
      </c>
      <c r="C1084" t="s">
        <v>39</v>
      </c>
      <c r="D1084" s="18" t="s">
        <v>237</v>
      </c>
      <c r="E1084" s="19" t="s">
        <v>1552</v>
      </c>
      <c r="F1084" s="6" t="s">
        <v>544</v>
      </c>
      <c r="G1084" t="s">
        <v>79</v>
      </c>
      <c r="H1084" t="s">
        <v>100</v>
      </c>
      <c r="I1084" s="23" t="s">
        <v>1591</v>
      </c>
      <c r="J1084" s="22" t="s">
        <v>636</v>
      </c>
      <c r="K1084">
        <v>5</v>
      </c>
      <c r="M1084" t="s">
        <v>45</v>
      </c>
      <c r="N1084" t="s">
        <v>44</v>
      </c>
      <c r="O1084">
        <v>3</v>
      </c>
      <c r="P1084" t="s">
        <v>135</v>
      </c>
      <c r="Q1084" t="s">
        <v>135</v>
      </c>
      <c r="R1084" t="s">
        <v>627</v>
      </c>
      <c r="S1084" t="s">
        <v>72</v>
      </c>
      <c r="T1084">
        <v>4</v>
      </c>
      <c r="U1084" t="s">
        <v>234</v>
      </c>
      <c r="V1084" t="s">
        <v>135</v>
      </c>
      <c r="W1084" t="s">
        <v>72</v>
      </c>
      <c r="X1084" t="s">
        <v>45</v>
      </c>
      <c r="Y1084" s="10" t="s">
        <v>45</v>
      </c>
      <c r="Z1084" s="11" t="s">
        <v>45</v>
      </c>
      <c r="AH1084">
        <v>470</v>
      </c>
      <c r="AI1084" t="s">
        <v>2328</v>
      </c>
      <c r="AJ1084" t="s">
        <v>53</v>
      </c>
      <c r="AK1084" t="s">
        <v>1511</v>
      </c>
      <c r="AL1084" s="11" t="s">
        <v>627</v>
      </c>
      <c r="AM1084" s="21" t="s">
        <v>3842</v>
      </c>
      <c r="AN1084" s="21" t="s">
        <v>3842</v>
      </c>
      <c r="AO1084" t="s">
        <v>44</v>
      </c>
      <c r="AP1084">
        <v>0</v>
      </c>
      <c r="AQ1084" s="10" t="s">
        <v>2347</v>
      </c>
      <c r="AR1084" s="11" t="s">
        <v>2351</v>
      </c>
      <c r="AT1084" s="11"/>
      <c r="AU1084" s="11" t="s">
        <v>1737</v>
      </c>
      <c r="AV1084" s="11"/>
      <c r="AW1084" s="11">
        <f>IFERROR(VLOOKUP(D1084,גיליון2!$K$2:$M$332,3,FALSE),"")</f>
        <v>5</v>
      </c>
    </row>
    <row r="1085" spans="1:49" x14ac:dyDescent="0.25">
      <c r="A1085" s="2">
        <v>44536.48002033565</v>
      </c>
      <c r="B1085" t="s">
        <v>55</v>
      </c>
      <c r="C1085" t="s">
        <v>39</v>
      </c>
      <c r="D1085" s="18" t="s">
        <v>280</v>
      </c>
      <c r="E1085" s="19" t="s">
        <v>1552</v>
      </c>
      <c r="F1085" s="6" t="s">
        <v>544</v>
      </c>
      <c r="G1085" t="s">
        <v>79</v>
      </c>
      <c r="H1085" t="s">
        <v>435</v>
      </c>
      <c r="I1085" s="22" t="s">
        <v>143</v>
      </c>
      <c r="J1085" s="22" t="s">
        <v>626</v>
      </c>
      <c r="K1085">
        <v>3</v>
      </c>
      <c r="M1085" t="s">
        <v>44</v>
      </c>
      <c r="N1085" t="s">
        <v>45</v>
      </c>
      <c r="O1085">
        <v>1</v>
      </c>
      <c r="P1085" t="s">
        <v>149</v>
      </c>
      <c r="Q1085" t="s">
        <v>249</v>
      </c>
      <c r="R1085" t="s">
        <v>2329</v>
      </c>
      <c r="S1085" t="s">
        <v>49</v>
      </c>
      <c r="T1085">
        <v>1</v>
      </c>
      <c r="U1085" t="s">
        <v>149</v>
      </c>
      <c r="V1085" t="s">
        <v>249</v>
      </c>
      <c r="W1085" t="s">
        <v>49</v>
      </c>
      <c r="X1085" t="s">
        <v>45</v>
      </c>
      <c r="Y1085" s="10" t="s">
        <v>45</v>
      </c>
      <c r="Z1085" s="11" t="s">
        <v>45</v>
      </c>
      <c r="AH1085" t="s">
        <v>464</v>
      </c>
      <c r="AI1085" t="s">
        <v>2330</v>
      </c>
      <c r="AJ1085" t="s">
        <v>53</v>
      </c>
      <c r="AK1085" t="s">
        <v>1511</v>
      </c>
      <c r="AL1085" s="11" t="s">
        <v>2188</v>
      </c>
      <c r="AM1085" s="11" t="s">
        <v>2339</v>
      </c>
      <c r="AN1085" s="11" t="s">
        <v>2339</v>
      </c>
      <c r="AO1085" t="s">
        <v>44</v>
      </c>
      <c r="AP1085">
        <v>0</v>
      </c>
      <c r="AQ1085" s="10" t="s">
        <v>2347</v>
      </c>
      <c r="AR1085" s="11" t="s">
        <v>2351</v>
      </c>
      <c r="AT1085" s="11"/>
      <c r="AU1085" s="11"/>
      <c r="AV1085" s="11"/>
      <c r="AW1085" s="11">
        <f>IFERROR(VLOOKUP(D1085,גיליון2!$K$2:$M$332,3,FALSE),"")</f>
        <v>8</v>
      </c>
    </row>
    <row r="1086" spans="1:49" x14ac:dyDescent="0.25">
      <c r="A1086" s="2">
        <v>44536.495968842602</v>
      </c>
      <c r="B1086" t="s">
        <v>55</v>
      </c>
      <c r="C1086" t="s">
        <v>39</v>
      </c>
      <c r="D1086" s="18" t="s">
        <v>582</v>
      </c>
      <c r="E1086" s="18" t="s">
        <v>1436</v>
      </c>
      <c r="F1086" s="6" t="s">
        <v>544</v>
      </c>
      <c r="G1086" t="s">
        <v>41</v>
      </c>
      <c r="H1086" t="s">
        <v>296</v>
      </c>
      <c r="I1086" s="22" t="s">
        <v>205</v>
      </c>
      <c r="J1086" s="23" t="s">
        <v>657</v>
      </c>
      <c r="K1086">
        <v>2</v>
      </c>
      <c r="M1086" t="s">
        <v>44</v>
      </c>
      <c r="N1086" t="s">
        <v>44</v>
      </c>
      <c r="O1086">
        <v>3</v>
      </c>
      <c r="P1086" t="s">
        <v>62</v>
      </c>
      <c r="Q1086" t="s">
        <v>59</v>
      </c>
      <c r="R1086" t="s">
        <v>198</v>
      </c>
      <c r="S1086" t="s">
        <v>72</v>
      </c>
      <c r="T1086">
        <v>3</v>
      </c>
      <c r="U1086" t="s">
        <v>59</v>
      </c>
      <c r="V1086" t="s">
        <v>59</v>
      </c>
      <c r="W1086" t="s">
        <v>96</v>
      </c>
      <c r="X1086" t="s">
        <v>45</v>
      </c>
      <c r="Y1086" s="10" t="s">
        <v>45</v>
      </c>
      <c r="Z1086" s="11" t="s">
        <v>45</v>
      </c>
      <c r="AH1086" t="s">
        <v>2331</v>
      </c>
      <c r="AI1086" t="s">
        <v>2332</v>
      </c>
      <c r="AJ1086" t="s">
        <v>53</v>
      </c>
      <c r="AK1086" t="s">
        <v>1511</v>
      </c>
      <c r="AL1086" s="11" t="s">
        <v>198</v>
      </c>
      <c r="AM1086" s="21" t="s">
        <v>3842</v>
      </c>
      <c r="AN1086" s="11" t="s">
        <v>2340</v>
      </c>
      <c r="AO1086" t="s">
        <v>45</v>
      </c>
      <c r="AP1086">
        <v>0</v>
      </c>
      <c r="AQ1086" s="10" t="s">
        <v>2347</v>
      </c>
      <c r="AR1086" s="11" t="s">
        <v>2351</v>
      </c>
      <c r="AT1086" s="11" t="s">
        <v>1949</v>
      </c>
      <c r="AU1086" s="11" t="s">
        <v>1737</v>
      </c>
      <c r="AV1086" s="11" t="s">
        <v>220</v>
      </c>
      <c r="AW1086" s="11">
        <f>IFERROR(VLOOKUP(D1086,גיליון2!$K$2:$M$332,3,FALSE),"")</f>
        <v>3</v>
      </c>
    </row>
    <row r="1087" spans="1:49" x14ac:dyDescent="0.25">
      <c r="A1087" s="2">
        <v>44542.305794583328</v>
      </c>
      <c r="B1087" t="s">
        <v>38</v>
      </c>
      <c r="C1087" t="s">
        <v>39</v>
      </c>
      <c r="D1087" s="18" t="s">
        <v>68</v>
      </c>
      <c r="E1087" s="18" t="s">
        <v>736</v>
      </c>
      <c r="F1087" s="11" t="s">
        <v>40</v>
      </c>
      <c r="G1087" t="s">
        <v>79</v>
      </c>
      <c r="H1087" t="s">
        <v>42</v>
      </c>
      <c r="I1087" s="22" t="s">
        <v>143</v>
      </c>
      <c r="J1087" s="22" t="s">
        <v>239</v>
      </c>
      <c r="K1087">
        <v>5</v>
      </c>
      <c r="M1087" t="s">
        <v>44</v>
      </c>
      <c r="N1087" t="s">
        <v>44</v>
      </c>
      <c r="O1087">
        <v>5</v>
      </c>
      <c r="P1087" t="s">
        <v>120</v>
      </c>
      <c r="Q1087" t="s">
        <v>2553</v>
      </c>
      <c r="R1087" t="s">
        <v>52</v>
      </c>
      <c r="S1087" t="s">
        <v>72</v>
      </c>
      <c r="T1087">
        <v>5</v>
      </c>
      <c r="U1087" t="s">
        <v>2553</v>
      </c>
      <c r="V1087" t="s">
        <v>2553</v>
      </c>
      <c r="W1087" t="s">
        <v>74</v>
      </c>
      <c r="X1087" t="s">
        <v>45</v>
      </c>
      <c r="Y1087" t="s">
        <v>45</v>
      </c>
      <c r="Z1087" s="11" t="s">
        <v>45</v>
      </c>
      <c r="AH1087" t="s">
        <v>3633</v>
      </c>
      <c r="AI1087" t="s">
        <v>3634</v>
      </c>
      <c r="AJ1087" t="s">
        <v>1517</v>
      </c>
      <c r="AK1087" t="s">
        <v>54</v>
      </c>
      <c r="AL1087" s="11" t="s">
        <v>52</v>
      </c>
      <c r="AM1087" s="11" t="s">
        <v>2339</v>
      </c>
      <c r="AN1087" s="11" t="s">
        <v>2339</v>
      </c>
      <c r="AO1087" t="s">
        <v>45</v>
      </c>
      <c r="AP1087" s="11">
        <v>0</v>
      </c>
      <c r="AQ1087" s="9" t="s">
        <v>2347</v>
      </c>
      <c r="AR1087" t="s">
        <v>2352</v>
      </c>
      <c r="AS1087" t="s">
        <v>2538</v>
      </c>
      <c r="AT1087" s="11"/>
      <c r="AU1087" s="11"/>
      <c r="AV1087" s="11"/>
      <c r="AW1087" s="11">
        <f>IFERROR(VLOOKUP(D1087,גיליון2!$K$2:$M$332,3,FALSE),"")</f>
        <v>14</v>
      </c>
    </row>
    <row r="1088" spans="1:49" x14ac:dyDescent="0.25">
      <c r="A1088" s="2">
        <v>44542.309195937501</v>
      </c>
      <c r="B1088" t="s">
        <v>38</v>
      </c>
      <c r="C1088" t="s">
        <v>39</v>
      </c>
      <c r="D1088" s="18" t="s">
        <v>200</v>
      </c>
      <c r="E1088" s="19" t="s">
        <v>1552</v>
      </c>
      <c r="F1088" s="11" t="s">
        <v>2525</v>
      </c>
      <c r="G1088" t="s">
        <v>79</v>
      </c>
      <c r="H1088" t="s">
        <v>42</v>
      </c>
      <c r="I1088" s="22" t="s">
        <v>143</v>
      </c>
      <c r="J1088" s="22" t="s">
        <v>143</v>
      </c>
      <c r="K1088">
        <v>3</v>
      </c>
      <c r="M1088" t="s">
        <v>44</v>
      </c>
      <c r="N1088" t="s">
        <v>44</v>
      </c>
      <c r="O1088">
        <v>3</v>
      </c>
      <c r="P1088" t="s">
        <v>2571</v>
      </c>
      <c r="Q1088" t="s">
        <v>2546</v>
      </c>
      <c r="R1088" t="s">
        <v>2584</v>
      </c>
      <c r="S1088" t="s">
        <v>72</v>
      </c>
      <c r="T1088">
        <v>3</v>
      </c>
      <c r="U1088" t="s">
        <v>218</v>
      </c>
      <c r="V1088" t="s">
        <v>2546</v>
      </c>
      <c r="W1088" t="s">
        <v>72</v>
      </c>
      <c r="X1088" t="s">
        <v>45</v>
      </c>
      <c r="Y1088" t="s">
        <v>45</v>
      </c>
      <c r="Z1088" s="11" t="s">
        <v>45</v>
      </c>
      <c r="AH1088" t="s">
        <v>3005</v>
      </c>
      <c r="AI1088" t="s">
        <v>3006</v>
      </c>
      <c r="AJ1088" t="s">
        <v>53</v>
      </c>
      <c r="AK1088" s="11" t="s">
        <v>54</v>
      </c>
      <c r="AL1088" s="11" t="s">
        <v>2584</v>
      </c>
      <c r="AM1088" s="11" t="s">
        <v>2339</v>
      </c>
      <c r="AN1088" s="11" t="s">
        <v>2339</v>
      </c>
      <c r="AO1088" t="s">
        <v>44</v>
      </c>
      <c r="AP1088">
        <v>0</v>
      </c>
      <c r="AQ1088" s="9" t="s">
        <v>2347</v>
      </c>
      <c r="AR1088" s="11" t="s">
        <v>2352</v>
      </c>
      <c r="AS1088" t="s">
        <v>2537</v>
      </c>
      <c r="AT1088" s="11"/>
      <c r="AU1088" s="11"/>
      <c r="AV1088" s="11"/>
      <c r="AW1088" s="11">
        <f>IFERROR(VLOOKUP(D1088,גיליון2!$K$2:$M$332,3,FALSE),"")</f>
        <v>10</v>
      </c>
    </row>
    <row r="1089" spans="1:49" x14ac:dyDescent="0.25">
      <c r="A1089" s="2">
        <v>44542.309500497686</v>
      </c>
      <c r="B1089" t="s">
        <v>38</v>
      </c>
      <c r="C1089" t="s">
        <v>39</v>
      </c>
      <c r="D1089" s="18" t="s">
        <v>103</v>
      </c>
      <c r="E1089" s="19" t="s">
        <v>1552</v>
      </c>
      <c r="F1089" s="11" t="s">
        <v>2525</v>
      </c>
      <c r="G1089" t="s">
        <v>79</v>
      </c>
      <c r="H1089" t="s">
        <v>42</v>
      </c>
      <c r="I1089" s="22" t="s">
        <v>43</v>
      </c>
      <c r="J1089" s="22" t="s">
        <v>143</v>
      </c>
      <c r="K1089">
        <v>5</v>
      </c>
      <c r="M1089" t="s">
        <v>45</v>
      </c>
      <c r="N1089" t="s">
        <v>45</v>
      </c>
      <c r="O1089">
        <v>5</v>
      </c>
      <c r="P1089" t="s">
        <v>149</v>
      </c>
      <c r="Q1089" t="s">
        <v>2546</v>
      </c>
      <c r="R1089" t="s">
        <v>80</v>
      </c>
      <c r="S1089" t="s">
        <v>49</v>
      </c>
      <c r="T1089">
        <v>3</v>
      </c>
      <c r="U1089" t="s">
        <v>149</v>
      </c>
      <c r="V1089" t="s">
        <v>120</v>
      </c>
      <c r="W1089" t="s">
        <v>74</v>
      </c>
      <c r="X1089" t="s">
        <v>45</v>
      </c>
      <c r="Y1089" t="s">
        <v>45</v>
      </c>
      <c r="Z1089" s="11" t="s">
        <v>45</v>
      </c>
      <c r="AH1089" t="s">
        <v>3007</v>
      </c>
      <c r="AI1089" t="s">
        <v>3008</v>
      </c>
      <c r="AJ1089" t="s">
        <v>53</v>
      </c>
      <c r="AK1089" s="11" t="s">
        <v>54</v>
      </c>
      <c r="AL1089" s="11" t="s">
        <v>87</v>
      </c>
      <c r="AM1089" s="11" t="s">
        <v>2339</v>
      </c>
      <c r="AN1089" s="11" t="s">
        <v>2339</v>
      </c>
      <c r="AO1089" t="s">
        <v>44</v>
      </c>
      <c r="AP1089">
        <v>1</v>
      </c>
      <c r="AQ1089" s="9" t="s">
        <v>2349</v>
      </c>
      <c r="AR1089" s="11" t="s">
        <v>2352</v>
      </c>
      <c r="AS1089" t="s">
        <v>2537</v>
      </c>
      <c r="AT1089" s="11"/>
      <c r="AU1089" s="11"/>
      <c r="AV1089" s="11"/>
      <c r="AW1089" s="11">
        <f>IFERROR(VLOOKUP(D1089,גיליון2!$K$2:$M$332,3,FALSE),"")</f>
        <v>14</v>
      </c>
    </row>
    <row r="1090" spans="1:49" x14ac:dyDescent="0.25">
      <c r="A1090" s="2">
        <v>44542.310648356477</v>
      </c>
      <c r="B1090" t="s">
        <v>55</v>
      </c>
      <c r="C1090" t="s">
        <v>39</v>
      </c>
      <c r="D1090" s="18" t="s">
        <v>1512</v>
      </c>
      <c r="E1090" s="19" t="s">
        <v>1552</v>
      </c>
      <c r="F1090" s="11" t="s">
        <v>2525</v>
      </c>
      <c r="G1090" t="s">
        <v>79</v>
      </c>
      <c r="H1090" t="s">
        <v>42</v>
      </c>
      <c r="I1090" s="22" t="s">
        <v>70</v>
      </c>
      <c r="J1090" s="22" t="s">
        <v>70</v>
      </c>
      <c r="K1090">
        <v>5</v>
      </c>
      <c r="M1090" t="s">
        <v>44</v>
      </c>
      <c r="N1090" t="s">
        <v>44</v>
      </c>
      <c r="O1090">
        <v>4</v>
      </c>
      <c r="P1090" t="s">
        <v>218</v>
      </c>
      <c r="Q1090" t="s">
        <v>120</v>
      </c>
      <c r="R1090" t="s">
        <v>80</v>
      </c>
      <c r="S1090" t="s">
        <v>81</v>
      </c>
      <c r="T1090">
        <v>3</v>
      </c>
      <c r="U1090" t="s">
        <v>218</v>
      </c>
      <c r="V1090" t="s">
        <v>120</v>
      </c>
      <c r="W1090" t="s">
        <v>81</v>
      </c>
      <c r="X1090" t="s">
        <v>45</v>
      </c>
      <c r="Y1090" t="s">
        <v>45</v>
      </c>
      <c r="Z1090" s="11" t="s">
        <v>45</v>
      </c>
      <c r="AH1090" t="s">
        <v>3009</v>
      </c>
      <c r="AI1090" t="s">
        <v>3010</v>
      </c>
      <c r="AJ1090" t="s">
        <v>53</v>
      </c>
      <c r="AK1090" s="11" t="s">
        <v>54</v>
      </c>
      <c r="AL1090" s="11" t="s">
        <v>80</v>
      </c>
      <c r="AM1090" s="11" t="s">
        <v>2340</v>
      </c>
      <c r="AN1090" s="11" t="s">
        <v>2340</v>
      </c>
      <c r="AO1090" t="s">
        <v>44</v>
      </c>
      <c r="AP1090">
        <v>1</v>
      </c>
      <c r="AQ1090" s="9" t="s">
        <v>2349</v>
      </c>
      <c r="AR1090" s="11" t="s">
        <v>2352</v>
      </c>
      <c r="AS1090" t="s">
        <v>2538</v>
      </c>
      <c r="AT1090" s="11"/>
      <c r="AU1090" s="11"/>
      <c r="AV1090" s="11"/>
      <c r="AW1090" s="11">
        <f>IFERROR(VLOOKUP(D1090,גיליון2!$K$2:$M$332,3,FALSE),"")</f>
        <v>10</v>
      </c>
    </row>
    <row r="1091" spans="1:49" x14ac:dyDescent="0.25">
      <c r="A1091" s="2">
        <v>44542.311245115736</v>
      </c>
      <c r="B1091" t="s">
        <v>55</v>
      </c>
      <c r="C1091" t="s">
        <v>39</v>
      </c>
      <c r="D1091" s="18" t="s">
        <v>68</v>
      </c>
      <c r="E1091" s="19" t="s">
        <v>1552</v>
      </c>
      <c r="F1091" s="11" t="s">
        <v>2525</v>
      </c>
      <c r="G1091" t="s">
        <v>79</v>
      </c>
      <c r="H1091" t="s">
        <v>94</v>
      </c>
      <c r="I1091" s="22" t="s">
        <v>43</v>
      </c>
      <c r="J1091" s="22" t="s">
        <v>143</v>
      </c>
      <c r="K1091">
        <v>5</v>
      </c>
      <c r="M1091" t="s">
        <v>44</v>
      </c>
      <c r="N1091" t="s">
        <v>45</v>
      </c>
      <c r="O1091">
        <v>3</v>
      </c>
      <c r="P1091" t="s">
        <v>149</v>
      </c>
      <c r="Q1091" t="s">
        <v>120</v>
      </c>
      <c r="R1091" t="s">
        <v>52</v>
      </c>
      <c r="S1091" t="s">
        <v>49</v>
      </c>
      <c r="T1091">
        <v>5</v>
      </c>
      <c r="U1091" t="s">
        <v>149</v>
      </c>
      <c r="V1091" t="s">
        <v>120</v>
      </c>
      <c r="W1091" t="s">
        <v>49</v>
      </c>
      <c r="X1091" t="s">
        <v>45</v>
      </c>
      <c r="Y1091" t="s">
        <v>45</v>
      </c>
      <c r="Z1091" s="11" t="s">
        <v>45</v>
      </c>
      <c r="AH1091" t="s">
        <v>3011</v>
      </c>
      <c r="AI1091" t="s">
        <v>3012</v>
      </c>
      <c r="AJ1091" t="s">
        <v>53</v>
      </c>
      <c r="AK1091" s="11" t="s">
        <v>54</v>
      </c>
      <c r="AL1091" s="11" t="s">
        <v>380</v>
      </c>
      <c r="AM1091" s="11" t="s">
        <v>2339</v>
      </c>
      <c r="AN1091" s="11" t="s">
        <v>2339</v>
      </c>
      <c r="AO1091" t="s">
        <v>44</v>
      </c>
      <c r="AP1091">
        <v>1</v>
      </c>
      <c r="AQ1091" s="9" t="s">
        <v>2348</v>
      </c>
      <c r="AR1091" s="11" t="s">
        <v>2352</v>
      </c>
      <c r="AS1091" t="s">
        <v>2538</v>
      </c>
      <c r="AT1091" s="11"/>
      <c r="AU1091" s="11"/>
      <c r="AV1091" s="11"/>
      <c r="AW1091" s="11">
        <f>IFERROR(VLOOKUP(D1091,גיליון2!$K$2:$M$332,3,FALSE),"")</f>
        <v>14</v>
      </c>
    </row>
    <row r="1092" spans="1:49" x14ac:dyDescent="0.25">
      <c r="A1092" s="2">
        <v>44542.311660370367</v>
      </c>
      <c r="B1092" t="s">
        <v>55</v>
      </c>
      <c r="C1092" t="s">
        <v>39</v>
      </c>
      <c r="D1092" s="18" t="s">
        <v>103</v>
      </c>
      <c r="E1092" s="19" t="s">
        <v>1552</v>
      </c>
      <c r="F1092" s="11" t="s">
        <v>2525</v>
      </c>
      <c r="G1092" t="s">
        <v>79</v>
      </c>
      <c r="H1092" t="s">
        <v>94</v>
      </c>
      <c r="I1092" s="22" t="s">
        <v>43</v>
      </c>
      <c r="J1092" s="22" t="s">
        <v>43</v>
      </c>
      <c r="K1092">
        <v>5</v>
      </c>
      <c r="M1092" t="s">
        <v>44</v>
      </c>
      <c r="N1092" t="s">
        <v>44</v>
      </c>
      <c r="O1092">
        <v>5</v>
      </c>
      <c r="P1092" t="s">
        <v>2549</v>
      </c>
      <c r="Q1092" t="s">
        <v>2553</v>
      </c>
      <c r="R1092" t="s">
        <v>132</v>
      </c>
      <c r="S1092" t="s">
        <v>49</v>
      </c>
      <c r="T1092">
        <v>5</v>
      </c>
      <c r="U1092" t="s">
        <v>2549</v>
      </c>
      <c r="V1092" t="s">
        <v>2553</v>
      </c>
      <c r="W1092" t="s">
        <v>49</v>
      </c>
      <c r="X1092" t="s">
        <v>45</v>
      </c>
      <c r="Y1092" t="s">
        <v>45</v>
      </c>
      <c r="Z1092" s="11" t="s">
        <v>45</v>
      </c>
      <c r="AH1092" t="s">
        <v>3013</v>
      </c>
      <c r="AI1092" t="s">
        <v>2797</v>
      </c>
      <c r="AJ1092" t="s">
        <v>53</v>
      </c>
      <c r="AK1092" s="11" t="s">
        <v>54</v>
      </c>
      <c r="AL1092" s="11" t="s">
        <v>132</v>
      </c>
      <c r="AM1092" s="11" t="s">
        <v>2339</v>
      </c>
      <c r="AN1092" s="11" t="s">
        <v>2339</v>
      </c>
      <c r="AO1092" t="s">
        <v>44</v>
      </c>
      <c r="AP1092">
        <v>0</v>
      </c>
      <c r="AQ1092" s="9" t="s">
        <v>2347</v>
      </c>
      <c r="AR1092" s="11" t="s">
        <v>2352</v>
      </c>
      <c r="AS1092" t="s">
        <v>2538</v>
      </c>
      <c r="AT1092" s="11"/>
      <c r="AU1092" s="11"/>
      <c r="AV1092" s="11"/>
      <c r="AW1092" s="11">
        <f>IFERROR(VLOOKUP(D1092,גיליון2!$K$2:$M$332,3,FALSE),"")</f>
        <v>14</v>
      </c>
    </row>
    <row r="1093" spans="1:49" x14ac:dyDescent="0.25">
      <c r="A1093" s="2">
        <v>44542.311743981481</v>
      </c>
      <c r="B1093" t="s">
        <v>55</v>
      </c>
      <c r="C1093" t="s">
        <v>39</v>
      </c>
      <c r="D1093" s="18" t="s">
        <v>2436</v>
      </c>
      <c r="E1093" s="19" t="s">
        <v>1552</v>
      </c>
      <c r="F1093" s="11" t="s">
        <v>2525</v>
      </c>
      <c r="G1093" t="s">
        <v>79</v>
      </c>
      <c r="H1093" t="s">
        <v>215</v>
      </c>
      <c r="I1093" s="22" t="s">
        <v>43</v>
      </c>
      <c r="J1093" s="22" t="s">
        <v>143</v>
      </c>
      <c r="K1093">
        <v>5</v>
      </c>
      <c r="M1093" t="s">
        <v>44</v>
      </c>
      <c r="N1093" t="s">
        <v>44</v>
      </c>
      <c r="O1093">
        <v>3</v>
      </c>
      <c r="P1093" t="s">
        <v>120</v>
      </c>
      <c r="Q1093" t="s">
        <v>120</v>
      </c>
      <c r="R1093" t="s">
        <v>599</v>
      </c>
      <c r="S1093" t="s">
        <v>49</v>
      </c>
      <c r="T1093">
        <v>1</v>
      </c>
      <c r="U1093" t="s">
        <v>218</v>
      </c>
      <c r="V1093" t="s">
        <v>120</v>
      </c>
      <c r="W1093" t="s">
        <v>81</v>
      </c>
      <c r="X1093" t="s">
        <v>45</v>
      </c>
      <c r="Y1093" t="s">
        <v>45</v>
      </c>
      <c r="Z1093" s="11" t="s">
        <v>45</v>
      </c>
      <c r="AH1093" t="s">
        <v>3014</v>
      </c>
      <c r="AI1093" t="s">
        <v>3015</v>
      </c>
      <c r="AJ1093" t="s">
        <v>53</v>
      </c>
      <c r="AK1093" s="11" t="s">
        <v>54</v>
      </c>
      <c r="AL1093" s="11" t="s">
        <v>599</v>
      </c>
      <c r="AM1093" s="11" t="s">
        <v>2339</v>
      </c>
      <c r="AN1093" s="11" t="s">
        <v>2339</v>
      </c>
      <c r="AO1093" t="s">
        <v>44</v>
      </c>
      <c r="AP1093">
        <v>1</v>
      </c>
      <c r="AQ1093" s="9" t="s">
        <v>2349</v>
      </c>
      <c r="AR1093" s="11" t="s">
        <v>2352</v>
      </c>
      <c r="AS1093" t="s">
        <v>2540</v>
      </c>
      <c r="AT1093" s="11"/>
      <c r="AU1093" s="11"/>
      <c r="AV1093" s="11"/>
      <c r="AW1093" s="11">
        <f>IFERROR(VLOOKUP(D1093,גיליון2!$K$2:$M$332,3,FALSE),"")</f>
        <v>13</v>
      </c>
    </row>
    <row r="1094" spans="1:49" x14ac:dyDescent="0.25">
      <c r="A1094" s="2">
        <v>44542.311928587966</v>
      </c>
      <c r="B1094" t="s">
        <v>55</v>
      </c>
      <c r="C1094" t="s">
        <v>39</v>
      </c>
      <c r="D1094" s="18" t="s">
        <v>2437</v>
      </c>
      <c r="E1094" s="19" t="s">
        <v>1552</v>
      </c>
      <c r="F1094" s="11" t="s">
        <v>2525</v>
      </c>
      <c r="G1094" t="s">
        <v>79</v>
      </c>
      <c r="H1094" t="s">
        <v>215</v>
      </c>
      <c r="I1094" s="22" t="s">
        <v>43</v>
      </c>
      <c r="J1094" s="22" t="s">
        <v>43</v>
      </c>
      <c r="K1094">
        <v>5</v>
      </c>
      <c r="M1094" t="s">
        <v>44</v>
      </c>
      <c r="N1094" t="s">
        <v>44</v>
      </c>
      <c r="O1094">
        <v>3</v>
      </c>
      <c r="P1094" t="s">
        <v>291</v>
      </c>
      <c r="Q1094" t="s">
        <v>120</v>
      </c>
      <c r="R1094" t="s">
        <v>80</v>
      </c>
      <c r="S1094" t="s">
        <v>74</v>
      </c>
      <c r="T1094">
        <v>5</v>
      </c>
      <c r="U1094" t="s">
        <v>291</v>
      </c>
      <c r="V1094" t="s">
        <v>120</v>
      </c>
      <c r="W1094" t="s">
        <v>74</v>
      </c>
      <c r="X1094" t="s">
        <v>45</v>
      </c>
      <c r="Y1094" t="s">
        <v>45</v>
      </c>
      <c r="Z1094" s="11" t="s">
        <v>45</v>
      </c>
      <c r="AH1094" t="s">
        <v>3016</v>
      </c>
      <c r="AI1094" t="s">
        <v>3017</v>
      </c>
      <c r="AJ1094" t="s">
        <v>53</v>
      </c>
      <c r="AK1094" s="11" t="s">
        <v>54</v>
      </c>
      <c r="AL1094" s="11" t="s">
        <v>80</v>
      </c>
      <c r="AM1094" s="11" t="s">
        <v>2339</v>
      </c>
      <c r="AN1094" s="11" t="s">
        <v>2339</v>
      </c>
      <c r="AO1094" t="s">
        <v>44</v>
      </c>
      <c r="AP1094">
        <v>1</v>
      </c>
      <c r="AQ1094" s="9" t="s">
        <v>2348</v>
      </c>
      <c r="AR1094" s="11" t="s">
        <v>2352</v>
      </c>
      <c r="AS1094" t="s">
        <v>2537</v>
      </c>
      <c r="AT1094" s="11"/>
      <c r="AU1094" s="11"/>
      <c r="AV1094" s="11"/>
      <c r="AW1094" s="11">
        <f>IFERROR(VLOOKUP(D1094,גיליון2!$K$2:$M$332,3,FALSE),"")</f>
        <v>13</v>
      </c>
    </row>
    <row r="1095" spans="1:49" x14ac:dyDescent="0.25">
      <c r="A1095" s="2">
        <v>44542.312178194443</v>
      </c>
      <c r="B1095" t="s">
        <v>55</v>
      </c>
      <c r="C1095" t="s">
        <v>39</v>
      </c>
      <c r="D1095" s="18" t="s">
        <v>1633</v>
      </c>
      <c r="E1095" s="19" t="s">
        <v>1552</v>
      </c>
      <c r="F1095" s="11" t="s">
        <v>2525</v>
      </c>
      <c r="G1095" t="s">
        <v>575</v>
      </c>
      <c r="H1095" t="s">
        <v>42</v>
      </c>
      <c r="I1095" s="22" t="s">
        <v>143</v>
      </c>
      <c r="J1095" s="22" t="s">
        <v>239</v>
      </c>
      <c r="K1095">
        <v>5</v>
      </c>
      <c r="M1095" t="s">
        <v>44</v>
      </c>
      <c r="N1095" t="s">
        <v>44</v>
      </c>
      <c r="O1095">
        <v>5</v>
      </c>
      <c r="P1095" t="s">
        <v>149</v>
      </c>
      <c r="Q1095" t="s">
        <v>120</v>
      </c>
      <c r="R1095" t="s">
        <v>98</v>
      </c>
      <c r="S1095" t="s">
        <v>49</v>
      </c>
      <c r="T1095">
        <v>1</v>
      </c>
      <c r="U1095" t="s">
        <v>149</v>
      </c>
      <c r="V1095" t="s">
        <v>2553</v>
      </c>
      <c r="W1095" t="s">
        <v>72</v>
      </c>
      <c r="X1095" t="s">
        <v>45</v>
      </c>
      <c r="Y1095" t="s">
        <v>45</v>
      </c>
      <c r="Z1095" s="11" t="s">
        <v>45</v>
      </c>
      <c r="AH1095" t="s">
        <v>162</v>
      </c>
      <c r="AI1095" t="s">
        <v>3018</v>
      </c>
      <c r="AJ1095" t="s">
        <v>53</v>
      </c>
      <c r="AK1095" s="11" t="s">
        <v>54</v>
      </c>
      <c r="AL1095" s="11" t="s">
        <v>301</v>
      </c>
      <c r="AM1095" s="11" t="s">
        <v>2339</v>
      </c>
      <c r="AN1095" s="11" t="s">
        <v>2339</v>
      </c>
      <c r="AO1095" t="s">
        <v>44</v>
      </c>
      <c r="AP1095">
        <v>1</v>
      </c>
      <c r="AQ1095" s="9" t="s">
        <v>2349</v>
      </c>
      <c r="AR1095" s="11" t="s">
        <v>2352</v>
      </c>
      <c r="AS1095" t="s">
        <v>2538</v>
      </c>
      <c r="AT1095" s="11"/>
      <c r="AU1095" s="11"/>
      <c r="AV1095" s="11"/>
      <c r="AW1095" s="11">
        <f>IFERROR(VLOOKUP(D1095,גיליון2!$K$2:$M$332,3,FALSE),"")</f>
        <v>14</v>
      </c>
    </row>
    <row r="1096" spans="1:49" x14ac:dyDescent="0.25">
      <c r="A1096" s="2">
        <v>44542.312278124999</v>
      </c>
      <c r="B1096" t="s">
        <v>38</v>
      </c>
      <c r="C1096" t="s">
        <v>39</v>
      </c>
      <c r="D1096" s="18" t="s">
        <v>103</v>
      </c>
      <c r="E1096" s="19" t="s">
        <v>1552</v>
      </c>
      <c r="F1096" s="11" t="s">
        <v>2525</v>
      </c>
      <c r="G1096" t="s">
        <v>575</v>
      </c>
      <c r="H1096" t="s">
        <v>94</v>
      </c>
      <c r="I1096" s="22" t="s">
        <v>143</v>
      </c>
      <c r="J1096" s="22" t="s">
        <v>239</v>
      </c>
      <c r="K1096">
        <v>5</v>
      </c>
      <c r="M1096" t="s">
        <v>45</v>
      </c>
      <c r="N1096" t="s">
        <v>45</v>
      </c>
      <c r="O1096">
        <v>4</v>
      </c>
      <c r="P1096" t="s">
        <v>149</v>
      </c>
      <c r="Q1096" t="s">
        <v>120</v>
      </c>
      <c r="R1096" t="s">
        <v>71</v>
      </c>
      <c r="S1096" t="s">
        <v>74</v>
      </c>
      <c r="T1096">
        <v>3</v>
      </c>
      <c r="U1096" t="s">
        <v>149</v>
      </c>
      <c r="V1096" t="s">
        <v>120</v>
      </c>
      <c r="W1096" t="s">
        <v>74</v>
      </c>
      <c r="X1096" t="s">
        <v>45</v>
      </c>
      <c r="Y1096" t="s">
        <v>45</v>
      </c>
      <c r="Z1096" s="11" t="s">
        <v>45</v>
      </c>
      <c r="AH1096" t="s">
        <v>3019</v>
      </c>
      <c r="AI1096" t="s">
        <v>3020</v>
      </c>
      <c r="AJ1096" t="s">
        <v>53</v>
      </c>
      <c r="AK1096" s="11" t="s">
        <v>54</v>
      </c>
      <c r="AL1096" s="11" t="s">
        <v>52</v>
      </c>
      <c r="AM1096" s="11" t="s">
        <v>2339</v>
      </c>
      <c r="AN1096" s="11" t="s">
        <v>2339</v>
      </c>
      <c r="AO1096" t="s">
        <v>44</v>
      </c>
      <c r="AP1096">
        <v>1</v>
      </c>
      <c r="AQ1096" s="9" t="s">
        <v>2349</v>
      </c>
      <c r="AR1096" s="11" t="s">
        <v>2352</v>
      </c>
      <c r="AS1096" t="s">
        <v>2538</v>
      </c>
      <c r="AT1096" s="11"/>
      <c r="AU1096" s="11"/>
      <c r="AV1096" s="11"/>
      <c r="AW1096" s="11">
        <f>IFERROR(VLOOKUP(D1096,גיליון2!$K$2:$M$332,3,FALSE),"")</f>
        <v>14</v>
      </c>
    </row>
    <row r="1097" spans="1:49" x14ac:dyDescent="0.25">
      <c r="A1097" s="2">
        <v>44542.312364409721</v>
      </c>
      <c r="B1097" t="s">
        <v>38</v>
      </c>
      <c r="C1097" t="s">
        <v>39</v>
      </c>
      <c r="D1097" s="18" t="s">
        <v>261</v>
      </c>
      <c r="E1097" s="19" t="s">
        <v>1552</v>
      </c>
      <c r="F1097" s="11" t="s">
        <v>2525</v>
      </c>
      <c r="G1097" t="s">
        <v>79</v>
      </c>
      <c r="H1097" t="s">
        <v>100</v>
      </c>
      <c r="I1097" s="22" t="s">
        <v>143</v>
      </c>
      <c r="J1097" s="22" t="s">
        <v>143</v>
      </c>
      <c r="K1097">
        <v>5</v>
      </c>
      <c r="M1097" t="s">
        <v>44</v>
      </c>
      <c r="N1097" t="s">
        <v>45</v>
      </c>
      <c r="O1097">
        <v>3</v>
      </c>
      <c r="P1097" t="s">
        <v>234</v>
      </c>
      <c r="Q1097" t="s">
        <v>2553</v>
      </c>
      <c r="R1097" t="s">
        <v>105</v>
      </c>
      <c r="S1097" t="s">
        <v>72</v>
      </c>
      <c r="T1097">
        <v>2</v>
      </c>
      <c r="U1097" t="s">
        <v>149</v>
      </c>
      <c r="V1097" t="s">
        <v>2553</v>
      </c>
      <c r="W1097" t="s">
        <v>49</v>
      </c>
      <c r="X1097" t="s">
        <v>45</v>
      </c>
      <c r="Y1097" t="s">
        <v>45</v>
      </c>
      <c r="Z1097" s="11" t="s">
        <v>45</v>
      </c>
      <c r="AH1097" t="s">
        <v>3021</v>
      </c>
      <c r="AI1097" t="s">
        <v>3022</v>
      </c>
      <c r="AJ1097" t="s">
        <v>53</v>
      </c>
      <c r="AK1097" s="11" t="s">
        <v>54</v>
      </c>
      <c r="AL1097" s="11" t="s">
        <v>87</v>
      </c>
      <c r="AM1097" s="11" t="s">
        <v>2339</v>
      </c>
      <c r="AN1097" s="11" t="s">
        <v>2339</v>
      </c>
      <c r="AO1097" t="s">
        <v>44</v>
      </c>
      <c r="AP1097">
        <v>1</v>
      </c>
      <c r="AQ1097" s="9" t="s">
        <v>2349</v>
      </c>
      <c r="AR1097" s="11" t="s">
        <v>2352</v>
      </c>
      <c r="AS1097" t="s">
        <v>2537</v>
      </c>
      <c r="AT1097" s="11"/>
      <c r="AU1097" s="11"/>
      <c r="AV1097" s="11"/>
      <c r="AW1097" s="11">
        <f>IFERROR(VLOOKUP(D1097,גיליון2!$K$2:$M$332,3,FALSE),"")</f>
        <v>10</v>
      </c>
    </row>
    <row r="1098" spans="1:49" x14ac:dyDescent="0.25">
      <c r="A1098" s="2">
        <v>44542.312494988422</v>
      </c>
      <c r="B1098" t="s">
        <v>262</v>
      </c>
      <c r="C1098" t="s">
        <v>199</v>
      </c>
      <c r="D1098" s="20"/>
      <c r="E1098" s="20"/>
      <c r="F1098" s="11" t="s">
        <v>2525</v>
      </c>
      <c r="G1098" t="s">
        <v>575</v>
      </c>
      <c r="H1098" t="s">
        <v>42</v>
      </c>
      <c r="I1098" s="22" t="s">
        <v>43</v>
      </c>
      <c r="J1098" s="22" t="s">
        <v>143</v>
      </c>
      <c r="K1098">
        <v>4</v>
      </c>
      <c r="M1098" t="s">
        <v>44</v>
      </c>
      <c r="N1098" t="s">
        <v>44</v>
      </c>
      <c r="O1098">
        <v>4</v>
      </c>
      <c r="P1098" t="s">
        <v>149</v>
      </c>
      <c r="Q1098" t="s">
        <v>262</v>
      </c>
      <c r="R1098" t="s">
        <v>132</v>
      </c>
      <c r="S1098" t="s">
        <v>74</v>
      </c>
      <c r="T1098">
        <v>4</v>
      </c>
      <c r="U1098" t="s">
        <v>2560</v>
      </c>
      <c r="V1098" t="s">
        <v>262</v>
      </c>
      <c r="W1098" t="s">
        <v>74</v>
      </c>
      <c r="X1098" t="s">
        <v>45</v>
      </c>
      <c r="Y1098" t="s">
        <v>45</v>
      </c>
      <c r="Z1098" s="11" t="s">
        <v>45</v>
      </c>
      <c r="AH1098" t="s">
        <v>3023</v>
      </c>
      <c r="AI1098" t="s">
        <v>3024</v>
      </c>
      <c r="AJ1098" t="s">
        <v>53</v>
      </c>
      <c r="AK1098" s="11" t="s">
        <v>54</v>
      </c>
      <c r="AL1098" s="11" t="s">
        <v>116</v>
      </c>
      <c r="AM1098" s="11" t="s">
        <v>2339</v>
      </c>
      <c r="AN1098" s="11" t="s">
        <v>2339</v>
      </c>
      <c r="AO1098" t="s">
        <v>44</v>
      </c>
      <c r="AP1098">
        <v>0</v>
      </c>
      <c r="AQ1098" s="9" t="s">
        <v>2347</v>
      </c>
      <c r="AR1098" s="11" t="s">
        <v>2352</v>
      </c>
      <c r="AS1098" t="s">
        <v>2538</v>
      </c>
      <c r="AT1098" s="11"/>
      <c r="AU1098" s="11"/>
      <c r="AV1098" s="11"/>
      <c r="AW1098" s="11" t="str">
        <f>IFERROR(VLOOKUP(D1098,גיליון2!$K$2:$M$332,3,FALSE),"")</f>
        <v/>
      </c>
    </row>
    <row r="1099" spans="1:49" x14ac:dyDescent="0.25">
      <c r="A1099" s="2">
        <v>44542.314662673612</v>
      </c>
      <c r="B1099" t="s">
        <v>55</v>
      </c>
      <c r="C1099" t="s">
        <v>39</v>
      </c>
      <c r="D1099" s="18" t="s">
        <v>371</v>
      </c>
      <c r="E1099" s="19" t="s">
        <v>1552</v>
      </c>
      <c r="F1099" s="11" t="s">
        <v>2525</v>
      </c>
      <c r="G1099" t="s">
        <v>79</v>
      </c>
      <c r="H1099" t="s">
        <v>100</v>
      </c>
      <c r="I1099" s="22" t="s">
        <v>43</v>
      </c>
      <c r="J1099" s="22" t="s">
        <v>43</v>
      </c>
      <c r="K1099">
        <v>5</v>
      </c>
      <c r="M1099" t="s">
        <v>44</v>
      </c>
      <c r="N1099" t="s">
        <v>45</v>
      </c>
      <c r="O1099">
        <v>5</v>
      </c>
      <c r="P1099" t="s">
        <v>120</v>
      </c>
      <c r="Q1099" t="s">
        <v>120</v>
      </c>
      <c r="R1099" t="s">
        <v>198</v>
      </c>
      <c r="S1099" t="s">
        <v>74</v>
      </c>
      <c r="T1099">
        <v>5</v>
      </c>
      <c r="U1099" t="s">
        <v>120</v>
      </c>
      <c r="V1099" t="s">
        <v>120</v>
      </c>
      <c r="W1099" t="s">
        <v>74</v>
      </c>
      <c r="X1099" t="s">
        <v>45</v>
      </c>
      <c r="Y1099" t="s">
        <v>45</v>
      </c>
      <c r="Z1099" s="11" t="s">
        <v>45</v>
      </c>
      <c r="AH1099" t="s">
        <v>3025</v>
      </c>
      <c r="AI1099" t="s">
        <v>45</v>
      </c>
      <c r="AJ1099" t="s">
        <v>53</v>
      </c>
      <c r="AK1099" s="11" t="s">
        <v>54</v>
      </c>
      <c r="AL1099" s="11" t="s">
        <v>132</v>
      </c>
      <c r="AM1099" s="11" t="s">
        <v>2339</v>
      </c>
      <c r="AN1099" s="11" t="s">
        <v>2339</v>
      </c>
      <c r="AO1099" t="s">
        <v>44</v>
      </c>
      <c r="AP1099">
        <v>0</v>
      </c>
      <c r="AQ1099" s="9" t="s">
        <v>2347</v>
      </c>
      <c r="AR1099" s="11" t="s">
        <v>2352</v>
      </c>
      <c r="AS1099" t="s">
        <v>2538</v>
      </c>
      <c r="AT1099" s="11"/>
      <c r="AU1099" s="11"/>
      <c r="AV1099" s="11"/>
      <c r="AW1099" s="11">
        <f>IFERROR(VLOOKUP(D1099,גיליון2!$K$2:$M$332,3,FALSE),"")</f>
        <v>14</v>
      </c>
    </row>
    <row r="1100" spans="1:49" x14ac:dyDescent="0.25">
      <c r="A1100" s="2">
        <v>44542.315038912042</v>
      </c>
      <c r="B1100" t="s">
        <v>38</v>
      </c>
      <c r="C1100" t="s">
        <v>39</v>
      </c>
      <c r="D1100" s="18" t="s">
        <v>103</v>
      </c>
      <c r="E1100" s="18" t="s">
        <v>736</v>
      </c>
      <c r="F1100" s="11" t="s">
        <v>2525</v>
      </c>
      <c r="G1100" t="s">
        <v>79</v>
      </c>
      <c r="H1100" t="s">
        <v>69</v>
      </c>
      <c r="I1100" s="22" t="s">
        <v>143</v>
      </c>
      <c r="J1100" s="22" t="s">
        <v>143</v>
      </c>
      <c r="K1100">
        <v>5</v>
      </c>
      <c r="M1100" t="s">
        <v>44</v>
      </c>
      <c r="N1100" t="s">
        <v>44</v>
      </c>
      <c r="O1100">
        <v>5</v>
      </c>
      <c r="P1100" t="s">
        <v>2549</v>
      </c>
      <c r="Q1100" t="s">
        <v>120</v>
      </c>
      <c r="R1100" t="s">
        <v>87</v>
      </c>
      <c r="S1100" t="s">
        <v>72</v>
      </c>
      <c r="T1100">
        <v>5</v>
      </c>
      <c r="U1100" t="s">
        <v>2553</v>
      </c>
      <c r="V1100" t="s">
        <v>120</v>
      </c>
      <c r="W1100" t="s">
        <v>96</v>
      </c>
      <c r="X1100" t="s">
        <v>45</v>
      </c>
      <c r="Y1100" t="s">
        <v>45</v>
      </c>
      <c r="Z1100" s="11" t="s">
        <v>45</v>
      </c>
      <c r="AH1100" t="s">
        <v>109</v>
      </c>
      <c r="AI1100" t="s">
        <v>109</v>
      </c>
      <c r="AJ1100" t="s">
        <v>53</v>
      </c>
      <c r="AK1100" s="11" t="s">
        <v>54</v>
      </c>
      <c r="AL1100" s="11" t="s">
        <v>87</v>
      </c>
      <c r="AM1100" s="11" t="s">
        <v>2339</v>
      </c>
      <c r="AN1100" s="11" t="s">
        <v>2339</v>
      </c>
      <c r="AO1100" t="s">
        <v>45</v>
      </c>
      <c r="AP1100">
        <v>0</v>
      </c>
      <c r="AQ1100" s="9" t="s">
        <v>2347</v>
      </c>
      <c r="AR1100" s="11" t="s">
        <v>2352</v>
      </c>
      <c r="AS1100" t="s">
        <v>2538</v>
      </c>
      <c r="AT1100" s="11"/>
      <c r="AU1100" s="11"/>
      <c r="AV1100" s="11"/>
      <c r="AW1100" s="11">
        <f>IFERROR(VLOOKUP(D1100,גיליון2!$K$2:$M$332,3,FALSE),"")</f>
        <v>14</v>
      </c>
    </row>
    <row r="1101" spans="1:49" x14ac:dyDescent="0.25">
      <c r="A1101" s="2">
        <v>44542.316052395836</v>
      </c>
      <c r="B1101" t="s">
        <v>55</v>
      </c>
      <c r="C1101" t="s">
        <v>39</v>
      </c>
      <c r="D1101" s="18" t="s">
        <v>103</v>
      </c>
      <c r="E1101" s="20"/>
      <c r="F1101" s="11" t="s">
        <v>2525</v>
      </c>
      <c r="G1101" t="s">
        <v>79</v>
      </c>
      <c r="H1101" t="s">
        <v>42</v>
      </c>
      <c r="I1101" s="22" t="s">
        <v>70</v>
      </c>
      <c r="J1101" s="22" t="s">
        <v>70</v>
      </c>
      <c r="K1101">
        <v>4</v>
      </c>
      <c r="M1101" t="s">
        <v>44</v>
      </c>
      <c r="N1101" t="s">
        <v>44</v>
      </c>
      <c r="O1101">
        <v>4</v>
      </c>
      <c r="P1101" t="s">
        <v>149</v>
      </c>
      <c r="Q1101" t="s">
        <v>2553</v>
      </c>
      <c r="R1101" t="s">
        <v>87</v>
      </c>
      <c r="S1101" t="s">
        <v>72</v>
      </c>
      <c r="T1101">
        <v>5</v>
      </c>
      <c r="U1101" t="s">
        <v>149</v>
      </c>
      <c r="V1101" t="s">
        <v>120</v>
      </c>
      <c r="W1101" t="s">
        <v>72</v>
      </c>
      <c r="X1101" t="s">
        <v>45</v>
      </c>
      <c r="Y1101" t="s">
        <v>45</v>
      </c>
      <c r="Z1101" s="11" t="s">
        <v>45</v>
      </c>
      <c r="AH1101" t="s">
        <v>97</v>
      </c>
      <c r="AI1101" t="s">
        <v>45</v>
      </c>
      <c r="AJ1101" t="s">
        <v>53</v>
      </c>
      <c r="AK1101" s="11" t="s">
        <v>54</v>
      </c>
      <c r="AL1101" s="11" t="s">
        <v>87</v>
      </c>
      <c r="AM1101" s="11" t="s">
        <v>2340</v>
      </c>
      <c r="AN1101" s="11" t="s">
        <v>2340</v>
      </c>
      <c r="AO1101" t="s">
        <v>45</v>
      </c>
      <c r="AP1101">
        <v>1</v>
      </c>
      <c r="AQ1101" s="9" t="s">
        <v>2348</v>
      </c>
      <c r="AR1101" s="11" t="s">
        <v>2352</v>
      </c>
      <c r="AS1101" t="s">
        <v>2538</v>
      </c>
      <c r="AT1101" s="11"/>
      <c r="AU1101" s="11"/>
      <c r="AV1101" s="11"/>
      <c r="AW1101" s="11">
        <f>IFERROR(VLOOKUP(D1101,גיליון2!$K$2:$M$332,3,FALSE),"")</f>
        <v>14</v>
      </c>
    </row>
    <row r="1102" spans="1:49" x14ac:dyDescent="0.25">
      <c r="A1102" s="2">
        <v>44542.316459363428</v>
      </c>
      <c r="B1102" t="s">
        <v>55</v>
      </c>
      <c r="C1102" t="s">
        <v>39</v>
      </c>
      <c r="D1102" s="18" t="s">
        <v>185</v>
      </c>
      <c r="E1102" s="18" t="s">
        <v>736</v>
      </c>
      <c r="F1102" s="11" t="s">
        <v>2525</v>
      </c>
      <c r="G1102" t="s">
        <v>79</v>
      </c>
      <c r="H1102" t="s">
        <v>324</v>
      </c>
      <c r="I1102" s="22" t="s">
        <v>143</v>
      </c>
      <c r="J1102" s="22" t="s">
        <v>143</v>
      </c>
      <c r="K1102">
        <v>5</v>
      </c>
      <c r="M1102" t="s">
        <v>44</v>
      </c>
      <c r="N1102" t="s">
        <v>45</v>
      </c>
      <c r="O1102">
        <v>5</v>
      </c>
      <c r="P1102" t="s">
        <v>2561</v>
      </c>
      <c r="Q1102" t="s">
        <v>2553</v>
      </c>
      <c r="R1102" t="s">
        <v>169</v>
      </c>
      <c r="S1102" t="s">
        <v>72</v>
      </c>
      <c r="T1102">
        <v>5</v>
      </c>
      <c r="U1102" t="s">
        <v>2558</v>
      </c>
      <c r="V1102" t="s">
        <v>2553</v>
      </c>
      <c r="W1102" t="s">
        <v>49</v>
      </c>
      <c r="X1102" t="s">
        <v>45</v>
      </c>
      <c r="Y1102" t="s">
        <v>45</v>
      </c>
      <c r="Z1102" s="11" t="s">
        <v>45</v>
      </c>
      <c r="AH1102" t="s">
        <v>771</v>
      </c>
      <c r="AI1102" t="s">
        <v>109</v>
      </c>
      <c r="AJ1102" t="s">
        <v>53</v>
      </c>
      <c r="AK1102" s="11" t="s">
        <v>54</v>
      </c>
      <c r="AL1102" s="11" t="s">
        <v>95</v>
      </c>
      <c r="AM1102" s="11" t="s">
        <v>2339</v>
      </c>
      <c r="AN1102" s="11" t="s">
        <v>2339</v>
      </c>
      <c r="AO1102" t="s">
        <v>45</v>
      </c>
      <c r="AP1102">
        <v>0</v>
      </c>
      <c r="AQ1102" s="9" t="s">
        <v>2347</v>
      </c>
      <c r="AR1102" s="11" t="s">
        <v>2352</v>
      </c>
      <c r="AS1102" t="s">
        <v>2538</v>
      </c>
      <c r="AT1102" s="11"/>
      <c r="AU1102" s="11"/>
      <c r="AV1102" s="11"/>
      <c r="AW1102" s="11">
        <f>IFERROR(VLOOKUP(D1102,גיליון2!$K$2:$M$332,3,FALSE),"")</f>
        <v>10</v>
      </c>
    </row>
    <row r="1103" spans="1:49" x14ac:dyDescent="0.25">
      <c r="A1103" s="2">
        <v>44542.318986875005</v>
      </c>
      <c r="B1103" t="s">
        <v>38</v>
      </c>
      <c r="C1103" t="s">
        <v>39</v>
      </c>
      <c r="D1103" s="18" t="s">
        <v>103</v>
      </c>
      <c r="E1103" s="19" t="s">
        <v>3833</v>
      </c>
      <c r="F1103" s="11" t="s">
        <v>2525</v>
      </c>
      <c r="G1103" t="s">
        <v>79</v>
      </c>
      <c r="H1103" t="s">
        <v>42</v>
      </c>
      <c r="I1103" s="22" t="s">
        <v>43</v>
      </c>
      <c r="J1103" s="22" t="s">
        <v>70</v>
      </c>
      <c r="K1103">
        <v>3</v>
      </c>
      <c r="M1103" t="s">
        <v>44</v>
      </c>
      <c r="N1103" t="s">
        <v>44</v>
      </c>
      <c r="O1103">
        <v>4</v>
      </c>
      <c r="P1103" t="s">
        <v>2548</v>
      </c>
      <c r="Q1103" t="s">
        <v>234</v>
      </c>
      <c r="R1103" t="s">
        <v>627</v>
      </c>
      <c r="S1103" t="s">
        <v>72</v>
      </c>
      <c r="T1103">
        <v>5</v>
      </c>
      <c r="U1103" t="s">
        <v>120</v>
      </c>
      <c r="V1103" t="s">
        <v>120</v>
      </c>
      <c r="W1103" t="s">
        <v>72</v>
      </c>
      <c r="X1103" t="s">
        <v>44</v>
      </c>
      <c r="Y1103" t="s">
        <v>45</v>
      </c>
      <c r="Z1103" s="11" t="s">
        <v>63</v>
      </c>
      <c r="AA1103" t="s">
        <v>178</v>
      </c>
      <c r="AH1103" t="s">
        <v>3026</v>
      </c>
      <c r="AI1103" t="s">
        <v>3027</v>
      </c>
      <c r="AJ1103" t="s">
        <v>53</v>
      </c>
      <c r="AK1103" s="11" t="s">
        <v>54</v>
      </c>
      <c r="AL1103" s="11" t="s">
        <v>372</v>
      </c>
      <c r="AM1103" s="11" t="s">
        <v>2340</v>
      </c>
      <c r="AN1103" s="11" t="s">
        <v>2339</v>
      </c>
      <c r="AO1103" t="s">
        <v>44</v>
      </c>
      <c r="AP1103">
        <v>1</v>
      </c>
      <c r="AQ1103" s="9" t="s">
        <v>2348</v>
      </c>
      <c r="AR1103" s="11" t="s">
        <v>2351</v>
      </c>
      <c r="AS1103" t="s">
        <v>2540</v>
      </c>
      <c r="AT1103" s="11"/>
      <c r="AU1103" s="11"/>
      <c r="AV1103" s="11"/>
      <c r="AW1103" s="11">
        <f>IFERROR(VLOOKUP(D1103,גיליון2!$K$2:$M$332,3,FALSE),"")</f>
        <v>14</v>
      </c>
    </row>
    <row r="1104" spans="1:49" x14ac:dyDescent="0.25">
      <c r="A1104" s="2">
        <v>44542.319907025463</v>
      </c>
      <c r="B1104" t="s">
        <v>38</v>
      </c>
      <c r="C1104" t="s">
        <v>39</v>
      </c>
      <c r="D1104" s="18" t="s">
        <v>775</v>
      </c>
      <c r="E1104" s="19" t="s">
        <v>3833</v>
      </c>
      <c r="F1104" s="11" t="s">
        <v>2525</v>
      </c>
      <c r="G1104" t="s">
        <v>79</v>
      </c>
      <c r="H1104" t="s">
        <v>94</v>
      </c>
      <c r="I1104" s="22" t="s">
        <v>143</v>
      </c>
      <c r="J1104" s="22" t="s">
        <v>70</v>
      </c>
      <c r="K1104">
        <v>1</v>
      </c>
      <c r="M1104" t="s">
        <v>44</v>
      </c>
      <c r="N1104" t="s">
        <v>44</v>
      </c>
      <c r="O1104">
        <v>2</v>
      </c>
      <c r="P1104" t="s">
        <v>149</v>
      </c>
      <c r="Q1104" t="s">
        <v>120</v>
      </c>
      <c r="R1104" t="s">
        <v>52</v>
      </c>
      <c r="S1104" t="s">
        <v>49</v>
      </c>
      <c r="T1104">
        <v>1</v>
      </c>
      <c r="U1104" t="s">
        <v>149</v>
      </c>
      <c r="V1104" t="s">
        <v>120</v>
      </c>
      <c r="W1104" t="s">
        <v>49</v>
      </c>
      <c r="X1104" t="s">
        <v>44</v>
      </c>
      <c r="Y1104" t="s">
        <v>45</v>
      </c>
      <c r="Z1104" s="11" t="s">
        <v>63</v>
      </c>
      <c r="AA1104" t="s">
        <v>3028</v>
      </c>
      <c r="AH1104" t="s">
        <v>3029</v>
      </c>
      <c r="AI1104" t="s">
        <v>3030</v>
      </c>
      <c r="AJ1104" t="s">
        <v>53</v>
      </c>
      <c r="AK1104" s="11" t="s">
        <v>54</v>
      </c>
      <c r="AL1104" s="11" t="s">
        <v>52</v>
      </c>
      <c r="AM1104" s="11" t="s">
        <v>2340</v>
      </c>
      <c r="AN1104" s="11" t="s">
        <v>2339</v>
      </c>
      <c r="AO1104" t="s">
        <v>44</v>
      </c>
      <c r="AP1104">
        <v>1</v>
      </c>
      <c r="AQ1104" s="9" t="s">
        <v>2349</v>
      </c>
      <c r="AR1104" s="11" t="s">
        <v>2351</v>
      </c>
      <c r="AS1104" t="s">
        <v>2538</v>
      </c>
      <c r="AT1104" s="11"/>
      <c r="AU1104" s="11"/>
      <c r="AV1104" s="11"/>
      <c r="AW1104" s="11">
        <f>IFERROR(VLOOKUP(D1104,גיליון2!$K$2:$M$332,3,FALSE),"")</f>
        <v>14</v>
      </c>
    </row>
    <row r="1105" spans="1:49" x14ac:dyDescent="0.25">
      <c r="A1105" s="2">
        <v>44542.320100462966</v>
      </c>
      <c r="B1105" t="s">
        <v>38</v>
      </c>
      <c r="C1105" t="s">
        <v>39</v>
      </c>
      <c r="D1105" s="18" t="s">
        <v>456</v>
      </c>
      <c r="E1105" s="18" t="s">
        <v>719</v>
      </c>
      <c r="F1105" s="11" t="s">
        <v>2525</v>
      </c>
      <c r="G1105" t="s">
        <v>79</v>
      </c>
      <c r="H1105" t="s">
        <v>262</v>
      </c>
      <c r="I1105" s="22">
        <v>0.375</v>
      </c>
      <c r="J1105" s="22" t="s">
        <v>239</v>
      </c>
      <c r="K1105">
        <v>5</v>
      </c>
      <c r="M1105" t="s">
        <v>45</v>
      </c>
      <c r="N1105" t="s">
        <v>45</v>
      </c>
      <c r="O1105">
        <v>2</v>
      </c>
      <c r="P1105" t="s">
        <v>206</v>
      </c>
      <c r="Q1105" t="s">
        <v>2546</v>
      </c>
      <c r="R1105" t="s">
        <v>116</v>
      </c>
      <c r="S1105" t="s">
        <v>96</v>
      </c>
      <c r="T1105">
        <v>2</v>
      </c>
      <c r="U1105" t="s">
        <v>206</v>
      </c>
      <c r="V1105" t="s">
        <v>2553</v>
      </c>
      <c r="W1105" t="s">
        <v>96</v>
      </c>
      <c r="X1105" t="s">
        <v>45</v>
      </c>
      <c r="Y1105" t="s">
        <v>45</v>
      </c>
      <c r="Z1105" s="11" t="s">
        <v>45</v>
      </c>
      <c r="AH1105" t="s">
        <v>3031</v>
      </c>
      <c r="AI1105" t="s">
        <v>3032</v>
      </c>
      <c r="AJ1105" t="s">
        <v>53</v>
      </c>
      <c r="AK1105" s="11" t="s">
        <v>54</v>
      </c>
      <c r="AL1105" s="11" t="s">
        <v>116</v>
      </c>
      <c r="AM1105" s="11" t="s">
        <v>2339</v>
      </c>
      <c r="AN1105" s="11" t="s">
        <v>2341</v>
      </c>
      <c r="AO1105" t="s">
        <v>45</v>
      </c>
      <c r="AP1105">
        <v>0</v>
      </c>
      <c r="AQ1105" s="9" t="s">
        <v>2347</v>
      </c>
      <c r="AR1105" s="11" t="s">
        <v>2351</v>
      </c>
      <c r="AS1105" t="s">
        <v>2541</v>
      </c>
      <c r="AT1105" s="11"/>
      <c r="AU1105" s="11"/>
      <c r="AV1105" s="11"/>
      <c r="AW1105" s="11">
        <f>IFERROR(VLOOKUP(D1105,גיליון2!$K$2:$M$332,3,FALSE),"")</f>
        <v>8</v>
      </c>
    </row>
    <row r="1106" spans="1:49" x14ac:dyDescent="0.25">
      <c r="A1106" s="2">
        <v>44542.320205821758</v>
      </c>
      <c r="B1106" t="s">
        <v>38</v>
      </c>
      <c r="C1106" t="s">
        <v>39</v>
      </c>
      <c r="D1106" s="18" t="s">
        <v>103</v>
      </c>
      <c r="E1106" s="18" t="s">
        <v>736</v>
      </c>
      <c r="F1106" s="11" t="s">
        <v>2525</v>
      </c>
      <c r="G1106" t="s">
        <v>41</v>
      </c>
      <c r="H1106" t="s">
        <v>42</v>
      </c>
      <c r="I1106" s="22" t="s">
        <v>143</v>
      </c>
      <c r="J1106" s="22" t="s">
        <v>143</v>
      </c>
      <c r="K1106">
        <v>5</v>
      </c>
      <c r="M1106" t="s">
        <v>44</v>
      </c>
      <c r="N1106" t="s">
        <v>44</v>
      </c>
      <c r="O1106">
        <v>3</v>
      </c>
      <c r="P1106" t="s">
        <v>149</v>
      </c>
      <c r="Q1106" t="s">
        <v>2553</v>
      </c>
      <c r="R1106" t="s">
        <v>445</v>
      </c>
      <c r="S1106" t="s">
        <v>81</v>
      </c>
      <c r="T1106">
        <v>4</v>
      </c>
      <c r="U1106" t="s">
        <v>2555</v>
      </c>
      <c r="V1106" t="s">
        <v>2553</v>
      </c>
      <c r="W1106" t="s">
        <v>72</v>
      </c>
      <c r="X1106" t="s">
        <v>45</v>
      </c>
      <c r="Y1106" t="s">
        <v>45</v>
      </c>
      <c r="Z1106" s="11" t="s">
        <v>45</v>
      </c>
      <c r="AH1106" t="s">
        <v>3033</v>
      </c>
      <c r="AI1106" t="s">
        <v>3034</v>
      </c>
      <c r="AJ1106" t="s">
        <v>53</v>
      </c>
      <c r="AK1106" s="11" t="s">
        <v>54</v>
      </c>
      <c r="AL1106" s="11" t="s">
        <v>52</v>
      </c>
      <c r="AM1106" s="11" t="s">
        <v>2339</v>
      </c>
      <c r="AN1106" s="11" t="s">
        <v>2339</v>
      </c>
      <c r="AO1106" t="s">
        <v>45</v>
      </c>
      <c r="AP1106">
        <v>1</v>
      </c>
      <c r="AQ1106" s="9" t="s">
        <v>2348</v>
      </c>
      <c r="AR1106" s="11" t="s">
        <v>2352</v>
      </c>
      <c r="AS1106" t="s">
        <v>2538</v>
      </c>
      <c r="AT1106" s="11"/>
      <c r="AU1106" s="11"/>
      <c r="AV1106" s="11"/>
      <c r="AW1106" s="11">
        <f>IFERROR(VLOOKUP(D1106,גיליון2!$K$2:$M$332,3,FALSE),"")</f>
        <v>14</v>
      </c>
    </row>
    <row r="1107" spans="1:49" x14ac:dyDescent="0.25">
      <c r="A1107" s="2">
        <v>44542.320319317128</v>
      </c>
      <c r="B1107" t="s">
        <v>38</v>
      </c>
      <c r="C1107" t="s">
        <v>39</v>
      </c>
      <c r="D1107" s="18" t="s">
        <v>331</v>
      </c>
      <c r="E1107" s="18" t="s">
        <v>736</v>
      </c>
      <c r="F1107" s="11" t="s">
        <v>2525</v>
      </c>
      <c r="G1107" t="s">
        <v>79</v>
      </c>
      <c r="H1107" t="s">
        <v>100</v>
      </c>
      <c r="I1107" s="22" t="s">
        <v>143</v>
      </c>
      <c r="J1107" s="22" t="s">
        <v>143</v>
      </c>
      <c r="K1107">
        <v>4</v>
      </c>
      <c r="M1107" t="s">
        <v>44</v>
      </c>
      <c r="N1107" t="s">
        <v>44</v>
      </c>
      <c r="O1107">
        <v>4</v>
      </c>
      <c r="P1107" t="s">
        <v>149</v>
      </c>
      <c r="Q1107" t="s">
        <v>2553</v>
      </c>
      <c r="R1107" t="s">
        <v>132</v>
      </c>
      <c r="S1107" t="s">
        <v>72</v>
      </c>
      <c r="T1107">
        <v>4</v>
      </c>
      <c r="U1107" t="s">
        <v>2549</v>
      </c>
      <c r="V1107" t="s">
        <v>2553</v>
      </c>
      <c r="W1107" t="s">
        <v>49</v>
      </c>
      <c r="X1107" t="s">
        <v>45</v>
      </c>
      <c r="Y1107" t="s">
        <v>45</v>
      </c>
      <c r="Z1107" s="11" t="s">
        <v>45</v>
      </c>
      <c r="AH1107" t="s">
        <v>3035</v>
      </c>
      <c r="AI1107" t="s">
        <v>45</v>
      </c>
      <c r="AJ1107" t="s">
        <v>53</v>
      </c>
      <c r="AK1107" s="11" t="s">
        <v>54</v>
      </c>
      <c r="AL1107" s="11" t="s">
        <v>132</v>
      </c>
      <c r="AM1107" s="11" t="s">
        <v>2339</v>
      </c>
      <c r="AN1107" s="11" t="s">
        <v>2339</v>
      </c>
      <c r="AO1107" t="s">
        <v>45</v>
      </c>
      <c r="AP1107">
        <v>0</v>
      </c>
      <c r="AQ1107" s="9" t="s">
        <v>2347</v>
      </c>
      <c r="AR1107" s="11" t="s">
        <v>2352</v>
      </c>
      <c r="AS1107" t="s">
        <v>2537</v>
      </c>
      <c r="AT1107" s="11"/>
      <c r="AU1107" s="11"/>
      <c r="AV1107" s="11"/>
      <c r="AW1107" s="11">
        <f>IFERROR(VLOOKUP(D1107,גיליון2!$K$2:$M$332,3,FALSE),"")</f>
        <v>14</v>
      </c>
    </row>
    <row r="1108" spans="1:49" x14ac:dyDescent="0.25">
      <c r="A1108" s="2">
        <v>44542.321244398147</v>
      </c>
      <c r="B1108" t="s">
        <v>38</v>
      </c>
      <c r="C1108" t="s">
        <v>39</v>
      </c>
      <c r="D1108" s="18" t="s">
        <v>179</v>
      </c>
      <c r="E1108" s="18" t="s">
        <v>736</v>
      </c>
      <c r="F1108" s="11" t="s">
        <v>2525</v>
      </c>
      <c r="G1108" t="s">
        <v>79</v>
      </c>
      <c r="H1108" t="s">
        <v>42</v>
      </c>
      <c r="I1108" s="22" t="s">
        <v>239</v>
      </c>
      <c r="J1108" s="22" t="s">
        <v>143</v>
      </c>
      <c r="K1108">
        <v>5</v>
      </c>
      <c r="M1108" t="s">
        <v>44</v>
      </c>
      <c r="N1108" t="s">
        <v>44</v>
      </c>
      <c r="O1108">
        <v>1</v>
      </c>
      <c r="P1108" t="s">
        <v>149</v>
      </c>
      <c r="Q1108" t="s">
        <v>120</v>
      </c>
      <c r="R1108" t="s">
        <v>52</v>
      </c>
      <c r="S1108" t="s">
        <v>81</v>
      </c>
      <c r="T1108">
        <v>1</v>
      </c>
      <c r="U1108" t="s">
        <v>149</v>
      </c>
      <c r="V1108" t="s">
        <v>120</v>
      </c>
      <c r="W1108" t="s">
        <v>81</v>
      </c>
      <c r="X1108" t="s">
        <v>45</v>
      </c>
      <c r="Y1108" t="s">
        <v>45</v>
      </c>
      <c r="Z1108" s="11" t="s">
        <v>45</v>
      </c>
      <c r="AH1108" t="s">
        <v>3036</v>
      </c>
      <c r="AI1108" t="s">
        <v>3036</v>
      </c>
      <c r="AJ1108" t="s">
        <v>53</v>
      </c>
      <c r="AK1108" s="11" t="s">
        <v>54</v>
      </c>
      <c r="AL1108" s="11" t="s">
        <v>48</v>
      </c>
      <c r="AM1108" s="11" t="s">
        <v>2339</v>
      </c>
      <c r="AN1108" s="11" t="s">
        <v>2339</v>
      </c>
      <c r="AO1108" t="s">
        <v>45</v>
      </c>
      <c r="AP1108">
        <v>0</v>
      </c>
      <c r="AQ1108" s="9" t="s">
        <v>2347</v>
      </c>
      <c r="AR1108" s="11" t="s">
        <v>2351</v>
      </c>
      <c r="AS1108" t="s">
        <v>2540</v>
      </c>
      <c r="AT1108" s="11"/>
      <c r="AU1108" s="11"/>
      <c r="AV1108" s="11"/>
      <c r="AW1108" s="11">
        <f>IFERROR(VLOOKUP(D1108,גיליון2!$K$2:$M$332,3,FALSE),"")</f>
        <v>13</v>
      </c>
    </row>
    <row r="1109" spans="1:49" x14ac:dyDescent="0.25">
      <c r="A1109" s="2">
        <v>44542.321300625001</v>
      </c>
      <c r="B1109" t="s">
        <v>38</v>
      </c>
      <c r="C1109" t="s">
        <v>39</v>
      </c>
      <c r="D1109" s="18" t="s">
        <v>3766</v>
      </c>
      <c r="E1109" s="18" t="s">
        <v>736</v>
      </c>
      <c r="F1109" s="11" t="s">
        <v>2525</v>
      </c>
      <c r="G1109" t="s">
        <v>79</v>
      </c>
      <c r="H1109" t="s">
        <v>42</v>
      </c>
      <c r="I1109" s="22" t="s">
        <v>143</v>
      </c>
      <c r="J1109" s="22" t="s">
        <v>143</v>
      </c>
      <c r="K1109">
        <v>5</v>
      </c>
      <c r="M1109" t="s">
        <v>44</v>
      </c>
      <c r="N1109" t="s">
        <v>44</v>
      </c>
      <c r="O1109">
        <v>4</v>
      </c>
      <c r="P1109" t="s">
        <v>149</v>
      </c>
      <c r="Q1109" t="s">
        <v>2553</v>
      </c>
      <c r="R1109" t="s">
        <v>52</v>
      </c>
      <c r="S1109" t="s">
        <v>81</v>
      </c>
      <c r="T1109">
        <v>4</v>
      </c>
      <c r="U1109" t="s">
        <v>149</v>
      </c>
      <c r="V1109" t="s">
        <v>120</v>
      </c>
      <c r="W1109" t="s">
        <v>81</v>
      </c>
      <c r="X1109" t="s">
        <v>45</v>
      </c>
      <c r="Y1109" t="s">
        <v>45</v>
      </c>
      <c r="Z1109" s="11" t="s">
        <v>45</v>
      </c>
      <c r="AH1109" t="s">
        <v>3037</v>
      </c>
      <c r="AI1109" t="s">
        <v>162</v>
      </c>
      <c r="AJ1109" t="s">
        <v>53</v>
      </c>
      <c r="AK1109" s="11" t="s">
        <v>54</v>
      </c>
      <c r="AL1109" s="11" t="s">
        <v>52</v>
      </c>
      <c r="AM1109" s="11" t="s">
        <v>2339</v>
      </c>
      <c r="AN1109" s="11" t="s">
        <v>2339</v>
      </c>
      <c r="AO1109" t="s">
        <v>45</v>
      </c>
      <c r="AP1109">
        <v>0</v>
      </c>
      <c r="AQ1109" s="9" t="s">
        <v>2347</v>
      </c>
      <c r="AR1109" s="11" t="s">
        <v>2352</v>
      </c>
      <c r="AS1109" t="s">
        <v>2537</v>
      </c>
      <c r="AT1109" s="11"/>
      <c r="AU1109" s="11"/>
      <c r="AV1109" s="11"/>
      <c r="AW1109" s="11">
        <f>IFERROR(VLOOKUP(D1109,גיליון2!$K$2:$M$332,3,FALSE),"")</f>
        <v>10</v>
      </c>
    </row>
    <row r="1110" spans="1:49" x14ac:dyDescent="0.25">
      <c r="A1110" s="2">
        <v>44542.321424548616</v>
      </c>
      <c r="B1110" t="s">
        <v>55</v>
      </c>
      <c r="C1110" t="s">
        <v>39</v>
      </c>
      <c r="D1110" s="18" t="s">
        <v>103</v>
      </c>
      <c r="E1110" s="19" t="s">
        <v>1552</v>
      </c>
      <c r="F1110" s="11" t="s">
        <v>2525</v>
      </c>
      <c r="G1110" t="s">
        <v>79</v>
      </c>
      <c r="H1110" t="s">
        <v>42</v>
      </c>
      <c r="I1110" s="22" t="s">
        <v>143</v>
      </c>
      <c r="J1110" s="22" t="s">
        <v>143</v>
      </c>
      <c r="K1110">
        <v>5</v>
      </c>
      <c r="M1110" t="s">
        <v>45</v>
      </c>
      <c r="N1110" t="s">
        <v>45</v>
      </c>
      <c r="O1110">
        <v>1</v>
      </c>
      <c r="P1110" t="s">
        <v>2550</v>
      </c>
      <c r="Q1110" t="s">
        <v>2553</v>
      </c>
      <c r="R1110" t="s">
        <v>684</v>
      </c>
      <c r="S1110" t="s">
        <v>49</v>
      </c>
      <c r="T1110">
        <v>1</v>
      </c>
      <c r="U1110" t="s">
        <v>149</v>
      </c>
      <c r="V1110" t="s">
        <v>112</v>
      </c>
      <c r="W1110" t="s">
        <v>72</v>
      </c>
      <c r="X1110" t="s">
        <v>45</v>
      </c>
      <c r="Y1110" t="s">
        <v>45</v>
      </c>
      <c r="Z1110" s="11" t="s">
        <v>45</v>
      </c>
      <c r="AH1110" t="s">
        <v>3038</v>
      </c>
      <c r="AI1110" t="s">
        <v>3039</v>
      </c>
      <c r="AJ1110" t="s">
        <v>53</v>
      </c>
      <c r="AK1110" s="11" t="s">
        <v>54</v>
      </c>
      <c r="AL1110" s="11" t="s">
        <v>87</v>
      </c>
      <c r="AM1110" s="11" t="s">
        <v>2339</v>
      </c>
      <c r="AN1110" s="11" t="s">
        <v>2339</v>
      </c>
      <c r="AO1110" t="s">
        <v>44</v>
      </c>
      <c r="AP1110">
        <v>0</v>
      </c>
      <c r="AQ1110" s="9" t="s">
        <v>2347</v>
      </c>
      <c r="AR1110" s="11" t="s">
        <v>2352</v>
      </c>
      <c r="AS1110" t="s">
        <v>2538</v>
      </c>
      <c r="AT1110" s="11"/>
      <c r="AU1110" s="11"/>
      <c r="AV1110" s="11"/>
      <c r="AW1110" s="11">
        <f>IFERROR(VLOOKUP(D1110,גיליון2!$K$2:$M$332,3,FALSE),"")</f>
        <v>14</v>
      </c>
    </row>
    <row r="1111" spans="1:49" x14ac:dyDescent="0.25">
      <c r="A1111" s="2">
        <v>44542.321569039355</v>
      </c>
      <c r="B1111" t="s">
        <v>55</v>
      </c>
      <c r="C1111" t="s">
        <v>39</v>
      </c>
      <c r="D1111" s="18" t="s">
        <v>103</v>
      </c>
      <c r="E1111" s="18" t="s">
        <v>2519</v>
      </c>
      <c r="F1111" s="11" t="s">
        <v>40</v>
      </c>
      <c r="G1111" t="s">
        <v>79</v>
      </c>
      <c r="H1111" t="s">
        <v>94</v>
      </c>
      <c r="I1111" s="22" t="s">
        <v>43</v>
      </c>
      <c r="J1111" s="22" t="s">
        <v>70</v>
      </c>
      <c r="K1111">
        <v>3</v>
      </c>
      <c r="M1111" t="s">
        <v>44</v>
      </c>
      <c r="N1111" t="s">
        <v>44</v>
      </c>
      <c r="O1111">
        <v>3</v>
      </c>
      <c r="P1111" t="s">
        <v>2546</v>
      </c>
      <c r="Q1111" t="s">
        <v>234</v>
      </c>
      <c r="R1111" t="s">
        <v>627</v>
      </c>
      <c r="S1111" t="s">
        <v>81</v>
      </c>
      <c r="T1111">
        <v>2</v>
      </c>
      <c r="U1111" t="s">
        <v>2546</v>
      </c>
      <c r="V1111" t="s">
        <v>2546</v>
      </c>
      <c r="W1111" t="s">
        <v>72</v>
      </c>
      <c r="X1111" t="s">
        <v>45</v>
      </c>
      <c r="Y1111" t="s">
        <v>45</v>
      </c>
      <c r="Z1111" s="11" t="s">
        <v>45</v>
      </c>
      <c r="AH1111" t="s">
        <v>1501</v>
      </c>
      <c r="AI1111" t="s">
        <v>477</v>
      </c>
      <c r="AJ1111" t="s">
        <v>1517</v>
      </c>
      <c r="AK1111" s="11" t="s">
        <v>54</v>
      </c>
      <c r="AL1111" s="11" t="s">
        <v>148</v>
      </c>
      <c r="AM1111" s="11" t="s">
        <v>2340</v>
      </c>
      <c r="AN1111" s="11" t="s">
        <v>2339</v>
      </c>
      <c r="AO1111" t="s">
        <v>45</v>
      </c>
      <c r="AP1111">
        <v>1</v>
      </c>
      <c r="AQ1111" s="9" t="s">
        <v>2349</v>
      </c>
      <c r="AR1111" s="11" t="s">
        <v>2351</v>
      </c>
      <c r="AS1111" t="s">
        <v>2537</v>
      </c>
      <c r="AT1111" s="11"/>
      <c r="AU1111" s="11"/>
      <c r="AV1111" s="11"/>
      <c r="AW1111" s="11">
        <f>IFERROR(VLOOKUP(D1111,גיליון2!$K$2:$M$332,3,FALSE),"")</f>
        <v>14</v>
      </c>
    </row>
    <row r="1112" spans="1:49" x14ac:dyDescent="0.25">
      <c r="A1112" s="2">
        <v>44542.321662129631</v>
      </c>
      <c r="B1112" t="s">
        <v>38</v>
      </c>
      <c r="C1112" t="s">
        <v>39</v>
      </c>
      <c r="D1112" s="18" t="s">
        <v>155</v>
      </c>
      <c r="E1112" s="18" t="s">
        <v>736</v>
      </c>
      <c r="F1112" s="11" t="s">
        <v>2525</v>
      </c>
      <c r="G1112" t="s">
        <v>79</v>
      </c>
      <c r="H1112" t="s">
        <v>42</v>
      </c>
      <c r="I1112" s="22" t="s">
        <v>143</v>
      </c>
      <c r="J1112" s="22" t="s">
        <v>143</v>
      </c>
      <c r="K1112">
        <v>5</v>
      </c>
      <c r="M1112" t="s">
        <v>44</v>
      </c>
      <c r="N1112" t="s">
        <v>44</v>
      </c>
      <c r="O1112">
        <v>4</v>
      </c>
      <c r="P1112" t="s">
        <v>120</v>
      </c>
      <c r="Q1112" t="s">
        <v>120</v>
      </c>
      <c r="R1112" t="s">
        <v>52</v>
      </c>
      <c r="S1112" t="s">
        <v>49</v>
      </c>
      <c r="T1112">
        <v>5</v>
      </c>
      <c r="U1112" t="s">
        <v>149</v>
      </c>
      <c r="V1112" t="s">
        <v>2553</v>
      </c>
      <c r="W1112" t="s">
        <v>74</v>
      </c>
      <c r="Y1112" t="s">
        <v>45</v>
      </c>
      <c r="Z1112" s="11" t="s">
        <v>45</v>
      </c>
      <c r="AA1112" t="s">
        <v>3040</v>
      </c>
      <c r="AH1112" t="s">
        <v>109</v>
      </c>
      <c r="AI1112" t="s">
        <v>109</v>
      </c>
      <c r="AJ1112" t="s">
        <v>53</v>
      </c>
      <c r="AK1112" s="11" t="s">
        <v>54</v>
      </c>
      <c r="AL1112" s="11" t="s">
        <v>80</v>
      </c>
      <c r="AM1112" s="11" t="s">
        <v>2339</v>
      </c>
      <c r="AN1112" s="11" t="s">
        <v>2339</v>
      </c>
      <c r="AO1112" t="s">
        <v>45</v>
      </c>
      <c r="AP1112">
        <v>1</v>
      </c>
      <c r="AQ1112" s="9" t="s">
        <v>2348</v>
      </c>
      <c r="AR1112" s="11" t="s">
        <v>2352</v>
      </c>
      <c r="AS1112" t="s">
        <v>2537</v>
      </c>
      <c r="AT1112" s="11"/>
      <c r="AU1112" s="11"/>
      <c r="AV1112" s="11"/>
      <c r="AW1112" s="11">
        <f>IFERROR(VLOOKUP(D1112,גיליון2!$K$2:$M$332,3,FALSE),"")</f>
        <v>14</v>
      </c>
    </row>
    <row r="1113" spans="1:49" x14ac:dyDescent="0.25">
      <c r="A1113" s="2">
        <v>44542.322481446754</v>
      </c>
      <c r="B1113" t="s">
        <v>38</v>
      </c>
      <c r="C1113" t="s">
        <v>39</v>
      </c>
      <c r="D1113" s="18" t="s">
        <v>155</v>
      </c>
      <c r="E1113" s="18" t="s">
        <v>736</v>
      </c>
      <c r="F1113" s="11" t="s">
        <v>2525</v>
      </c>
      <c r="G1113" t="s">
        <v>79</v>
      </c>
      <c r="H1113" t="s">
        <v>69</v>
      </c>
      <c r="I1113" s="22">
        <v>0.29166666666666669</v>
      </c>
      <c r="J1113" s="22" t="s">
        <v>143</v>
      </c>
      <c r="K1113">
        <v>4</v>
      </c>
      <c r="M1113" t="s">
        <v>44</v>
      </c>
      <c r="N1113" t="s">
        <v>44</v>
      </c>
      <c r="O1113">
        <v>3</v>
      </c>
      <c r="P1113" t="s">
        <v>2550</v>
      </c>
      <c r="Q1113" t="s">
        <v>2553</v>
      </c>
      <c r="R1113" t="s">
        <v>132</v>
      </c>
      <c r="S1113" t="s">
        <v>72</v>
      </c>
      <c r="T1113">
        <v>4</v>
      </c>
      <c r="U1113" t="s">
        <v>2550</v>
      </c>
      <c r="V1113" t="s">
        <v>2553</v>
      </c>
      <c r="W1113" t="s">
        <v>72</v>
      </c>
      <c r="X1113" t="s">
        <v>45</v>
      </c>
      <c r="Y1113" t="s">
        <v>45</v>
      </c>
      <c r="Z1113" s="11" t="s">
        <v>45</v>
      </c>
      <c r="AH1113" t="s">
        <v>162</v>
      </c>
      <c r="AI1113" t="s">
        <v>162</v>
      </c>
      <c r="AJ1113" t="s">
        <v>53</v>
      </c>
      <c r="AK1113" s="11" t="s">
        <v>54</v>
      </c>
      <c r="AL1113" s="11" t="s">
        <v>132</v>
      </c>
      <c r="AM1113" s="11" t="s">
        <v>2339</v>
      </c>
      <c r="AN1113" s="11" t="s">
        <v>2341</v>
      </c>
      <c r="AO1113" t="s">
        <v>45</v>
      </c>
      <c r="AP1113">
        <v>1</v>
      </c>
      <c r="AQ1113" s="9" t="s">
        <v>2348</v>
      </c>
      <c r="AR1113" s="11" t="s">
        <v>2351</v>
      </c>
      <c r="AS1113" t="s">
        <v>2537</v>
      </c>
      <c r="AT1113" s="11"/>
      <c r="AU1113" s="11"/>
      <c r="AV1113" s="11"/>
      <c r="AW1113" s="11">
        <f>IFERROR(VLOOKUP(D1113,גיליון2!$K$2:$M$332,3,FALSE),"")</f>
        <v>14</v>
      </c>
    </row>
    <row r="1114" spans="1:49" x14ac:dyDescent="0.25">
      <c r="A1114" s="2">
        <v>44542.323615763889</v>
      </c>
      <c r="B1114" t="s">
        <v>38</v>
      </c>
      <c r="C1114" t="s">
        <v>39</v>
      </c>
      <c r="D1114" s="18" t="s">
        <v>103</v>
      </c>
      <c r="E1114" s="18" t="s">
        <v>524</v>
      </c>
      <c r="F1114" t="s">
        <v>40</v>
      </c>
      <c r="G1114" t="s">
        <v>79</v>
      </c>
      <c r="H1114" t="s">
        <v>100</v>
      </c>
      <c r="I1114" s="22" t="s">
        <v>143</v>
      </c>
      <c r="J1114" s="22" t="s">
        <v>143</v>
      </c>
      <c r="K1114">
        <v>2</v>
      </c>
      <c r="M1114" t="s">
        <v>44</v>
      </c>
      <c r="N1114" t="s">
        <v>44</v>
      </c>
      <c r="O1114">
        <v>2</v>
      </c>
      <c r="P1114" t="s">
        <v>234</v>
      </c>
      <c r="Q1114" t="s">
        <v>234</v>
      </c>
      <c r="R1114" t="s">
        <v>627</v>
      </c>
      <c r="S1114" t="s">
        <v>72</v>
      </c>
      <c r="T1114">
        <v>3</v>
      </c>
      <c r="U1114" t="s">
        <v>234</v>
      </c>
      <c r="V1114" t="s">
        <v>234</v>
      </c>
      <c r="W1114" t="s">
        <v>72</v>
      </c>
      <c r="X1114" t="s">
        <v>45</v>
      </c>
      <c r="Y1114" t="s">
        <v>45</v>
      </c>
      <c r="Z1114" s="11" t="s">
        <v>45</v>
      </c>
      <c r="AH1114" t="s">
        <v>3480</v>
      </c>
      <c r="AI1114" t="s">
        <v>1537</v>
      </c>
      <c r="AJ1114" t="s">
        <v>1517</v>
      </c>
      <c r="AK1114" s="11" t="s">
        <v>54</v>
      </c>
      <c r="AL1114" s="11" t="s">
        <v>627</v>
      </c>
      <c r="AM1114" s="11" t="s">
        <v>2339</v>
      </c>
      <c r="AN1114" s="11" t="s">
        <v>2339</v>
      </c>
      <c r="AO1114" t="s">
        <v>45</v>
      </c>
      <c r="AP1114">
        <v>1</v>
      </c>
      <c r="AQ1114" s="9" t="s">
        <v>2348</v>
      </c>
      <c r="AR1114" s="11" t="s">
        <v>2352</v>
      </c>
      <c r="AS1114" t="s">
        <v>2538</v>
      </c>
      <c r="AT1114" s="11"/>
      <c r="AU1114" s="11"/>
      <c r="AV1114" s="11"/>
      <c r="AW1114" s="11">
        <f>IFERROR(VLOOKUP(D1114,גיליון2!$K$2:$M$332,3,FALSE),"")</f>
        <v>14</v>
      </c>
    </row>
    <row r="1115" spans="1:49" x14ac:dyDescent="0.25">
      <c r="A1115" s="2">
        <v>44542.324261064816</v>
      </c>
      <c r="B1115" t="s">
        <v>55</v>
      </c>
      <c r="C1115" t="s">
        <v>93</v>
      </c>
      <c r="D1115" s="18" t="s">
        <v>448</v>
      </c>
      <c r="E1115" s="18" t="s">
        <v>2455</v>
      </c>
      <c r="F1115" t="s">
        <v>40</v>
      </c>
      <c r="G1115" t="s">
        <v>79</v>
      </c>
      <c r="H1115" t="s">
        <v>94</v>
      </c>
      <c r="I1115" s="22" t="s">
        <v>239</v>
      </c>
      <c r="J1115" s="22" t="s">
        <v>239</v>
      </c>
      <c r="K1115">
        <v>4</v>
      </c>
      <c r="M1115" t="s">
        <v>45</v>
      </c>
      <c r="N1115" t="s">
        <v>45</v>
      </c>
      <c r="O1115">
        <v>4</v>
      </c>
      <c r="P1115" t="s">
        <v>218</v>
      </c>
      <c r="Q1115" t="s">
        <v>120</v>
      </c>
      <c r="R1115" t="s">
        <v>87</v>
      </c>
      <c r="S1115" t="s">
        <v>49</v>
      </c>
      <c r="T1115">
        <v>3</v>
      </c>
      <c r="U1115" t="s">
        <v>291</v>
      </c>
      <c r="V1115" t="s">
        <v>112</v>
      </c>
      <c r="W1115" t="s">
        <v>81</v>
      </c>
      <c r="X1115" t="s">
        <v>45</v>
      </c>
      <c r="Y1115" t="s">
        <v>45</v>
      </c>
      <c r="Z1115" s="11" t="s">
        <v>45</v>
      </c>
      <c r="AH1115" t="s">
        <v>3664</v>
      </c>
      <c r="AI1115" t="s">
        <v>1631</v>
      </c>
      <c r="AJ1115" t="s">
        <v>1517</v>
      </c>
      <c r="AK1115" s="11" t="s">
        <v>54</v>
      </c>
      <c r="AL1115" s="11" t="s">
        <v>87</v>
      </c>
      <c r="AM1115" s="11" t="s">
        <v>2339</v>
      </c>
      <c r="AN1115" s="11" t="s">
        <v>2339</v>
      </c>
      <c r="AO1115" t="s">
        <v>45</v>
      </c>
      <c r="AP1115">
        <v>1</v>
      </c>
      <c r="AQ1115" s="9" t="s">
        <v>2349</v>
      </c>
      <c r="AR1115" s="11" t="s">
        <v>2352</v>
      </c>
      <c r="AS1115" t="s">
        <v>2537</v>
      </c>
      <c r="AT1115" s="11"/>
      <c r="AU1115" s="11"/>
      <c r="AV1115" s="11"/>
      <c r="AW1115" s="11">
        <f>IFERROR(VLOOKUP(D1115,גיליון2!$K$2:$M$332,3,FALSE),"")</f>
        <v>6</v>
      </c>
    </row>
    <row r="1116" spans="1:49" x14ac:dyDescent="0.25">
      <c r="A1116" s="2">
        <v>44542.32459275463</v>
      </c>
      <c r="B1116" t="s">
        <v>38</v>
      </c>
      <c r="C1116" t="s">
        <v>39</v>
      </c>
      <c r="D1116" s="18" t="s">
        <v>2438</v>
      </c>
      <c r="E1116" s="18" t="s">
        <v>736</v>
      </c>
      <c r="F1116" s="11" t="s">
        <v>2525</v>
      </c>
      <c r="G1116" t="s">
        <v>79</v>
      </c>
      <c r="H1116" t="s">
        <v>904</v>
      </c>
      <c r="I1116" s="22" t="s">
        <v>143</v>
      </c>
      <c r="J1116" s="22" t="s">
        <v>143</v>
      </c>
      <c r="K1116">
        <v>5</v>
      </c>
      <c r="M1116" t="s">
        <v>44</v>
      </c>
      <c r="N1116" t="s">
        <v>44</v>
      </c>
      <c r="O1116">
        <v>3</v>
      </c>
      <c r="P1116" t="s">
        <v>120</v>
      </c>
      <c r="Q1116" t="s">
        <v>2546</v>
      </c>
      <c r="R1116" t="s">
        <v>132</v>
      </c>
      <c r="S1116" t="s">
        <v>72</v>
      </c>
      <c r="T1116">
        <v>4</v>
      </c>
      <c r="U1116" t="s">
        <v>2556</v>
      </c>
      <c r="V1116" t="s">
        <v>2546</v>
      </c>
      <c r="W1116" t="s">
        <v>49</v>
      </c>
      <c r="X1116" t="s">
        <v>45</v>
      </c>
      <c r="Y1116" t="s">
        <v>45</v>
      </c>
      <c r="Z1116" s="11" t="s">
        <v>45</v>
      </c>
      <c r="AH1116" t="s">
        <v>3041</v>
      </c>
      <c r="AI1116" t="s">
        <v>3042</v>
      </c>
      <c r="AJ1116" t="s">
        <v>53</v>
      </c>
      <c r="AK1116" s="11" t="s">
        <v>54</v>
      </c>
      <c r="AL1116" s="11" t="s">
        <v>417</v>
      </c>
      <c r="AM1116" s="11" t="s">
        <v>2339</v>
      </c>
      <c r="AN1116" s="11" t="s">
        <v>2339</v>
      </c>
      <c r="AO1116" t="s">
        <v>45</v>
      </c>
      <c r="AP1116">
        <v>1</v>
      </c>
      <c r="AQ1116" s="9" t="s">
        <v>2348</v>
      </c>
      <c r="AR1116" s="11" t="s">
        <v>2352</v>
      </c>
      <c r="AS1116" t="s">
        <v>2537</v>
      </c>
      <c r="AT1116" s="11"/>
      <c r="AU1116" s="11"/>
      <c r="AV1116" s="11"/>
      <c r="AW1116" s="11">
        <f>IFERROR(VLOOKUP(D1116,גיליון2!$K$2:$M$332,3,FALSE),"")</f>
        <v>10</v>
      </c>
    </row>
    <row r="1117" spans="1:49" x14ac:dyDescent="0.25">
      <c r="A1117" s="2">
        <v>44542.327669548613</v>
      </c>
      <c r="B1117" t="s">
        <v>55</v>
      </c>
      <c r="C1117" t="s">
        <v>39</v>
      </c>
      <c r="D1117" s="18" t="s">
        <v>364</v>
      </c>
      <c r="E1117" s="18" t="s">
        <v>2510</v>
      </c>
      <c r="F1117" s="11" t="s">
        <v>2525</v>
      </c>
      <c r="G1117" t="s">
        <v>41</v>
      </c>
      <c r="H1117" t="s">
        <v>42</v>
      </c>
      <c r="I1117" s="22" t="s">
        <v>43</v>
      </c>
      <c r="J1117" s="22" t="s">
        <v>43</v>
      </c>
      <c r="K1117">
        <v>5</v>
      </c>
      <c r="M1117" t="s">
        <v>44</v>
      </c>
      <c r="N1117" t="s">
        <v>44</v>
      </c>
      <c r="O1117">
        <v>3</v>
      </c>
      <c r="P1117" t="s">
        <v>2546</v>
      </c>
      <c r="Q1117" t="s">
        <v>234</v>
      </c>
      <c r="R1117" t="s">
        <v>105</v>
      </c>
      <c r="S1117" t="s">
        <v>72</v>
      </c>
      <c r="T1117">
        <v>5</v>
      </c>
      <c r="U1117" t="s">
        <v>2555</v>
      </c>
      <c r="V1117" t="s">
        <v>234</v>
      </c>
      <c r="W1117" t="s">
        <v>49</v>
      </c>
      <c r="X1117" t="s">
        <v>44</v>
      </c>
      <c r="Y1117" t="s">
        <v>44</v>
      </c>
      <c r="Z1117" s="11" t="s">
        <v>44</v>
      </c>
      <c r="AB1117" t="s">
        <v>44</v>
      </c>
      <c r="AC1117">
        <v>4</v>
      </c>
      <c r="AD1117">
        <v>5</v>
      </c>
      <c r="AE1117" t="s">
        <v>106</v>
      </c>
      <c r="AF1117" t="s">
        <v>182</v>
      </c>
      <c r="AG1117" t="s">
        <v>49</v>
      </c>
      <c r="AH1117" t="s">
        <v>109</v>
      </c>
      <c r="AI1117" t="s">
        <v>3043</v>
      </c>
      <c r="AJ1117" t="s">
        <v>53</v>
      </c>
      <c r="AK1117" s="11" t="s">
        <v>54</v>
      </c>
      <c r="AL1117" s="11" t="s">
        <v>105</v>
      </c>
      <c r="AM1117" s="11" t="s">
        <v>2339</v>
      </c>
      <c r="AN1117" s="11" t="s">
        <v>2339</v>
      </c>
      <c r="AO1117" t="s">
        <v>45</v>
      </c>
      <c r="AP1117">
        <v>1</v>
      </c>
      <c r="AQ1117" s="9" t="s">
        <v>2348</v>
      </c>
      <c r="AR1117" s="11" t="s">
        <v>2352</v>
      </c>
      <c r="AS1117" t="s">
        <v>2538</v>
      </c>
      <c r="AT1117" s="11"/>
      <c r="AU1117" s="11"/>
      <c r="AV1117" s="11"/>
      <c r="AW1117" s="11">
        <f>IFERROR(VLOOKUP(D1117,גיליון2!$K$2:$M$332,3,FALSE),"")</f>
        <v>10</v>
      </c>
    </row>
    <row r="1118" spans="1:49" x14ac:dyDescent="0.25">
      <c r="A1118" s="2">
        <v>44542.33188002315</v>
      </c>
      <c r="B1118" t="s">
        <v>55</v>
      </c>
      <c r="C1118" t="s">
        <v>39</v>
      </c>
      <c r="D1118" s="18" t="s">
        <v>2439</v>
      </c>
      <c r="E1118" s="18" t="s">
        <v>2510</v>
      </c>
      <c r="F1118" s="11" t="s">
        <v>2525</v>
      </c>
      <c r="G1118" t="s">
        <v>41</v>
      </c>
      <c r="H1118" t="s">
        <v>42</v>
      </c>
      <c r="I1118" s="22" t="s">
        <v>43</v>
      </c>
      <c r="J1118" s="22" t="s">
        <v>70</v>
      </c>
      <c r="K1118">
        <v>2</v>
      </c>
      <c r="M1118" t="s">
        <v>44</v>
      </c>
      <c r="N1118" t="s">
        <v>45</v>
      </c>
      <c r="O1118">
        <v>3</v>
      </c>
      <c r="P1118" t="s">
        <v>2545</v>
      </c>
      <c r="Q1118" t="s">
        <v>120</v>
      </c>
      <c r="R1118" t="s">
        <v>87</v>
      </c>
      <c r="S1118" t="s">
        <v>72</v>
      </c>
      <c r="T1118">
        <v>2</v>
      </c>
      <c r="U1118" t="s">
        <v>2555</v>
      </c>
      <c r="V1118" t="s">
        <v>2546</v>
      </c>
      <c r="W1118" t="s">
        <v>49</v>
      </c>
      <c r="X1118" t="s">
        <v>44</v>
      </c>
      <c r="Y1118" t="s">
        <v>44</v>
      </c>
      <c r="Z1118" s="11" t="s">
        <v>44</v>
      </c>
      <c r="AB1118" t="s">
        <v>44</v>
      </c>
      <c r="AC1118">
        <v>2</v>
      </c>
      <c r="AD1118">
        <v>5</v>
      </c>
      <c r="AE1118" t="s">
        <v>106</v>
      </c>
      <c r="AF1118" t="s">
        <v>137</v>
      </c>
      <c r="AG1118" t="s">
        <v>49</v>
      </c>
      <c r="AH1118" t="s">
        <v>162</v>
      </c>
      <c r="AI1118" t="s">
        <v>162</v>
      </c>
      <c r="AJ1118" t="s">
        <v>53</v>
      </c>
      <c r="AK1118" s="11" t="s">
        <v>54</v>
      </c>
      <c r="AL1118" s="11" t="s">
        <v>87</v>
      </c>
      <c r="AM1118" s="11" t="s">
        <v>2340</v>
      </c>
      <c r="AN1118" s="11" t="s">
        <v>2339</v>
      </c>
      <c r="AO1118" t="s">
        <v>45</v>
      </c>
      <c r="AP1118">
        <v>1</v>
      </c>
      <c r="AQ1118" s="9" t="s">
        <v>2349</v>
      </c>
      <c r="AR1118" s="11" t="s">
        <v>2351</v>
      </c>
      <c r="AS1118" t="s">
        <v>2538</v>
      </c>
      <c r="AT1118" s="11"/>
      <c r="AU1118" s="11"/>
      <c r="AV1118" s="11"/>
      <c r="AW1118" s="11">
        <f>IFERROR(VLOOKUP(D1118,גיליון2!$K$2:$M$332,3,FALSE),"")</f>
        <v>14</v>
      </c>
    </row>
    <row r="1119" spans="1:49" x14ac:dyDescent="0.25">
      <c r="A1119" s="2">
        <v>44542.332607060191</v>
      </c>
      <c r="B1119" t="s">
        <v>55</v>
      </c>
      <c r="C1119" t="s">
        <v>39</v>
      </c>
      <c r="D1119" s="18" t="s">
        <v>1637</v>
      </c>
      <c r="E1119" s="18" t="s">
        <v>2510</v>
      </c>
      <c r="F1119" s="11" t="s">
        <v>438</v>
      </c>
      <c r="G1119" t="s">
        <v>41</v>
      </c>
      <c r="H1119" t="s">
        <v>42</v>
      </c>
      <c r="I1119" s="22">
        <v>0.33333333333333331</v>
      </c>
      <c r="J1119" s="22" t="s">
        <v>239</v>
      </c>
      <c r="K1119">
        <v>3</v>
      </c>
      <c r="M1119" t="s">
        <v>44</v>
      </c>
      <c r="N1119" t="s">
        <v>44</v>
      </c>
      <c r="O1119">
        <v>3</v>
      </c>
      <c r="P1119" t="s">
        <v>2545</v>
      </c>
      <c r="Q1119" t="s">
        <v>112</v>
      </c>
      <c r="R1119" t="s">
        <v>113</v>
      </c>
      <c r="S1119" t="s">
        <v>49</v>
      </c>
      <c r="T1119">
        <v>3</v>
      </c>
      <c r="U1119" t="s">
        <v>234</v>
      </c>
      <c r="V1119" t="s">
        <v>234</v>
      </c>
      <c r="W1119" t="s">
        <v>74</v>
      </c>
      <c r="X1119" t="s">
        <v>44</v>
      </c>
      <c r="Y1119" t="s">
        <v>44</v>
      </c>
      <c r="Z1119" s="11" t="s">
        <v>44</v>
      </c>
      <c r="AB1119" t="s">
        <v>44</v>
      </c>
      <c r="AC1119">
        <v>3</v>
      </c>
      <c r="AD1119">
        <v>3</v>
      </c>
      <c r="AE1119" t="s">
        <v>106</v>
      </c>
      <c r="AF1119" t="s">
        <v>182</v>
      </c>
      <c r="AG1119" t="s">
        <v>74</v>
      </c>
      <c r="AH1119" t="s">
        <v>2617</v>
      </c>
      <c r="AI1119" t="s">
        <v>2618</v>
      </c>
      <c r="AJ1119" t="s">
        <v>53</v>
      </c>
      <c r="AK1119" s="11" t="s">
        <v>54</v>
      </c>
      <c r="AL1119" s="11" t="s">
        <v>105</v>
      </c>
      <c r="AM1119" s="11" t="s">
        <v>2339</v>
      </c>
      <c r="AN1119" s="11" t="s">
        <v>2341</v>
      </c>
      <c r="AO1119" t="s">
        <v>45</v>
      </c>
      <c r="AP1119">
        <v>0</v>
      </c>
      <c r="AQ1119" s="9" t="s">
        <v>2347</v>
      </c>
      <c r="AR1119" s="11" t="s">
        <v>2351</v>
      </c>
      <c r="AS1119" t="s">
        <v>2537</v>
      </c>
      <c r="AT1119" s="11"/>
      <c r="AU1119" s="11"/>
      <c r="AV1119" s="11"/>
      <c r="AW1119" s="11">
        <f>IFERROR(VLOOKUP(D1119,גיליון2!$K$2:$M$332,3,FALSE),"")</f>
        <v>3</v>
      </c>
    </row>
    <row r="1120" spans="1:49" x14ac:dyDescent="0.25">
      <c r="A1120" s="2">
        <v>44542.333553460645</v>
      </c>
      <c r="B1120" t="s">
        <v>55</v>
      </c>
      <c r="C1120" t="s">
        <v>199</v>
      </c>
      <c r="D1120" s="18" t="s">
        <v>582</v>
      </c>
      <c r="E1120" s="18" t="s">
        <v>2510</v>
      </c>
      <c r="F1120" s="11" t="s">
        <v>438</v>
      </c>
      <c r="G1120" t="s">
        <v>41</v>
      </c>
      <c r="H1120" t="s">
        <v>42</v>
      </c>
      <c r="I1120" s="22" t="s">
        <v>239</v>
      </c>
      <c r="J1120" s="22" t="s">
        <v>143</v>
      </c>
      <c r="K1120">
        <v>4</v>
      </c>
      <c r="M1120" t="s">
        <v>44</v>
      </c>
      <c r="N1120" t="s">
        <v>44</v>
      </c>
      <c r="O1120">
        <v>3</v>
      </c>
      <c r="P1120" t="s">
        <v>2546</v>
      </c>
      <c r="Q1120" t="s">
        <v>2546</v>
      </c>
      <c r="R1120" t="s">
        <v>132</v>
      </c>
      <c r="S1120" t="s">
        <v>96</v>
      </c>
      <c r="T1120">
        <v>4</v>
      </c>
      <c r="U1120" t="s">
        <v>2546</v>
      </c>
      <c r="V1120" t="s">
        <v>2546</v>
      </c>
      <c r="W1120" t="s">
        <v>96</v>
      </c>
      <c r="X1120" t="s">
        <v>44</v>
      </c>
      <c r="Y1120" t="s">
        <v>44</v>
      </c>
      <c r="Z1120" s="11" t="s">
        <v>44</v>
      </c>
      <c r="AB1120" t="s">
        <v>44</v>
      </c>
      <c r="AC1120">
        <v>4</v>
      </c>
      <c r="AD1120">
        <v>5</v>
      </c>
      <c r="AE1120" t="s">
        <v>106</v>
      </c>
      <c r="AF1120" t="s">
        <v>107</v>
      </c>
      <c r="AG1120" t="s">
        <v>96</v>
      </c>
      <c r="AH1120">
        <v>1</v>
      </c>
      <c r="AI1120">
        <v>1</v>
      </c>
      <c r="AJ1120" t="s">
        <v>1517</v>
      </c>
      <c r="AK1120" s="11" t="s">
        <v>54</v>
      </c>
      <c r="AL1120" s="11" t="s">
        <v>132</v>
      </c>
      <c r="AM1120" s="11" t="s">
        <v>2339</v>
      </c>
      <c r="AN1120" s="11" t="s">
        <v>2339</v>
      </c>
      <c r="AO1120" t="s">
        <v>45</v>
      </c>
      <c r="AP1120">
        <v>1</v>
      </c>
      <c r="AQ1120" s="9" t="s">
        <v>2348</v>
      </c>
      <c r="AR1120" s="11" t="s">
        <v>2351</v>
      </c>
      <c r="AS1120" t="s">
        <v>2538</v>
      </c>
      <c r="AT1120" s="11"/>
      <c r="AU1120" s="11"/>
      <c r="AV1120" s="11"/>
      <c r="AW1120" s="11">
        <f>IFERROR(VLOOKUP(D1120,גיליון2!$K$2:$M$332,3,FALSE),"")</f>
        <v>3</v>
      </c>
    </row>
    <row r="1121" spans="1:49" x14ac:dyDescent="0.25">
      <c r="A1121" s="2">
        <v>44542.333719675924</v>
      </c>
      <c r="B1121" t="s">
        <v>55</v>
      </c>
      <c r="C1121" t="s">
        <v>39</v>
      </c>
      <c r="D1121" s="18" t="s">
        <v>1207</v>
      </c>
      <c r="E1121" s="18" t="s">
        <v>2510</v>
      </c>
      <c r="F1121" s="11" t="s">
        <v>2525</v>
      </c>
      <c r="G1121" t="s">
        <v>41</v>
      </c>
      <c r="H1121" t="s">
        <v>69</v>
      </c>
      <c r="I1121" s="22" t="s">
        <v>197</v>
      </c>
      <c r="J1121" s="22" t="s">
        <v>197</v>
      </c>
      <c r="K1121">
        <v>5</v>
      </c>
      <c r="M1121" t="s">
        <v>45</v>
      </c>
      <c r="N1121" t="s">
        <v>44</v>
      </c>
      <c r="O1121">
        <v>4</v>
      </c>
      <c r="P1121" t="s">
        <v>2548</v>
      </c>
      <c r="Q1121" t="s">
        <v>2546</v>
      </c>
      <c r="R1121" t="s">
        <v>169</v>
      </c>
      <c r="S1121" t="s">
        <v>81</v>
      </c>
      <c r="T1121">
        <v>4</v>
      </c>
      <c r="U1121" t="s">
        <v>2548</v>
      </c>
      <c r="V1121" t="s">
        <v>2546</v>
      </c>
      <c r="W1121" t="s">
        <v>81</v>
      </c>
      <c r="X1121" t="s">
        <v>44</v>
      </c>
      <c r="Y1121" t="s">
        <v>44</v>
      </c>
      <c r="Z1121" s="11" t="s">
        <v>44</v>
      </c>
      <c r="AB1121" t="s">
        <v>44</v>
      </c>
      <c r="AC1121">
        <v>5</v>
      </c>
      <c r="AD1121">
        <v>5</v>
      </c>
      <c r="AE1121" t="s">
        <v>106</v>
      </c>
      <c r="AF1121" t="s">
        <v>182</v>
      </c>
      <c r="AG1121" t="s">
        <v>81</v>
      </c>
      <c r="AH1121" t="s">
        <v>3044</v>
      </c>
      <c r="AI1121" t="s">
        <v>3045</v>
      </c>
      <c r="AJ1121" t="s">
        <v>53</v>
      </c>
      <c r="AK1121" s="11" t="s">
        <v>54</v>
      </c>
      <c r="AL1121" s="11" t="s">
        <v>248</v>
      </c>
      <c r="AM1121" s="11" t="s">
        <v>2340</v>
      </c>
      <c r="AN1121" s="11" t="s">
        <v>2340</v>
      </c>
      <c r="AO1121" t="s">
        <v>45</v>
      </c>
      <c r="AP1121">
        <v>0</v>
      </c>
      <c r="AQ1121" s="9" t="s">
        <v>2347</v>
      </c>
      <c r="AR1121" s="11" t="s">
        <v>2352</v>
      </c>
      <c r="AS1121" t="s">
        <v>2538</v>
      </c>
      <c r="AT1121" s="11"/>
      <c r="AU1121" s="11"/>
      <c r="AV1121" s="11"/>
      <c r="AW1121" s="11">
        <f>IFERROR(VLOOKUP(D1121,גיליון2!$K$2:$M$332,3,FALSE),"")</f>
        <v>14</v>
      </c>
    </row>
    <row r="1122" spans="1:49" x14ac:dyDescent="0.25">
      <c r="A1122" s="2">
        <v>44542.334180740741</v>
      </c>
      <c r="B1122" t="s">
        <v>38</v>
      </c>
      <c r="C1122" t="s">
        <v>39</v>
      </c>
      <c r="D1122" s="18" t="s">
        <v>213</v>
      </c>
      <c r="E1122" s="18" t="s">
        <v>3866</v>
      </c>
      <c r="F1122" t="s">
        <v>40</v>
      </c>
      <c r="G1122" t="s">
        <v>79</v>
      </c>
      <c r="H1122" t="s">
        <v>117</v>
      </c>
      <c r="I1122" s="22" t="s">
        <v>118</v>
      </c>
      <c r="J1122" s="22" t="s">
        <v>118</v>
      </c>
      <c r="K1122">
        <v>4</v>
      </c>
      <c r="M1122" t="s">
        <v>44</v>
      </c>
      <c r="N1122" t="s">
        <v>44</v>
      </c>
      <c r="O1122">
        <v>3</v>
      </c>
      <c r="P1122" t="s">
        <v>2551</v>
      </c>
      <c r="Q1122" t="s">
        <v>2553</v>
      </c>
      <c r="R1122" t="s">
        <v>52</v>
      </c>
      <c r="S1122" t="s">
        <v>72</v>
      </c>
      <c r="T1122">
        <v>5</v>
      </c>
      <c r="U1122" t="s">
        <v>2553</v>
      </c>
      <c r="V1122" t="s">
        <v>2553</v>
      </c>
      <c r="W1122" t="s">
        <v>74</v>
      </c>
      <c r="X1122" t="s">
        <v>44</v>
      </c>
      <c r="Y1122" t="s">
        <v>45</v>
      </c>
      <c r="Z1122" s="11" t="s">
        <v>44</v>
      </c>
      <c r="AA1122" t="s">
        <v>1342</v>
      </c>
      <c r="AH1122" t="s">
        <v>494</v>
      </c>
      <c r="AI1122" t="s">
        <v>3529</v>
      </c>
      <c r="AJ1122" t="s">
        <v>1517</v>
      </c>
      <c r="AK1122" s="11" t="s">
        <v>54</v>
      </c>
      <c r="AL1122" s="11" t="s">
        <v>48</v>
      </c>
      <c r="AM1122" s="11" t="s">
        <v>2340</v>
      </c>
      <c r="AN1122" s="11" t="s">
        <v>2340</v>
      </c>
      <c r="AO1122" t="s">
        <v>45</v>
      </c>
      <c r="AP1122">
        <v>1</v>
      </c>
      <c r="AQ1122" s="9" t="s">
        <v>2348</v>
      </c>
      <c r="AR1122" s="11" t="s">
        <v>2352</v>
      </c>
      <c r="AS1122" t="s">
        <v>2538</v>
      </c>
      <c r="AT1122" s="11"/>
      <c r="AU1122" s="11"/>
      <c r="AV1122" s="11"/>
      <c r="AW1122" s="11">
        <f>IFERROR(VLOOKUP(D1122,גיליון2!$K$2:$M$332,3,FALSE),"")</f>
        <v>13</v>
      </c>
    </row>
    <row r="1123" spans="1:49" x14ac:dyDescent="0.25">
      <c r="A1123" s="2">
        <v>44542.334459259262</v>
      </c>
      <c r="B1123" t="s">
        <v>55</v>
      </c>
      <c r="C1123" t="s">
        <v>39</v>
      </c>
      <c r="D1123" s="18" t="s">
        <v>1637</v>
      </c>
      <c r="E1123" s="18" t="s">
        <v>2510</v>
      </c>
      <c r="F1123" t="s">
        <v>438</v>
      </c>
      <c r="G1123" t="s">
        <v>41</v>
      </c>
      <c r="H1123" t="s">
        <v>69</v>
      </c>
      <c r="I1123" s="22">
        <v>0.33333333333333331</v>
      </c>
      <c r="J1123" s="22" t="s">
        <v>43</v>
      </c>
      <c r="K1123">
        <v>2</v>
      </c>
      <c r="M1123" t="s">
        <v>44</v>
      </c>
      <c r="N1123" t="s">
        <v>45</v>
      </c>
      <c r="O1123">
        <v>3</v>
      </c>
      <c r="P1123" t="s">
        <v>2545</v>
      </c>
      <c r="Q1123" t="s">
        <v>2546</v>
      </c>
      <c r="R1123" t="s">
        <v>148</v>
      </c>
      <c r="S1123" t="s">
        <v>74</v>
      </c>
      <c r="T1123">
        <v>3</v>
      </c>
      <c r="U1123" t="s">
        <v>2545</v>
      </c>
      <c r="V1123" t="s">
        <v>2546</v>
      </c>
      <c r="W1123" t="s">
        <v>74</v>
      </c>
      <c r="X1123" t="s">
        <v>44</v>
      </c>
      <c r="Y1123" t="s">
        <v>44</v>
      </c>
      <c r="Z1123" s="11" t="s">
        <v>44</v>
      </c>
      <c r="AB1123" t="s">
        <v>44</v>
      </c>
      <c r="AC1123">
        <v>3</v>
      </c>
      <c r="AD1123">
        <v>5</v>
      </c>
      <c r="AE1123" t="s">
        <v>106</v>
      </c>
      <c r="AF1123" t="s">
        <v>137</v>
      </c>
      <c r="AG1123" t="s">
        <v>74</v>
      </c>
      <c r="AH1123" t="s">
        <v>2619</v>
      </c>
      <c r="AI1123" t="s">
        <v>2620</v>
      </c>
      <c r="AJ1123" t="s">
        <v>53</v>
      </c>
      <c r="AK1123" s="11" t="s">
        <v>54</v>
      </c>
      <c r="AL1123" s="11" t="s">
        <v>87</v>
      </c>
      <c r="AM1123" s="11" t="s">
        <v>2339</v>
      </c>
      <c r="AN1123" s="11" t="s">
        <v>2341</v>
      </c>
      <c r="AO1123" t="s">
        <v>45</v>
      </c>
      <c r="AP1123">
        <v>0</v>
      </c>
      <c r="AQ1123" s="9" t="s">
        <v>2347</v>
      </c>
      <c r="AR1123" s="11" t="s">
        <v>2351</v>
      </c>
      <c r="AS1123" t="s">
        <v>2538</v>
      </c>
      <c r="AT1123" s="11"/>
      <c r="AU1123" s="11"/>
      <c r="AV1123" s="11"/>
      <c r="AW1123" s="11">
        <f>IFERROR(VLOOKUP(D1123,גיליון2!$K$2:$M$332,3,FALSE),"")</f>
        <v>3</v>
      </c>
    </row>
    <row r="1124" spans="1:49" x14ac:dyDescent="0.25">
      <c r="A1124" s="2">
        <v>44542.334740231483</v>
      </c>
      <c r="B1124" t="s">
        <v>55</v>
      </c>
      <c r="C1124" t="s">
        <v>39</v>
      </c>
      <c r="D1124" s="18" t="s">
        <v>331</v>
      </c>
      <c r="E1124" s="18" t="s">
        <v>2703</v>
      </c>
      <c r="F1124" s="11" t="s">
        <v>2525</v>
      </c>
      <c r="G1124" t="s">
        <v>79</v>
      </c>
      <c r="H1124" t="s">
        <v>94</v>
      </c>
      <c r="I1124" s="22" t="s">
        <v>239</v>
      </c>
      <c r="J1124" s="22" t="s">
        <v>239</v>
      </c>
      <c r="K1124">
        <v>4</v>
      </c>
      <c r="M1124" t="s">
        <v>44</v>
      </c>
      <c r="N1124" t="s">
        <v>44</v>
      </c>
      <c r="O1124">
        <v>3</v>
      </c>
      <c r="P1124" t="s">
        <v>149</v>
      </c>
      <c r="Q1124" t="s">
        <v>2553</v>
      </c>
      <c r="R1124" t="s">
        <v>87</v>
      </c>
      <c r="S1124" t="s">
        <v>74</v>
      </c>
      <c r="T1124">
        <v>3</v>
      </c>
      <c r="U1124" t="s">
        <v>120</v>
      </c>
      <c r="V1124" t="s">
        <v>120</v>
      </c>
      <c r="W1124" t="s">
        <v>49</v>
      </c>
      <c r="X1124" t="s">
        <v>45</v>
      </c>
      <c r="Y1124" t="s">
        <v>45</v>
      </c>
      <c r="Z1124" s="11" t="s">
        <v>45</v>
      </c>
      <c r="AH1124" t="s">
        <v>109</v>
      </c>
      <c r="AI1124" t="s">
        <v>109</v>
      </c>
      <c r="AJ1124" t="s">
        <v>53</v>
      </c>
      <c r="AK1124" s="11" t="s">
        <v>54</v>
      </c>
      <c r="AL1124" s="11" t="s">
        <v>87</v>
      </c>
      <c r="AM1124" s="11" t="s">
        <v>2339</v>
      </c>
      <c r="AN1124" s="11" t="s">
        <v>2339</v>
      </c>
      <c r="AO1124" t="s">
        <v>45</v>
      </c>
      <c r="AP1124">
        <v>0</v>
      </c>
      <c r="AQ1124" s="9" t="s">
        <v>2347</v>
      </c>
      <c r="AR1124" s="11" t="s">
        <v>2352</v>
      </c>
      <c r="AS1124" t="s">
        <v>2538</v>
      </c>
      <c r="AT1124" s="11"/>
      <c r="AU1124" s="11"/>
      <c r="AV1124" s="11"/>
      <c r="AW1124" s="11">
        <f>IFERROR(VLOOKUP(D1124,גיליון2!$K$2:$M$332,3,FALSE),"")</f>
        <v>14</v>
      </c>
    </row>
    <row r="1125" spans="1:49" x14ac:dyDescent="0.25">
      <c r="A1125" s="2">
        <v>44542.336627719909</v>
      </c>
      <c r="B1125" t="s">
        <v>38</v>
      </c>
      <c r="C1125" t="s">
        <v>39</v>
      </c>
      <c r="D1125" s="18" t="s">
        <v>110</v>
      </c>
      <c r="E1125" s="19" t="s">
        <v>2492</v>
      </c>
      <c r="F1125" s="11" t="s">
        <v>2525</v>
      </c>
      <c r="G1125" t="s">
        <v>79</v>
      </c>
      <c r="H1125" t="s">
        <v>94</v>
      </c>
      <c r="I1125" s="22" t="s">
        <v>70</v>
      </c>
      <c r="J1125" s="22" t="s">
        <v>43</v>
      </c>
      <c r="K1125">
        <v>5</v>
      </c>
      <c r="M1125" t="s">
        <v>45</v>
      </c>
      <c r="N1125" t="s">
        <v>44</v>
      </c>
      <c r="O1125">
        <v>5</v>
      </c>
      <c r="P1125" t="s">
        <v>234</v>
      </c>
      <c r="Q1125" t="s">
        <v>2553</v>
      </c>
      <c r="R1125" t="s">
        <v>132</v>
      </c>
      <c r="S1125" t="s">
        <v>49</v>
      </c>
      <c r="T1125">
        <v>4</v>
      </c>
      <c r="U1125" t="s">
        <v>120</v>
      </c>
      <c r="V1125" t="s">
        <v>120</v>
      </c>
      <c r="W1125" t="s">
        <v>49</v>
      </c>
      <c r="X1125" t="s">
        <v>45</v>
      </c>
      <c r="Y1125" t="s">
        <v>45</v>
      </c>
      <c r="Z1125" s="11" t="s">
        <v>45</v>
      </c>
      <c r="AH1125" t="s">
        <v>3046</v>
      </c>
      <c r="AI1125" t="s">
        <v>45</v>
      </c>
      <c r="AJ1125" t="s">
        <v>53</v>
      </c>
      <c r="AK1125" s="11" t="s">
        <v>54</v>
      </c>
      <c r="AL1125" s="11" t="s">
        <v>80</v>
      </c>
      <c r="AM1125" s="11" t="s">
        <v>2339</v>
      </c>
      <c r="AN1125" s="11" t="s">
        <v>2340</v>
      </c>
      <c r="AO1125" t="s">
        <v>44</v>
      </c>
      <c r="AP1125">
        <v>1</v>
      </c>
      <c r="AQ1125" s="9" t="s">
        <v>2349</v>
      </c>
      <c r="AR1125" s="11" t="s">
        <v>2352</v>
      </c>
      <c r="AS1125" t="s">
        <v>2537</v>
      </c>
      <c r="AT1125" s="11"/>
      <c r="AU1125" s="11"/>
      <c r="AV1125" s="11"/>
      <c r="AW1125" s="11">
        <f>IFERROR(VLOOKUP(D1125,גיליון2!$K$2:$M$332,3,FALSE),"")</f>
        <v>10</v>
      </c>
    </row>
    <row r="1126" spans="1:49" x14ac:dyDescent="0.25">
      <c r="A1126" s="2">
        <v>44542.336997858802</v>
      </c>
      <c r="B1126" t="s">
        <v>38</v>
      </c>
      <c r="C1126" t="s">
        <v>39</v>
      </c>
      <c r="D1126" s="18" t="s">
        <v>582</v>
      </c>
      <c r="E1126" s="18" t="s">
        <v>3811</v>
      </c>
      <c r="F1126" t="s">
        <v>438</v>
      </c>
      <c r="G1126" t="s">
        <v>79</v>
      </c>
      <c r="H1126" t="s">
        <v>296</v>
      </c>
      <c r="I1126" s="22" t="s">
        <v>143</v>
      </c>
      <c r="J1126" s="22" t="s">
        <v>239</v>
      </c>
      <c r="K1126">
        <v>5</v>
      </c>
      <c r="M1126" t="s">
        <v>44</v>
      </c>
      <c r="N1126" t="s">
        <v>44</v>
      </c>
      <c r="O1126">
        <v>3</v>
      </c>
      <c r="P1126" t="s">
        <v>149</v>
      </c>
      <c r="Q1126" t="s">
        <v>120</v>
      </c>
      <c r="R1126" t="s">
        <v>132</v>
      </c>
      <c r="S1126" t="s">
        <v>72</v>
      </c>
      <c r="T1126">
        <v>3</v>
      </c>
      <c r="U1126" t="s">
        <v>234</v>
      </c>
      <c r="V1126" t="s">
        <v>120</v>
      </c>
      <c r="W1126" t="s">
        <v>49</v>
      </c>
      <c r="X1126" t="s">
        <v>44</v>
      </c>
      <c r="Y1126" t="s">
        <v>44</v>
      </c>
      <c r="Z1126" s="11" t="s">
        <v>44</v>
      </c>
      <c r="AB1126" t="s">
        <v>44</v>
      </c>
      <c r="AC1126">
        <v>3</v>
      </c>
      <c r="AD1126">
        <v>1</v>
      </c>
      <c r="AE1126" t="s">
        <v>181</v>
      </c>
      <c r="AF1126" t="s">
        <v>107</v>
      </c>
      <c r="AG1126" t="s">
        <v>72</v>
      </c>
      <c r="AH1126" t="s">
        <v>3417</v>
      </c>
      <c r="AI1126" t="s">
        <v>109</v>
      </c>
      <c r="AJ1126" t="s">
        <v>1517</v>
      </c>
      <c r="AK1126" s="11" t="s">
        <v>54</v>
      </c>
      <c r="AL1126" s="11" t="s">
        <v>132</v>
      </c>
      <c r="AM1126" s="11" t="s">
        <v>2339</v>
      </c>
      <c r="AN1126" s="11" t="s">
        <v>2339</v>
      </c>
      <c r="AO1126" t="s">
        <v>45</v>
      </c>
      <c r="AP1126">
        <v>0</v>
      </c>
      <c r="AQ1126" s="9" t="s">
        <v>2347</v>
      </c>
      <c r="AR1126" s="11" t="s">
        <v>2352</v>
      </c>
      <c r="AS1126" t="s">
        <v>2541</v>
      </c>
      <c r="AT1126" s="11"/>
      <c r="AU1126" s="11"/>
      <c r="AV1126" s="11"/>
      <c r="AW1126" s="11">
        <f>IFERROR(VLOOKUP(D1126,גיליון2!$K$2:$M$332,3,FALSE),"")</f>
        <v>3</v>
      </c>
    </row>
    <row r="1127" spans="1:49" x14ac:dyDescent="0.25">
      <c r="A1127" s="2">
        <v>44542.337111840279</v>
      </c>
      <c r="B1127" t="s">
        <v>38</v>
      </c>
      <c r="C1127" t="s">
        <v>39</v>
      </c>
      <c r="D1127" s="18" t="s">
        <v>103</v>
      </c>
      <c r="E1127" s="18" t="s">
        <v>886</v>
      </c>
      <c r="F1127" s="11" t="s">
        <v>2525</v>
      </c>
      <c r="G1127" t="s">
        <v>79</v>
      </c>
      <c r="H1127" t="s">
        <v>94</v>
      </c>
      <c r="I1127" s="22" t="s">
        <v>143</v>
      </c>
      <c r="J1127" s="22" t="s">
        <v>239</v>
      </c>
      <c r="K1127">
        <v>4</v>
      </c>
      <c r="M1127" t="s">
        <v>44</v>
      </c>
      <c r="N1127" t="s">
        <v>45</v>
      </c>
      <c r="O1127">
        <v>4</v>
      </c>
      <c r="P1127" t="s">
        <v>2550</v>
      </c>
      <c r="Q1127" t="s">
        <v>120</v>
      </c>
      <c r="R1127" t="s">
        <v>78</v>
      </c>
      <c r="S1127" t="s">
        <v>49</v>
      </c>
      <c r="T1127">
        <v>4</v>
      </c>
      <c r="U1127" t="s">
        <v>2550</v>
      </c>
      <c r="V1127" t="s">
        <v>2553</v>
      </c>
      <c r="W1127" t="s">
        <v>74</v>
      </c>
      <c r="Y1127" t="s">
        <v>45</v>
      </c>
      <c r="Z1127" s="11" t="s">
        <v>45</v>
      </c>
      <c r="AA1127" t="s">
        <v>106</v>
      </c>
      <c r="AH1127" t="s">
        <v>162</v>
      </c>
      <c r="AI1127" t="s">
        <v>162</v>
      </c>
      <c r="AJ1127" t="s">
        <v>53</v>
      </c>
      <c r="AK1127" s="11" t="s">
        <v>54</v>
      </c>
      <c r="AL1127" s="11" t="s">
        <v>87</v>
      </c>
      <c r="AM1127" s="11" t="s">
        <v>2339</v>
      </c>
      <c r="AN1127" s="11" t="s">
        <v>2339</v>
      </c>
      <c r="AO1127" t="s">
        <v>45</v>
      </c>
      <c r="AP1127">
        <v>0</v>
      </c>
      <c r="AQ1127" s="9" t="s">
        <v>2347</v>
      </c>
      <c r="AR1127" s="11" t="s">
        <v>2352</v>
      </c>
      <c r="AS1127" t="s">
        <v>2538</v>
      </c>
      <c r="AT1127" s="11"/>
      <c r="AU1127" s="11"/>
      <c r="AV1127" s="11"/>
      <c r="AW1127" s="11">
        <f>IFERROR(VLOOKUP(D1127,גיליון2!$K$2:$M$332,3,FALSE),"")</f>
        <v>14</v>
      </c>
    </row>
    <row r="1128" spans="1:49" x14ac:dyDescent="0.25">
      <c r="A1128" s="2">
        <v>44542.337245787035</v>
      </c>
      <c r="B1128" t="s">
        <v>38</v>
      </c>
      <c r="C1128" t="s">
        <v>93</v>
      </c>
      <c r="D1128" s="18" t="s">
        <v>1062</v>
      </c>
      <c r="E1128" s="19" t="s">
        <v>2486</v>
      </c>
      <c r="F1128" t="s">
        <v>438</v>
      </c>
      <c r="G1128" t="s">
        <v>79</v>
      </c>
      <c r="H1128" t="s">
        <v>142</v>
      </c>
      <c r="I1128" s="22" t="s">
        <v>43</v>
      </c>
      <c r="J1128" s="22" t="s">
        <v>43</v>
      </c>
      <c r="K1128">
        <v>5</v>
      </c>
      <c r="M1128" t="s">
        <v>45</v>
      </c>
      <c r="N1128" t="s">
        <v>44</v>
      </c>
      <c r="O1128">
        <v>4</v>
      </c>
      <c r="P1128" t="s">
        <v>510</v>
      </c>
      <c r="Q1128" t="s">
        <v>234</v>
      </c>
      <c r="R1128" t="s">
        <v>397</v>
      </c>
      <c r="S1128" t="s">
        <v>74</v>
      </c>
      <c r="T1128">
        <v>5</v>
      </c>
      <c r="U1128" t="s">
        <v>2607</v>
      </c>
      <c r="V1128" t="s">
        <v>234</v>
      </c>
      <c r="W1128" t="s">
        <v>74</v>
      </c>
      <c r="X1128" t="s">
        <v>45</v>
      </c>
      <c r="Y1128" t="s">
        <v>45</v>
      </c>
      <c r="Z1128" s="11" t="s">
        <v>45</v>
      </c>
      <c r="AH1128" t="s">
        <v>3532</v>
      </c>
      <c r="AI1128" t="s">
        <v>3533</v>
      </c>
      <c r="AJ1128" t="s">
        <v>1517</v>
      </c>
      <c r="AK1128" s="11" t="s">
        <v>54</v>
      </c>
      <c r="AL1128" s="11" t="s">
        <v>397</v>
      </c>
      <c r="AM1128" s="11" t="s">
        <v>2339</v>
      </c>
      <c r="AN1128" s="11" t="s">
        <v>2339</v>
      </c>
      <c r="AO1128" t="s">
        <v>44</v>
      </c>
      <c r="AP1128">
        <v>1</v>
      </c>
      <c r="AQ1128" s="9" t="s">
        <v>2348</v>
      </c>
      <c r="AR1128" s="11" t="s">
        <v>2352</v>
      </c>
      <c r="AS1128" t="s">
        <v>2538</v>
      </c>
      <c r="AT1128" s="11"/>
      <c r="AU1128" s="11"/>
      <c r="AV1128" s="11"/>
      <c r="AW1128" s="11">
        <f>IFERROR(VLOOKUP(D1128,גיליון2!$K$2:$M$332,3,FALSE),"")</f>
        <v>3</v>
      </c>
    </row>
    <row r="1129" spans="1:49" x14ac:dyDescent="0.25">
      <c r="A1129" s="2">
        <v>44542.337403599537</v>
      </c>
      <c r="B1129" t="s">
        <v>55</v>
      </c>
      <c r="C1129" t="s">
        <v>39</v>
      </c>
      <c r="D1129" s="18" t="s">
        <v>371</v>
      </c>
      <c r="E1129" s="19" t="s">
        <v>2493</v>
      </c>
      <c r="F1129" s="11" t="s">
        <v>2525</v>
      </c>
      <c r="G1129" t="s">
        <v>242</v>
      </c>
      <c r="H1129" t="s">
        <v>94</v>
      </c>
      <c r="I1129" s="22">
        <v>0.375</v>
      </c>
      <c r="J1129" s="22">
        <v>0.375</v>
      </c>
      <c r="K1129">
        <v>5</v>
      </c>
      <c r="M1129" t="s">
        <v>44</v>
      </c>
      <c r="N1129" t="s">
        <v>44</v>
      </c>
      <c r="O1129">
        <v>5</v>
      </c>
      <c r="P1129" t="s">
        <v>120</v>
      </c>
      <c r="Q1129" t="s">
        <v>120</v>
      </c>
      <c r="R1129" t="s">
        <v>132</v>
      </c>
      <c r="S1129" t="s">
        <v>49</v>
      </c>
      <c r="T1129">
        <v>3</v>
      </c>
      <c r="U1129" t="s">
        <v>120</v>
      </c>
      <c r="V1129" t="s">
        <v>120</v>
      </c>
      <c r="W1129" t="s">
        <v>49</v>
      </c>
      <c r="X1129" t="s">
        <v>45</v>
      </c>
      <c r="Y1129" t="s">
        <v>45</v>
      </c>
      <c r="Z1129" s="11" t="s">
        <v>45</v>
      </c>
      <c r="AH1129" t="s">
        <v>3047</v>
      </c>
      <c r="AI1129" t="s">
        <v>920</v>
      </c>
      <c r="AJ1129" t="s">
        <v>53</v>
      </c>
      <c r="AK1129" s="11" t="s">
        <v>54</v>
      </c>
      <c r="AL1129" s="11" t="s">
        <v>132</v>
      </c>
      <c r="AM1129" s="11" t="s">
        <v>2341</v>
      </c>
      <c r="AN1129" s="11" t="s">
        <v>2341</v>
      </c>
      <c r="AO1129" t="s">
        <v>45</v>
      </c>
      <c r="AP1129">
        <v>1</v>
      </c>
      <c r="AQ1129" s="9" t="s">
        <v>2349</v>
      </c>
      <c r="AR1129" s="11" t="s">
        <v>2352</v>
      </c>
      <c r="AS1129" t="s">
        <v>2541</v>
      </c>
      <c r="AT1129" s="11"/>
      <c r="AU1129" s="11"/>
      <c r="AV1129" s="11"/>
      <c r="AW1129" s="11">
        <f>IFERROR(VLOOKUP(D1129,גיליון2!$K$2:$M$332,3,FALSE),"")</f>
        <v>14</v>
      </c>
    </row>
    <row r="1130" spans="1:49" x14ac:dyDescent="0.25">
      <c r="A1130" s="2">
        <v>44542.33817412037</v>
      </c>
      <c r="B1130" t="s">
        <v>38</v>
      </c>
      <c r="C1130" t="s">
        <v>39</v>
      </c>
      <c r="D1130" s="18" t="s">
        <v>1352</v>
      </c>
      <c r="E1130" s="18" t="s">
        <v>3837</v>
      </c>
      <c r="F1130" s="11" t="s">
        <v>2525</v>
      </c>
      <c r="G1130" t="s">
        <v>41</v>
      </c>
      <c r="H1130" t="s">
        <v>94</v>
      </c>
      <c r="I1130" s="22" t="s">
        <v>143</v>
      </c>
      <c r="J1130" s="22" t="s">
        <v>239</v>
      </c>
      <c r="K1130">
        <v>3</v>
      </c>
      <c r="M1130" t="s">
        <v>44</v>
      </c>
      <c r="N1130" t="s">
        <v>44</v>
      </c>
      <c r="O1130">
        <v>3</v>
      </c>
      <c r="P1130" t="s">
        <v>149</v>
      </c>
      <c r="Q1130" t="s">
        <v>2546</v>
      </c>
      <c r="R1130" t="s">
        <v>80</v>
      </c>
      <c r="S1130" t="s">
        <v>72</v>
      </c>
      <c r="T1130">
        <v>3</v>
      </c>
      <c r="U1130" t="s">
        <v>266</v>
      </c>
      <c r="V1130" t="s">
        <v>2546</v>
      </c>
      <c r="W1130" t="s">
        <v>72</v>
      </c>
      <c r="X1130" t="s">
        <v>44</v>
      </c>
      <c r="Y1130" t="s">
        <v>45</v>
      </c>
      <c r="Z1130" s="11" t="s">
        <v>63</v>
      </c>
      <c r="AA1130" t="s">
        <v>526</v>
      </c>
      <c r="AH1130" t="s">
        <v>3048</v>
      </c>
      <c r="AI1130" t="s">
        <v>3049</v>
      </c>
      <c r="AJ1130" t="s">
        <v>53</v>
      </c>
      <c r="AK1130" s="11" t="s">
        <v>54</v>
      </c>
      <c r="AL1130" s="11" t="s">
        <v>80</v>
      </c>
      <c r="AM1130" s="11" t="s">
        <v>2339</v>
      </c>
      <c r="AN1130" s="11" t="s">
        <v>2339</v>
      </c>
      <c r="AO1130" t="s">
        <v>45</v>
      </c>
      <c r="AP1130">
        <v>0</v>
      </c>
      <c r="AQ1130" s="9" t="s">
        <v>2347</v>
      </c>
      <c r="AR1130" s="11" t="s">
        <v>2352</v>
      </c>
      <c r="AS1130" t="s">
        <v>2538</v>
      </c>
      <c r="AT1130" s="11"/>
      <c r="AU1130" s="11"/>
      <c r="AV1130" s="11"/>
      <c r="AW1130" s="11">
        <f>IFERROR(VLOOKUP(D1130,גיליון2!$K$2:$M$332,3,FALSE),"")</f>
        <v>12</v>
      </c>
    </row>
    <row r="1131" spans="1:49" x14ac:dyDescent="0.25">
      <c r="A1131" s="2">
        <v>44542.338790891205</v>
      </c>
      <c r="B1131" t="s">
        <v>38</v>
      </c>
      <c r="C1131" t="s">
        <v>39</v>
      </c>
      <c r="D1131" s="18" t="s">
        <v>2440</v>
      </c>
      <c r="E1131" s="18" t="s">
        <v>103</v>
      </c>
      <c r="F1131" s="11" t="s">
        <v>2525</v>
      </c>
      <c r="G1131" t="s">
        <v>242</v>
      </c>
      <c r="H1131" t="s">
        <v>94</v>
      </c>
      <c r="I1131" s="22">
        <v>0.375</v>
      </c>
      <c r="J1131" s="22">
        <v>0.375</v>
      </c>
      <c r="K1131">
        <v>4</v>
      </c>
      <c r="M1131" t="s">
        <v>44</v>
      </c>
      <c r="N1131" t="s">
        <v>45</v>
      </c>
      <c r="O1131">
        <v>4</v>
      </c>
      <c r="P1131" t="s">
        <v>357</v>
      </c>
      <c r="Q1131" t="s">
        <v>2546</v>
      </c>
      <c r="R1131" t="s">
        <v>116</v>
      </c>
      <c r="S1131" t="s">
        <v>72</v>
      </c>
      <c r="T1131">
        <v>4</v>
      </c>
      <c r="U1131" t="s">
        <v>234</v>
      </c>
      <c r="V1131" t="s">
        <v>2546</v>
      </c>
      <c r="W1131" t="s">
        <v>72</v>
      </c>
      <c r="X1131" t="s">
        <v>44</v>
      </c>
      <c r="Y1131" t="s">
        <v>45</v>
      </c>
      <c r="Z1131" s="11" t="s">
        <v>44</v>
      </c>
      <c r="AA1131" t="s">
        <v>3050</v>
      </c>
      <c r="AH1131" t="s">
        <v>3051</v>
      </c>
      <c r="AI1131" t="s">
        <v>3052</v>
      </c>
      <c r="AJ1131" t="s">
        <v>53</v>
      </c>
      <c r="AK1131" s="11" t="s">
        <v>54</v>
      </c>
      <c r="AL1131" s="11" t="s">
        <v>126</v>
      </c>
      <c r="AM1131" s="11" t="s">
        <v>2341</v>
      </c>
      <c r="AN1131" s="11" t="s">
        <v>2341</v>
      </c>
      <c r="AO1131" t="s">
        <v>45</v>
      </c>
      <c r="AP1131">
        <v>0</v>
      </c>
      <c r="AQ1131" s="9" t="s">
        <v>2347</v>
      </c>
      <c r="AR1131" s="11" t="s">
        <v>2352</v>
      </c>
      <c r="AS1131" t="s">
        <v>2541</v>
      </c>
      <c r="AT1131" s="11"/>
      <c r="AU1131" s="11"/>
      <c r="AV1131" s="11"/>
      <c r="AW1131" s="11">
        <f>IFERROR(VLOOKUP(D1131,גיליון2!$K$2:$M$332,3,FALSE),"")</f>
        <v>10</v>
      </c>
    </row>
    <row r="1132" spans="1:49" x14ac:dyDescent="0.25">
      <c r="A1132" s="2">
        <v>44542.339254560182</v>
      </c>
      <c r="B1132" t="s">
        <v>38</v>
      </c>
      <c r="C1132" t="s">
        <v>39</v>
      </c>
      <c r="D1132" s="18" t="s">
        <v>3758</v>
      </c>
      <c r="E1132" s="18" t="s">
        <v>2491</v>
      </c>
      <c r="F1132" s="11" t="s">
        <v>2525</v>
      </c>
      <c r="G1132" t="s">
        <v>79</v>
      </c>
      <c r="H1132" t="s">
        <v>42</v>
      </c>
      <c r="I1132" s="22" t="s">
        <v>43</v>
      </c>
      <c r="J1132" s="22" t="s">
        <v>143</v>
      </c>
      <c r="K1132">
        <v>4</v>
      </c>
      <c r="M1132" t="s">
        <v>44</v>
      </c>
      <c r="N1132" t="s">
        <v>45</v>
      </c>
      <c r="O1132">
        <v>4</v>
      </c>
      <c r="P1132" t="s">
        <v>2553</v>
      </c>
      <c r="Q1132" t="s">
        <v>2546</v>
      </c>
      <c r="R1132" t="s">
        <v>301</v>
      </c>
      <c r="S1132" t="s">
        <v>49</v>
      </c>
      <c r="T1132">
        <v>1</v>
      </c>
      <c r="U1132" t="s">
        <v>234</v>
      </c>
      <c r="V1132" t="s">
        <v>2546</v>
      </c>
      <c r="W1132" t="s">
        <v>72</v>
      </c>
      <c r="X1132" t="s">
        <v>44</v>
      </c>
      <c r="Y1132" t="s">
        <v>45</v>
      </c>
      <c r="Z1132" s="11" t="s">
        <v>44</v>
      </c>
      <c r="AA1132" t="s">
        <v>3053</v>
      </c>
      <c r="AH1132" t="s">
        <v>3054</v>
      </c>
      <c r="AI1132" t="s">
        <v>3055</v>
      </c>
      <c r="AJ1132" t="s">
        <v>53</v>
      </c>
      <c r="AK1132" s="11" t="s">
        <v>54</v>
      </c>
      <c r="AL1132" s="11" t="s">
        <v>98</v>
      </c>
      <c r="AM1132" s="11" t="s">
        <v>2339</v>
      </c>
      <c r="AN1132" s="11" t="s">
        <v>2339</v>
      </c>
      <c r="AO1132" t="s">
        <v>45</v>
      </c>
      <c r="AP1132">
        <v>1</v>
      </c>
      <c r="AQ1132" s="9" t="s">
        <v>2349</v>
      </c>
      <c r="AR1132" s="11" t="s">
        <v>2352</v>
      </c>
      <c r="AS1132" t="s">
        <v>2538</v>
      </c>
      <c r="AT1132" s="11"/>
      <c r="AU1132" s="11"/>
      <c r="AV1132" s="11"/>
      <c r="AW1132" s="11">
        <f>IFERROR(VLOOKUP(D1132,גיליון2!$K$2:$M$332,3,FALSE),"")</f>
        <v>10</v>
      </c>
    </row>
    <row r="1133" spans="1:49" x14ac:dyDescent="0.25">
      <c r="A1133" s="2">
        <v>44542.340222199069</v>
      </c>
      <c r="B1133" t="s">
        <v>55</v>
      </c>
      <c r="C1133" t="s">
        <v>39</v>
      </c>
      <c r="D1133" s="18" t="s">
        <v>2475</v>
      </c>
      <c r="E1133" s="18" t="s">
        <v>543</v>
      </c>
      <c r="F1133" s="11" t="s">
        <v>438</v>
      </c>
      <c r="G1133" t="s">
        <v>242</v>
      </c>
      <c r="H1133" t="s">
        <v>42</v>
      </c>
      <c r="I1133" s="22">
        <v>0.29166666666666669</v>
      </c>
      <c r="J1133" s="22">
        <v>0.33333333333333331</v>
      </c>
      <c r="K1133">
        <v>5</v>
      </c>
      <c r="M1133" t="s">
        <v>44</v>
      </c>
      <c r="N1133" t="s">
        <v>45</v>
      </c>
      <c r="O1133">
        <v>1</v>
      </c>
      <c r="P1133" t="s">
        <v>234</v>
      </c>
      <c r="Q1133" t="s">
        <v>234</v>
      </c>
      <c r="R1133" t="s">
        <v>48</v>
      </c>
      <c r="S1133" t="s">
        <v>74</v>
      </c>
      <c r="T1133">
        <v>3</v>
      </c>
      <c r="U1133" t="s">
        <v>234</v>
      </c>
      <c r="V1133" t="s">
        <v>234</v>
      </c>
      <c r="W1133" t="s">
        <v>74</v>
      </c>
      <c r="X1133" t="s">
        <v>45</v>
      </c>
      <c r="Y1133" t="s">
        <v>45</v>
      </c>
      <c r="Z1133" s="11" t="s">
        <v>45</v>
      </c>
      <c r="AH1133" t="s">
        <v>3554</v>
      </c>
      <c r="AI1133" t="s">
        <v>1656</v>
      </c>
      <c r="AJ1133" t="s">
        <v>1517</v>
      </c>
      <c r="AK1133" s="11" t="s">
        <v>54</v>
      </c>
      <c r="AL1133" s="11" t="s">
        <v>105</v>
      </c>
      <c r="AM1133" s="11" t="s">
        <v>2341</v>
      </c>
      <c r="AN1133" s="11" t="s">
        <v>2341</v>
      </c>
      <c r="AO1133" t="s">
        <v>45</v>
      </c>
      <c r="AP1133">
        <v>1</v>
      </c>
      <c r="AQ1133" s="9" t="s">
        <v>2348</v>
      </c>
      <c r="AR1133" s="11" t="s">
        <v>2351</v>
      </c>
      <c r="AS1133" t="s">
        <v>2537</v>
      </c>
      <c r="AT1133" s="11"/>
      <c r="AU1133" s="11"/>
      <c r="AV1133" s="11"/>
      <c r="AW1133" s="11">
        <f>IFERROR(VLOOKUP(D1133,גיליון2!$K$2:$M$332,3,FALSE),"")</f>
        <v>3</v>
      </c>
    </row>
    <row r="1134" spans="1:49" x14ac:dyDescent="0.25">
      <c r="A1134" s="2">
        <v>44542.341341956024</v>
      </c>
      <c r="B1134" t="s">
        <v>38</v>
      </c>
      <c r="C1134" t="s">
        <v>39</v>
      </c>
      <c r="D1134" s="18" t="s">
        <v>103</v>
      </c>
      <c r="E1134" s="18" t="s">
        <v>2513</v>
      </c>
      <c r="F1134" s="11" t="s">
        <v>40</v>
      </c>
      <c r="G1134" t="s">
        <v>41</v>
      </c>
      <c r="H1134" t="s">
        <v>42</v>
      </c>
      <c r="I1134" s="22">
        <v>0.33333333333333331</v>
      </c>
      <c r="J1134" s="22" t="s">
        <v>70</v>
      </c>
      <c r="K1134">
        <v>5</v>
      </c>
      <c r="M1134" t="s">
        <v>44</v>
      </c>
      <c r="N1134" t="s">
        <v>45</v>
      </c>
      <c r="O1134">
        <v>3</v>
      </c>
      <c r="P1134" t="s">
        <v>120</v>
      </c>
      <c r="Q1134" t="s">
        <v>2546</v>
      </c>
      <c r="R1134" t="s">
        <v>251</v>
      </c>
      <c r="S1134" t="s">
        <v>49</v>
      </c>
      <c r="T1134">
        <v>1</v>
      </c>
      <c r="U1134" t="s">
        <v>120</v>
      </c>
      <c r="V1134" t="s">
        <v>120</v>
      </c>
      <c r="W1134" t="s">
        <v>49</v>
      </c>
      <c r="X1134" t="s">
        <v>44</v>
      </c>
      <c r="Y1134" t="s">
        <v>45</v>
      </c>
      <c r="Z1134" s="11" t="s">
        <v>45</v>
      </c>
      <c r="AA1134" t="s">
        <v>1439</v>
      </c>
      <c r="AH1134" t="s">
        <v>109</v>
      </c>
      <c r="AI1134" t="s">
        <v>109</v>
      </c>
      <c r="AJ1134" t="s">
        <v>1517</v>
      </c>
      <c r="AK1134" s="11" t="s">
        <v>54</v>
      </c>
      <c r="AL1134" s="11" t="s">
        <v>87</v>
      </c>
      <c r="AM1134" s="11" t="s">
        <v>2340</v>
      </c>
      <c r="AN1134" s="11" t="s">
        <v>2341</v>
      </c>
      <c r="AO1134" t="s">
        <v>45</v>
      </c>
      <c r="AP1134">
        <v>1</v>
      </c>
      <c r="AQ1134" s="9" t="s">
        <v>2349</v>
      </c>
      <c r="AR1134" s="11" t="s">
        <v>2351</v>
      </c>
      <c r="AS1134" t="s">
        <v>2538</v>
      </c>
      <c r="AT1134" s="11"/>
      <c r="AU1134" s="11"/>
      <c r="AV1134" s="11"/>
      <c r="AW1134" s="11">
        <f>IFERROR(VLOOKUP(D1134,גיליון2!$K$2:$M$332,3,FALSE),"")</f>
        <v>14</v>
      </c>
    </row>
    <row r="1135" spans="1:49" x14ac:dyDescent="0.25">
      <c r="A1135" s="2">
        <v>44542.341623622684</v>
      </c>
      <c r="B1135" t="s">
        <v>55</v>
      </c>
      <c r="C1135" t="s">
        <v>39</v>
      </c>
      <c r="D1135" s="18" t="s">
        <v>3849</v>
      </c>
      <c r="E1135" s="18" t="s">
        <v>2519</v>
      </c>
      <c r="F1135" s="11" t="s">
        <v>40</v>
      </c>
      <c r="G1135" t="s">
        <v>41</v>
      </c>
      <c r="H1135" t="s">
        <v>42</v>
      </c>
      <c r="I1135" s="22" t="s">
        <v>43</v>
      </c>
      <c r="J1135" s="22" t="s">
        <v>70</v>
      </c>
      <c r="K1135">
        <v>1</v>
      </c>
      <c r="M1135" t="s">
        <v>44</v>
      </c>
      <c r="N1135" t="s">
        <v>45</v>
      </c>
      <c r="O1135">
        <v>1</v>
      </c>
      <c r="P1135" t="s">
        <v>234</v>
      </c>
      <c r="Q1135" t="s">
        <v>2553</v>
      </c>
      <c r="R1135" t="s">
        <v>2611</v>
      </c>
      <c r="S1135" t="s">
        <v>81</v>
      </c>
      <c r="T1135">
        <v>1</v>
      </c>
      <c r="U1135" t="s">
        <v>149</v>
      </c>
      <c r="V1135" t="s">
        <v>2553</v>
      </c>
      <c r="W1135" t="s">
        <v>81</v>
      </c>
      <c r="X1135" t="s">
        <v>44</v>
      </c>
      <c r="Y1135" t="s">
        <v>45</v>
      </c>
      <c r="Z1135" s="11" t="s">
        <v>44</v>
      </c>
      <c r="AA1135" t="s">
        <v>1439</v>
      </c>
      <c r="AH1135" t="s">
        <v>109</v>
      </c>
      <c r="AI1135" t="s">
        <v>3620</v>
      </c>
      <c r="AJ1135" t="s">
        <v>1517</v>
      </c>
      <c r="AK1135" s="11" t="s">
        <v>54</v>
      </c>
      <c r="AL1135" s="11" t="s">
        <v>148</v>
      </c>
      <c r="AM1135" s="11" t="s">
        <v>2340</v>
      </c>
      <c r="AN1135" s="11" t="s">
        <v>2339</v>
      </c>
      <c r="AO1135" t="s">
        <v>45</v>
      </c>
      <c r="AP1135">
        <v>0</v>
      </c>
      <c r="AQ1135" s="9" t="s">
        <v>2347</v>
      </c>
      <c r="AR1135" s="11" t="s">
        <v>2351</v>
      </c>
      <c r="AS1135" t="s">
        <v>2540</v>
      </c>
      <c r="AT1135" s="11"/>
      <c r="AU1135" s="11"/>
      <c r="AV1135" s="11"/>
      <c r="AW1135" s="11">
        <f>IFERROR(VLOOKUP(D1135,גיליון2!$K$2:$M$332,3,FALSE),"")</f>
        <v>11</v>
      </c>
    </row>
    <row r="1136" spans="1:49" x14ac:dyDescent="0.25">
      <c r="A1136" s="2">
        <v>44542.341672025461</v>
      </c>
      <c r="B1136" t="s">
        <v>55</v>
      </c>
      <c r="C1136" t="s">
        <v>39</v>
      </c>
      <c r="D1136" s="18" t="s">
        <v>958</v>
      </c>
      <c r="E1136" s="18" t="s">
        <v>3867</v>
      </c>
      <c r="F1136" s="11" t="s">
        <v>2522</v>
      </c>
      <c r="G1136" t="s">
        <v>41</v>
      </c>
      <c r="H1136" t="s">
        <v>904</v>
      </c>
      <c r="I1136" s="22" t="s">
        <v>43</v>
      </c>
      <c r="J1136" s="22" t="s">
        <v>43</v>
      </c>
      <c r="K1136">
        <v>4</v>
      </c>
      <c r="M1136" t="s">
        <v>44</v>
      </c>
      <c r="N1136" t="s">
        <v>44</v>
      </c>
      <c r="O1136">
        <v>4</v>
      </c>
      <c r="P1136" t="s">
        <v>2555</v>
      </c>
      <c r="Q1136" t="s">
        <v>2546</v>
      </c>
      <c r="R1136" t="s">
        <v>126</v>
      </c>
      <c r="S1136" t="s">
        <v>49</v>
      </c>
      <c r="T1136">
        <v>5</v>
      </c>
      <c r="U1136" t="s">
        <v>2553</v>
      </c>
      <c r="V1136" t="s">
        <v>2546</v>
      </c>
      <c r="W1136" t="s">
        <v>74</v>
      </c>
      <c r="X1136" t="s">
        <v>44</v>
      </c>
      <c r="Y1136" t="s">
        <v>44</v>
      </c>
      <c r="Z1136" s="11" t="s">
        <v>44</v>
      </c>
      <c r="AB1136" t="s">
        <v>44</v>
      </c>
      <c r="AC1136">
        <v>4</v>
      </c>
      <c r="AD1136">
        <v>2</v>
      </c>
      <c r="AE1136" t="s">
        <v>181</v>
      </c>
      <c r="AF1136" t="s">
        <v>137</v>
      </c>
      <c r="AG1136" t="s">
        <v>96</v>
      </c>
      <c r="AH1136" t="s">
        <v>109</v>
      </c>
      <c r="AI1136" t="s">
        <v>45</v>
      </c>
      <c r="AJ1136" t="s">
        <v>1517</v>
      </c>
      <c r="AK1136" s="11" t="s">
        <v>54</v>
      </c>
      <c r="AL1136" s="11" t="s">
        <v>126</v>
      </c>
      <c r="AM1136" s="11" t="s">
        <v>2339</v>
      </c>
      <c r="AN1136" s="11" t="s">
        <v>2339</v>
      </c>
      <c r="AO1136" t="s">
        <v>45</v>
      </c>
      <c r="AP1136">
        <v>1</v>
      </c>
      <c r="AQ1136" s="9" t="s">
        <v>2348</v>
      </c>
      <c r="AR1136" s="11" t="s">
        <v>2352</v>
      </c>
      <c r="AS1136" t="s">
        <v>2538</v>
      </c>
      <c r="AT1136" s="11"/>
      <c r="AU1136" s="11"/>
      <c r="AV1136" s="11"/>
      <c r="AW1136" s="11">
        <f>IFERROR(VLOOKUP(D1136,גיליון2!$K$2:$M$332,3,FALSE),"")</f>
        <v>5</v>
      </c>
    </row>
    <row r="1137" spans="1:49" x14ac:dyDescent="0.25">
      <c r="A1137" s="2">
        <v>44542.341918124999</v>
      </c>
      <c r="B1137" t="s">
        <v>38</v>
      </c>
      <c r="C1137" t="s">
        <v>39</v>
      </c>
      <c r="D1137" s="18" t="s">
        <v>3758</v>
      </c>
      <c r="E1137" s="18" t="s">
        <v>103</v>
      </c>
      <c r="F1137" s="11" t="s">
        <v>2525</v>
      </c>
      <c r="G1137" t="s">
        <v>242</v>
      </c>
      <c r="H1137" t="s">
        <v>100</v>
      </c>
      <c r="I1137" s="22">
        <v>0.375</v>
      </c>
      <c r="J1137" s="22">
        <v>0.33333333333333331</v>
      </c>
      <c r="K1137">
        <v>5</v>
      </c>
      <c r="M1137" t="s">
        <v>44</v>
      </c>
      <c r="N1137" t="s">
        <v>44</v>
      </c>
      <c r="O1137">
        <v>5</v>
      </c>
      <c r="P1137" t="s">
        <v>234</v>
      </c>
      <c r="Q1137" t="s">
        <v>120</v>
      </c>
      <c r="R1137" t="s">
        <v>78</v>
      </c>
      <c r="S1137" t="s">
        <v>74</v>
      </c>
      <c r="T1137">
        <v>5</v>
      </c>
      <c r="U1137" t="s">
        <v>149</v>
      </c>
      <c r="V1137" t="s">
        <v>120</v>
      </c>
      <c r="W1137" t="s">
        <v>74</v>
      </c>
      <c r="X1137" t="s">
        <v>45</v>
      </c>
      <c r="Y1137" t="s">
        <v>45</v>
      </c>
      <c r="Z1137" s="11" t="s">
        <v>45</v>
      </c>
      <c r="AH1137" t="s">
        <v>3056</v>
      </c>
      <c r="AI1137" t="s">
        <v>3057</v>
      </c>
      <c r="AJ1137" t="s">
        <v>53</v>
      </c>
      <c r="AK1137" s="11" t="s">
        <v>54</v>
      </c>
      <c r="AL1137" s="11" t="s">
        <v>95</v>
      </c>
      <c r="AM1137" s="11" t="s">
        <v>2341</v>
      </c>
      <c r="AN1137" s="11" t="s">
        <v>2341</v>
      </c>
      <c r="AO1137" t="s">
        <v>45</v>
      </c>
      <c r="AP1137">
        <v>0</v>
      </c>
      <c r="AQ1137" s="9" t="s">
        <v>2347</v>
      </c>
      <c r="AR1137" s="11" t="s">
        <v>2352</v>
      </c>
      <c r="AS1137" t="s">
        <v>2538</v>
      </c>
      <c r="AT1137" s="11"/>
      <c r="AU1137" s="11"/>
      <c r="AV1137" s="11"/>
      <c r="AW1137" s="11">
        <f>IFERROR(VLOOKUP(D1137,גיליון2!$K$2:$M$332,3,FALSE),"")</f>
        <v>10</v>
      </c>
    </row>
    <row r="1138" spans="1:49" x14ac:dyDescent="0.25">
      <c r="A1138" s="2">
        <v>44542.341957743054</v>
      </c>
      <c r="B1138" t="s">
        <v>55</v>
      </c>
      <c r="C1138" t="s">
        <v>39</v>
      </c>
      <c r="D1138" s="18" t="s">
        <v>1032</v>
      </c>
      <c r="E1138" s="18" t="s">
        <v>3867</v>
      </c>
      <c r="F1138" s="11" t="s">
        <v>2522</v>
      </c>
      <c r="G1138" t="s">
        <v>41</v>
      </c>
      <c r="H1138" t="s">
        <v>42</v>
      </c>
      <c r="I1138" s="22" t="s">
        <v>43</v>
      </c>
      <c r="J1138" s="22" t="s">
        <v>43</v>
      </c>
      <c r="K1138">
        <v>4</v>
      </c>
      <c r="M1138" t="s">
        <v>44</v>
      </c>
      <c r="N1138" t="s">
        <v>44</v>
      </c>
      <c r="O1138">
        <v>3</v>
      </c>
      <c r="P1138" t="s">
        <v>2553</v>
      </c>
      <c r="Q1138" t="s">
        <v>2553</v>
      </c>
      <c r="R1138" t="s">
        <v>80</v>
      </c>
      <c r="S1138" t="s">
        <v>72</v>
      </c>
      <c r="T1138">
        <v>4</v>
      </c>
      <c r="U1138" t="s">
        <v>2553</v>
      </c>
      <c r="V1138" t="s">
        <v>2553</v>
      </c>
      <c r="W1138" t="s">
        <v>72</v>
      </c>
      <c r="X1138" t="s">
        <v>44</v>
      </c>
      <c r="Y1138" t="s">
        <v>45</v>
      </c>
      <c r="Z1138" s="11" t="s">
        <v>44</v>
      </c>
      <c r="AA1138" t="s">
        <v>1439</v>
      </c>
      <c r="AH1138" t="s">
        <v>3402</v>
      </c>
      <c r="AI1138" t="s">
        <v>3403</v>
      </c>
      <c r="AJ1138" t="s">
        <v>1517</v>
      </c>
      <c r="AK1138" s="11" t="s">
        <v>54</v>
      </c>
      <c r="AL1138" s="11" t="s">
        <v>87</v>
      </c>
      <c r="AM1138" s="11" t="s">
        <v>2339</v>
      </c>
      <c r="AN1138" s="11" t="s">
        <v>2339</v>
      </c>
      <c r="AO1138" t="s">
        <v>45</v>
      </c>
      <c r="AP1138">
        <v>1</v>
      </c>
      <c r="AQ1138" s="9" t="s">
        <v>2348</v>
      </c>
      <c r="AR1138" s="11" t="s">
        <v>2352</v>
      </c>
      <c r="AS1138" t="s">
        <v>2538</v>
      </c>
      <c r="AT1138" s="11"/>
      <c r="AU1138" s="11"/>
      <c r="AV1138" s="11"/>
      <c r="AW1138" s="11">
        <f>IFERROR(VLOOKUP(D1138,גיליון2!$K$2:$M$332,3,FALSE),"")</f>
        <v>5</v>
      </c>
    </row>
    <row r="1139" spans="1:49" x14ac:dyDescent="0.25">
      <c r="A1139" s="2">
        <v>44542.342034409725</v>
      </c>
      <c r="B1139" t="s">
        <v>38</v>
      </c>
      <c r="C1139" t="s">
        <v>39</v>
      </c>
      <c r="D1139" s="18" t="s">
        <v>597</v>
      </c>
      <c r="E1139" s="18" t="s">
        <v>2494</v>
      </c>
      <c r="F1139" s="11" t="s">
        <v>2525</v>
      </c>
      <c r="G1139" t="s">
        <v>79</v>
      </c>
      <c r="H1139" t="s">
        <v>85</v>
      </c>
      <c r="I1139" s="22" t="s">
        <v>239</v>
      </c>
      <c r="J1139" s="22" t="s">
        <v>239</v>
      </c>
      <c r="K1139">
        <v>4</v>
      </c>
      <c r="M1139" t="s">
        <v>45</v>
      </c>
      <c r="N1139" t="s">
        <v>45</v>
      </c>
      <c r="O1139">
        <v>3</v>
      </c>
      <c r="P1139" t="s">
        <v>218</v>
      </c>
      <c r="Q1139" t="s">
        <v>120</v>
      </c>
      <c r="R1139" t="s">
        <v>2585</v>
      </c>
      <c r="S1139" t="s">
        <v>49</v>
      </c>
      <c r="T1139">
        <v>3</v>
      </c>
      <c r="U1139" t="s">
        <v>218</v>
      </c>
      <c r="V1139" t="s">
        <v>120</v>
      </c>
      <c r="W1139" t="s">
        <v>49</v>
      </c>
      <c r="X1139" t="s">
        <v>45</v>
      </c>
      <c r="Y1139" t="s">
        <v>45</v>
      </c>
      <c r="Z1139" s="11" t="s">
        <v>45</v>
      </c>
      <c r="AH1139" t="s">
        <v>2243</v>
      </c>
      <c r="AI1139" t="s">
        <v>3058</v>
      </c>
      <c r="AJ1139" t="s">
        <v>53</v>
      </c>
      <c r="AK1139" s="11" t="s">
        <v>54</v>
      </c>
      <c r="AL1139" s="11" t="s">
        <v>3736</v>
      </c>
      <c r="AM1139" s="11" t="s">
        <v>2339</v>
      </c>
      <c r="AN1139" s="11" t="s">
        <v>2339</v>
      </c>
      <c r="AO1139" t="s">
        <v>45</v>
      </c>
      <c r="AP1139">
        <v>0</v>
      </c>
      <c r="AQ1139" s="9" t="s">
        <v>2347</v>
      </c>
      <c r="AR1139" s="11" t="s">
        <v>2352</v>
      </c>
      <c r="AS1139" t="s">
        <v>2538</v>
      </c>
      <c r="AT1139" s="11"/>
      <c r="AU1139" s="11"/>
      <c r="AV1139" s="11"/>
      <c r="AW1139" s="11">
        <f>IFERROR(VLOOKUP(D1139,גיליון2!$K$2:$M$332,3,FALSE),"")</f>
        <v>14</v>
      </c>
    </row>
    <row r="1140" spans="1:49" x14ac:dyDescent="0.25">
      <c r="A1140" s="2">
        <v>44542.343903310189</v>
      </c>
      <c r="B1140" t="s">
        <v>38</v>
      </c>
      <c r="C1140" t="s">
        <v>39</v>
      </c>
      <c r="D1140" s="18" t="s">
        <v>631</v>
      </c>
      <c r="E1140" s="19" t="s">
        <v>573</v>
      </c>
      <c r="F1140" s="11" t="s">
        <v>2525</v>
      </c>
      <c r="G1140" t="s">
        <v>79</v>
      </c>
      <c r="H1140" t="s">
        <v>100</v>
      </c>
      <c r="I1140" s="22">
        <v>0.375</v>
      </c>
      <c r="J1140" s="22">
        <v>0.375</v>
      </c>
      <c r="K1140">
        <v>5</v>
      </c>
      <c r="M1140" t="s">
        <v>45</v>
      </c>
      <c r="N1140" t="s">
        <v>45</v>
      </c>
      <c r="O1140">
        <v>4</v>
      </c>
      <c r="P1140" t="s">
        <v>266</v>
      </c>
      <c r="Q1140" t="s">
        <v>120</v>
      </c>
      <c r="R1140" t="s">
        <v>71</v>
      </c>
      <c r="S1140" t="s">
        <v>72</v>
      </c>
      <c r="T1140">
        <v>5</v>
      </c>
      <c r="U1140" t="s">
        <v>266</v>
      </c>
      <c r="V1140" t="s">
        <v>120</v>
      </c>
      <c r="W1140" t="s">
        <v>72</v>
      </c>
      <c r="X1140" t="s">
        <v>45</v>
      </c>
      <c r="Y1140" t="s">
        <v>45</v>
      </c>
      <c r="Z1140" s="11" t="s">
        <v>45</v>
      </c>
      <c r="AH1140" t="s">
        <v>220</v>
      </c>
      <c r="AI1140" t="s">
        <v>3059</v>
      </c>
      <c r="AJ1140" t="s">
        <v>53</v>
      </c>
      <c r="AK1140" s="11" t="s">
        <v>54</v>
      </c>
      <c r="AL1140" s="11" t="s">
        <v>52</v>
      </c>
      <c r="AM1140" s="11" t="s">
        <v>2341</v>
      </c>
      <c r="AN1140" s="11" t="s">
        <v>2341</v>
      </c>
      <c r="AO1140" t="s">
        <v>44</v>
      </c>
      <c r="AP1140">
        <v>1</v>
      </c>
      <c r="AQ1140" s="9" t="s">
        <v>2348</v>
      </c>
      <c r="AR1140" s="11" t="s">
        <v>2352</v>
      </c>
      <c r="AS1140" t="s">
        <v>2538</v>
      </c>
      <c r="AT1140" s="11"/>
      <c r="AU1140" s="11"/>
      <c r="AV1140" s="11"/>
      <c r="AW1140" s="11">
        <f>IFERROR(VLOOKUP(D1140,גיליון2!$K$2:$M$332,3,FALSE),"")</f>
        <v>9</v>
      </c>
    </row>
    <row r="1141" spans="1:49" x14ac:dyDescent="0.25">
      <c r="A1141" s="2">
        <v>44542.343926041664</v>
      </c>
      <c r="B1141" t="s">
        <v>38</v>
      </c>
      <c r="C1141" t="s">
        <v>199</v>
      </c>
      <c r="D1141" s="18" t="s">
        <v>750</v>
      </c>
      <c r="E1141" s="19" t="s">
        <v>573</v>
      </c>
      <c r="F1141" s="11" t="s">
        <v>2525</v>
      </c>
      <c r="G1141" t="s">
        <v>79</v>
      </c>
      <c r="H1141" t="s">
        <v>296</v>
      </c>
      <c r="I1141" s="22">
        <v>0.375</v>
      </c>
      <c r="J1141" s="22">
        <v>0.375</v>
      </c>
      <c r="K1141">
        <v>5</v>
      </c>
      <c r="M1141" t="s">
        <v>45</v>
      </c>
      <c r="N1141" t="s">
        <v>45</v>
      </c>
      <c r="O1141">
        <v>4</v>
      </c>
      <c r="P1141" t="s">
        <v>267</v>
      </c>
      <c r="Q1141" t="s">
        <v>2553</v>
      </c>
      <c r="R1141" t="s">
        <v>80</v>
      </c>
      <c r="S1141" t="s">
        <v>49</v>
      </c>
      <c r="T1141">
        <v>3</v>
      </c>
      <c r="U1141" t="s">
        <v>267</v>
      </c>
      <c r="V1141" t="s">
        <v>120</v>
      </c>
      <c r="W1141" t="s">
        <v>49</v>
      </c>
      <c r="X1141" t="s">
        <v>45</v>
      </c>
      <c r="Y1141" t="s">
        <v>45</v>
      </c>
      <c r="Z1141" s="11" t="s">
        <v>45</v>
      </c>
      <c r="AH1141" t="s">
        <v>1281</v>
      </c>
      <c r="AI1141" t="s">
        <v>3060</v>
      </c>
      <c r="AJ1141" t="s">
        <v>53</v>
      </c>
      <c r="AK1141" s="11" t="s">
        <v>54</v>
      </c>
      <c r="AL1141" s="11" t="s">
        <v>132</v>
      </c>
      <c r="AM1141" s="11" t="s">
        <v>2341</v>
      </c>
      <c r="AN1141" s="11" t="s">
        <v>2341</v>
      </c>
      <c r="AO1141" t="s">
        <v>44</v>
      </c>
      <c r="AP1141">
        <v>1</v>
      </c>
      <c r="AQ1141" s="9" t="s">
        <v>2349</v>
      </c>
      <c r="AR1141" s="11" t="s">
        <v>2352</v>
      </c>
      <c r="AS1141" t="s">
        <v>2540</v>
      </c>
      <c r="AT1141" s="11"/>
      <c r="AU1141" s="11"/>
      <c r="AV1141" s="11"/>
      <c r="AW1141" s="11">
        <f>IFERROR(VLOOKUP(D1141,גיליון2!$K$2:$M$332,3,FALSE),"")</f>
        <v>3</v>
      </c>
    </row>
    <row r="1142" spans="1:49" x14ac:dyDescent="0.25">
      <c r="A1142" s="2">
        <v>44542.344065277779</v>
      </c>
      <c r="B1142" t="s">
        <v>55</v>
      </c>
      <c r="C1142" t="s">
        <v>39</v>
      </c>
      <c r="D1142" s="18" t="s">
        <v>1958</v>
      </c>
      <c r="E1142" s="18" t="s">
        <v>555</v>
      </c>
      <c r="F1142" s="11" t="s">
        <v>2522</v>
      </c>
      <c r="G1142" t="s">
        <v>41</v>
      </c>
      <c r="H1142" t="s">
        <v>85</v>
      </c>
      <c r="I1142" s="22" t="s">
        <v>57</v>
      </c>
      <c r="J1142" s="22" t="s">
        <v>70</v>
      </c>
      <c r="K1142">
        <v>5</v>
      </c>
      <c r="M1142" t="s">
        <v>44</v>
      </c>
      <c r="N1142" t="s">
        <v>44</v>
      </c>
      <c r="O1142">
        <v>5</v>
      </c>
      <c r="P1142" t="s">
        <v>206</v>
      </c>
      <c r="Q1142" t="s">
        <v>2553</v>
      </c>
      <c r="R1142" t="s">
        <v>48</v>
      </c>
      <c r="S1142" t="s">
        <v>96</v>
      </c>
      <c r="T1142">
        <v>3</v>
      </c>
      <c r="U1142" t="s">
        <v>2559</v>
      </c>
      <c r="V1142" t="s">
        <v>2553</v>
      </c>
      <c r="W1142" t="s">
        <v>49</v>
      </c>
      <c r="X1142" t="s">
        <v>44</v>
      </c>
      <c r="Y1142" t="s">
        <v>44</v>
      </c>
      <c r="Z1142" s="11" t="s">
        <v>44</v>
      </c>
      <c r="AB1142" t="s">
        <v>44</v>
      </c>
      <c r="AC1142">
        <v>4</v>
      </c>
      <c r="AD1142">
        <v>5</v>
      </c>
      <c r="AE1142" t="s">
        <v>181</v>
      </c>
      <c r="AF1142" t="s">
        <v>137</v>
      </c>
      <c r="AG1142" t="s">
        <v>96</v>
      </c>
      <c r="AH1142" t="s">
        <v>546</v>
      </c>
      <c r="AI1142" t="s">
        <v>3610</v>
      </c>
      <c r="AJ1142" t="s">
        <v>1517</v>
      </c>
      <c r="AK1142" s="11" t="s">
        <v>54</v>
      </c>
      <c r="AL1142" s="11" t="s">
        <v>619</v>
      </c>
      <c r="AM1142" s="11" t="s">
        <v>2340</v>
      </c>
      <c r="AN1142" s="11" t="s">
        <v>2340</v>
      </c>
      <c r="AO1142" t="s">
        <v>45</v>
      </c>
      <c r="AP1142">
        <v>1</v>
      </c>
      <c r="AQ1142" s="9" t="s">
        <v>2349</v>
      </c>
      <c r="AR1142" s="11" t="s">
        <v>2352</v>
      </c>
      <c r="AS1142" t="s">
        <v>2538</v>
      </c>
      <c r="AT1142" s="11"/>
      <c r="AU1142" s="11"/>
      <c r="AV1142" s="11"/>
      <c r="AW1142" s="11">
        <f>IFERROR(VLOOKUP(D1142,גיליון2!$K$2:$M$332,3,FALSE),"")</f>
        <v>5</v>
      </c>
    </row>
    <row r="1143" spans="1:49" x14ac:dyDescent="0.25">
      <c r="A1143" s="2">
        <v>44542.3442493287</v>
      </c>
      <c r="B1143" t="s">
        <v>55</v>
      </c>
      <c r="C1143" t="s">
        <v>39</v>
      </c>
      <c r="D1143" s="18" t="s">
        <v>241</v>
      </c>
      <c r="E1143" s="18" t="s">
        <v>3867</v>
      </c>
      <c r="F1143" s="11" t="s">
        <v>2522</v>
      </c>
      <c r="G1143" t="s">
        <v>41</v>
      </c>
      <c r="H1143" t="s">
        <v>172</v>
      </c>
      <c r="I1143" s="22" t="s">
        <v>70</v>
      </c>
      <c r="J1143" s="22" t="s">
        <v>43</v>
      </c>
      <c r="K1143">
        <v>5</v>
      </c>
      <c r="M1143" t="s">
        <v>44</v>
      </c>
      <c r="N1143" t="s">
        <v>44</v>
      </c>
      <c r="O1143">
        <v>5</v>
      </c>
      <c r="P1143" t="s">
        <v>2553</v>
      </c>
      <c r="Q1143" t="s">
        <v>2553</v>
      </c>
      <c r="R1143" t="s">
        <v>98</v>
      </c>
      <c r="S1143" t="s">
        <v>96</v>
      </c>
      <c r="T1143">
        <v>5</v>
      </c>
      <c r="U1143" t="s">
        <v>2553</v>
      </c>
      <c r="V1143" t="s">
        <v>2553</v>
      </c>
      <c r="W1143" t="s">
        <v>74</v>
      </c>
      <c r="X1143" t="s">
        <v>44</v>
      </c>
      <c r="Y1143" t="s">
        <v>44</v>
      </c>
      <c r="Z1143" s="11" t="s">
        <v>44</v>
      </c>
      <c r="AB1143" t="s">
        <v>44</v>
      </c>
      <c r="AC1143">
        <v>5</v>
      </c>
      <c r="AD1143">
        <v>3</v>
      </c>
      <c r="AE1143" t="s">
        <v>3550</v>
      </c>
      <c r="AF1143" t="s">
        <v>137</v>
      </c>
      <c r="AG1143" t="s">
        <v>74</v>
      </c>
      <c r="AH1143" t="s">
        <v>2736</v>
      </c>
      <c r="AI1143" t="s">
        <v>2736</v>
      </c>
      <c r="AJ1143" t="s">
        <v>1517</v>
      </c>
      <c r="AK1143" s="11" t="s">
        <v>54</v>
      </c>
      <c r="AL1143" s="11" t="s">
        <v>284</v>
      </c>
      <c r="AM1143" s="11" t="s">
        <v>2339</v>
      </c>
      <c r="AN1143" s="11" t="s">
        <v>2340</v>
      </c>
      <c r="AO1143" t="s">
        <v>45</v>
      </c>
      <c r="AP1143">
        <v>0</v>
      </c>
      <c r="AQ1143" s="9" t="s">
        <v>2347</v>
      </c>
      <c r="AR1143" s="11" t="s">
        <v>2352</v>
      </c>
      <c r="AS1143" t="s">
        <v>2541</v>
      </c>
      <c r="AT1143" s="11"/>
      <c r="AU1143" s="11"/>
      <c r="AV1143" s="11"/>
      <c r="AW1143" s="11">
        <f>IFERROR(VLOOKUP(D1143,גיליון2!$K$2:$M$332,3,FALSE),"")</f>
        <v>5</v>
      </c>
    </row>
    <row r="1144" spans="1:49" x14ac:dyDescent="0.25">
      <c r="A1144" s="2">
        <v>44542.344328761574</v>
      </c>
      <c r="B1144" t="s">
        <v>38</v>
      </c>
      <c r="C1144" t="s">
        <v>39</v>
      </c>
      <c r="D1144" s="18" t="s">
        <v>928</v>
      </c>
      <c r="E1144" s="19" t="s">
        <v>573</v>
      </c>
      <c r="F1144" s="11" t="s">
        <v>2525</v>
      </c>
      <c r="G1144" t="s">
        <v>242</v>
      </c>
      <c r="H1144" t="s">
        <v>94</v>
      </c>
      <c r="I1144" s="22">
        <v>0.375</v>
      </c>
      <c r="J1144" s="22">
        <v>0.375</v>
      </c>
      <c r="K1144">
        <v>3</v>
      </c>
      <c r="M1144" t="s">
        <v>45</v>
      </c>
      <c r="N1144" t="s">
        <v>45</v>
      </c>
      <c r="O1144">
        <v>1</v>
      </c>
      <c r="P1144" t="s">
        <v>267</v>
      </c>
      <c r="Q1144" t="s">
        <v>120</v>
      </c>
      <c r="R1144" t="s">
        <v>48</v>
      </c>
      <c r="S1144" t="s">
        <v>49</v>
      </c>
      <c r="T1144">
        <v>2</v>
      </c>
      <c r="U1144" t="s">
        <v>267</v>
      </c>
      <c r="V1144" t="s">
        <v>120</v>
      </c>
      <c r="W1144" t="s">
        <v>49</v>
      </c>
      <c r="X1144" t="s">
        <v>45</v>
      </c>
      <c r="Y1144" t="s">
        <v>45</v>
      </c>
      <c r="Z1144" s="11" t="s">
        <v>45</v>
      </c>
      <c r="AH1144" t="s">
        <v>3061</v>
      </c>
      <c r="AI1144" t="s">
        <v>3062</v>
      </c>
      <c r="AJ1144" t="s">
        <v>53</v>
      </c>
      <c r="AK1144" s="11" t="s">
        <v>54</v>
      </c>
      <c r="AL1144" s="11" t="s">
        <v>48</v>
      </c>
      <c r="AM1144" s="11" t="s">
        <v>2341</v>
      </c>
      <c r="AN1144" s="11" t="s">
        <v>2341</v>
      </c>
      <c r="AO1144" t="s">
        <v>44</v>
      </c>
      <c r="AP1144">
        <v>1</v>
      </c>
      <c r="AQ1144" s="9" t="s">
        <v>2348</v>
      </c>
      <c r="AR1144" s="11" t="s">
        <v>2352</v>
      </c>
      <c r="AS1144" t="s">
        <v>2537</v>
      </c>
      <c r="AT1144" s="11"/>
      <c r="AU1144" s="11"/>
      <c r="AV1144" s="11"/>
      <c r="AW1144" s="11">
        <f>IFERROR(VLOOKUP(D1144,גיליון2!$K$2:$M$332,3,FALSE),"")</f>
        <v>7</v>
      </c>
    </row>
    <row r="1145" spans="1:49" x14ac:dyDescent="0.25">
      <c r="A1145" s="2">
        <v>44542.344383321761</v>
      </c>
      <c r="B1145" t="s">
        <v>38</v>
      </c>
      <c r="C1145" t="s">
        <v>39</v>
      </c>
      <c r="D1145" s="18" t="s">
        <v>84</v>
      </c>
      <c r="E1145" s="19" t="s">
        <v>1539</v>
      </c>
      <c r="F1145" s="11" t="s">
        <v>2525</v>
      </c>
      <c r="G1145" t="s">
        <v>79</v>
      </c>
      <c r="H1145" t="s">
        <v>94</v>
      </c>
      <c r="I1145" s="22" t="s">
        <v>43</v>
      </c>
      <c r="J1145" s="22" t="s">
        <v>143</v>
      </c>
      <c r="K1145">
        <v>5</v>
      </c>
      <c r="M1145" t="s">
        <v>45</v>
      </c>
      <c r="N1145" t="s">
        <v>45</v>
      </c>
      <c r="O1145">
        <v>4</v>
      </c>
      <c r="P1145" t="s">
        <v>149</v>
      </c>
      <c r="Q1145" t="s">
        <v>120</v>
      </c>
      <c r="R1145" t="s">
        <v>87</v>
      </c>
      <c r="S1145" t="s">
        <v>49</v>
      </c>
      <c r="T1145">
        <v>3</v>
      </c>
      <c r="U1145" t="s">
        <v>149</v>
      </c>
      <c r="V1145" t="s">
        <v>120</v>
      </c>
      <c r="W1145" t="s">
        <v>49</v>
      </c>
      <c r="X1145" t="s">
        <v>44</v>
      </c>
      <c r="Y1145" t="s">
        <v>45</v>
      </c>
      <c r="Z1145" s="11" t="s">
        <v>45</v>
      </c>
      <c r="AA1145" t="s">
        <v>3063</v>
      </c>
      <c r="AH1145" t="s">
        <v>3064</v>
      </c>
      <c r="AI1145" t="s">
        <v>97</v>
      </c>
      <c r="AJ1145" t="s">
        <v>53</v>
      </c>
      <c r="AK1145" s="11" t="s">
        <v>54</v>
      </c>
      <c r="AL1145" s="11" t="s">
        <v>87</v>
      </c>
      <c r="AM1145" s="11" t="s">
        <v>2339</v>
      </c>
      <c r="AN1145" s="11" t="s">
        <v>2339</v>
      </c>
      <c r="AO1145" t="s">
        <v>44</v>
      </c>
      <c r="AP1145">
        <v>1</v>
      </c>
      <c r="AQ1145" s="9" t="s">
        <v>2349</v>
      </c>
      <c r="AR1145" s="11" t="s">
        <v>2352</v>
      </c>
      <c r="AS1145" t="s">
        <v>2538</v>
      </c>
      <c r="AT1145" s="11"/>
      <c r="AU1145" s="11"/>
      <c r="AV1145" s="11"/>
      <c r="AW1145" s="11">
        <f>IFERROR(VLOOKUP(D1145,גיליון2!$K$2:$M$332,3,FALSE),"")</f>
        <v>13</v>
      </c>
    </row>
    <row r="1146" spans="1:49" x14ac:dyDescent="0.25">
      <c r="A1146" s="2">
        <v>44542.344385925928</v>
      </c>
      <c r="B1146" t="s">
        <v>55</v>
      </c>
      <c r="C1146" t="s">
        <v>39</v>
      </c>
      <c r="D1146" s="18" t="s">
        <v>177</v>
      </c>
      <c r="E1146" s="18" t="s">
        <v>3820</v>
      </c>
      <c r="F1146" s="11" t="s">
        <v>40</v>
      </c>
      <c r="G1146" t="s">
        <v>79</v>
      </c>
      <c r="H1146" t="s">
        <v>94</v>
      </c>
      <c r="I1146" s="22" t="s">
        <v>43</v>
      </c>
      <c r="J1146" s="22" t="s">
        <v>143</v>
      </c>
      <c r="K1146">
        <v>5</v>
      </c>
      <c r="M1146" t="s">
        <v>44</v>
      </c>
      <c r="N1146" t="s">
        <v>44</v>
      </c>
      <c r="O1146">
        <v>5</v>
      </c>
      <c r="P1146" t="s">
        <v>2556</v>
      </c>
      <c r="Q1146" t="s">
        <v>2546</v>
      </c>
      <c r="R1146" t="s">
        <v>87</v>
      </c>
      <c r="S1146" t="s">
        <v>96</v>
      </c>
      <c r="T1146">
        <v>5</v>
      </c>
      <c r="U1146" t="s">
        <v>234</v>
      </c>
      <c r="V1146" t="s">
        <v>2553</v>
      </c>
      <c r="W1146" t="s">
        <v>96</v>
      </c>
      <c r="X1146" t="s">
        <v>44</v>
      </c>
      <c r="Y1146" t="s">
        <v>45</v>
      </c>
      <c r="Z1146" s="11" t="s">
        <v>44</v>
      </c>
      <c r="AA1146" t="s">
        <v>285</v>
      </c>
      <c r="AH1146" t="s">
        <v>3483</v>
      </c>
      <c r="AI1146" t="s">
        <v>971</v>
      </c>
      <c r="AJ1146" t="s">
        <v>1517</v>
      </c>
      <c r="AK1146" s="11" t="s">
        <v>54</v>
      </c>
      <c r="AL1146" s="11" t="s">
        <v>87</v>
      </c>
      <c r="AM1146" s="11" t="s">
        <v>2339</v>
      </c>
      <c r="AN1146" s="11" t="s">
        <v>2339</v>
      </c>
      <c r="AO1146" t="s">
        <v>45</v>
      </c>
      <c r="AP1146">
        <v>0</v>
      </c>
      <c r="AQ1146" s="9" t="s">
        <v>2347</v>
      </c>
      <c r="AR1146" s="11" t="s">
        <v>2352</v>
      </c>
      <c r="AS1146" t="s">
        <v>2538</v>
      </c>
      <c r="AT1146" s="11"/>
      <c r="AU1146" s="11"/>
      <c r="AV1146" s="11"/>
      <c r="AW1146" s="11">
        <f>IFERROR(VLOOKUP(D1146,גיליון2!$K$2:$M$332,3,FALSE),"")</f>
        <v>14</v>
      </c>
    </row>
    <row r="1147" spans="1:49" x14ac:dyDescent="0.25">
      <c r="A1147" s="2">
        <v>44542.344831377311</v>
      </c>
      <c r="B1147" t="s">
        <v>55</v>
      </c>
      <c r="C1147" t="s">
        <v>39</v>
      </c>
      <c r="D1147" s="18" t="s">
        <v>103</v>
      </c>
      <c r="E1147" s="18" t="s">
        <v>3820</v>
      </c>
      <c r="F1147" s="11" t="s">
        <v>40</v>
      </c>
      <c r="G1147" t="s">
        <v>79</v>
      </c>
      <c r="H1147" t="s">
        <v>42</v>
      </c>
      <c r="I1147" s="22" t="s">
        <v>239</v>
      </c>
      <c r="J1147" s="22" t="s">
        <v>143</v>
      </c>
      <c r="K1147">
        <v>4</v>
      </c>
      <c r="M1147" t="s">
        <v>44</v>
      </c>
      <c r="N1147" t="s">
        <v>44</v>
      </c>
      <c r="O1147">
        <v>4</v>
      </c>
      <c r="P1147" t="s">
        <v>2555</v>
      </c>
      <c r="Q1147" t="s">
        <v>2553</v>
      </c>
      <c r="R1147" t="s">
        <v>132</v>
      </c>
      <c r="S1147" t="s">
        <v>74</v>
      </c>
      <c r="T1147">
        <v>3</v>
      </c>
      <c r="U1147" t="s">
        <v>2553</v>
      </c>
      <c r="V1147" t="s">
        <v>2553</v>
      </c>
      <c r="W1147" t="s">
        <v>74</v>
      </c>
      <c r="X1147" t="s">
        <v>44</v>
      </c>
      <c r="Y1147" t="s">
        <v>45</v>
      </c>
      <c r="Z1147" s="11" t="s">
        <v>44</v>
      </c>
      <c r="AA1147" t="s">
        <v>281</v>
      </c>
      <c r="AH1147" t="s">
        <v>3481</v>
      </c>
      <c r="AI1147" t="s">
        <v>45</v>
      </c>
      <c r="AJ1147" t="s">
        <v>1517</v>
      </c>
      <c r="AK1147" s="11" t="s">
        <v>54</v>
      </c>
      <c r="AL1147" s="11" t="s">
        <v>132</v>
      </c>
      <c r="AM1147" s="11" t="s">
        <v>2339</v>
      </c>
      <c r="AN1147" s="11" t="s">
        <v>2339</v>
      </c>
      <c r="AO1147" t="s">
        <v>45</v>
      </c>
      <c r="AP1147">
        <v>1</v>
      </c>
      <c r="AQ1147" s="9" t="s">
        <v>2349</v>
      </c>
      <c r="AR1147" s="11" t="s">
        <v>2351</v>
      </c>
      <c r="AS1147" t="s">
        <v>2538</v>
      </c>
      <c r="AT1147" s="11"/>
      <c r="AU1147" s="11"/>
      <c r="AV1147" s="11"/>
      <c r="AW1147" s="11">
        <f>IFERROR(VLOOKUP(D1147,גיליון2!$K$2:$M$332,3,FALSE),"")</f>
        <v>14</v>
      </c>
    </row>
    <row r="1148" spans="1:49" x14ac:dyDescent="0.25">
      <c r="A1148" s="2">
        <v>44542.345604004629</v>
      </c>
      <c r="B1148" t="s">
        <v>38</v>
      </c>
      <c r="C1148" t="s">
        <v>39</v>
      </c>
      <c r="D1148" s="18" t="s">
        <v>398</v>
      </c>
      <c r="E1148" s="19" t="s">
        <v>2495</v>
      </c>
      <c r="F1148" s="11" t="s">
        <v>2525</v>
      </c>
      <c r="G1148" t="s">
        <v>79</v>
      </c>
      <c r="H1148" t="s">
        <v>94</v>
      </c>
      <c r="I1148" s="22">
        <v>0.375</v>
      </c>
      <c r="J1148" s="22">
        <v>0.375</v>
      </c>
      <c r="K1148">
        <v>4</v>
      </c>
      <c r="M1148" t="s">
        <v>44</v>
      </c>
      <c r="N1148" t="s">
        <v>45</v>
      </c>
      <c r="O1148">
        <v>3</v>
      </c>
      <c r="P1148" t="s">
        <v>120</v>
      </c>
      <c r="Q1148" t="s">
        <v>120</v>
      </c>
      <c r="R1148" t="s">
        <v>87</v>
      </c>
      <c r="S1148" t="s">
        <v>74</v>
      </c>
      <c r="T1148">
        <v>3</v>
      </c>
      <c r="U1148" t="s">
        <v>120</v>
      </c>
      <c r="V1148" t="s">
        <v>120</v>
      </c>
      <c r="W1148" t="s">
        <v>49</v>
      </c>
      <c r="X1148" t="s">
        <v>45</v>
      </c>
      <c r="Y1148" t="s">
        <v>45</v>
      </c>
      <c r="Z1148" s="11" t="s">
        <v>45</v>
      </c>
      <c r="AH1148" t="s">
        <v>1737</v>
      </c>
      <c r="AI1148" t="s">
        <v>1949</v>
      </c>
      <c r="AJ1148" t="s">
        <v>53</v>
      </c>
      <c r="AK1148" s="11" t="s">
        <v>54</v>
      </c>
      <c r="AL1148" s="11" t="s">
        <v>87</v>
      </c>
      <c r="AM1148" s="11" t="s">
        <v>2341</v>
      </c>
      <c r="AN1148" s="11" t="s">
        <v>2341</v>
      </c>
      <c r="AO1148" t="s">
        <v>44</v>
      </c>
      <c r="AP1148">
        <v>0</v>
      </c>
      <c r="AQ1148" s="9" t="s">
        <v>2347</v>
      </c>
      <c r="AR1148" s="11" t="s">
        <v>2352</v>
      </c>
      <c r="AS1148" t="s">
        <v>2537</v>
      </c>
      <c r="AT1148" s="11"/>
      <c r="AU1148" s="11"/>
      <c r="AV1148" s="11"/>
      <c r="AW1148" s="11">
        <f>IFERROR(VLOOKUP(D1148,גיליון2!$K$2:$M$332,3,FALSE),"")</f>
        <v>7</v>
      </c>
    </row>
    <row r="1149" spans="1:49" x14ac:dyDescent="0.25">
      <c r="A1149" s="2">
        <v>44542.345918877312</v>
      </c>
      <c r="B1149" t="s">
        <v>55</v>
      </c>
      <c r="C1149" t="s">
        <v>39</v>
      </c>
      <c r="D1149" s="18" t="s">
        <v>84</v>
      </c>
      <c r="E1149" s="18" t="s">
        <v>2496</v>
      </c>
      <c r="F1149" s="11" t="s">
        <v>2525</v>
      </c>
      <c r="G1149" t="s">
        <v>79</v>
      </c>
      <c r="H1149" t="s">
        <v>111</v>
      </c>
      <c r="I1149" s="22" t="s">
        <v>239</v>
      </c>
      <c r="J1149" s="22" t="s">
        <v>239</v>
      </c>
      <c r="K1149">
        <v>4</v>
      </c>
      <c r="M1149" t="s">
        <v>44</v>
      </c>
      <c r="N1149" t="s">
        <v>45</v>
      </c>
      <c r="O1149">
        <v>3</v>
      </c>
      <c r="P1149" t="s">
        <v>291</v>
      </c>
      <c r="Q1149" t="s">
        <v>120</v>
      </c>
      <c r="R1149" t="s">
        <v>80</v>
      </c>
      <c r="S1149" t="s">
        <v>74</v>
      </c>
      <c r="T1149">
        <v>3</v>
      </c>
      <c r="U1149" t="s">
        <v>149</v>
      </c>
      <c r="V1149" t="s">
        <v>120</v>
      </c>
      <c r="W1149" t="s">
        <v>74</v>
      </c>
      <c r="X1149" t="s">
        <v>45</v>
      </c>
      <c r="Y1149" t="s">
        <v>45</v>
      </c>
      <c r="Z1149" s="11" t="s">
        <v>45</v>
      </c>
      <c r="AH1149" t="s">
        <v>3065</v>
      </c>
      <c r="AI1149" t="s">
        <v>3066</v>
      </c>
      <c r="AJ1149" t="s">
        <v>53</v>
      </c>
      <c r="AK1149" s="11" t="s">
        <v>54</v>
      </c>
      <c r="AL1149" s="11" t="s">
        <v>80</v>
      </c>
      <c r="AM1149" s="11" t="s">
        <v>2339</v>
      </c>
      <c r="AN1149" s="11" t="s">
        <v>2339</v>
      </c>
      <c r="AO1149" t="s">
        <v>45</v>
      </c>
      <c r="AP1149">
        <v>0</v>
      </c>
      <c r="AQ1149" s="9" t="s">
        <v>2347</v>
      </c>
      <c r="AR1149" s="11" t="s">
        <v>2352</v>
      </c>
      <c r="AS1149" t="s">
        <v>2538</v>
      </c>
      <c r="AT1149" s="11"/>
      <c r="AU1149" s="11"/>
      <c r="AV1149" s="11"/>
      <c r="AW1149" s="11">
        <f>IFERROR(VLOOKUP(D1149,גיליון2!$K$2:$M$332,3,FALSE),"")</f>
        <v>13</v>
      </c>
    </row>
    <row r="1150" spans="1:49" x14ac:dyDescent="0.25">
      <c r="A1150" s="2">
        <v>44542.346167905096</v>
      </c>
      <c r="B1150" t="s">
        <v>55</v>
      </c>
      <c r="C1150" t="s">
        <v>39</v>
      </c>
      <c r="D1150" s="18" t="s">
        <v>2402</v>
      </c>
      <c r="E1150" s="18" t="s">
        <v>847</v>
      </c>
      <c r="F1150" s="11" t="s">
        <v>438</v>
      </c>
      <c r="G1150" t="s">
        <v>41</v>
      </c>
      <c r="H1150" t="s">
        <v>42</v>
      </c>
      <c r="I1150" s="22">
        <v>0.33333333333333331</v>
      </c>
      <c r="J1150" s="22">
        <v>0.375</v>
      </c>
      <c r="K1150">
        <v>5</v>
      </c>
      <c r="M1150" t="s">
        <v>44</v>
      </c>
      <c r="N1150" t="s">
        <v>44</v>
      </c>
      <c r="O1150">
        <v>5</v>
      </c>
      <c r="P1150" t="s">
        <v>2547</v>
      </c>
      <c r="Q1150" t="s">
        <v>2546</v>
      </c>
      <c r="R1150" t="s">
        <v>67</v>
      </c>
      <c r="S1150" t="s">
        <v>49</v>
      </c>
      <c r="T1150">
        <v>3</v>
      </c>
      <c r="U1150" t="s">
        <v>2548</v>
      </c>
      <c r="V1150" t="s">
        <v>234</v>
      </c>
      <c r="W1150" t="s">
        <v>74</v>
      </c>
      <c r="X1150" t="s">
        <v>44</v>
      </c>
      <c r="Y1150" t="s">
        <v>44</v>
      </c>
      <c r="Z1150" s="11" t="s">
        <v>44</v>
      </c>
      <c r="AB1150" t="s">
        <v>44</v>
      </c>
      <c r="AC1150">
        <v>3</v>
      </c>
      <c r="AD1150">
        <v>5</v>
      </c>
      <c r="AE1150" t="s">
        <v>106</v>
      </c>
      <c r="AF1150" t="s">
        <v>182</v>
      </c>
      <c r="AG1150" t="s">
        <v>49</v>
      </c>
      <c r="AH1150" t="s">
        <v>162</v>
      </c>
      <c r="AI1150" t="s">
        <v>162</v>
      </c>
      <c r="AJ1150" t="s">
        <v>53</v>
      </c>
      <c r="AK1150" s="11" t="s">
        <v>54</v>
      </c>
      <c r="AL1150" s="11" t="s">
        <v>67</v>
      </c>
      <c r="AM1150" s="11" t="s">
        <v>2341</v>
      </c>
      <c r="AN1150" s="11" t="s">
        <v>2341</v>
      </c>
      <c r="AO1150" t="s">
        <v>45</v>
      </c>
      <c r="AP1150">
        <v>1</v>
      </c>
      <c r="AQ1150" s="9" t="s">
        <v>2349</v>
      </c>
      <c r="AR1150" s="11" t="s">
        <v>2351</v>
      </c>
      <c r="AS1150" t="s">
        <v>2537</v>
      </c>
      <c r="AT1150" s="11"/>
      <c r="AU1150" s="11"/>
      <c r="AV1150" s="11"/>
      <c r="AW1150" s="11">
        <f>IFERROR(VLOOKUP(D1150,גיליון2!$K$2:$M$332,3,FALSE),"")</f>
        <v>3</v>
      </c>
    </row>
    <row r="1151" spans="1:49" x14ac:dyDescent="0.25">
      <c r="A1151" s="2">
        <v>44542.346207476847</v>
      </c>
      <c r="B1151" t="s">
        <v>55</v>
      </c>
      <c r="C1151" t="s">
        <v>39</v>
      </c>
      <c r="D1151" s="18" t="s">
        <v>582</v>
      </c>
      <c r="E1151" s="18" t="s">
        <v>847</v>
      </c>
      <c r="F1151" s="11" t="s">
        <v>438</v>
      </c>
      <c r="G1151" t="s">
        <v>41</v>
      </c>
      <c r="H1151" t="s">
        <v>42</v>
      </c>
      <c r="I1151" s="22" t="s">
        <v>239</v>
      </c>
      <c r="J1151" s="22">
        <v>0.375</v>
      </c>
      <c r="K1151">
        <v>5</v>
      </c>
      <c r="M1151" t="s">
        <v>44</v>
      </c>
      <c r="N1151" t="s">
        <v>44</v>
      </c>
      <c r="O1151">
        <v>4</v>
      </c>
      <c r="P1151" t="s">
        <v>2546</v>
      </c>
      <c r="Q1151" t="s">
        <v>2546</v>
      </c>
      <c r="R1151" t="s">
        <v>132</v>
      </c>
      <c r="S1151" t="s">
        <v>96</v>
      </c>
      <c r="T1151">
        <v>5</v>
      </c>
      <c r="U1151" t="s">
        <v>2546</v>
      </c>
      <c r="V1151" t="s">
        <v>2546</v>
      </c>
      <c r="W1151" t="s">
        <v>96</v>
      </c>
      <c r="X1151" t="s">
        <v>44</v>
      </c>
      <c r="Y1151" t="s">
        <v>44</v>
      </c>
      <c r="Z1151" s="11" t="s">
        <v>44</v>
      </c>
      <c r="AB1151" t="s">
        <v>44</v>
      </c>
      <c r="AC1151">
        <v>4</v>
      </c>
      <c r="AD1151">
        <v>3</v>
      </c>
      <c r="AE1151" t="s">
        <v>106</v>
      </c>
      <c r="AF1151" t="s">
        <v>107</v>
      </c>
      <c r="AG1151" t="s">
        <v>96</v>
      </c>
      <c r="AH1151" t="s">
        <v>2621</v>
      </c>
      <c r="AI1151" t="s">
        <v>109</v>
      </c>
      <c r="AJ1151" t="s">
        <v>53</v>
      </c>
      <c r="AK1151" s="11" t="s">
        <v>54</v>
      </c>
      <c r="AL1151" s="11" t="s">
        <v>132</v>
      </c>
      <c r="AM1151" s="11" t="s">
        <v>2341</v>
      </c>
      <c r="AN1151" s="11" t="s">
        <v>2339</v>
      </c>
      <c r="AO1151" t="s">
        <v>45</v>
      </c>
      <c r="AP1151">
        <v>1</v>
      </c>
      <c r="AQ1151" s="9" t="s">
        <v>2348</v>
      </c>
      <c r="AR1151" s="11" t="s">
        <v>2352</v>
      </c>
      <c r="AS1151" t="s">
        <v>2537</v>
      </c>
      <c r="AT1151" s="11"/>
      <c r="AU1151" s="11"/>
      <c r="AV1151" s="11"/>
      <c r="AW1151" s="11">
        <f>IFERROR(VLOOKUP(D1151,גיליון2!$K$2:$M$332,3,FALSE),"")</f>
        <v>3</v>
      </c>
    </row>
    <row r="1152" spans="1:49" x14ac:dyDescent="0.25">
      <c r="A1152" s="2">
        <v>44542.346245844907</v>
      </c>
      <c r="B1152" t="s">
        <v>55</v>
      </c>
      <c r="C1152" t="s">
        <v>39</v>
      </c>
      <c r="D1152" s="18" t="s">
        <v>3758</v>
      </c>
      <c r="E1152" s="18" t="s">
        <v>1033</v>
      </c>
      <c r="F1152" s="11" t="s">
        <v>2525</v>
      </c>
      <c r="G1152" t="s">
        <v>79</v>
      </c>
      <c r="H1152" t="s">
        <v>42</v>
      </c>
      <c r="I1152" s="22" t="s">
        <v>70</v>
      </c>
      <c r="J1152" s="22" t="s">
        <v>70</v>
      </c>
      <c r="K1152">
        <v>5</v>
      </c>
      <c r="M1152" t="s">
        <v>44</v>
      </c>
      <c r="N1152" t="s">
        <v>44</v>
      </c>
      <c r="O1152">
        <v>5</v>
      </c>
      <c r="P1152" t="s">
        <v>2546</v>
      </c>
      <c r="Q1152" t="s">
        <v>2546</v>
      </c>
      <c r="R1152" t="s">
        <v>132</v>
      </c>
      <c r="S1152" t="s">
        <v>96</v>
      </c>
      <c r="T1152">
        <v>5</v>
      </c>
      <c r="U1152" t="s">
        <v>2546</v>
      </c>
      <c r="V1152" t="s">
        <v>2546</v>
      </c>
      <c r="W1152" t="s">
        <v>74</v>
      </c>
      <c r="X1152" t="s">
        <v>44</v>
      </c>
      <c r="Y1152" t="s">
        <v>44</v>
      </c>
      <c r="Z1152" s="11" t="s">
        <v>44</v>
      </c>
      <c r="AB1152" t="s">
        <v>44</v>
      </c>
      <c r="AC1152">
        <v>5</v>
      </c>
      <c r="AD1152">
        <v>5</v>
      </c>
      <c r="AE1152" t="s">
        <v>106</v>
      </c>
      <c r="AF1152" t="s">
        <v>137</v>
      </c>
      <c r="AG1152" t="s">
        <v>96</v>
      </c>
      <c r="AH1152" t="s">
        <v>109</v>
      </c>
      <c r="AI1152" t="s">
        <v>109</v>
      </c>
      <c r="AJ1152" t="s">
        <v>53</v>
      </c>
      <c r="AK1152" s="11" t="s">
        <v>54</v>
      </c>
      <c r="AL1152" s="11" t="s">
        <v>132</v>
      </c>
      <c r="AM1152" s="11" t="s">
        <v>2340</v>
      </c>
      <c r="AN1152" s="11" t="s">
        <v>2340</v>
      </c>
      <c r="AO1152" t="s">
        <v>45</v>
      </c>
      <c r="AP1152">
        <v>0</v>
      </c>
      <c r="AQ1152" s="9" t="s">
        <v>2347</v>
      </c>
      <c r="AR1152" s="11" t="s">
        <v>2352</v>
      </c>
      <c r="AS1152" t="s">
        <v>2538</v>
      </c>
      <c r="AT1152" s="11"/>
      <c r="AU1152" s="11"/>
      <c r="AV1152" s="11"/>
      <c r="AW1152" s="11">
        <f>IFERROR(VLOOKUP(D1152,גיליון2!$K$2:$M$332,3,FALSE),"")</f>
        <v>10</v>
      </c>
    </row>
    <row r="1153" spans="1:49" x14ac:dyDescent="0.25">
      <c r="A1153" s="2">
        <v>44542.346467546296</v>
      </c>
      <c r="B1153" t="s">
        <v>55</v>
      </c>
      <c r="C1153" t="s">
        <v>39</v>
      </c>
      <c r="D1153" s="18" t="s">
        <v>582</v>
      </c>
      <c r="E1153" s="18" t="s">
        <v>847</v>
      </c>
      <c r="F1153" s="11" t="s">
        <v>438</v>
      </c>
      <c r="G1153" t="s">
        <v>41</v>
      </c>
      <c r="H1153" t="s">
        <v>42</v>
      </c>
      <c r="I1153" s="22" t="s">
        <v>239</v>
      </c>
      <c r="J1153" s="22" t="s">
        <v>239</v>
      </c>
      <c r="K1153">
        <v>5</v>
      </c>
      <c r="M1153" t="s">
        <v>44</v>
      </c>
      <c r="N1153" t="s">
        <v>44</v>
      </c>
      <c r="O1153">
        <v>3</v>
      </c>
      <c r="P1153" t="s">
        <v>2546</v>
      </c>
      <c r="Q1153" t="s">
        <v>2546</v>
      </c>
      <c r="R1153" t="s">
        <v>52</v>
      </c>
      <c r="S1153" t="s">
        <v>96</v>
      </c>
      <c r="T1153">
        <v>5</v>
      </c>
      <c r="U1153" t="s">
        <v>2546</v>
      </c>
      <c r="V1153" t="s">
        <v>2546</v>
      </c>
      <c r="W1153" t="s">
        <v>74</v>
      </c>
      <c r="X1153" t="s">
        <v>44</v>
      </c>
      <c r="Y1153" t="s">
        <v>44</v>
      </c>
      <c r="Z1153" s="11" t="s">
        <v>44</v>
      </c>
      <c r="AB1153" t="s">
        <v>44</v>
      </c>
      <c r="AC1153">
        <v>5</v>
      </c>
      <c r="AD1153">
        <v>5</v>
      </c>
      <c r="AE1153" t="s">
        <v>106</v>
      </c>
      <c r="AF1153" t="s">
        <v>107</v>
      </c>
      <c r="AG1153" t="s">
        <v>96</v>
      </c>
      <c r="AH1153" t="s">
        <v>109</v>
      </c>
      <c r="AI1153" t="s">
        <v>109</v>
      </c>
      <c r="AJ1153" t="s">
        <v>53</v>
      </c>
      <c r="AK1153" s="11" t="s">
        <v>54</v>
      </c>
      <c r="AL1153" s="11" t="s">
        <v>52</v>
      </c>
      <c r="AM1153" s="11" t="s">
        <v>2339</v>
      </c>
      <c r="AN1153" s="11" t="s">
        <v>2339</v>
      </c>
      <c r="AO1153" t="s">
        <v>45</v>
      </c>
      <c r="AP1153">
        <v>1</v>
      </c>
      <c r="AQ1153" s="9" t="s">
        <v>2348</v>
      </c>
      <c r="AR1153" s="11" t="s">
        <v>2352</v>
      </c>
      <c r="AS1153" t="s">
        <v>2537</v>
      </c>
      <c r="AT1153" s="11"/>
      <c r="AU1153" s="11"/>
      <c r="AV1153" s="11"/>
      <c r="AW1153" s="11">
        <f>IFERROR(VLOOKUP(D1153,גיליון2!$K$2:$M$332,3,FALSE),"")</f>
        <v>3</v>
      </c>
    </row>
    <row r="1154" spans="1:49" x14ac:dyDescent="0.25">
      <c r="A1154" s="2">
        <v>44542.346506666669</v>
      </c>
      <c r="B1154" t="s">
        <v>55</v>
      </c>
      <c r="C1154" t="s">
        <v>39</v>
      </c>
      <c r="D1154" s="18" t="s">
        <v>177</v>
      </c>
      <c r="E1154" s="18" t="s">
        <v>3820</v>
      </c>
      <c r="F1154" s="11" t="s">
        <v>40</v>
      </c>
      <c r="G1154" t="s">
        <v>79</v>
      </c>
      <c r="H1154" t="s">
        <v>69</v>
      </c>
      <c r="I1154" s="22" t="s">
        <v>143</v>
      </c>
      <c r="J1154" s="22" t="s">
        <v>143</v>
      </c>
      <c r="K1154">
        <v>5</v>
      </c>
      <c r="M1154" t="s">
        <v>44</v>
      </c>
      <c r="N1154" t="s">
        <v>44</v>
      </c>
      <c r="O1154">
        <v>5</v>
      </c>
      <c r="P1154" t="s">
        <v>2555</v>
      </c>
      <c r="Q1154" t="s">
        <v>2553</v>
      </c>
      <c r="R1154" t="s">
        <v>48</v>
      </c>
      <c r="S1154" t="s">
        <v>96</v>
      </c>
      <c r="T1154">
        <v>4</v>
      </c>
      <c r="U1154" t="s">
        <v>2555</v>
      </c>
      <c r="V1154" t="s">
        <v>2553</v>
      </c>
      <c r="W1154" t="s">
        <v>96</v>
      </c>
      <c r="X1154" t="s">
        <v>44</v>
      </c>
      <c r="Y1154" t="s">
        <v>45</v>
      </c>
      <c r="Z1154" s="11" t="s">
        <v>44</v>
      </c>
      <c r="AA1154" t="s">
        <v>3572</v>
      </c>
      <c r="AH1154" t="s">
        <v>3573</v>
      </c>
      <c r="AI1154" t="s">
        <v>45</v>
      </c>
      <c r="AJ1154" t="s">
        <v>1517</v>
      </c>
      <c r="AK1154" s="11" t="s">
        <v>54</v>
      </c>
      <c r="AL1154" s="11" t="s">
        <v>48</v>
      </c>
      <c r="AM1154" s="11" t="s">
        <v>2339</v>
      </c>
      <c r="AN1154" s="11" t="s">
        <v>2339</v>
      </c>
      <c r="AO1154" t="s">
        <v>45</v>
      </c>
      <c r="AP1154">
        <v>1</v>
      </c>
      <c r="AQ1154" s="9" t="s">
        <v>2349</v>
      </c>
      <c r="AR1154" s="11" t="s">
        <v>2352</v>
      </c>
      <c r="AS1154" t="s">
        <v>2538</v>
      </c>
      <c r="AT1154" s="11"/>
      <c r="AU1154" s="11"/>
      <c r="AV1154" s="11"/>
      <c r="AW1154" s="11">
        <f>IFERROR(VLOOKUP(D1154,גיליון2!$K$2:$M$332,3,FALSE),"")</f>
        <v>14</v>
      </c>
    </row>
    <row r="1155" spans="1:49" x14ac:dyDescent="0.25">
      <c r="A1155" s="2">
        <v>44542.346740717592</v>
      </c>
      <c r="B1155" t="s">
        <v>38</v>
      </c>
      <c r="C1155" t="s">
        <v>39</v>
      </c>
      <c r="D1155" s="18" t="s">
        <v>237</v>
      </c>
      <c r="E1155" s="18" t="s">
        <v>736</v>
      </c>
      <c r="F1155" s="11" t="s">
        <v>2522</v>
      </c>
      <c r="G1155" t="s">
        <v>79</v>
      </c>
      <c r="H1155" t="s">
        <v>42</v>
      </c>
      <c r="I1155" s="22" t="s">
        <v>239</v>
      </c>
      <c r="J1155" s="22" t="s">
        <v>239</v>
      </c>
      <c r="K1155">
        <v>5</v>
      </c>
      <c r="M1155" t="s">
        <v>44</v>
      </c>
      <c r="N1155" t="s">
        <v>44</v>
      </c>
      <c r="O1155">
        <v>5</v>
      </c>
      <c r="P1155" t="s">
        <v>234</v>
      </c>
      <c r="Q1155" t="s">
        <v>2553</v>
      </c>
      <c r="R1155" t="s">
        <v>98</v>
      </c>
      <c r="S1155" t="s">
        <v>74</v>
      </c>
      <c r="T1155">
        <v>5</v>
      </c>
      <c r="U1155" t="s">
        <v>234</v>
      </c>
      <c r="V1155" t="s">
        <v>2553</v>
      </c>
      <c r="W1155" t="s">
        <v>74</v>
      </c>
      <c r="X1155" t="s">
        <v>45</v>
      </c>
      <c r="Y1155" t="s">
        <v>45</v>
      </c>
      <c r="Z1155" s="11" t="s">
        <v>45</v>
      </c>
      <c r="AH1155" t="s">
        <v>109</v>
      </c>
      <c r="AI1155" t="s">
        <v>45</v>
      </c>
      <c r="AJ1155" t="s">
        <v>1517</v>
      </c>
      <c r="AK1155" s="11" t="s">
        <v>54</v>
      </c>
      <c r="AL1155" s="11" t="s">
        <v>98</v>
      </c>
      <c r="AM1155" s="11" t="s">
        <v>2339</v>
      </c>
      <c r="AN1155" s="11" t="s">
        <v>2339</v>
      </c>
      <c r="AO1155" t="s">
        <v>45</v>
      </c>
      <c r="AP1155">
        <v>0</v>
      </c>
      <c r="AQ1155" s="9" t="s">
        <v>2347</v>
      </c>
      <c r="AR1155" s="11" t="s">
        <v>2352</v>
      </c>
      <c r="AS1155" t="s">
        <v>2538</v>
      </c>
      <c r="AT1155" s="11"/>
      <c r="AU1155" s="11"/>
      <c r="AV1155" s="11"/>
      <c r="AW1155" s="11">
        <f>IFERROR(VLOOKUP(D1155,גיליון2!$K$2:$M$332,3,FALSE),"")</f>
        <v>5</v>
      </c>
    </row>
    <row r="1156" spans="1:49" x14ac:dyDescent="0.25">
      <c r="A1156" s="2">
        <v>44542.346880486111</v>
      </c>
      <c r="B1156" t="s">
        <v>55</v>
      </c>
      <c r="C1156" t="s">
        <v>39</v>
      </c>
      <c r="D1156" s="18" t="s">
        <v>582</v>
      </c>
      <c r="E1156" s="18" t="s">
        <v>1900</v>
      </c>
      <c r="F1156" s="11" t="s">
        <v>438</v>
      </c>
      <c r="G1156" t="s">
        <v>79</v>
      </c>
      <c r="H1156" t="s">
        <v>42</v>
      </c>
      <c r="I1156" s="22" t="s">
        <v>239</v>
      </c>
      <c r="J1156" s="22" t="s">
        <v>143</v>
      </c>
      <c r="K1156">
        <v>5</v>
      </c>
      <c r="M1156" t="s">
        <v>44</v>
      </c>
      <c r="N1156" t="s">
        <v>44</v>
      </c>
      <c r="O1156">
        <v>5</v>
      </c>
      <c r="P1156" t="s">
        <v>2545</v>
      </c>
      <c r="Q1156" t="s">
        <v>2546</v>
      </c>
      <c r="R1156" t="s">
        <v>48</v>
      </c>
      <c r="S1156" t="s">
        <v>81</v>
      </c>
      <c r="T1156">
        <v>1</v>
      </c>
      <c r="U1156" t="s">
        <v>2546</v>
      </c>
      <c r="V1156" t="s">
        <v>2546</v>
      </c>
      <c r="W1156" t="s">
        <v>81</v>
      </c>
      <c r="X1156" t="s">
        <v>44</v>
      </c>
      <c r="Y1156" t="s">
        <v>44</v>
      </c>
      <c r="Z1156" s="11" t="s">
        <v>44</v>
      </c>
      <c r="AB1156" t="s">
        <v>44</v>
      </c>
      <c r="AC1156">
        <v>5</v>
      </c>
      <c r="AD1156">
        <v>5</v>
      </c>
      <c r="AE1156" t="s">
        <v>106</v>
      </c>
      <c r="AF1156" t="s">
        <v>107</v>
      </c>
      <c r="AG1156" t="s">
        <v>96</v>
      </c>
      <c r="AH1156" t="s">
        <v>2622</v>
      </c>
      <c r="AI1156" t="s">
        <v>45</v>
      </c>
      <c r="AJ1156" t="s">
        <v>53</v>
      </c>
      <c r="AK1156" s="11" t="s">
        <v>54</v>
      </c>
      <c r="AL1156" s="11" t="s">
        <v>80</v>
      </c>
      <c r="AM1156" s="11" t="s">
        <v>2339</v>
      </c>
      <c r="AN1156" s="11" t="s">
        <v>2339</v>
      </c>
      <c r="AO1156" t="s">
        <v>45</v>
      </c>
      <c r="AP1156">
        <v>1</v>
      </c>
      <c r="AQ1156" s="9" t="s">
        <v>2349</v>
      </c>
      <c r="AR1156" s="11" t="s">
        <v>2351</v>
      </c>
      <c r="AS1156" t="s">
        <v>2537</v>
      </c>
      <c r="AT1156" s="11"/>
      <c r="AU1156" s="11"/>
      <c r="AV1156" s="11"/>
      <c r="AW1156" s="11">
        <f>IFERROR(VLOOKUP(D1156,גיליון2!$K$2:$M$332,3,FALSE),"")</f>
        <v>3</v>
      </c>
    </row>
    <row r="1157" spans="1:49" x14ac:dyDescent="0.25">
      <c r="A1157" s="2">
        <v>44542.347188773143</v>
      </c>
      <c r="B1157" t="s">
        <v>55</v>
      </c>
      <c r="C1157" t="s">
        <v>39</v>
      </c>
      <c r="D1157" s="18" t="s">
        <v>582</v>
      </c>
      <c r="E1157" s="18" t="s">
        <v>847</v>
      </c>
      <c r="F1157" s="11" t="s">
        <v>438</v>
      </c>
      <c r="G1157" t="s">
        <v>79</v>
      </c>
      <c r="H1157" t="s">
        <v>142</v>
      </c>
      <c r="I1157" s="22">
        <v>0.29166666666666669</v>
      </c>
      <c r="J1157" s="22">
        <v>0.33333333333333331</v>
      </c>
      <c r="K1157">
        <v>5</v>
      </c>
      <c r="M1157" t="s">
        <v>44</v>
      </c>
      <c r="N1157" t="s">
        <v>44</v>
      </c>
      <c r="O1157">
        <v>5</v>
      </c>
      <c r="P1157" t="s">
        <v>2546</v>
      </c>
      <c r="Q1157" t="s">
        <v>2546</v>
      </c>
      <c r="R1157" t="s">
        <v>48</v>
      </c>
      <c r="S1157" t="s">
        <v>96</v>
      </c>
      <c r="T1157">
        <v>5</v>
      </c>
      <c r="U1157" t="s">
        <v>2546</v>
      </c>
      <c r="V1157" t="s">
        <v>2546</v>
      </c>
      <c r="W1157" t="s">
        <v>96</v>
      </c>
      <c r="X1157" t="s">
        <v>44</v>
      </c>
      <c r="Y1157" t="s">
        <v>44</v>
      </c>
      <c r="Z1157" s="11" t="s">
        <v>44</v>
      </c>
      <c r="AB1157" t="s">
        <v>44</v>
      </c>
      <c r="AC1157">
        <v>5</v>
      </c>
      <c r="AD1157">
        <v>5</v>
      </c>
      <c r="AE1157" t="s">
        <v>106</v>
      </c>
      <c r="AF1157" t="s">
        <v>107</v>
      </c>
      <c r="AG1157" t="s">
        <v>96</v>
      </c>
      <c r="AH1157" t="s">
        <v>162</v>
      </c>
      <c r="AI1157" t="s">
        <v>162</v>
      </c>
      <c r="AJ1157" t="s">
        <v>53</v>
      </c>
      <c r="AK1157" s="11" t="s">
        <v>54</v>
      </c>
      <c r="AL1157" s="11" t="s">
        <v>48</v>
      </c>
      <c r="AM1157" s="11" t="s">
        <v>2341</v>
      </c>
      <c r="AN1157" s="11" t="s">
        <v>2341</v>
      </c>
      <c r="AO1157" t="s">
        <v>45</v>
      </c>
      <c r="AP1157">
        <v>0</v>
      </c>
      <c r="AQ1157" s="9" t="s">
        <v>2347</v>
      </c>
      <c r="AR1157" s="11" t="s">
        <v>2351</v>
      </c>
      <c r="AS1157" t="s">
        <v>2537</v>
      </c>
      <c r="AT1157" s="11"/>
      <c r="AU1157" s="11"/>
      <c r="AV1157" s="11"/>
      <c r="AW1157" s="11">
        <f>IFERROR(VLOOKUP(D1157,גיליון2!$K$2:$M$332,3,FALSE),"")</f>
        <v>3</v>
      </c>
    </row>
    <row r="1158" spans="1:49" x14ac:dyDescent="0.25">
      <c r="A1158" s="2">
        <v>44542.347300034722</v>
      </c>
      <c r="B1158" t="s">
        <v>55</v>
      </c>
      <c r="C1158" t="s">
        <v>39</v>
      </c>
      <c r="D1158" s="18" t="s">
        <v>582</v>
      </c>
      <c r="E1158" s="18" t="s">
        <v>847</v>
      </c>
      <c r="F1158" s="11" t="s">
        <v>438</v>
      </c>
      <c r="G1158" t="s">
        <v>41</v>
      </c>
      <c r="H1158" t="s">
        <v>42</v>
      </c>
      <c r="I1158" s="22" t="s">
        <v>239</v>
      </c>
      <c r="J1158" s="22" t="s">
        <v>143</v>
      </c>
      <c r="K1158">
        <v>4</v>
      </c>
      <c r="M1158" t="s">
        <v>44</v>
      </c>
      <c r="N1158" t="s">
        <v>44</v>
      </c>
      <c r="O1158">
        <v>4</v>
      </c>
      <c r="P1158" t="s">
        <v>2546</v>
      </c>
      <c r="Q1158" t="s">
        <v>2546</v>
      </c>
      <c r="R1158" t="s">
        <v>132</v>
      </c>
      <c r="S1158" t="s">
        <v>49</v>
      </c>
      <c r="T1158">
        <v>4</v>
      </c>
      <c r="U1158" t="s">
        <v>2546</v>
      </c>
      <c r="V1158" t="s">
        <v>2546</v>
      </c>
      <c r="W1158" t="s">
        <v>74</v>
      </c>
      <c r="X1158" t="s">
        <v>44</v>
      </c>
      <c r="Y1158" t="s">
        <v>44</v>
      </c>
      <c r="Z1158" s="11" t="s">
        <v>44</v>
      </c>
      <c r="AB1158" t="s">
        <v>44</v>
      </c>
      <c r="AC1158">
        <v>4</v>
      </c>
      <c r="AD1158">
        <v>4</v>
      </c>
      <c r="AE1158" t="s">
        <v>332</v>
      </c>
      <c r="AF1158" t="s">
        <v>107</v>
      </c>
      <c r="AG1158" t="s">
        <v>74</v>
      </c>
      <c r="AH1158" t="s">
        <v>1844</v>
      </c>
      <c r="AI1158" t="s">
        <v>1640</v>
      </c>
      <c r="AJ1158" t="s">
        <v>53</v>
      </c>
      <c r="AK1158" s="11" t="s">
        <v>54</v>
      </c>
      <c r="AL1158" s="11" t="s">
        <v>132</v>
      </c>
      <c r="AM1158" s="11" t="s">
        <v>2339</v>
      </c>
      <c r="AN1158" s="11" t="s">
        <v>2339</v>
      </c>
      <c r="AO1158" t="s">
        <v>45</v>
      </c>
      <c r="AP1158">
        <v>0</v>
      </c>
      <c r="AQ1158" s="9" t="s">
        <v>2347</v>
      </c>
      <c r="AR1158" s="11" t="s">
        <v>2351</v>
      </c>
      <c r="AS1158" t="s">
        <v>2538</v>
      </c>
      <c r="AT1158" s="11"/>
      <c r="AU1158" s="11"/>
      <c r="AV1158" s="11"/>
      <c r="AW1158" s="11">
        <f>IFERROR(VLOOKUP(D1158,גיליון2!$K$2:$M$332,3,FALSE),"")</f>
        <v>3</v>
      </c>
    </row>
    <row r="1159" spans="1:49" x14ac:dyDescent="0.25">
      <c r="A1159" s="2">
        <v>44542.347589490746</v>
      </c>
      <c r="B1159" t="s">
        <v>55</v>
      </c>
      <c r="C1159" t="s">
        <v>39</v>
      </c>
      <c r="D1159" s="18" t="s">
        <v>589</v>
      </c>
      <c r="E1159" s="19" t="s">
        <v>2497</v>
      </c>
      <c r="F1159" s="11" t="s">
        <v>2525</v>
      </c>
      <c r="G1159" t="s">
        <v>79</v>
      </c>
      <c r="H1159" t="s">
        <v>732</v>
      </c>
      <c r="I1159" s="22" t="s">
        <v>143</v>
      </c>
      <c r="J1159" s="22" t="s">
        <v>143</v>
      </c>
      <c r="K1159">
        <v>4</v>
      </c>
      <c r="M1159" t="s">
        <v>44</v>
      </c>
      <c r="N1159" t="s">
        <v>45</v>
      </c>
      <c r="O1159">
        <v>3</v>
      </c>
      <c r="P1159" t="s">
        <v>149</v>
      </c>
      <c r="Q1159" t="s">
        <v>2553</v>
      </c>
      <c r="R1159" t="s">
        <v>80</v>
      </c>
      <c r="S1159" t="s">
        <v>72</v>
      </c>
      <c r="T1159">
        <v>2</v>
      </c>
      <c r="U1159" t="s">
        <v>149</v>
      </c>
      <c r="V1159" t="s">
        <v>2553</v>
      </c>
      <c r="W1159" t="s">
        <v>49</v>
      </c>
      <c r="X1159" t="s">
        <v>45</v>
      </c>
      <c r="Y1159" t="s">
        <v>45</v>
      </c>
      <c r="Z1159" s="11" t="s">
        <v>45</v>
      </c>
      <c r="AH1159" t="s">
        <v>3067</v>
      </c>
      <c r="AI1159" t="s">
        <v>3068</v>
      </c>
      <c r="AJ1159" t="s">
        <v>53</v>
      </c>
      <c r="AK1159" s="11" t="s">
        <v>54</v>
      </c>
      <c r="AL1159" s="11" t="s">
        <v>80</v>
      </c>
      <c r="AM1159" s="11" t="s">
        <v>2339</v>
      </c>
      <c r="AN1159" s="11" t="s">
        <v>2339</v>
      </c>
      <c r="AO1159" t="s">
        <v>44</v>
      </c>
      <c r="AP1159">
        <v>1</v>
      </c>
      <c r="AQ1159" s="9" t="s">
        <v>2349</v>
      </c>
      <c r="AR1159" s="11" t="s">
        <v>2352</v>
      </c>
      <c r="AS1159" t="s">
        <v>2541</v>
      </c>
      <c r="AT1159" s="11"/>
      <c r="AU1159" s="11"/>
      <c r="AV1159" s="11"/>
      <c r="AW1159" s="11">
        <f>IFERROR(VLOOKUP(D1159,גיליון2!$K$2:$M$332,3,FALSE),"")</f>
        <v>10</v>
      </c>
    </row>
    <row r="1160" spans="1:49" x14ac:dyDescent="0.25">
      <c r="A1160" s="2">
        <v>44542.347674641205</v>
      </c>
      <c r="B1160" t="s">
        <v>38</v>
      </c>
      <c r="C1160" t="s">
        <v>39</v>
      </c>
      <c r="D1160" s="18" t="s">
        <v>928</v>
      </c>
      <c r="E1160" s="18" t="s">
        <v>736</v>
      </c>
      <c r="F1160" s="11" t="s">
        <v>2524</v>
      </c>
      <c r="G1160" t="s">
        <v>41</v>
      </c>
      <c r="H1160" t="s">
        <v>42</v>
      </c>
      <c r="I1160" s="22" t="s">
        <v>143</v>
      </c>
      <c r="J1160" s="22" t="s">
        <v>143</v>
      </c>
      <c r="K1160">
        <v>5</v>
      </c>
      <c r="M1160" t="s">
        <v>44</v>
      </c>
      <c r="N1160" t="s">
        <v>45</v>
      </c>
      <c r="O1160">
        <v>4</v>
      </c>
      <c r="P1160" t="s">
        <v>149</v>
      </c>
      <c r="Q1160" t="s">
        <v>2553</v>
      </c>
      <c r="R1160" t="s">
        <v>113</v>
      </c>
      <c r="S1160" t="s">
        <v>49</v>
      </c>
      <c r="T1160">
        <v>5</v>
      </c>
      <c r="U1160" t="s">
        <v>2562</v>
      </c>
      <c r="V1160" t="s">
        <v>2553</v>
      </c>
      <c r="W1160" t="s">
        <v>96</v>
      </c>
      <c r="X1160" t="s">
        <v>45</v>
      </c>
      <c r="Y1160" t="s">
        <v>45</v>
      </c>
      <c r="Z1160" s="11" t="s">
        <v>45</v>
      </c>
      <c r="AH1160" t="s">
        <v>109</v>
      </c>
      <c r="AI1160" t="s">
        <v>109</v>
      </c>
      <c r="AJ1160" t="s">
        <v>53</v>
      </c>
      <c r="AK1160" s="11" t="s">
        <v>54</v>
      </c>
      <c r="AL1160" s="11" t="s">
        <v>87</v>
      </c>
      <c r="AM1160" s="11" t="s">
        <v>2339</v>
      </c>
      <c r="AN1160" s="11" t="s">
        <v>2339</v>
      </c>
      <c r="AO1160" t="s">
        <v>45</v>
      </c>
      <c r="AP1160">
        <v>1</v>
      </c>
      <c r="AQ1160" s="9" t="s">
        <v>2348</v>
      </c>
      <c r="AR1160" s="11" t="s">
        <v>2352</v>
      </c>
      <c r="AS1160" t="s">
        <v>2538</v>
      </c>
      <c r="AT1160" s="11"/>
      <c r="AU1160" s="11"/>
      <c r="AV1160" s="11"/>
      <c r="AW1160" s="11">
        <f>IFERROR(VLOOKUP(D1160,גיליון2!$K$2:$M$332,3,FALSE),"")</f>
        <v>7</v>
      </c>
    </row>
    <row r="1161" spans="1:49" x14ac:dyDescent="0.25">
      <c r="A1161" s="2">
        <v>44542.347980590275</v>
      </c>
      <c r="B1161" t="s">
        <v>38</v>
      </c>
      <c r="C1161" t="s">
        <v>39</v>
      </c>
      <c r="D1161" s="18" t="s">
        <v>1032</v>
      </c>
      <c r="E1161" s="18" t="s">
        <v>3796</v>
      </c>
      <c r="F1161" s="11" t="s">
        <v>2522</v>
      </c>
      <c r="G1161" t="s">
        <v>79</v>
      </c>
      <c r="H1161" t="s">
        <v>172</v>
      </c>
      <c r="I1161" s="22" t="s">
        <v>143</v>
      </c>
      <c r="J1161" s="22" t="s">
        <v>143</v>
      </c>
      <c r="K1161">
        <v>5</v>
      </c>
      <c r="M1161" t="s">
        <v>44</v>
      </c>
      <c r="N1161" t="s">
        <v>45</v>
      </c>
      <c r="O1161">
        <v>4</v>
      </c>
      <c r="P1161" t="s">
        <v>2545</v>
      </c>
      <c r="Q1161" t="s">
        <v>2553</v>
      </c>
      <c r="R1161" t="s">
        <v>198</v>
      </c>
      <c r="S1161" t="s">
        <v>49</v>
      </c>
      <c r="T1161">
        <v>4</v>
      </c>
      <c r="U1161" t="s">
        <v>2545</v>
      </c>
      <c r="V1161" t="s">
        <v>2553</v>
      </c>
      <c r="W1161" t="s">
        <v>49</v>
      </c>
      <c r="X1161" t="s">
        <v>44</v>
      </c>
      <c r="Y1161" t="s">
        <v>45</v>
      </c>
      <c r="Z1161" s="11" t="s">
        <v>63</v>
      </c>
      <c r="AA1161" t="s">
        <v>3404</v>
      </c>
      <c r="AH1161" t="s">
        <v>162</v>
      </c>
      <c r="AI1161" t="s">
        <v>162</v>
      </c>
      <c r="AJ1161" t="s">
        <v>1517</v>
      </c>
      <c r="AK1161" s="11" t="s">
        <v>54</v>
      </c>
      <c r="AL1161" s="11" t="s">
        <v>198</v>
      </c>
      <c r="AM1161" s="11" t="s">
        <v>2339</v>
      </c>
      <c r="AN1161" s="11" t="s">
        <v>2339</v>
      </c>
      <c r="AO1161" t="s">
        <v>45</v>
      </c>
      <c r="AP1161">
        <v>0</v>
      </c>
      <c r="AQ1161" s="9" t="s">
        <v>2347</v>
      </c>
      <c r="AR1161" s="11" t="s">
        <v>2352</v>
      </c>
      <c r="AS1161" t="s">
        <v>2541</v>
      </c>
      <c r="AT1161" s="11"/>
      <c r="AU1161" s="11"/>
      <c r="AV1161" s="11"/>
      <c r="AW1161" s="11">
        <f>IFERROR(VLOOKUP(D1161,גיליון2!$K$2:$M$332,3,FALSE),"")</f>
        <v>5</v>
      </c>
    </row>
    <row r="1162" spans="1:49" x14ac:dyDescent="0.25">
      <c r="A1162" s="2">
        <v>44542.348071527776</v>
      </c>
      <c r="B1162" t="s">
        <v>55</v>
      </c>
      <c r="C1162" t="s">
        <v>39</v>
      </c>
      <c r="D1162" s="18" t="s">
        <v>582</v>
      </c>
      <c r="E1162" s="18" t="s">
        <v>847</v>
      </c>
      <c r="F1162" s="11" t="s">
        <v>438</v>
      </c>
      <c r="G1162" t="s">
        <v>41</v>
      </c>
      <c r="H1162" t="s">
        <v>42</v>
      </c>
      <c r="I1162" s="22" t="s">
        <v>143</v>
      </c>
      <c r="J1162" s="22" t="s">
        <v>43</v>
      </c>
      <c r="K1162">
        <v>4</v>
      </c>
      <c r="M1162" t="s">
        <v>44</v>
      </c>
      <c r="N1162" t="s">
        <v>44</v>
      </c>
      <c r="O1162">
        <v>4</v>
      </c>
      <c r="P1162" t="s">
        <v>120</v>
      </c>
      <c r="Q1162" t="s">
        <v>234</v>
      </c>
      <c r="R1162" t="s">
        <v>146</v>
      </c>
      <c r="S1162" t="s">
        <v>72</v>
      </c>
      <c r="T1162">
        <v>3</v>
      </c>
      <c r="U1162" t="s">
        <v>2546</v>
      </c>
      <c r="V1162" t="s">
        <v>120</v>
      </c>
      <c r="W1162" t="s">
        <v>72</v>
      </c>
      <c r="X1162" t="s">
        <v>44</v>
      </c>
      <c r="Y1162" t="s">
        <v>44</v>
      </c>
      <c r="Z1162" s="11" t="s">
        <v>44</v>
      </c>
      <c r="AB1162" t="s">
        <v>44</v>
      </c>
      <c r="AC1162">
        <v>4</v>
      </c>
      <c r="AD1162">
        <v>4</v>
      </c>
      <c r="AE1162" t="s">
        <v>332</v>
      </c>
      <c r="AF1162" t="s">
        <v>137</v>
      </c>
      <c r="AG1162" t="s">
        <v>49</v>
      </c>
      <c r="AH1162" t="s">
        <v>802</v>
      </c>
      <c r="AI1162" t="s">
        <v>45</v>
      </c>
      <c r="AJ1162" t="s">
        <v>53</v>
      </c>
      <c r="AK1162" s="11" t="s">
        <v>54</v>
      </c>
      <c r="AL1162" s="11" t="s">
        <v>627</v>
      </c>
      <c r="AM1162" s="11" t="s">
        <v>2339</v>
      </c>
      <c r="AN1162" s="11" t="s">
        <v>2339</v>
      </c>
      <c r="AO1162" t="s">
        <v>45</v>
      </c>
      <c r="AP1162">
        <v>1</v>
      </c>
      <c r="AQ1162" s="9" t="s">
        <v>2349</v>
      </c>
      <c r="AR1162" s="11" t="s">
        <v>2351</v>
      </c>
      <c r="AS1162" t="s">
        <v>2539</v>
      </c>
      <c r="AT1162" s="11"/>
      <c r="AU1162" s="11"/>
      <c r="AV1162" s="11"/>
      <c r="AW1162" s="11">
        <f>IFERROR(VLOOKUP(D1162,גיליון2!$K$2:$M$332,3,FALSE),"")</f>
        <v>3</v>
      </c>
    </row>
    <row r="1163" spans="1:49" x14ac:dyDescent="0.25">
      <c r="A1163" s="2">
        <v>44542.348120856477</v>
      </c>
      <c r="B1163" t="s">
        <v>55</v>
      </c>
      <c r="C1163" t="s">
        <v>39</v>
      </c>
      <c r="D1163" s="18" t="s">
        <v>103</v>
      </c>
      <c r="E1163" s="18" t="s">
        <v>3820</v>
      </c>
      <c r="F1163" s="11" t="s">
        <v>40</v>
      </c>
      <c r="G1163" t="s">
        <v>79</v>
      </c>
      <c r="H1163" t="s">
        <v>42</v>
      </c>
      <c r="I1163" s="22" t="s">
        <v>239</v>
      </c>
      <c r="J1163" s="22" t="s">
        <v>143</v>
      </c>
      <c r="K1163">
        <v>5</v>
      </c>
      <c r="M1163" t="s">
        <v>44</v>
      </c>
      <c r="N1163" t="s">
        <v>44</v>
      </c>
      <c r="O1163">
        <v>5</v>
      </c>
      <c r="P1163" t="s">
        <v>234</v>
      </c>
      <c r="Q1163" t="s">
        <v>234</v>
      </c>
      <c r="R1163" t="s">
        <v>132</v>
      </c>
      <c r="S1163" t="s">
        <v>74</v>
      </c>
      <c r="T1163">
        <v>4</v>
      </c>
      <c r="U1163" t="s">
        <v>234</v>
      </c>
      <c r="V1163" t="s">
        <v>234</v>
      </c>
      <c r="W1163" t="s">
        <v>74</v>
      </c>
      <c r="X1163" t="s">
        <v>44</v>
      </c>
      <c r="Y1163" t="s">
        <v>45</v>
      </c>
      <c r="Z1163" s="11" t="s">
        <v>44</v>
      </c>
      <c r="AA1163" t="s">
        <v>3482</v>
      </c>
      <c r="AH1163" t="s">
        <v>109</v>
      </c>
      <c r="AI1163" t="s">
        <v>109</v>
      </c>
      <c r="AJ1163" t="s">
        <v>1517</v>
      </c>
      <c r="AK1163" s="11" t="s">
        <v>54</v>
      </c>
      <c r="AL1163" s="11" t="s">
        <v>132</v>
      </c>
      <c r="AM1163" s="11" t="s">
        <v>2339</v>
      </c>
      <c r="AN1163" s="11" t="s">
        <v>2339</v>
      </c>
      <c r="AO1163" t="s">
        <v>45</v>
      </c>
      <c r="AP1163">
        <v>1</v>
      </c>
      <c r="AQ1163" t="s">
        <v>2349</v>
      </c>
      <c r="AR1163" s="11" t="s">
        <v>2351</v>
      </c>
      <c r="AS1163" t="s">
        <v>2538</v>
      </c>
      <c r="AT1163" s="11"/>
      <c r="AU1163" s="11"/>
      <c r="AV1163" s="11"/>
      <c r="AW1163" s="11">
        <f>IFERROR(VLOOKUP(D1163,גיליון2!$K$2:$M$332,3,FALSE),"")</f>
        <v>14</v>
      </c>
    </row>
    <row r="1164" spans="1:49" x14ac:dyDescent="0.25">
      <c r="A1164" s="2">
        <v>44542.348204398149</v>
      </c>
      <c r="B1164" t="s">
        <v>38</v>
      </c>
      <c r="C1164" t="s">
        <v>39</v>
      </c>
      <c r="D1164" s="18" t="s">
        <v>1352</v>
      </c>
      <c r="E1164" s="18" t="s">
        <v>3803</v>
      </c>
      <c r="F1164" s="11" t="s">
        <v>2525</v>
      </c>
      <c r="G1164" t="s">
        <v>242</v>
      </c>
      <c r="H1164" t="s">
        <v>94</v>
      </c>
      <c r="I1164" s="22">
        <v>0.375</v>
      </c>
      <c r="J1164" s="22">
        <v>0.375</v>
      </c>
      <c r="K1164">
        <v>5</v>
      </c>
      <c r="M1164" t="s">
        <v>44</v>
      </c>
      <c r="N1164" t="s">
        <v>44</v>
      </c>
      <c r="O1164">
        <v>4</v>
      </c>
      <c r="P1164" t="s">
        <v>149</v>
      </c>
      <c r="Q1164" t="s">
        <v>112</v>
      </c>
      <c r="R1164" t="s">
        <v>126</v>
      </c>
      <c r="S1164" t="s">
        <v>74</v>
      </c>
      <c r="T1164">
        <v>4</v>
      </c>
      <c r="U1164" t="s">
        <v>149</v>
      </c>
      <c r="V1164" t="s">
        <v>112</v>
      </c>
      <c r="W1164" t="s">
        <v>74</v>
      </c>
      <c r="X1164" t="s">
        <v>45</v>
      </c>
      <c r="Y1164" t="s">
        <v>45</v>
      </c>
      <c r="Z1164" s="11" t="s">
        <v>45</v>
      </c>
      <c r="AH1164" t="s">
        <v>3069</v>
      </c>
      <c r="AI1164" t="s">
        <v>3070</v>
      </c>
      <c r="AJ1164" t="s">
        <v>53</v>
      </c>
      <c r="AK1164" s="11" t="s">
        <v>54</v>
      </c>
      <c r="AL1164" s="11" t="s">
        <v>52</v>
      </c>
      <c r="AM1164" s="11" t="s">
        <v>2341</v>
      </c>
      <c r="AN1164" s="11" t="s">
        <v>2341</v>
      </c>
      <c r="AO1164" t="s">
        <v>45</v>
      </c>
      <c r="AP1164">
        <v>0</v>
      </c>
      <c r="AQ1164" t="s">
        <v>2347</v>
      </c>
      <c r="AR1164" s="11" t="s">
        <v>2352</v>
      </c>
      <c r="AS1164" t="s">
        <v>2538</v>
      </c>
      <c r="AT1164" s="11"/>
      <c r="AU1164" s="11"/>
      <c r="AV1164" s="11"/>
      <c r="AW1164" s="11">
        <f>IFERROR(VLOOKUP(D1164,גיליון2!$K$2:$M$332,3,FALSE),"")</f>
        <v>12</v>
      </c>
    </row>
    <row r="1165" spans="1:49" x14ac:dyDescent="0.25">
      <c r="A1165" s="2">
        <v>44542.348239189814</v>
      </c>
      <c r="B1165" t="s">
        <v>55</v>
      </c>
      <c r="C1165" t="s">
        <v>39</v>
      </c>
      <c r="D1165" s="18" t="s">
        <v>1352</v>
      </c>
      <c r="E1165" s="19" t="s">
        <v>1539</v>
      </c>
      <c r="F1165" s="11" t="s">
        <v>2525</v>
      </c>
      <c r="G1165" t="s">
        <v>79</v>
      </c>
      <c r="H1165" t="s">
        <v>100</v>
      </c>
      <c r="I1165" s="22" t="s">
        <v>143</v>
      </c>
      <c r="J1165" s="22" t="s">
        <v>43</v>
      </c>
      <c r="K1165">
        <v>4</v>
      </c>
      <c r="M1165" t="s">
        <v>44</v>
      </c>
      <c r="N1165" t="s">
        <v>44</v>
      </c>
      <c r="O1165">
        <v>3</v>
      </c>
      <c r="P1165" t="s">
        <v>120</v>
      </c>
      <c r="Q1165" t="s">
        <v>234</v>
      </c>
      <c r="R1165" t="s">
        <v>132</v>
      </c>
      <c r="S1165" t="s">
        <v>72</v>
      </c>
      <c r="T1165">
        <v>1</v>
      </c>
      <c r="U1165" t="s">
        <v>149</v>
      </c>
      <c r="V1165" t="s">
        <v>120</v>
      </c>
      <c r="W1165" t="s">
        <v>72</v>
      </c>
      <c r="X1165" t="s">
        <v>44</v>
      </c>
      <c r="Y1165" t="s">
        <v>45</v>
      </c>
      <c r="Z1165" s="11" t="s">
        <v>45</v>
      </c>
      <c r="AA1165" t="s">
        <v>3071</v>
      </c>
      <c r="AH1165" t="s">
        <v>3072</v>
      </c>
      <c r="AI1165" t="s">
        <v>3073</v>
      </c>
      <c r="AJ1165" t="s">
        <v>53</v>
      </c>
      <c r="AK1165" s="11" t="s">
        <v>54</v>
      </c>
      <c r="AL1165" s="11" t="s">
        <v>132</v>
      </c>
      <c r="AM1165" s="11" t="s">
        <v>2339</v>
      </c>
      <c r="AN1165" s="11" t="s">
        <v>2339</v>
      </c>
      <c r="AO1165" t="s">
        <v>44</v>
      </c>
      <c r="AP1165">
        <v>1</v>
      </c>
      <c r="AQ1165" t="s">
        <v>2349</v>
      </c>
      <c r="AR1165" s="11" t="s">
        <v>2351</v>
      </c>
      <c r="AS1165" t="s">
        <v>2537</v>
      </c>
      <c r="AT1165" s="11"/>
      <c r="AU1165" s="11"/>
      <c r="AV1165" s="11"/>
      <c r="AW1165" s="11">
        <f>IFERROR(VLOOKUP(D1165,גיליון2!$K$2:$M$332,3,FALSE),"")</f>
        <v>12</v>
      </c>
    </row>
    <row r="1166" spans="1:49" x14ac:dyDescent="0.25">
      <c r="A1166" s="2">
        <v>44542.348655972222</v>
      </c>
      <c r="B1166" t="s">
        <v>55</v>
      </c>
      <c r="C1166" t="s">
        <v>39</v>
      </c>
      <c r="D1166" s="18" t="s">
        <v>241</v>
      </c>
      <c r="E1166" s="19" t="s">
        <v>573</v>
      </c>
      <c r="F1166" s="11" t="s">
        <v>2525</v>
      </c>
      <c r="G1166" t="s">
        <v>79</v>
      </c>
      <c r="H1166" t="s">
        <v>100</v>
      </c>
      <c r="I1166" s="22" t="s">
        <v>239</v>
      </c>
      <c r="J1166" s="22">
        <v>0.375</v>
      </c>
      <c r="K1166">
        <v>5</v>
      </c>
      <c r="M1166" t="s">
        <v>44</v>
      </c>
      <c r="N1166" t="s">
        <v>45</v>
      </c>
      <c r="O1166">
        <v>4</v>
      </c>
      <c r="P1166" t="s">
        <v>218</v>
      </c>
      <c r="Q1166" t="s">
        <v>120</v>
      </c>
      <c r="R1166" t="s">
        <v>248</v>
      </c>
      <c r="S1166" t="s">
        <v>81</v>
      </c>
      <c r="T1166">
        <v>4</v>
      </c>
      <c r="U1166" t="s">
        <v>149</v>
      </c>
      <c r="V1166" t="s">
        <v>120</v>
      </c>
      <c r="W1166" t="s">
        <v>81</v>
      </c>
      <c r="X1166" t="s">
        <v>45</v>
      </c>
      <c r="Y1166" t="s">
        <v>45</v>
      </c>
      <c r="Z1166" s="11" t="s">
        <v>45</v>
      </c>
      <c r="AH1166" t="s">
        <v>109</v>
      </c>
      <c r="AI1166" t="s">
        <v>45</v>
      </c>
      <c r="AJ1166" t="s">
        <v>53</v>
      </c>
      <c r="AK1166" s="11" t="s">
        <v>54</v>
      </c>
      <c r="AL1166" s="11" t="s">
        <v>248</v>
      </c>
      <c r="AM1166" s="11" t="s">
        <v>2341</v>
      </c>
      <c r="AN1166" s="11" t="s">
        <v>2339</v>
      </c>
      <c r="AO1166" t="s">
        <v>44</v>
      </c>
      <c r="AP1166">
        <v>0</v>
      </c>
      <c r="AQ1166" t="s">
        <v>2347</v>
      </c>
      <c r="AR1166" s="11" t="s">
        <v>2352</v>
      </c>
      <c r="AS1166" t="s">
        <v>2540</v>
      </c>
      <c r="AT1166" s="11"/>
      <c r="AU1166" s="11"/>
      <c r="AV1166" s="11"/>
      <c r="AW1166" s="11">
        <f>IFERROR(VLOOKUP(D1166,גיליון2!$K$2:$M$332,3,FALSE),"")</f>
        <v>5</v>
      </c>
    </row>
    <row r="1167" spans="1:49" x14ac:dyDescent="0.25">
      <c r="A1167" s="2">
        <v>44542.349091203709</v>
      </c>
      <c r="B1167" t="s">
        <v>55</v>
      </c>
      <c r="C1167" t="s">
        <v>39</v>
      </c>
      <c r="D1167" s="18" t="s">
        <v>846</v>
      </c>
      <c r="E1167" s="18" t="s">
        <v>238</v>
      </c>
      <c r="F1167" s="11" t="s">
        <v>2525</v>
      </c>
      <c r="G1167" t="s">
        <v>79</v>
      </c>
      <c r="H1167" t="s">
        <v>296</v>
      </c>
      <c r="I1167" s="22" t="s">
        <v>143</v>
      </c>
      <c r="J1167" s="22" t="s">
        <v>143</v>
      </c>
      <c r="K1167">
        <v>4</v>
      </c>
      <c r="M1167" t="s">
        <v>45</v>
      </c>
      <c r="N1167" t="s">
        <v>45</v>
      </c>
      <c r="O1167">
        <v>4</v>
      </c>
      <c r="P1167" t="s">
        <v>149</v>
      </c>
      <c r="Q1167" t="s">
        <v>120</v>
      </c>
      <c r="R1167" t="s">
        <v>80</v>
      </c>
      <c r="S1167" t="s">
        <v>72</v>
      </c>
      <c r="T1167">
        <v>4</v>
      </c>
      <c r="U1167" t="s">
        <v>149</v>
      </c>
      <c r="V1167" t="s">
        <v>120</v>
      </c>
      <c r="W1167" t="s">
        <v>72</v>
      </c>
      <c r="X1167" t="s">
        <v>45</v>
      </c>
      <c r="Y1167" t="s">
        <v>45</v>
      </c>
      <c r="Z1167" s="11" t="s">
        <v>45</v>
      </c>
      <c r="AH1167" t="s">
        <v>109</v>
      </c>
      <c r="AI1167" t="s">
        <v>3074</v>
      </c>
      <c r="AJ1167" t="s">
        <v>53</v>
      </c>
      <c r="AK1167" s="11" t="s">
        <v>54</v>
      </c>
      <c r="AL1167" s="11" t="s">
        <v>80</v>
      </c>
      <c r="AM1167" s="11" t="s">
        <v>2339</v>
      </c>
      <c r="AN1167" s="11" t="s">
        <v>2339</v>
      </c>
      <c r="AO1167" t="s">
        <v>45</v>
      </c>
      <c r="AP1167">
        <v>0</v>
      </c>
      <c r="AQ1167" t="s">
        <v>2347</v>
      </c>
      <c r="AR1167" s="11" t="s">
        <v>2352</v>
      </c>
      <c r="AS1167" t="s">
        <v>2538</v>
      </c>
      <c r="AT1167" s="11"/>
      <c r="AU1167" s="11"/>
      <c r="AV1167" s="11"/>
      <c r="AW1167" s="11">
        <f>IFERROR(VLOOKUP(D1167,גיליון2!$K$2:$M$332,3,FALSE),"")</f>
        <v>10</v>
      </c>
    </row>
    <row r="1168" spans="1:49" x14ac:dyDescent="0.25">
      <c r="A1168" s="2">
        <v>44542.349094837962</v>
      </c>
      <c r="B1168" t="s">
        <v>55</v>
      </c>
      <c r="C1168" t="s">
        <v>39</v>
      </c>
      <c r="D1168" s="18" t="s">
        <v>310</v>
      </c>
      <c r="E1168" s="18" t="s">
        <v>2703</v>
      </c>
      <c r="F1168" s="11" t="s">
        <v>2525</v>
      </c>
      <c r="G1168" t="s">
        <v>79</v>
      </c>
      <c r="H1168" t="s">
        <v>42</v>
      </c>
      <c r="I1168" s="22" t="s">
        <v>239</v>
      </c>
      <c r="J1168" s="22" t="s">
        <v>239</v>
      </c>
      <c r="K1168">
        <v>3</v>
      </c>
      <c r="M1168" t="s">
        <v>45</v>
      </c>
      <c r="N1168" t="s">
        <v>45</v>
      </c>
      <c r="O1168">
        <v>3</v>
      </c>
      <c r="P1168" t="s">
        <v>149</v>
      </c>
      <c r="Q1168" t="s">
        <v>112</v>
      </c>
      <c r="R1168" t="s">
        <v>146</v>
      </c>
      <c r="S1168" t="s">
        <v>72</v>
      </c>
      <c r="T1168">
        <v>2</v>
      </c>
      <c r="U1168" t="s">
        <v>149</v>
      </c>
      <c r="V1168" t="s">
        <v>112</v>
      </c>
      <c r="W1168" t="s">
        <v>72</v>
      </c>
      <c r="X1168" t="s">
        <v>45</v>
      </c>
      <c r="Y1168" t="s">
        <v>45</v>
      </c>
      <c r="Z1168" s="11" t="s">
        <v>45</v>
      </c>
      <c r="AH1168" t="s">
        <v>3075</v>
      </c>
      <c r="AI1168" t="s">
        <v>3076</v>
      </c>
      <c r="AJ1168" t="s">
        <v>53</v>
      </c>
      <c r="AK1168" s="11" t="s">
        <v>54</v>
      </c>
      <c r="AL1168" s="11" t="s">
        <v>132</v>
      </c>
      <c r="AM1168" s="11" t="s">
        <v>2339</v>
      </c>
      <c r="AN1168" s="11" t="s">
        <v>2339</v>
      </c>
      <c r="AO1168" t="s">
        <v>45</v>
      </c>
      <c r="AP1168">
        <v>1</v>
      </c>
      <c r="AQ1168" t="s">
        <v>2349</v>
      </c>
      <c r="AR1168" s="11" t="s">
        <v>2352</v>
      </c>
      <c r="AS1168" t="s">
        <v>2537</v>
      </c>
      <c r="AT1168" s="11"/>
      <c r="AU1168" s="11"/>
      <c r="AV1168" s="11"/>
      <c r="AW1168" s="11">
        <f>IFERROR(VLOOKUP(D1168,גיליון2!$K$2:$M$332,3,FALSE),"")</f>
        <v>6</v>
      </c>
    </row>
    <row r="1169" spans="1:49" x14ac:dyDescent="0.25">
      <c r="A1169" s="2">
        <v>44542.349112824071</v>
      </c>
      <c r="B1169" t="s">
        <v>55</v>
      </c>
      <c r="C1169" t="s">
        <v>39</v>
      </c>
      <c r="D1169" s="18" t="s">
        <v>110</v>
      </c>
      <c r="E1169" s="18" t="s">
        <v>1033</v>
      </c>
      <c r="F1169" s="11" t="s">
        <v>2525</v>
      </c>
      <c r="G1169" t="s">
        <v>79</v>
      </c>
      <c r="H1169" t="s">
        <v>642</v>
      </c>
      <c r="I1169" s="22" t="s">
        <v>239</v>
      </c>
      <c r="J1169" s="22" t="s">
        <v>43</v>
      </c>
      <c r="K1169">
        <v>3</v>
      </c>
      <c r="M1169" t="s">
        <v>45</v>
      </c>
      <c r="N1169" t="s">
        <v>44</v>
      </c>
      <c r="O1169">
        <v>3</v>
      </c>
      <c r="P1169" t="s">
        <v>2548</v>
      </c>
      <c r="Q1169" t="s">
        <v>2546</v>
      </c>
      <c r="R1169" t="s">
        <v>198</v>
      </c>
      <c r="S1169" t="s">
        <v>96</v>
      </c>
      <c r="T1169">
        <v>3</v>
      </c>
      <c r="U1169" t="s">
        <v>2548</v>
      </c>
      <c r="V1169" t="s">
        <v>2546</v>
      </c>
      <c r="W1169" t="s">
        <v>96</v>
      </c>
      <c r="X1169" t="s">
        <v>44</v>
      </c>
      <c r="Y1169" t="s">
        <v>44</v>
      </c>
      <c r="Z1169" s="11" t="s">
        <v>44</v>
      </c>
      <c r="AB1169" t="s">
        <v>44</v>
      </c>
      <c r="AC1169">
        <v>3</v>
      </c>
      <c r="AD1169">
        <v>3</v>
      </c>
      <c r="AE1169" t="s">
        <v>181</v>
      </c>
      <c r="AF1169" t="s">
        <v>107</v>
      </c>
      <c r="AG1169" t="s">
        <v>74</v>
      </c>
      <c r="AH1169" t="s">
        <v>45</v>
      </c>
      <c r="AI1169" t="s">
        <v>45</v>
      </c>
      <c r="AJ1169" t="s">
        <v>53</v>
      </c>
      <c r="AK1169" s="11" t="s">
        <v>54</v>
      </c>
      <c r="AL1169" s="11" t="s">
        <v>132</v>
      </c>
      <c r="AM1169" s="11" t="s">
        <v>2339</v>
      </c>
      <c r="AN1169" s="11" t="s">
        <v>2339</v>
      </c>
      <c r="AO1169" t="s">
        <v>45</v>
      </c>
      <c r="AP1169">
        <v>0</v>
      </c>
      <c r="AQ1169" t="s">
        <v>2347</v>
      </c>
      <c r="AR1169" s="11" t="s">
        <v>2351</v>
      </c>
      <c r="AS1169" t="s">
        <v>2541</v>
      </c>
      <c r="AT1169" s="11"/>
      <c r="AU1169" s="11"/>
      <c r="AV1169" s="11"/>
      <c r="AW1169" s="11">
        <f>IFERROR(VLOOKUP(D1169,גיליון2!$K$2:$M$332,3,FALSE),"")</f>
        <v>10</v>
      </c>
    </row>
    <row r="1170" spans="1:49" x14ac:dyDescent="0.25">
      <c r="A1170" s="2">
        <v>44542.349223437501</v>
      </c>
      <c r="B1170" t="s">
        <v>55</v>
      </c>
      <c r="C1170" t="s">
        <v>39</v>
      </c>
      <c r="D1170" s="18" t="s">
        <v>110</v>
      </c>
      <c r="E1170" s="18" t="s">
        <v>1033</v>
      </c>
      <c r="F1170" s="11" t="s">
        <v>2525</v>
      </c>
      <c r="G1170" t="s">
        <v>79</v>
      </c>
      <c r="H1170" t="s">
        <v>642</v>
      </c>
      <c r="I1170" s="22" t="s">
        <v>239</v>
      </c>
      <c r="J1170" s="22" t="s">
        <v>143</v>
      </c>
      <c r="K1170">
        <v>4</v>
      </c>
      <c r="M1170" t="s">
        <v>44</v>
      </c>
      <c r="N1170" t="s">
        <v>44</v>
      </c>
      <c r="O1170">
        <v>3</v>
      </c>
      <c r="P1170" t="s">
        <v>2546</v>
      </c>
      <c r="Q1170" t="s">
        <v>2546</v>
      </c>
      <c r="R1170" t="s">
        <v>132</v>
      </c>
      <c r="S1170" t="s">
        <v>72</v>
      </c>
      <c r="T1170">
        <v>3</v>
      </c>
      <c r="U1170" t="s">
        <v>2546</v>
      </c>
      <c r="V1170" t="s">
        <v>2546</v>
      </c>
      <c r="W1170" t="s">
        <v>72</v>
      </c>
      <c r="X1170" t="s">
        <v>44</v>
      </c>
      <c r="Y1170" t="s">
        <v>44</v>
      </c>
      <c r="Z1170" s="11" t="s">
        <v>44</v>
      </c>
      <c r="AB1170" t="s">
        <v>44</v>
      </c>
      <c r="AC1170">
        <v>3</v>
      </c>
      <c r="AD1170">
        <v>3</v>
      </c>
      <c r="AE1170" t="s">
        <v>106</v>
      </c>
      <c r="AF1170" t="s">
        <v>137</v>
      </c>
      <c r="AG1170" t="s">
        <v>96</v>
      </c>
      <c r="AH1170" t="s">
        <v>464</v>
      </c>
      <c r="AI1170" t="s">
        <v>464</v>
      </c>
      <c r="AJ1170" t="s">
        <v>53</v>
      </c>
      <c r="AK1170" s="11" t="s">
        <v>54</v>
      </c>
      <c r="AL1170" s="11" t="s">
        <v>132</v>
      </c>
      <c r="AM1170" s="11" t="s">
        <v>2339</v>
      </c>
      <c r="AN1170" s="11" t="s">
        <v>2339</v>
      </c>
      <c r="AO1170" t="s">
        <v>45</v>
      </c>
      <c r="AP1170">
        <v>0</v>
      </c>
      <c r="AQ1170" t="s">
        <v>2347</v>
      </c>
      <c r="AR1170" s="11" t="s">
        <v>2351</v>
      </c>
      <c r="AS1170" t="s">
        <v>2541</v>
      </c>
      <c r="AT1170" s="11"/>
      <c r="AU1170" s="11"/>
      <c r="AV1170" s="11"/>
      <c r="AW1170" s="11">
        <f>IFERROR(VLOOKUP(D1170,גיליון2!$K$2:$M$332,3,FALSE),"")</f>
        <v>10</v>
      </c>
    </row>
    <row r="1171" spans="1:49" x14ac:dyDescent="0.25">
      <c r="A1171" s="2">
        <v>44542.349242581018</v>
      </c>
      <c r="B1171" t="s">
        <v>55</v>
      </c>
      <c r="C1171" t="s">
        <v>39</v>
      </c>
      <c r="D1171" s="18" t="s">
        <v>103</v>
      </c>
      <c r="E1171" s="18" t="s">
        <v>2509</v>
      </c>
      <c r="F1171" s="11" t="s">
        <v>40</v>
      </c>
      <c r="G1171" t="s">
        <v>41</v>
      </c>
      <c r="H1171" t="s">
        <v>42</v>
      </c>
      <c r="I1171" s="22" t="s">
        <v>118</v>
      </c>
      <c r="J1171" s="23" t="s">
        <v>201</v>
      </c>
      <c r="K1171">
        <v>5</v>
      </c>
      <c r="M1171" t="s">
        <v>44</v>
      </c>
      <c r="N1171" t="s">
        <v>44</v>
      </c>
      <c r="O1171">
        <v>4</v>
      </c>
      <c r="P1171" t="s">
        <v>2551</v>
      </c>
      <c r="Q1171" t="s">
        <v>2553</v>
      </c>
      <c r="R1171" t="s">
        <v>87</v>
      </c>
      <c r="S1171" t="s">
        <v>49</v>
      </c>
      <c r="T1171">
        <v>5</v>
      </c>
      <c r="U1171" t="s">
        <v>2546</v>
      </c>
      <c r="V1171" t="s">
        <v>2546</v>
      </c>
      <c r="W1171" t="s">
        <v>49</v>
      </c>
      <c r="X1171" t="s">
        <v>44</v>
      </c>
      <c r="Y1171" t="s">
        <v>44</v>
      </c>
      <c r="Z1171" s="11" t="s">
        <v>44</v>
      </c>
      <c r="AB1171" t="s">
        <v>44</v>
      </c>
      <c r="AC1171">
        <v>5</v>
      </c>
      <c r="AD1171">
        <v>5</v>
      </c>
      <c r="AE1171" t="s">
        <v>106</v>
      </c>
      <c r="AF1171" t="s">
        <v>107</v>
      </c>
      <c r="AG1171" t="s">
        <v>96</v>
      </c>
      <c r="AH1171" t="s">
        <v>3190</v>
      </c>
      <c r="AI1171" t="s">
        <v>3191</v>
      </c>
      <c r="AJ1171" t="s">
        <v>53</v>
      </c>
      <c r="AK1171" s="11" t="s">
        <v>54</v>
      </c>
      <c r="AL1171" s="11" t="s">
        <v>92</v>
      </c>
      <c r="AM1171" s="21" t="s">
        <v>3842</v>
      </c>
      <c r="AN1171" s="11" t="s">
        <v>2340</v>
      </c>
      <c r="AO1171" t="s">
        <v>45</v>
      </c>
      <c r="AP1171">
        <v>1</v>
      </c>
      <c r="AQ1171" t="s">
        <v>2348</v>
      </c>
      <c r="AR1171" s="11" t="s">
        <v>2351</v>
      </c>
      <c r="AS1171" t="s">
        <v>2537</v>
      </c>
      <c r="AT1171" s="11"/>
      <c r="AU1171" s="11"/>
      <c r="AV1171" s="11"/>
      <c r="AW1171" s="11">
        <f>IFERROR(VLOOKUP(D1171,גיליון2!$K$2:$M$332,3,FALSE),"")</f>
        <v>14</v>
      </c>
    </row>
    <row r="1172" spans="1:49" x14ac:dyDescent="0.25">
      <c r="A1172" s="2">
        <v>44542.349517141207</v>
      </c>
      <c r="B1172" t="s">
        <v>55</v>
      </c>
      <c r="C1172" t="s">
        <v>39</v>
      </c>
      <c r="D1172" s="18" t="s">
        <v>2162</v>
      </c>
      <c r="E1172" s="18" t="s">
        <v>2509</v>
      </c>
      <c r="F1172" s="11" t="s">
        <v>40</v>
      </c>
      <c r="G1172" t="s">
        <v>41</v>
      </c>
      <c r="H1172" t="s">
        <v>42</v>
      </c>
      <c r="I1172" s="22" t="s">
        <v>57</v>
      </c>
      <c r="J1172" s="22" t="s">
        <v>57</v>
      </c>
      <c r="K1172">
        <v>4</v>
      </c>
      <c r="M1172" t="s">
        <v>44</v>
      </c>
      <c r="N1172" t="s">
        <v>44</v>
      </c>
      <c r="O1172">
        <v>5</v>
      </c>
      <c r="P1172" t="s">
        <v>2563</v>
      </c>
      <c r="Q1172" t="s">
        <v>2553</v>
      </c>
      <c r="R1172" t="s">
        <v>228</v>
      </c>
      <c r="S1172" t="s">
        <v>49</v>
      </c>
      <c r="T1172">
        <v>4</v>
      </c>
      <c r="U1172" t="s">
        <v>2563</v>
      </c>
      <c r="V1172" t="s">
        <v>112</v>
      </c>
      <c r="W1172" t="s">
        <v>49</v>
      </c>
      <c r="X1172" t="s">
        <v>44</v>
      </c>
      <c r="Y1172" t="s">
        <v>44</v>
      </c>
      <c r="Z1172" s="11" t="s">
        <v>44</v>
      </c>
      <c r="AB1172" t="s">
        <v>44</v>
      </c>
      <c r="AC1172">
        <v>4</v>
      </c>
      <c r="AD1172">
        <v>3</v>
      </c>
      <c r="AE1172" t="s">
        <v>106</v>
      </c>
      <c r="AF1172" t="s">
        <v>182</v>
      </c>
      <c r="AG1172" t="s">
        <v>96</v>
      </c>
      <c r="AH1172" t="s">
        <v>3192</v>
      </c>
      <c r="AI1172" t="s">
        <v>3193</v>
      </c>
      <c r="AJ1172" t="s">
        <v>53</v>
      </c>
      <c r="AK1172" s="11" t="s">
        <v>54</v>
      </c>
      <c r="AL1172" s="11" t="s">
        <v>169</v>
      </c>
      <c r="AM1172" s="11" t="s">
        <v>2340</v>
      </c>
      <c r="AN1172" s="11" t="s">
        <v>2340</v>
      </c>
      <c r="AO1172" t="s">
        <v>45</v>
      </c>
      <c r="AP1172">
        <v>1</v>
      </c>
      <c r="AQ1172" t="s">
        <v>2349</v>
      </c>
      <c r="AR1172" s="11" t="s">
        <v>2352</v>
      </c>
      <c r="AS1172" t="s">
        <v>2537</v>
      </c>
      <c r="AT1172" s="11"/>
      <c r="AU1172" s="11"/>
      <c r="AV1172" s="11"/>
      <c r="AW1172" s="11">
        <f>IFERROR(VLOOKUP(D1172,גיליון2!$K$2:$M$332,3,FALSE),"")</f>
        <v>13</v>
      </c>
    </row>
    <row r="1173" spans="1:49" x14ac:dyDescent="0.25">
      <c r="A1173" s="2">
        <v>44542.349547233796</v>
      </c>
      <c r="B1173" t="s">
        <v>55</v>
      </c>
      <c r="C1173" t="s">
        <v>39</v>
      </c>
      <c r="D1173" s="18" t="s">
        <v>155</v>
      </c>
      <c r="E1173" s="18" t="s">
        <v>2519</v>
      </c>
      <c r="F1173" s="11" t="s">
        <v>40</v>
      </c>
      <c r="G1173" t="s">
        <v>79</v>
      </c>
      <c r="H1173" t="s">
        <v>904</v>
      </c>
      <c r="I1173" s="22">
        <v>0.33333333333333331</v>
      </c>
      <c r="J1173" s="22" t="s">
        <v>70</v>
      </c>
      <c r="K1173">
        <v>2</v>
      </c>
      <c r="M1173" t="s">
        <v>44</v>
      </c>
      <c r="N1173" t="s">
        <v>44</v>
      </c>
      <c r="O1173">
        <v>4</v>
      </c>
      <c r="P1173" t="s">
        <v>2561</v>
      </c>
      <c r="Q1173" t="s">
        <v>2553</v>
      </c>
      <c r="R1173" t="s">
        <v>1151</v>
      </c>
      <c r="S1173" t="s">
        <v>49</v>
      </c>
      <c r="T1173">
        <v>1</v>
      </c>
      <c r="U1173" t="s">
        <v>149</v>
      </c>
      <c r="V1173" t="s">
        <v>120</v>
      </c>
      <c r="W1173" t="s">
        <v>72</v>
      </c>
      <c r="X1173" t="s">
        <v>44</v>
      </c>
      <c r="Y1173" t="s">
        <v>45</v>
      </c>
      <c r="Z1173" s="11" t="s">
        <v>44</v>
      </c>
      <c r="AA1173" t="s">
        <v>3565</v>
      </c>
      <c r="AH1173" t="s">
        <v>287</v>
      </c>
      <c r="AI1173" t="s">
        <v>3566</v>
      </c>
      <c r="AJ1173" t="s">
        <v>1517</v>
      </c>
      <c r="AK1173" s="11" t="s">
        <v>54</v>
      </c>
      <c r="AL1173" s="11" t="s">
        <v>1151</v>
      </c>
      <c r="AM1173" s="11" t="s">
        <v>2340</v>
      </c>
      <c r="AN1173" s="11" t="s">
        <v>2341</v>
      </c>
      <c r="AO1173" t="s">
        <v>45</v>
      </c>
      <c r="AP1173">
        <v>1</v>
      </c>
      <c r="AQ1173" t="s">
        <v>2349</v>
      </c>
      <c r="AR1173" s="11" t="s">
        <v>2351</v>
      </c>
      <c r="AS1173" t="s">
        <v>2537</v>
      </c>
      <c r="AT1173" s="11"/>
      <c r="AU1173" s="11"/>
      <c r="AV1173" s="11"/>
      <c r="AW1173" s="11">
        <f>IFERROR(VLOOKUP(D1173,גיליון2!$K$2:$M$332,3,FALSE),"")</f>
        <v>14</v>
      </c>
    </row>
    <row r="1174" spans="1:49" x14ac:dyDescent="0.25">
      <c r="A1174" s="2">
        <v>44542.349589895835</v>
      </c>
      <c r="B1174" t="s">
        <v>38</v>
      </c>
      <c r="C1174" t="s">
        <v>39</v>
      </c>
      <c r="D1174" s="18" t="s">
        <v>103</v>
      </c>
      <c r="E1174" s="18" t="s">
        <v>3839</v>
      </c>
      <c r="F1174" s="11" t="s">
        <v>2525</v>
      </c>
      <c r="G1174" t="s">
        <v>79</v>
      </c>
      <c r="H1174" t="s">
        <v>94</v>
      </c>
      <c r="I1174" s="22" t="s">
        <v>143</v>
      </c>
      <c r="J1174" s="22" t="s">
        <v>143</v>
      </c>
      <c r="K1174">
        <v>5</v>
      </c>
      <c r="M1174" t="s">
        <v>45</v>
      </c>
      <c r="N1174" t="s">
        <v>45</v>
      </c>
      <c r="O1174">
        <v>3</v>
      </c>
      <c r="P1174" t="s">
        <v>149</v>
      </c>
      <c r="Q1174" t="s">
        <v>2553</v>
      </c>
      <c r="R1174" t="s">
        <v>397</v>
      </c>
      <c r="S1174" t="s">
        <v>49</v>
      </c>
      <c r="T1174">
        <v>3</v>
      </c>
      <c r="U1174" t="s">
        <v>149</v>
      </c>
      <c r="V1174" t="s">
        <v>2553</v>
      </c>
      <c r="W1174" t="s">
        <v>49</v>
      </c>
      <c r="X1174" t="s">
        <v>45</v>
      </c>
      <c r="Y1174" t="s">
        <v>45</v>
      </c>
      <c r="Z1174" s="11" t="s">
        <v>45</v>
      </c>
      <c r="AH1174" t="s">
        <v>3077</v>
      </c>
      <c r="AI1174" t="s">
        <v>3078</v>
      </c>
      <c r="AJ1174" t="s">
        <v>53</v>
      </c>
      <c r="AK1174" s="11" t="s">
        <v>54</v>
      </c>
      <c r="AL1174" s="11" t="s">
        <v>684</v>
      </c>
      <c r="AM1174" s="11" t="s">
        <v>2339</v>
      </c>
      <c r="AN1174" s="11" t="s">
        <v>2339</v>
      </c>
      <c r="AO1174" t="s">
        <v>45</v>
      </c>
      <c r="AP1174">
        <v>0</v>
      </c>
      <c r="AQ1174" t="s">
        <v>2347</v>
      </c>
      <c r="AR1174" s="11" t="s">
        <v>2352</v>
      </c>
      <c r="AS1174" t="s">
        <v>2538</v>
      </c>
      <c r="AT1174" s="11"/>
      <c r="AU1174" s="11"/>
      <c r="AV1174" s="11"/>
      <c r="AW1174" s="11">
        <f>IFERROR(VLOOKUP(D1174,גיליון2!$K$2:$M$332,3,FALSE),"")</f>
        <v>14</v>
      </c>
    </row>
    <row r="1175" spans="1:49" x14ac:dyDescent="0.25">
      <c r="A1175" s="2">
        <v>44542.349689432871</v>
      </c>
      <c r="B1175" t="s">
        <v>55</v>
      </c>
      <c r="C1175" t="s">
        <v>39</v>
      </c>
      <c r="D1175" s="18" t="s">
        <v>3758</v>
      </c>
      <c r="E1175" s="18" t="s">
        <v>3868</v>
      </c>
      <c r="F1175" s="11" t="s">
        <v>2525</v>
      </c>
      <c r="G1175" t="s">
        <v>79</v>
      </c>
      <c r="H1175" t="s">
        <v>94</v>
      </c>
      <c r="I1175" s="22" t="s">
        <v>43</v>
      </c>
      <c r="J1175" s="22" t="s">
        <v>43</v>
      </c>
      <c r="K1175">
        <v>5</v>
      </c>
      <c r="M1175" t="s">
        <v>45</v>
      </c>
      <c r="N1175" t="s">
        <v>45</v>
      </c>
      <c r="O1175">
        <v>2</v>
      </c>
      <c r="P1175" t="s">
        <v>2550</v>
      </c>
      <c r="Q1175" t="s">
        <v>120</v>
      </c>
      <c r="R1175" t="s">
        <v>87</v>
      </c>
      <c r="S1175" t="s">
        <v>81</v>
      </c>
      <c r="T1175">
        <v>1</v>
      </c>
      <c r="U1175" t="s">
        <v>149</v>
      </c>
      <c r="V1175" t="s">
        <v>234</v>
      </c>
      <c r="W1175" t="s">
        <v>72</v>
      </c>
      <c r="X1175" t="s">
        <v>44</v>
      </c>
      <c r="Y1175" t="s">
        <v>44</v>
      </c>
      <c r="Z1175" s="11" t="s">
        <v>44</v>
      </c>
      <c r="AB1175" t="s">
        <v>44</v>
      </c>
      <c r="AC1175">
        <v>2</v>
      </c>
      <c r="AD1175">
        <v>5</v>
      </c>
      <c r="AE1175" t="s">
        <v>106</v>
      </c>
      <c r="AF1175" t="s">
        <v>182</v>
      </c>
      <c r="AG1175" t="s">
        <v>72</v>
      </c>
      <c r="AH1175" t="s">
        <v>162</v>
      </c>
      <c r="AI1175" t="s">
        <v>3079</v>
      </c>
      <c r="AJ1175" t="s">
        <v>53</v>
      </c>
      <c r="AK1175" s="11" t="s">
        <v>54</v>
      </c>
      <c r="AL1175" s="11" t="s">
        <v>87</v>
      </c>
      <c r="AM1175" s="11" t="s">
        <v>2339</v>
      </c>
      <c r="AN1175" s="11" t="s">
        <v>2339</v>
      </c>
      <c r="AO1175" t="s">
        <v>45</v>
      </c>
      <c r="AP1175">
        <v>1</v>
      </c>
      <c r="AQ1175" t="s">
        <v>2349</v>
      </c>
      <c r="AR1175" s="11" t="s">
        <v>2352</v>
      </c>
      <c r="AS1175" t="s">
        <v>2538</v>
      </c>
      <c r="AT1175" s="11"/>
      <c r="AU1175" s="11"/>
      <c r="AV1175" s="11"/>
      <c r="AW1175" s="11">
        <f>IFERROR(VLOOKUP(D1175,גיליון2!$K$2:$M$332,3,FALSE),"")</f>
        <v>10</v>
      </c>
    </row>
    <row r="1176" spans="1:49" x14ac:dyDescent="0.25">
      <c r="A1176" s="2">
        <v>44542.349913298611</v>
      </c>
      <c r="B1176" t="s">
        <v>55</v>
      </c>
      <c r="C1176" t="s">
        <v>39</v>
      </c>
      <c r="D1176" s="18" t="s">
        <v>2441</v>
      </c>
      <c r="E1176" s="18" t="s">
        <v>1198</v>
      </c>
      <c r="F1176" s="11" t="s">
        <v>2525</v>
      </c>
      <c r="G1176" t="s">
        <v>79</v>
      </c>
      <c r="H1176" t="s">
        <v>69</v>
      </c>
      <c r="I1176" s="22">
        <v>0.375</v>
      </c>
      <c r="J1176" s="22" t="s">
        <v>239</v>
      </c>
      <c r="K1176">
        <v>3</v>
      </c>
      <c r="M1176" t="s">
        <v>44</v>
      </c>
      <c r="N1176" t="s">
        <v>44</v>
      </c>
      <c r="O1176">
        <v>3</v>
      </c>
      <c r="P1176" t="s">
        <v>149</v>
      </c>
      <c r="Q1176" t="s">
        <v>120</v>
      </c>
      <c r="R1176" t="s">
        <v>105</v>
      </c>
      <c r="S1176" t="s">
        <v>49</v>
      </c>
      <c r="T1176">
        <v>3</v>
      </c>
      <c r="U1176" t="s">
        <v>149</v>
      </c>
      <c r="V1176" t="s">
        <v>120</v>
      </c>
      <c r="W1176" t="s">
        <v>49</v>
      </c>
      <c r="X1176" t="s">
        <v>45</v>
      </c>
      <c r="Y1176" t="s">
        <v>45</v>
      </c>
      <c r="Z1176" s="11" t="s">
        <v>45</v>
      </c>
      <c r="AH1176" t="s">
        <v>109</v>
      </c>
      <c r="AI1176" t="s">
        <v>45</v>
      </c>
      <c r="AJ1176" t="s">
        <v>53</v>
      </c>
      <c r="AK1176" s="11" t="s">
        <v>54</v>
      </c>
      <c r="AL1176" s="11" t="s">
        <v>105</v>
      </c>
      <c r="AM1176" s="11" t="s">
        <v>2339</v>
      </c>
      <c r="AN1176" s="11" t="s">
        <v>2341</v>
      </c>
      <c r="AO1176" t="s">
        <v>45</v>
      </c>
      <c r="AP1176">
        <v>0</v>
      </c>
      <c r="AQ1176" t="s">
        <v>2347</v>
      </c>
      <c r="AR1176" s="11" t="s">
        <v>2351</v>
      </c>
      <c r="AS1176" t="s">
        <v>2538</v>
      </c>
      <c r="AT1176" s="11"/>
      <c r="AU1176" s="11"/>
      <c r="AV1176" s="11"/>
      <c r="AW1176" s="11">
        <f>IFERROR(VLOOKUP(D1176,גיליון2!$K$2:$M$332,3,FALSE),"")</f>
        <v>10</v>
      </c>
    </row>
    <row r="1177" spans="1:49" x14ac:dyDescent="0.25">
      <c r="A1177" s="2">
        <v>44542.349998217593</v>
      </c>
      <c r="B1177" t="s">
        <v>38</v>
      </c>
      <c r="C1177" t="s">
        <v>39</v>
      </c>
      <c r="D1177" s="18" t="s">
        <v>2442</v>
      </c>
      <c r="E1177" s="18" t="s">
        <v>886</v>
      </c>
      <c r="F1177" s="11" t="s">
        <v>2525</v>
      </c>
      <c r="G1177" t="s">
        <v>79</v>
      </c>
      <c r="H1177" t="s">
        <v>296</v>
      </c>
      <c r="I1177" s="22" t="s">
        <v>143</v>
      </c>
      <c r="J1177" s="22" t="s">
        <v>143</v>
      </c>
      <c r="K1177">
        <v>2</v>
      </c>
      <c r="M1177" t="s">
        <v>44</v>
      </c>
      <c r="N1177" t="s">
        <v>44</v>
      </c>
      <c r="O1177">
        <v>1</v>
      </c>
      <c r="P1177" t="s">
        <v>266</v>
      </c>
      <c r="Q1177" t="s">
        <v>2553</v>
      </c>
      <c r="R1177" t="s">
        <v>87</v>
      </c>
      <c r="S1177" t="s">
        <v>72</v>
      </c>
      <c r="T1177">
        <v>1</v>
      </c>
      <c r="U1177" t="s">
        <v>149</v>
      </c>
      <c r="V1177" t="s">
        <v>2553</v>
      </c>
      <c r="W1177" t="s">
        <v>72</v>
      </c>
      <c r="X1177" t="s">
        <v>44</v>
      </c>
      <c r="Y1177" t="s">
        <v>45</v>
      </c>
      <c r="Z1177" s="11" t="s">
        <v>63</v>
      </c>
      <c r="AA1177" t="s">
        <v>3080</v>
      </c>
      <c r="AH1177" t="s">
        <v>109</v>
      </c>
      <c r="AI1177" t="s">
        <v>3081</v>
      </c>
      <c r="AJ1177" t="s">
        <v>53</v>
      </c>
      <c r="AK1177" s="11" t="s">
        <v>54</v>
      </c>
      <c r="AL1177" s="11" t="s">
        <v>92</v>
      </c>
      <c r="AM1177" s="11" t="s">
        <v>2339</v>
      </c>
      <c r="AN1177" s="11" t="s">
        <v>2339</v>
      </c>
      <c r="AO1177" t="s">
        <v>45</v>
      </c>
      <c r="AP1177">
        <v>0</v>
      </c>
      <c r="AQ1177" t="s">
        <v>2347</v>
      </c>
      <c r="AR1177" s="11" t="s">
        <v>2352</v>
      </c>
      <c r="AS1177" t="s">
        <v>2538</v>
      </c>
      <c r="AT1177" s="11"/>
      <c r="AU1177" s="11"/>
      <c r="AV1177" s="11"/>
      <c r="AW1177" s="11">
        <f>IFERROR(VLOOKUP(D1177,גיליון2!$K$2:$M$332,3,FALSE),"")</f>
        <v>10</v>
      </c>
    </row>
    <row r="1178" spans="1:49" x14ac:dyDescent="0.25">
      <c r="A1178" s="2">
        <v>44542.35002597222</v>
      </c>
      <c r="B1178" t="s">
        <v>55</v>
      </c>
      <c r="C1178" t="s">
        <v>39</v>
      </c>
      <c r="D1178" s="18" t="s">
        <v>158</v>
      </c>
      <c r="E1178" s="18" t="s">
        <v>2519</v>
      </c>
      <c r="F1178" s="11" t="s">
        <v>40</v>
      </c>
      <c r="G1178" t="s">
        <v>79</v>
      </c>
      <c r="H1178" t="s">
        <v>42</v>
      </c>
      <c r="I1178" s="22" t="s">
        <v>43</v>
      </c>
      <c r="J1178" s="22" t="s">
        <v>43</v>
      </c>
      <c r="K1178">
        <v>4</v>
      </c>
      <c r="M1178" t="s">
        <v>44</v>
      </c>
      <c r="N1178" t="s">
        <v>44</v>
      </c>
      <c r="O1178">
        <v>4</v>
      </c>
      <c r="P1178" t="s">
        <v>2546</v>
      </c>
      <c r="Q1178" t="s">
        <v>2546</v>
      </c>
      <c r="R1178" t="s">
        <v>95</v>
      </c>
      <c r="S1178" t="s">
        <v>96</v>
      </c>
      <c r="T1178">
        <v>4</v>
      </c>
      <c r="U1178" t="s">
        <v>2546</v>
      </c>
      <c r="V1178" t="s">
        <v>2546</v>
      </c>
      <c r="W1178" t="s">
        <v>96</v>
      </c>
      <c r="X1178" t="s">
        <v>44</v>
      </c>
      <c r="Y1178" t="s">
        <v>44</v>
      </c>
      <c r="Z1178" s="11" t="s">
        <v>45</v>
      </c>
      <c r="AB1178" t="s">
        <v>45</v>
      </c>
      <c r="AC1178">
        <v>4</v>
      </c>
      <c r="AD1178">
        <v>4</v>
      </c>
      <c r="AE1178" t="s">
        <v>181</v>
      </c>
      <c r="AF1178" t="s">
        <v>137</v>
      </c>
      <c r="AG1178" t="s">
        <v>96</v>
      </c>
      <c r="AH1178" t="s">
        <v>3696</v>
      </c>
      <c r="AI1178" t="s">
        <v>44</v>
      </c>
      <c r="AJ1178" t="s">
        <v>1517</v>
      </c>
      <c r="AK1178" s="11" t="s">
        <v>54</v>
      </c>
      <c r="AL1178" s="11" t="s">
        <v>87</v>
      </c>
      <c r="AM1178" s="11" t="s">
        <v>2339</v>
      </c>
      <c r="AN1178" s="11" t="s">
        <v>2339</v>
      </c>
      <c r="AO1178" t="s">
        <v>45</v>
      </c>
      <c r="AP1178">
        <v>0</v>
      </c>
      <c r="AQ1178" t="s">
        <v>2347</v>
      </c>
      <c r="AR1178" s="11" t="s">
        <v>2352</v>
      </c>
      <c r="AS1178" t="s">
        <v>2537</v>
      </c>
      <c r="AT1178" s="11"/>
      <c r="AU1178" s="11"/>
      <c r="AV1178" s="11"/>
      <c r="AW1178" s="11">
        <f>IFERROR(VLOOKUP(D1178,גיליון2!$K$2:$M$332,3,FALSE),"")</f>
        <v>13</v>
      </c>
    </row>
    <row r="1179" spans="1:49" x14ac:dyDescent="0.25">
      <c r="A1179" s="2">
        <v>44542.350051504633</v>
      </c>
      <c r="B1179" t="s">
        <v>38</v>
      </c>
      <c r="C1179" t="s">
        <v>39</v>
      </c>
      <c r="D1179" s="18" t="s">
        <v>3865</v>
      </c>
      <c r="E1179" s="18" t="s">
        <v>3808</v>
      </c>
      <c r="F1179" s="11" t="s">
        <v>2525</v>
      </c>
      <c r="G1179" t="s">
        <v>79</v>
      </c>
      <c r="H1179" t="s">
        <v>42</v>
      </c>
      <c r="I1179" s="22" t="s">
        <v>43</v>
      </c>
      <c r="J1179" s="22" t="s">
        <v>43</v>
      </c>
      <c r="K1179">
        <v>3</v>
      </c>
      <c r="M1179" t="s">
        <v>44</v>
      </c>
      <c r="N1179" t="s">
        <v>44</v>
      </c>
      <c r="O1179">
        <v>2</v>
      </c>
      <c r="P1179" t="s">
        <v>2546</v>
      </c>
      <c r="Q1179" t="s">
        <v>2546</v>
      </c>
      <c r="R1179" t="s">
        <v>2586</v>
      </c>
      <c r="S1179" t="s">
        <v>74</v>
      </c>
      <c r="T1179">
        <v>2</v>
      </c>
      <c r="U1179" t="s">
        <v>120</v>
      </c>
      <c r="V1179" t="s">
        <v>112</v>
      </c>
      <c r="W1179" t="s">
        <v>72</v>
      </c>
      <c r="X1179" t="s">
        <v>44</v>
      </c>
      <c r="Y1179" t="s">
        <v>44</v>
      </c>
      <c r="Z1179" s="11" t="s">
        <v>44</v>
      </c>
      <c r="AB1179" t="s">
        <v>44</v>
      </c>
      <c r="AC1179">
        <v>2</v>
      </c>
      <c r="AD1179">
        <v>5</v>
      </c>
      <c r="AE1179" t="s">
        <v>106</v>
      </c>
      <c r="AF1179" t="s">
        <v>182</v>
      </c>
      <c r="AG1179" t="s">
        <v>72</v>
      </c>
      <c r="AH1179" t="s">
        <v>3082</v>
      </c>
      <c r="AI1179" t="s">
        <v>3083</v>
      </c>
      <c r="AJ1179" t="s">
        <v>53</v>
      </c>
      <c r="AK1179" s="11" t="s">
        <v>54</v>
      </c>
      <c r="AL1179" s="11" t="s">
        <v>3737</v>
      </c>
      <c r="AM1179" s="11" t="s">
        <v>2339</v>
      </c>
      <c r="AN1179" s="11" t="s">
        <v>2339</v>
      </c>
      <c r="AO1179" t="s">
        <v>45</v>
      </c>
      <c r="AP1179">
        <v>0</v>
      </c>
      <c r="AQ1179" t="s">
        <v>2347</v>
      </c>
      <c r="AR1179" s="11" t="s">
        <v>2352</v>
      </c>
      <c r="AS1179" t="s">
        <v>2537</v>
      </c>
      <c r="AT1179" s="11"/>
      <c r="AU1179" s="11"/>
      <c r="AV1179" s="11"/>
      <c r="AW1179" s="11">
        <f>IFERROR(VLOOKUP(D1179,גיליון2!$K$2:$M$332,3,FALSE),"")</f>
        <v>10</v>
      </c>
    </row>
    <row r="1180" spans="1:49" x14ac:dyDescent="0.25">
      <c r="A1180" s="2">
        <v>44542.350170243051</v>
      </c>
      <c r="B1180" t="s">
        <v>55</v>
      </c>
      <c r="C1180" t="s">
        <v>39</v>
      </c>
      <c r="D1180" s="18" t="s">
        <v>103</v>
      </c>
      <c r="E1180" s="18" t="s">
        <v>2509</v>
      </c>
      <c r="F1180" s="11" t="s">
        <v>40</v>
      </c>
      <c r="G1180" t="s">
        <v>41</v>
      </c>
      <c r="H1180" t="s">
        <v>104</v>
      </c>
      <c r="I1180" s="22" t="s">
        <v>197</v>
      </c>
      <c r="J1180" s="22" t="s">
        <v>197</v>
      </c>
      <c r="K1180">
        <v>5</v>
      </c>
      <c r="M1180" t="s">
        <v>44</v>
      </c>
      <c r="N1180" t="s">
        <v>44</v>
      </c>
      <c r="O1180">
        <v>5</v>
      </c>
      <c r="P1180" t="s">
        <v>2546</v>
      </c>
      <c r="Q1180" t="s">
        <v>2546</v>
      </c>
      <c r="R1180" t="s">
        <v>1238</v>
      </c>
      <c r="S1180" t="s">
        <v>96</v>
      </c>
      <c r="T1180">
        <v>5</v>
      </c>
      <c r="U1180" t="s">
        <v>2546</v>
      </c>
      <c r="V1180" t="s">
        <v>2546</v>
      </c>
      <c r="W1180" t="s">
        <v>96</v>
      </c>
      <c r="X1180" t="s">
        <v>44</v>
      </c>
      <c r="Y1180" t="s">
        <v>44</v>
      </c>
      <c r="Z1180" s="11" t="s">
        <v>44</v>
      </c>
      <c r="AB1180" t="s">
        <v>44</v>
      </c>
      <c r="AC1180">
        <v>4</v>
      </c>
      <c r="AD1180">
        <v>4</v>
      </c>
      <c r="AE1180" t="s">
        <v>106</v>
      </c>
      <c r="AF1180" t="s">
        <v>107</v>
      </c>
      <c r="AG1180" t="s">
        <v>96</v>
      </c>
      <c r="AH1180" t="s">
        <v>727</v>
      </c>
      <c r="AI1180" t="s">
        <v>45</v>
      </c>
      <c r="AJ1180" t="s">
        <v>53</v>
      </c>
      <c r="AK1180" s="11" t="s">
        <v>54</v>
      </c>
      <c r="AL1180" s="11" t="s">
        <v>98</v>
      </c>
      <c r="AM1180" s="11" t="s">
        <v>2340</v>
      </c>
      <c r="AN1180" s="11" t="s">
        <v>2340</v>
      </c>
      <c r="AO1180" t="s">
        <v>45</v>
      </c>
      <c r="AP1180">
        <v>0</v>
      </c>
      <c r="AQ1180" t="s">
        <v>2347</v>
      </c>
      <c r="AR1180" s="11" t="s">
        <v>2352</v>
      </c>
      <c r="AS1180" t="s">
        <v>2541</v>
      </c>
      <c r="AT1180" s="11"/>
      <c r="AU1180" s="11"/>
      <c r="AV1180" s="11"/>
      <c r="AW1180" s="11">
        <f>IFERROR(VLOOKUP(D1180,גיליון2!$K$2:$M$332,3,FALSE),"")</f>
        <v>14</v>
      </c>
    </row>
    <row r="1181" spans="1:49" x14ac:dyDescent="0.25">
      <c r="A1181" s="2">
        <v>44542.350323101855</v>
      </c>
      <c r="B1181" t="s">
        <v>38</v>
      </c>
      <c r="C1181" t="s">
        <v>39</v>
      </c>
      <c r="D1181" s="18" t="s">
        <v>237</v>
      </c>
      <c r="E1181" s="18" t="s">
        <v>736</v>
      </c>
      <c r="F1181" s="11" t="s">
        <v>2522</v>
      </c>
      <c r="G1181" t="s">
        <v>79</v>
      </c>
      <c r="H1181" t="s">
        <v>324</v>
      </c>
      <c r="I1181" s="22" t="s">
        <v>143</v>
      </c>
      <c r="J1181" s="22" t="s">
        <v>143</v>
      </c>
      <c r="K1181">
        <v>5</v>
      </c>
      <c r="M1181" t="s">
        <v>44</v>
      </c>
      <c r="N1181" t="s">
        <v>44</v>
      </c>
      <c r="O1181">
        <v>5</v>
      </c>
      <c r="P1181" t="s">
        <v>234</v>
      </c>
      <c r="Q1181" t="s">
        <v>2553</v>
      </c>
      <c r="R1181" t="s">
        <v>251</v>
      </c>
      <c r="S1181" t="s">
        <v>49</v>
      </c>
      <c r="T1181">
        <v>5</v>
      </c>
      <c r="U1181" t="s">
        <v>234</v>
      </c>
      <c r="V1181" t="s">
        <v>2553</v>
      </c>
      <c r="W1181" t="s">
        <v>49</v>
      </c>
      <c r="X1181" t="s">
        <v>45</v>
      </c>
      <c r="Y1181" t="s">
        <v>45</v>
      </c>
      <c r="Z1181" s="11" t="s">
        <v>45</v>
      </c>
      <c r="AH1181" t="s">
        <v>162</v>
      </c>
      <c r="AI1181" t="s">
        <v>3510</v>
      </c>
      <c r="AJ1181" t="s">
        <v>1517</v>
      </c>
      <c r="AK1181" s="11" t="s">
        <v>54</v>
      </c>
      <c r="AL1181" s="11" t="s">
        <v>95</v>
      </c>
      <c r="AM1181" s="11" t="s">
        <v>2339</v>
      </c>
      <c r="AN1181" s="11" t="s">
        <v>2339</v>
      </c>
      <c r="AO1181" t="s">
        <v>45</v>
      </c>
      <c r="AP1181">
        <v>0</v>
      </c>
      <c r="AQ1181" t="s">
        <v>2347</v>
      </c>
      <c r="AR1181" s="11" t="s">
        <v>2352</v>
      </c>
      <c r="AS1181" t="s">
        <v>2541</v>
      </c>
      <c r="AT1181" s="11"/>
      <c r="AU1181" s="11"/>
      <c r="AV1181" s="11"/>
      <c r="AW1181" s="11">
        <f>IFERROR(VLOOKUP(D1181,גיליון2!$K$2:$M$332,3,FALSE),"")</f>
        <v>5</v>
      </c>
    </row>
    <row r="1182" spans="1:49" x14ac:dyDescent="0.25">
      <c r="A1182" s="2">
        <v>44542.350561238425</v>
      </c>
      <c r="B1182" t="s">
        <v>55</v>
      </c>
      <c r="C1182" t="s">
        <v>39</v>
      </c>
      <c r="D1182" s="18" t="s">
        <v>775</v>
      </c>
      <c r="E1182" s="18" t="s">
        <v>3813</v>
      </c>
      <c r="F1182" s="11" t="s">
        <v>2525</v>
      </c>
      <c r="G1182" t="s">
        <v>41</v>
      </c>
      <c r="H1182" t="s">
        <v>172</v>
      </c>
      <c r="I1182" s="22" t="s">
        <v>143</v>
      </c>
      <c r="J1182" s="22" t="s">
        <v>43</v>
      </c>
      <c r="K1182">
        <v>2</v>
      </c>
      <c r="M1182" t="s">
        <v>44</v>
      </c>
      <c r="N1182" t="s">
        <v>44</v>
      </c>
      <c r="O1182">
        <v>2</v>
      </c>
      <c r="P1182" t="s">
        <v>2560</v>
      </c>
      <c r="Q1182" t="s">
        <v>120</v>
      </c>
      <c r="R1182" t="s">
        <v>52</v>
      </c>
      <c r="S1182" t="s">
        <v>72</v>
      </c>
      <c r="T1182">
        <v>2</v>
      </c>
      <c r="U1182" t="s">
        <v>120</v>
      </c>
      <c r="V1182" t="s">
        <v>120</v>
      </c>
      <c r="W1182" t="s">
        <v>72</v>
      </c>
      <c r="X1182" t="s">
        <v>45</v>
      </c>
      <c r="Y1182" t="s">
        <v>45</v>
      </c>
      <c r="Z1182" s="11" t="s">
        <v>45</v>
      </c>
      <c r="AH1182" t="s">
        <v>2306</v>
      </c>
      <c r="AI1182" t="s">
        <v>3084</v>
      </c>
      <c r="AJ1182" t="s">
        <v>53</v>
      </c>
      <c r="AK1182" s="11" t="s">
        <v>54</v>
      </c>
      <c r="AL1182" s="11" t="s">
        <v>52</v>
      </c>
      <c r="AM1182" s="11" t="s">
        <v>2339</v>
      </c>
      <c r="AN1182" s="11" t="s">
        <v>2339</v>
      </c>
      <c r="AO1182" t="s">
        <v>45</v>
      </c>
      <c r="AP1182">
        <v>0</v>
      </c>
      <c r="AQ1182" t="s">
        <v>2347</v>
      </c>
      <c r="AR1182" s="11" t="s">
        <v>2351</v>
      </c>
      <c r="AS1182" t="s">
        <v>2537</v>
      </c>
      <c r="AT1182" s="11"/>
      <c r="AU1182" s="11"/>
      <c r="AV1182" s="11"/>
      <c r="AW1182" s="11">
        <f>IFERROR(VLOOKUP(D1182,גיליון2!$K$2:$M$332,3,FALSE),"")</f>
        <v>14</v>
      </c>
    </row>
    <row r="1183" spans="1:49" x14ac:dyDescent="0.25">
      <c r="A1183" s="2">
        <v>44542.350717395835</v>
      </c>
      <c r="B1183" t="s">
        <v>55</v>
      </c>
      <c r="C1183" t="s">
        <v>39</v>
      </c>
      <c r="D1183" s="18" t="s">
        <v>185</v>
      </c>
      <c r="E1183" s="18" t="s">
        <v>2509</v>
      </c>
      <c r="F1183" s="11" t="s">
        <v>40</v>
      </c>
      <c r="G1183" t="s">
        <v>41</v>
      </c>
      <c r="H1183" t="s">
        <v>142</v>
      </c>
      <c r="I1183" s="22" t="s">
        <v>197</v>
      </c>
      <c r="J1183" s="22" t="s">
        <v>197</v>
      </c>
      <c r="K1183">
        <v>5</v>
      </c>
      <c r="M1183" t="s">
        <v>44</v>
      </c>
      <c r="N1183" t="s">
        <v>44</v>
      </c>
      <c r="O1183">
        <v>5</v>
      </c>
      <c r="P1183" t="s">
        <v>2546</v>
      </c>
      <c r="Q1183" t="s">
        <v>2546</v>
      </c>
      <c r="R1183" t="s">
        <v>417</v>
      </c>
      <c r="S1183" t="s">
        <v>96</v>
      </c>
      <c r="T1183">
        <v>5</v>
      </c>
      <c r="U1183" t="s">
        <v>2553</v>
      </c>
      <c r="V1183" t="s">
        <v>2546</v>
      </c>
      <c r="W1183" t="s">
        <v>96</v>
      </c>
      <c r="X1183" t="s">
        <v>44</v>
      </c>
      <c r="Y1183" t="s">
        <v>44</v>
      </c>
      <c r="Z1183" s="11" t="s">
        <v>44</v>
      </c>
      <c r="AB1183" t="s">
        <v>44</v>
      </c>
      <c r="AC1183">
        <v>5</v>
      </c>
      <c r="AD1183">
        <v>4</v>
      </c>
      <c r="AE1183" t="s">
        <v>106</v>
      </c>
      <c r="AF1183" t="s">
        <v>137</v>
      </c>
      <c r="AG1183" t="s">
        <v>96</v>
      </c>
      <c r="AH1183" t="s">
        <v>3194</v>
      </c>
      <c r="AI1183" t="s">
        <v>3195</v>
      </c>
      <c r="AJ1183" t="s">
        <v>53</v>
      </c>
      <c r="AK1183" s="11" t="s">
        <v>54</v>
      </c>
      <c r="AL1183" s="11" t="s">
        <v>417</v>
      </c>
      <c r="AM1183" s="11" t="s">
        <v>2340</v>
      </c>
      <c r="AN1183" s="11" t="s">
        <v>2340</v>
      </c>
      <c r="AO1183" t="s">
        <v>45</v>
      </c>
      <c r="AP1183">
        <v>0</v>
      </c>
      <c r="AQ1183" t="s">
        <v>2347</v>
      </c>
      <c r="AR1183" s="11" t="s">
        <v>2352</v>
      </c>
      <c r="AS1183" t="s">
        <v>2538</v>
      </c>
      <c r="AT1183" s="11"/>
      <c r="AU1183" s="11"/>
      <c r="AV1183" s="11"/>
      <c r="AW1183" s="11">
        <f>IFERROR(VLOOKUP(D1183,גיליון2!$K$2:$M$332,3,FALSE),"")</f>
        <v>10</v>
      </c>
    </row>
    <row r="1184" spans="1:49" x14ac:dyDescent="0.25">
      <c r="A1184" s="2">
        <v>44542.350858055557</v>
      </c>
      <c r="B1184" t="s">
        <v>38</v>
      </c>
      <c r="C1184" t="s">
        <v>39</v>
      </c>
      <c r="D1184" s="18" t="s">
        <v>177</v>
      </c>
      <c r="E1184" s="18" t="s">
        <v>2521</v>
      </c>
      <c r="F1184" s="11" t="s">
        <v>2525</v>
      </c>
      <c r="G1184" t="s">
        <v>79</v>
      </c>
      <c r="H1184" t="s">
        <v>227</v>
      </c>
      <c r="I1184" s="22" t="s">
        <v>239</v>
      </c>
      <c r="J1184" s="22" t="s">
        <v>239</v>
      </c>
      <c r="K1184">
        <v>2</v>
      </c>
      <c r="M1184" t="s">
        <v>44</v>
      </c>
      <c r="N1184" t="s">
        <v>44</v>
      </c>
      <c r="O1184">
        <v>3</v>
      </c>
      <c r="P1184" t="s">
        <v>149</v>
      </c>
      <c r="Q1184" t="s">
        <v>120</v>
      </c>
      <c r="R1184" t="s">
        <v>195</v>
      </c>
      <c r="S1184" t="s">
        <v>72</v>
      </c>
      <c r="T1184">
        <v>2</v>
      </c>
      <c r="U1184" t="s">
        <v>149</v>
      </c>
      <c r="V1184" t="s">
        <v>120</v>
      </c>
      <c r="W1184" t="s">
        <v>72</v>
      </c>
      <c r="X1184" t="s">
        <v>44</v>
      </c>
      <c r="Y1184" t="s">
        <v>45</v>
      </c>
      <c r="Z1184" s="11" t="s">
        <v>44</v>
      </c>
      <c r="AA1184" t="s">
        <v>1356</v>
      </c>
      <c r="AH1184" t="s">
        <v>3085</v>
      </c>
      <c r="AI1184" t="s">
        <v>45</v>
      </c>
      <c r="AJ1184" t="s">
        <v>53</v>
      </c>
      <c r="AK1184" s="11" t="s">
        <v>54</v>
      </c>
      <c r="AL1184" s="11" t="s">
        <v>92</v>
      </c>
      <c r="AM1184" s="11" t="s">
        <v>2339</v>
      </c>
      <c r="AN1184" s="11" t="s">
        <v>2339</v>
      </c>
      <c r="AO1184" t="s">
        <v>45</v>
      </c>
      <c r="AP1184">
        <v>1</v>
      </c>
      <c r="AQ1184" t="s">
        <v>2349</v>
      </c>
      <c r="AR1184" s="11" t="s">
        <v>2352</v>
      </c>
      <c r="AS1184" t="s">
        <v>2538</v>
      </c>
      <c r="AT1184" s="11"/>
      <c r="AU1184" s="11"/>
      <c r="AV1184" s="11"/>
      <c r="AW1184" s="11">
        <f>IFERROR(VLOOKUP(D1184,גיליון2!$K$2:$M$332,3,FALSE),"")</f>
        <v>14</v>
      </c>
    </row>
    <row r="1185" spans="1:49" x14ac:dyDescent="0.25">
      <c r="A1185" s="2">
        <v>44542.35092636574</v>
      </c>
      <c r="B1185" t="s">
        <v>55</v>
      </c>
      <c r="C1185" t="s">
        <v>39</v>
      </c>
      <c r="D1185" s="18" t="s">
        <v>448</v>
      </c>
      <c r="E1185" s="18" t="s">
        <v>3866</v>
      </c>
      <c r="F1185" s="11" t="s">
        <v>275</v>
      </c>
      <c r="G1185" t="s">
        <v>79</v>
      </c>
      <c r="H1185" t="s">
        <v>117</v>
      </c>
      <c r="I1185" s="22">
        <v>0.375</v>
      </c>
      <c r="J1185" s="22" t="s">
        <v>197</v>
      </c>
      <c r="K1185">
        <v>5</v>
      </c>
      <c r="M1185" t="s">
        <v>44</v>
      </c>
      <c r="N1185" t="s">
        <v>44</v>
      </c>
      <c r="O1185">
        <v>4</v>
      </c>
      <c r="P1185" t="s">
        <v>206</v>
      </c>
      <c r="Q1185" t="s">
        <v>2546</v>
      </c>
      <c r="R1185" t="s">
        <v>159</v>
      </c>
      <c r="S1185" t="s">
        <v>96</v>
      </c>
      <c r="T1185">
        <v>5</v>
      </c>
      <c r="U1185" t="s">
        <v>206</v>
      </c>
      <c r="V1185" t="s">
        <v>2553</v>
      </c>
      <c r="W1185" t="s">
        <v>96</v>
      </c>
      <c r="X1185" t="s">
        <v>44</v>
      </c>
      <c r="Y1185" t="s">
        <v>45</v>
      </c>
      <c r="Z1185" s="11" t="s">
        <v>44</v>
      </c>
      <c r="AA1185" t="s">
        <v>431</v>
      </c>
      <c r="AH1185" t="s">
        <v>771</v>
      </c>
      <c r="AI1185" t="s">
        <v>162</v>
      </c>
      <c r="AJ1185" t="s">
        <v>53</v>
      </c>
      <c r="AK1185" s="11" t="s">
        <v>54</v>
      </c>
      <c r="AL1185" s="11" t="s">
        <v>80</v>
      </c>
      <c r="AM1185" s="11" t="s">
        <v>2340</v>
      </c>
      <c r="AN1185" s="11" t="s">
        <v>2341</v>
      </c>
      <c r="AO1185" t="s">
        <v>45</v>
      </c>
      <c r="AP1185">
        <v>1</v>
      </c>
      <c r="AQ1185" t="s">
        <v>2348</v>
      </c>
      <c r="AR1185" s="11" t="s">
        <v>2351</v>
      </c>
      <c r="AS1185" t="s">
        <v>2538</v>
      </c>
      <c r="AT1185" s="11"/>
      <c r="AU1185" s="11"/>
      <c r="AV1185" s="11"/>
      <c r="AW1185" s="11">
        <f>IFERROR(VLOOKUP(D1185,גיליון2!$K$2:$M$332,3,FALSE),"")</f>
        <v>6</v>
      </c>
    </row>
    <row r="1186" spans="1:49" x14ac:dyDescent="0.25">
      <c r="A1186" s="2">
        <v>44542.350959999996</v>
      </c>
      <c r="B1186" t="s">
        <v>55</v>
      </c>
      <c r="C1186" t="s">
        <v>199</v>
      </c>
      <c r="D1186" s="18" t="s">
        <v>1561</v>
      </c>
      <c r="E1186" s="18" t="s">
        <v>968</v>
      </c>
      <c r="F1186" s="11" t="s">
        <v>2523</v>
      </c>
      <c r="G1186" t="s">
        <v>41</v>
      </c>
      <c r="H1186" t="s">
        <v>215</v>
      </c>
      <c r="I1186" s="22" t="s">
        <v>70</v>
      </c>
      <c r="J1186" s="22" t="s">
        <v>70</v>
      </c>
      <c r="K1186">
        <v>5</v>
      </c>
      <c r="M1186" t="s">
        <v>44</v>
      </c>
      <c r="N1186" t="s">
        <v>44</v>
      </c>
      <c r="O1186">
        <v>5</v>
      </c>
      <c r="P1186" t="s">
        <v>2546</v>
      </c>
      <c r="Q1186" t="s">
        <v>2553</v>
      </c>
      <c r="R1186" t="s">
        <v>52</v>
      </c>
      <c r="S1186" t="s">
        <v>49</v>
      </c>
      <c r="T1186">
        <v>5</v>
      </c>
      <c r="U1186" t="s">
        <v>2546</v>
      </c>
      <c r="V1186" t="s">
        <v>2553</v>
      </c>
      <c r="W1186" t="s">
        <v>74</v>
      </c>
      <c r="X1186" t="s">
        <v>44</v>
      </c>
      <c r="Y1186" t="s">
        <v>44</v>
      </c>
      <c r="Z1186" s="11" t="s">
        <v>44</v>
      </c>
      <c r="AB1186" t="s">
        <v>44</v>
      </c>
      <c r="AC1186">
        <v>1</v>
      </c>
      <c r="AD1186">
        <v>5</v>
      </c>
      <c r="AE1186" t="s">
        <v>106</v>
      </c>
      <c r="AF1186" t="s">
        <v>137</v>
      </c>
      <c r="AG1186" t="s">
        <v>49</v>
      </c>
      <c r="AH1186" t="s">
        <v>2837</v>
      </c>
      <c r="AI1186" t="s">
        <v>45</v>
      </c>
      <c r="AJ1186" t="s">
        <v>53</v>
      </c>
      <c r="AK1186" s="11" t="s">
        <v>54</v>
      </c>
      <c r="AL1186" s="11" t="s">
        <v>198</v>
      </c>
      <c r="AM1186" s="11" t="s">
        <v>2340</v>
      </c>
      <c r="AN1186" s="11" t="s">
        <v>2340</v>
      </c>
      <c r="AO1186" t="s">
        <v>45</v>
      </c>
      <c r="AP1186">
        <v>0</v>
      </c>
      <c r="AQ1186" t="s">
        <v>2347</v>
      </c>
      <c r="AR1186" s="11" t="s">
        <v>2352</v>
      </c>
      <c r="AS1186" t="s">
        <v>2538</v>
      </c>
      <c r="AT1186" s="11"/>
      <c r="AU1186" s="11"/>
      <c r="AV1186" s="11"/>
      <c r="AW1186" s="11">
        <f>IFERROR(VLOOKUP(D1186,גיליון2!$K$2:$M$332,3,FALSE),"")</f>
        <v>8</v>
      </c>
    </row>
    <row r="1187" spans="1:49" x14ac:dyDescent="0.25">
      <c r="A1187" s="2">
        <v>44542.350967233797</v>
      </c>
      <c r="B1187" t="s">
        <v>38</v>
      </c>
      <c r="C1187" t="s">
        <v>39</v>
      </c>
      <c r="D1187" s="18" t="s">
        <v>972</v>
      </c>
      <c r="E1187" s="18" t="s">
        <v>3866</v>
      </c>
      <c r="F1187" s="11" t="s">
        <v>275</v>
      </c>
      <c r="G1187" t="s">
        <v>41</v>
      </c>
      <c r="H1187" t="s">
        <v>172</v>
      </c>
      <c r="I1187" s="22">
        <v>0.375</v>
      </c>
      <c r="J1187" s="22" t="s">
        <v>197</v>
      </c>
      <c r="K1187">
        <v>5</v>
      </c>
      <c r="M1187" t="s">
        <v>44</v>
      </c>
      <c r="N1187" t="s">
        <v>45</v>
      </c>
      <c r="O1187">
        <v>5</v>
      </c>
      <c r="P1187" t="s">
        <v>2546</v>
      </c>
      <c r="Q1187" t="s">
        <v>2553</v>
      </c>
      <c r="R1187" t="s">
        <v>92</v>
      </c>
      <c r="S1187" t="s">
        <v>96</v>
      </c>
      <c r="T1187">
        <v>5</v>
      </c>
      <c r="U1187" t="s">
        <v>2553</v>
      </c>
      <c r="V1187" t="s">
        <v>2553</v>
      </c>
      <c r="W1187" t="s">
        <v>74</v>
      </c>
      <c r="X1187" t="s">
        <v>44</v>
      </c>
      <c r="Y1187" t="s">
        <v>45</v>
      </c>
      <c r="Z1187" s="11" t="s">
        <v>44</v>
      </c>
      <c r="AA1187" t="s">
        <v>3210</v>
      </c>
      <c r="AH1187" t="s">
        <v>2867</v>
      </c>
      <c r="AI1187" t="s">
        <v>190</v>
      </c>
      <c r="AJ1187" t="s">
        <v>1517</v>
      </c>
      <c r="AK1187" s="11" t="s">
        <v>54</v>
      </c>
      <c r="AL1187" s="11" t="s">
        <v>80</v>
      </c>
      <c r="AM1187" s="11" t="s">
        <v>2340</v>
      </c>
      <c r="AN1187" s="11" t="s">
        <v>2341</v>
      </c>
      <c r="AO1187" t="s">
        <v>45</v>
      </c>
      <c r="AP1187">
        <v>0</v>
      </c>
      <c r="AQ1187" t="s">
        <v>2347</v>
      </c>
      <c r="AR1187" s="11" t="s">
        <v>2351</v>
      </c>
      <c r="AS1187" t="s">
        <v>2541</v>
      </c>
      <c r="AT1187" s="11"/>
      <c r="AU1187" s="11"/>
      <c r="AV1187" s="11"/>
      <c r="AW1187" s="11">
        <f>IFERROR(VLOOKUP(D1187,גיליון2!$K$2:$M$332,3,FALSE),"")</f>
        <v>6</v>
      </c>
    </row>
    <row r="1188" spans="1:49" x14ac:dyDescent="0.25">
      <c r="A1188" s="2">
        <v>44542.351014837965</v>
      </c>
      <c r="B1188" t="s">
        <v>38</v>
      </c>
      <c r="C1188" t="s">
        <v>39</v>
      </c>
      <c r="D1188" s="18" t="s">
        <v>2485</v>
      </c>
      <c r="E1188" s="18" t="s">
        <v>736</v>
      </c>
      <c r="F1188" s="11" t="s">
        <v>2522</v>
      </c>
      <c r="G1188" t="s">
        <v>79</v>
      </c>
      <c r="H1188" t="s">
        <v>42</v>
      </c>
      <c r="I1188" s="22" t="s">
        <v>239</v>
      </c>
      <c r="J1188" s="22" t="s">
        <v>43</v>
      </c>
      <c r="K1188">
        <v>4</v>
      </c>
      <c r="M1188" t="s">
        <v>44</v>
      </c>
      <c r="N1188" t="s">
        <v>44</v>
      </c>
      <c r="O1188">
        <v>5</v>
      </c>
      <c r="P1188" t="s">
        <v>2558</v>
      </c>
      <c r="Q1188" t="s">
        <v>2546</v>
      </c>
      <c r="R1188" t="s">
        <v>78</v>
      </c>
      <c r="S1188" t="s">
        <v>72</v>
      </c>
      <c r="T1188">
        <v>4</v>
      </c>
      <c r="U1188" t="s">
        <v>357</v>
      </c>
      <c r="V1188" t="s">
        <v>2553</v>
      </c>
      <c r="W1188" t="s">
        <v>49</v>
      </c>
      <c r="X1188" t="s">
        <v>45</v>
      </c>
      <c r="Y1188" t="s">
        <v>45</v>
      </c>
      <c r="Z1188" s="11" t="s">
        <v>45</v>
      </c>
      <c r="AH1188" t="s">
        <v>3665</v>
      </c>
      <c r="AI1188" t="s">
        <v>3666</v>
      </c>
      <c r="AJ1188" t="s">
        <v>1517</v>
      </c>
      <c r="AK1188" s="11" t="s">
        <v>54</v>
      </c>
      <c r="AL1188" s="11" t="s">
        <v>228</v>
      </c>
      <c r="AM1188" s="11" t="s">
        <v>2339</v>
      </c>
      <c r="AN1188" s="11" t="s">
        <v>2339</v>
      </c>
      <c r="AO1188" t="s">
        <v>45</v>
      </c>
      <c r="AP1188">
        <v>1</v>
      </c>
      <c r="AQ1188" t="s">
        <v>2349</v>
      </c>
      <c r="AR1188" s="11" t="s">
        <v>2351</v>
      </c>
      <c r="AS1188" t="s">
        <v>2537</v>
      </c>
      <c r="AT1188" s="11"/>
      <c r="AU1188" s="11"/>
      <c r="AV1188" s="11"/>
      <c r="AW1188" s="11">
        <f>IFERROR(VLOOKUP(D1188,גיליון2!$K$2:$M$332,3,FALSE),"")</f>
        <v>5</v>
      </c>
    </row>
    <row r="1189" spans="1:49" x14ac:dyDescent="0.25">
      <c r="A1189" s="2">
        <v>44542.351084050926</v>
      </c>
      <c r="B1189" t="s">
        <v>38</v>
      </c>
      <c r="C1189" t="s">
        <v>39</v>
      </c>
      <c r="D1189" s="18" t="s">
        <v>1008</v>
      </c>
      <c r="E1189" s="18" t="s">
        <v>3866</v>
      </c>
      <c r="F1189" s="11" t="s">
        <v>275</v>
      </c>
      <c r="G1189" t="s">
        <v>41</v>
      </c>
      <c r="H1189" t="s">
        <v>296</v>
      </c>
      <c r="I1189" s="22" t="s">
        <v>118</v>
      </c>
      <c r="J1189" s="22" t="s">
        <v>118</v>
      </c>
      <c r="K1189">
        <v>5</v>
      </c>
      <c r="M1189" t="s">
        <v>44</v>
      </c>
      <c r="N1189" t="s">
        <v>44</v>
      </c>
      <c r="O1189">
        <v>4</v>
      </c>
      <c r="P1189" t="s">
        <v>2562</v>
      </c>
      <c r="Q1189" t="s">
        <v>2553</v>
      </c>
      <c r="R1189" t="s">
        <v>132</v>
      </c>
      <c r="S1189" t="s">
        <v>96</v>
      </c>
      <c r="T1189">
        <v>5</v>
      </c>
      <c r="U1189" t="s">
        <v>2553</v>
      </c>
      <c r="V1189" t="s">
        <v>2553</v>
      </c>
      <c r="W1189" t="s">
        <v>96</v>
      </c>
      <c r="X1189" t="s">
        <v>45</v>
      </c>
      <c r="Y1189" t="s">
        <v>45</v>
      </c>
      <c r="Z1189" s="11" t="s">
        <v>45</v>
      </c>
      <c r="AH1189">
        <v>9</v>
      </c>
      <c r="AI1189" t="s">
        <v>2786</v>
      </c>
      <c r="AJ1189" t="s">
        <v>53</v>
      </c>
      <c r="AK1189" s="11" t="s">
        <v>54</v>
      </c>
      <c r="AL1189" s="11" t="s">
        <v>132</v>
      </c>
      <c r="AM1189" s="11" t="s">
        <v>2340</v>
      </c>
      <c r="AN1189" s="11" t="s">
        <v>2340</v>
      </c>
      <c r="AO1189" t="s">
        <v>45</v>
      </c>
      <c r="AP1189">
        <v>1</v>
      </c>
      <c r="AQ1189" t="s">
        <v>2348</v>
      </c>
      <c r="AR1189" s="11" t="s">
        <v>2352</v>
      </c>
      <c r="AS1189" t="s">
        <v>2537</v>
      </c>
      <c r="AT1189" s="11"/>
      <c r="AU1189" s="11"/>
      <c r="AV1189" s="11"/>
      <c r="AW1189" s="11">
        <f>IFERROR(VLOOKUP(D1189,גיליון2!$K$2:$M$332,3,FALSE),"")</f>
        <v>8</v>
      </c>
    </row>
    <row r="1190" spans="1:49" x14ac:dyDescent="0.25">
      <c r="A1190" s="2">
        <v>44542.351222858793</v>
      </c>
      <c r="B1190" t="s">
        <v>55</v>
      </c>
      <c r="C1190" t="s">
        <v>39</v>
      </c>
      <c r="D1190" s="18" t="s">
        <v>1390</v>
      </c>
      <c r="E1190" s="18" t="s">
        <v>2519</v>
      </c>
      <c r="F1190" s="11" t="s">
        <v>2525</v>
      </c>
      <c r="G1190" t="s">
        <v>41</v>
      </c>
      <c r="H1190" t="s">
        <v>94</v>
      </c>
      <c r="I1190" s="22" t="s">
        <v>70</v>
      </c>
      <c r="J1190" s="22" t="s">
        <v>70</v>
      </c>
      <c r="K1190">
        <v>4</v>
      </c>
      <c r="M1190" t="s">
        <v>44</v>
      </c>
      <c r="N1190" t="s">
        <v>44</v>
      </c>
      <c r="O1190">
        <v>1</v>
      </c>
      <c r="P1190" t="s">
        <v>2561</v>
      </c>
      <c r="Q1190" t="s">
        <v>2553</v>
      </c>
      <c r="R1190" t="s">
        <v>148</v>
      </c>
      <c r="S1190" t="s">
        <v>72</v>
      </c>
      <c r="T1190">
        <v>3</v>
      </c>
      <c r="U1190" t="s">
        <v>2550</v>
      </c>
      <c r="V1190" t="s">
        <v>2553</v>
      </c>
      <c r="W1190" t="s">
        <v>72</v>
      </c>
      <c r="X1190" t="s">
        <v>45</v>
      </c>
      <c r="Y1190" t="s">
        <v>45</v>
      </c>
      <c r="Z1190" s="11" t="s">
        <v>45</v>
      </c>
      <c r="AH1190" t="s">
        <v>3086</v>
      </c>
      <c r="AI1190" t="s">
        <v>3087</v>
      </c>
      <c r="AJ1190" t="s">
        <v>53</v>
      </c>
      <c r="AK1190" s="11" t="s">
        <v>54</v>
      </c>
      <c r="AL1190" s="11" t="s">
        <v>148</v>
      </c>
      <c r="AM1190" s="11" t="s">
        <v>2340</v>
      </c>
      <c r="AN1190" s="11" t="s">
        <v>2340</v>
      </c>
      <c r="AO1190" t="s">
        <v>45</v>
      </c>
      <c r="AP1190">
        <v>1</v>
      </c>
      <c r="AQ1190" t="s">
        <v>2348</v>
      </c>
      <c r="AR1190" s="11" t="s">
        <v>2352</v>
      </c>
      <c r="AS1190" t="s">
        <v>2541</v>
      </c>
      <c r="AT1190" s="11"/>
      <c r="AU1190" s="11"/>
      <c r="AV1190" s="11"/>
      <c r="AW1190" s="11">
        <f>IFERROR(VLOOKUP(D1190,גיליון2!$K$2:$M$332,3,FALSE),"")</f>
        <v>14</v>
      </c>
    </row>
    <row r="1191" spans="1:49" x14ac:dyDescent="0.25">
      <c r="A1191" s="2">
        <v>44542.35132188657</v>
      </c>
      <c r="B1191" t="s">
        <v>55</v>
      </c>
      <c r="C1191" t="s">
        <v>39</v>
      </c>
      <c r="D1191" s="18" t="s">
        <v>359</v>
      </c>
      <c r="E1191" s="18" t="s">
        <v>3866</v>
      </c>
      <c r="F1191" s="11" t="s">
        <v>275</v>
      </c>
      <c r="G1191" t="s">
        <v>79</v>
      </c>
      <c r="H1191" t="s">
        <v>42</v>
      </c>
      <c r="I1191" s="22" t="s">
        <v>197</v>
      </c>
      <c r="J1191" s="22" t="s">
        <v>197</v>
      </c>
      <c r="K1191">
        <v>4</v>
      </c>
      <c r="M1191" t="s">
        <v>44</v>
      </c>
      <c r="N1191" t="s">
        <v>44</v>
      </c>
      <c r="O1191">
        <v>4</v>
      </c>
      <c r="P1191" t="s">
        <v>2549</v>
      </c>
      <c r="Q1191" t="s">
        <v>2553</v>
      </c>
      <c r="R1191" t="s">
        <v>132</v>
      </c>
      <c r="S1191" t="s">
        <v>49</v>
      </c>
      <c r="T1191">
        <v>4</v>
      </c>
      <c r="U1191" t="s">
        <v>2553</v>
      </c>
      <c r="V1191" t="s">
        <v>2553</v>
      </c>
      <c r="W1191" t="s">
        <v>49</v>
      </c>
      <c r="X1191" t="s">
        <v>44</v>
      </c>
      <c r="Y1191" t="s">
        <v>45</v>
      </c>
      <c r="Z1191" s="11" t="s">
        <v>44</v>
      </c>
      <c r="AA1191" t="s">
        <v>122</v>
      </c>
      <c r="AH1191" t="s">
        <v>1737</v>
      </c>
      <c r="AI1191" t="s">
        <v>2787</v>
      </c>
      <c r="AJ1191" t="s">
        <v>53</v>
      </c>
      <c r="AK1191" s="11" t="s">
        <v>54</v>
      </c>
      <c r="AL1191" s="11" t="s">
        <v>132</v>
      </c>
      <c r="AM1191" s="11" t="s">
        <v>2340</v>
      </c>
      <c r="AN1191" s="11" t="s">
        <v>2340</v>
      </c>
      <c r="AO1191" t="s">
        <v>45</v>
      </c>
      <c r="AP1191">
        <v>0</v>
      </c>
      <c r="AQ1191" t="s">
        <v>2347</v>
      </c>
      <c r="AR1191" s="11" t="s">
        <v>2352</v>
      </c>
      <c r="AS1191" t="s">
        <v>2538</v>
      </c>
      <c r="AT1191" s="11"/>
      <c r="AU1191" s="11"/>
      <c r="AV1191" s="11"/>
      <c r="AW1191" s="11">
        <f>IFERROR(VLOOKUP(D1191,גיליון2!$K$2:$M$332,3,FALSE),"")</f>
        <v>4</v>
      </c>
    </row>
    <row r="1192" spans="1:49" x14ac:dyDescent="0.25">
      <c r="A1192" s="2">
        <v>44542.351987708331</v>
      </c>
      <c r="B1192" t="s">
        <v>55</v>
      </c>
      <c r="C1192" t="s">
        <v>199</v>
      </c>
      <c r="D1192" s="18" t="s">
        <v>280</v>
      </c>
      <c r="E1192" s="18" t="s">
        <v>968</v>
      </c>
      <c r="F1192" s="11" t="s">
        <v>2523</v>
      </c>
      <c r="G1192" t="s">
        <v>41</v>
      </c>
      <c r="H1192" t="s">
        <v>42</v>
      </c>
      <c r="I1192" s="22">
        <v>0.375</v>
      </c>
      <c r="J1192" s="22">
        <v>0.33333333333333331</v>
      </c>
      <c r="K1192">
        <v>5</v>
      </c>
      <c r="M1192" t="s">
        <v>44</v>
      </c>
      <c r="N1192" t="s">
        <v>45</v>
      </c>
      <c r="O1192">
        <v>3</v>
      </c>
      <c r="P1192" t="s">
        <v>149</v>
      </c>
      <c r="Q1192" t="s">
        <v>2553</v>
      </c>
      <c r="R1192" t="s">
        <v>92</v>
      </c>
      <c r="S1192" t="s">
        <v>49</v>
      </c>
      <c r="T1192">
        <v>3</v>
      </c>
      <c r="U1192" t="s">
        <v>2555</v>
      </c>
      <c r="V1192" t="s">
        <v>2553</v>
      </c>
      <c r="W1192" t="s">
        <v>74</v>
      </c>
      <c r="X1192" t="s">
        <v>44</v>
      </c>
      <c r="Y1192" t="s">
        <v>44</v>
      </c>
      <c r="Z1192" s="11" t="s">
        <v>44</v>
      </c>
      <c r="AB1192" t="s">
        <v>44</v>
      </c>
      <c r="AC1192">
        <v>2</v>
      </c>
      <c r="AD1192">
        <v>2</v>
      </c>
      <c r="AE1192" t="s">
        <v>106</v>
      </c>
      <c r="AF1192" t="s">
        <v>182</v>
      </c>
      <c r="AG1192" t="s">
        <v>49</v>
      </c>
      <c r="AH1192" t="s">
        <v>2838</v>
      </c>
      <c r="AI1192" t="s">
        <v>2839</v>
      </c>
      <c r="AJ1192" t="s">
        <v>53</v>
      </c>
      <c r="AK1192" s="11" t="s">
        <v>54</v>
      </c>
      <c r="AL1192" s="11" t="s">
        <v>148</v>
      </c>
      <c r="AM1192" s="11" t="s">
        <v>2341</v>
      </c>
      <c r="AN1192" s="11" t="s">
        <v>2341</v>
      </c>
      <c r="AO1192" t="s">
        <v>45</v>
      </c>
      <c r="AP1192">
        <v>0</v>
      </c>
      <c r="AQ1192" t="s">
        <v>2347</v>
      </c>
      <c r="AR1192" s="11" t="s">
        <v>2352</v>
      </c>
      <c r="AS1192" t="s">
        <v>2537</v>
      </c>
      <c r="AT1192" s="11"/>
      <c r="AU1192" s="11"/>
      <c r="AV1192" s="11"/>
      <c r="AW1192" s="11">
        <f>IFERROR(VLOOKUP(D1192,גיליון2!$K$2:$M$332,3,FALSE),"")</f>
        <v>8</v>
      </c>
    </row>
    <row r="1193" spans="1:49" x14ac:dyDescent="0.25">
      <c r="A1193" s="2">
        <v>44542.352008055561</v>
      </c>
      <c r="B1193" t="s">
        <v>55</v>
      </c>
      <c r="C1193" t="s">
        <v>39</v>
      </c>
      <c r="D1193" s="18" t="s">
        <v>261</v>
      </c>
      <c r="E1193" s="18" t="s">
        <v>2498</v>
      </c>
      <c r="F1193" s="11" t="s">
        <v>2525</v>
      </c>
      <c r="G1193" t="s">
        <v>79</v>
      </c>
      <c r="H1193" t="s">
        <v>100</v>
      </c>
      <c r="I1193" s="22" t="s">
        <v>239</v>
      </c>
      <c r="J1193" s="22" t="s">
        <v>239</v>
      </c>
      <c r="K1193">
        <v>3</v>
      </c>
      <c r="M1193" t="s">
        <v>45</v>
      </c>
      <c r="N1193" t="s">
        <v>44</v>
      </c>
      <c r="O1193">
        <v>3</v>
      </c>
      <c r="P1193" t="s">
        <v>149</v>
      </c>
      <c r="Q1193" t="s">
        <v>2553</v>
      </c>
      <c r="R1193" t="s">
        <v>87</v>
      </c>
      <c r="S1193" t="s">
        <v>49</v>
      </c>
      <c r="T1193">
        <v>2</v>
      </c>
      <c r="U1193" t="s">
        <v>149</v>
      </c>
      <c r="V1193" t="s">
        <v>2553</v>
      </c>
      <c r="W1193" t="s">
        <v>49</v>
      </c>
      <c r="X1193" t="s">
        <v>45</v>
      </c>
      <c r="Y1193" t="s">
        <v>45</v>
      </c>
      <c r="Z1193" s="11" t="s">
        <v>45</v>
      </c>
      <c r="AH1193" t="s">
        <v>2841</v>
      </c>
      <c r="AI1193" t="s">
        <v>45</v>
      </c>
      <c r="AJ1193" t="s">
        <v>53</v>
      </c>
      <c r="AK1193" s="11" t="s">
        <v>54</v>
      </c>
      <c r="AL1193" s="11" t="s">
        <v>148</v>
      </c>
      <c r="AM1193" s="11" t="s">
        <v>2339</v>
      </c>
      <c r="AN1193" s="11" t="s">
        <v>2339</v>
      </c>
      <c r="AO1193" t="s">
        <v>45</v>
      </c>
      <c r="AP1193">
        <v>1</v>
      </c>
      <c r="AQ1193" t="s">
        <v>2349</v>
      </c>
      <c r="AR1193" s="11" t="s">
        <v>2352</v>
      </c>
      <c r="AS1193" t="s">
        <v>2541</v>
      </c>
      <c r="AT1193" s="11"/>
      <c r="AU1193" s="11"/>
      <c r="AV1193" s="11"/>
      <c r="AW1193" s="11">
        <f>IFERROR(VLOOKUP(D1193,גיליון2!$K$2:$M$332,3,FALSE),"")</f>
        <v>10</v>
      </c>
    </row>
    <row r="1194" spans="1:49" x14ac:dyDescent="0.25">
      <c r="A1194" s="2">
        <v>44542.352084918981</v>
      </c>
      <c r="B1194" t="s">
        <v>38</v>
      </c>
      <c r="C1194" t="s">
        <v>176</v>
      </c>
      <c r="D1194" s="18" t="s">
        <v>103</v>
      </c>
      <c r="E1194" s="19" t="s">
        <v>573</v>
      </c>
      <c r="F1194" s="11" t="s">
        <v>2525</v>
      </c>
      <c r="G1194" t="s">
        <v>79</v>
      </c>
      <c r="H1194" t="s">
        <v>85</v>
      </c>
      <c r="I1194" s="22" t="s">
        <v>43</v>
      </c>
      <c r="J1194" s="22" t="s">
        <v>70</v>
      </c>
      <c r="K1194">
        <v>3</v>
      </c>
      <c r="M1194" t="s">
        <v>44</v>
      </c>
      <c r="N1194" t="s">
        <v>45</v>
      </c>
      <c r="O1194">
        <v>3</v>
      </c>
      <c r="P1194" t="s">
        <v>2560</v>
      </c>
      <c r="Q1194" t="s">
        <v>2553</v>
      </c>
      <c r="R1194" t="s">
        <v>60</v>
      </c>
      <c r="S1194" t="s">
        <v>49</v>
      </c>
      <c r="T1194">
        <v>1</v>
      </c>
      <c r="U1194" t="s">
        <v>1126</v>
      </c>
      <c r="V1194" t="s">
        <v>2553</v>
      </c>
      <c r="W1194" t="s">
        <v>72</v>
      </c>
      <c r="X1194" t="s">
        <v>45</v>
      </c>
      <c r="Y1194" t="s">
        <v>45</v>
      </c>
      <c r="Z1194" s="11" t="s">
        <v>45</v>
      </c>
      <c r="AH1194" t="s">
        <v>109</v>
      </c>
      <c r="AI1194" t="s">
        <v>45</v>
      </c>
      <c r="AJ1194" t="s">
        <v>53</v>
      </c>
      <c r="AK1194" s="11" t="s">
        <v>54</v>
      </c>
      <c r="AL1194" s="11" t="s">
        <v>105</v>
      </c>
      <c r="AM1194" s="11" t="s">
        <v>2340</v>
      </c>
      <c r="AN1194" s="11" t="s">
        <v>2339</v>
      </c>
      <c r="AO1194" t="s">
        <v>44</v>
      </c>
      <c r="AP1194">
        <v>1</v>
      </c>
      <c r="AQ1194" t="s">
        <v>2349</v>
      </c>
      <c r="AR1194" s="11" t="s">
        <v>2351</v>
      </c>
      <c r="AS1194" t="s">
        <v>2541</v>
      </c>
      <c r="AT1194" s="11"/>
      <c r="AU1194" s="11"/>
      <c r="AV1194" s="11"/>
      <c r="AW1194" s="11">
        <f>IFERROR(VLOOKUP(D1194,גיליון2!$K$2:$M$332,3,FALSE),"")</f>
        <v>14</v>
      </c>
    </row>
    <row r="1195" spans="1:49" x14ac:dyDescent="0.25">
      <c r="A1195" s="2">
        <v>44542.352109224536</v>
      </c>
      <c r="B1195" t="s">
        <v>38</v>
      </c>
      <c r="C1195" t="s">
        <v>39</v>
      </c>
      <c r="D1195" s="18" t="s">
        <v>448</v>
      </c>
      <c r="E1195" s="18" t="s">
        <v>3866</v>
      </c>
      <c r="F1195" s="11" t="s">
        <v>275</v>
      </c>
      <c r="G1195" t="s">
        <v>41</v>
      </c>
      <c r="H1195" t="s">
        <v>42</v>
      </c>
      <c r="I1195" s="22" t="s">
        <v>118</v>
      </c>
      <c r="J1195" s="22" t="s">
        <v>197</v>
      </c>
      <c r="K1195">
        <v>5</v>
      </c>
      <c r="M1195" t="s">
        <v>44</v>
      </c>
      <c r="N1195" t="s">
        <v>45</v>
      </c>
      <c r="O1195">
        <v>5</v>
      </c>
      <c r="P1195" t="s">
        <v>2546</v>
      </c>
      <c r="Q1195" t="s">
        <v>120</v>
      </c>
      <c r="R1195" t="s">
        <v>80</v>
      </c>
      <c r="S1195" t="s">
        <v>49</v>
      </c>
      <c r="T1195">
        <v>2</v>
      </c>
      <c r="U1195" t="s">
        <v>2546</v>
      </c>
      <c r="V1195" t="s">
        <v>2546</v>
      </c>
      <c r="W1195" t="s">
        <v>49</v>
      </c>
      <c r="X1195" t="s">
        <v>44</v>
      </c>
      <c r="Y1195" t="s">
        <v>44</v>
      </c>
      <c r="Z1195" s="11" t="s">
        <v>44</v>
      </c>
      <c r="AB1195" t="s">
        <v>44</v>
      </c>
      <c r="AC1195">
        <v>2</v>
      </c>
      <c r="AD1195">
        <v>5</v>
      </c>
      <c r="AE1195" t="s">
        <v>106</v>
      </c>
      <c r="AF1195" t="s">
        <v>137</v>
      </c>
      <c r="AG1195" t="s">
        <v>49</v>
      </c>
      <c r="AH1195" t="s">
        <v>109</v>
      </c>
      <c r="AI1195" t="s">
        <v>2788</v>
      </c>
      <c r="AJ1195" t="s">
        <v>53</v>
      </c>
      <c r="AK1195" s="11" t="s">
        <v>54</v>
      </c>
      <c r="AL1195" s="11" t="s">
        <v>228</v>
      </c>
      <c r="AM1195" s="11" t="s">
        <v>2340</v>
      </c>
      <c r="AN1195" s="11" t="s">
        <v>2340</v>
      </c>
      <c r="AO1195" t="s">
        <v>45</v>
      </c>
      <c r="AP1195">
        <v>1</v>
      </c>
      <c r="AQ1195" t="s">
        <v>2349</v>
      </c>
      <c r="AR1195" s="11" t="s">
        <v>2352</v>
      </c>
      <c r="AS1195" t="s">
        <v>2538</v>
      </c>
      <c r="AT1195" s="11"/>
      <c r="AU1195" s="11"/>
      <c r="AV1195" s="11"/>
      <c r="AW1195" s="11">
        <f>IFERROR(VLOOKUP(D1195,גיליון2!$K$2:$M$332,3,FALSE),"")</f>
        <v>6</v>
      </c>
    </row>
    <row r="1196" spans="1:49" x14ac:dyDescent="0.25">
      <c r="A1196" s="2">
        <v>44542.352254525467</v>
      </c>
      <c r="B1196" t="s">
        <v>55</v>
      </c>
      <c r="C1196" t="s">
        <v>39</v>
      </c>
      <c r="D1196" s="18" t="s">
        <v>261</v>
      </c>
      <c r="E1196" s="18" t="s">
        <v>2509</v>
      </c>
      <c r="F1196" s="11" t="s">
        <v>40</v>
      </c>
      <c r="G1196" t="s">
        <v>41</v>
      </c>
      <c r="H1196" t="s">
        <v>42</v>
      </c>
      <c r="I1196" s="22" t="s">
        <v>197</v>
      </c>
      <c r="J1196" s="22" t="s">
        <v>118</v>
      </c>
      <c r="K1196">
        <v>4</v>
      </c>
      <c r="M1196" t="s">
        <v>44</v>
      </c>
      <c r="N1196" t="s">
        <v>44</v>
      </c>
      <c r="O1196">
        <v>1</v>
      </c>
      <c r="P1196" t="s">
        <v>2548</v>
      </c>
      <c r="Q1196" t="s">
        <v>2546</v>
      </c>
      <c r="R1196" t="s">
        <v>132</v>
      </c>
      <c r="S1196" t="s">
        <v>72</v>
      </c>
      <c r="T1196">
        <v>3</v>
      </c>
      <c r="U1196" t="s">
        <v>2548</v>
      </c>
      <c r="V1196" t="s">
        <v>2546</v>
      </c>
      <c r="W1196" t="s">
        <v>49</v>
      </c>
      <c r="X1196" t="s">
        <v>44</v>
      </c>
      <c r="Y1196" t="s">
        <v>44</v>
      </c>
      <c r="Z1196" s="11" t="s">
        <v>44</v>
      </c>
      <c r="AB1196" t="s">
        <v>44</v>
      </c>
      <c r="AC1196">
        <v>4</v>
      </c>
      <c r="AD1196">
        <v>2</v>
      </c>
      <c r="AE1196" t="s">
        <v>106</v>
      </c>
      <c r="AF1196" t="s">
        <v>107</v>
      </c>
      <c r="AG1196" t="s">
        <v>49</v>
      </c>
      <c r="AH1196" t="s">
        <v>3196</v>
      </c>
      <c r="AI1196" t="s">
        <v>3197</v>
      </c>
      <c r="AJ1196" t="s">
        <v>53</v>
      </c>
      <c r="AK1196" s="11" t="s">
        <v>54</v>
      </c>
      <c r="AL1196" s="11" t="s">
        <v>132</v>
      </c>
      <c r="AM1196" s="11" t="s">
        <v>2340</v>
      </c>
      <c r="AN1196" s="11" t="s">
        <v>2340</v>
      </c>
      <c r="AO1196" t="s">
        <v>45</v>
      </c>
      <c r="AP1196">
        <v>1</v>
      </c>
      <c r="AQ1196" t="s">
        <v>2348</v>
      </c>
      <c r="AR1196" s="11" t="s">
        <v>2351</v>
      </c>
      <c r="AS1196" t="s">
        <v>2542</v>
      </c>
      <c r="AT1196" s="11"/>
      <c r="AU1196" s="11"/>
      <c r="AV1196" s="11"/>
      <c r="AW1196" s="11">
        <f>IFERROR(VLOOKUP(D1196,גיליון2!$K$2:$M$332,3,FALSE),"")</f>
        <v>10</v>
      </c>
    </row>
    <row r="1197" spans="1:49" x14ac:dyDescent="0.25">
      <c r="A1197" s="2">
        <v>44542.352475914347</v>
      </c>
      <c r="B1197" t="s">
        <v>55</v>
      </c>
      <c r="C1197" t="s">
        <v>39</v>
      </c>
      <c r="D1197" s="18" t="s">
        <v>1633</v>
      </c>
      <c r="E1197" s="18" t="s">
        <v>751</v>
      </c>
      <c r="F1197" s="11" t="s">
        <v>2525</v>
      </c>
      <c r="G1197" t="s">
        <v>79</v>
      </c>
      <c r="H1197" t="s">
        <v>296</v>
      </c>
      <c r="I1197" s="22" t="s">
        <v>70</v>
      </c>
      <c r="J1197" s="22" t="s">
        <v>70</v>
      </c>
      <c r="K1197">
        <v>3</v>
      </c>
      <c r="M1197" t="s">
        <v>45</v>
      </c>
      <c r="N1197" t="s">
        <v>45</v>
      </c>
      <c r="O1197">
        <v>1</v>
      </c>
      <c r="P1197" t="s">
        <v>149</v>
      </c>
      <c r="Q1197" t="s">
        <v>2546</v>
      </c>
      <c r="R1197" t="s">
        <v>78</v>
      </c>
      <c r="S1197" t="s">
        <v>49</v>
      </c>
      <c r="T1197">
        <v>1</v>
      </c>
      <c r="U1197" t="s">
        <v>149</v>
      </c>
      <c r="V1197" t="s">
        <v>2553</v>
      </c>
      <c r="W1197" t="s">
        <v>49</v>
      </c>
      <c r="X1197" t="s">
        <v>45</v>
      </c>
      <c r="Y1197" t="s">
        <v>45</v>
      </c>
      <c r="Z1197" s="11" t="s">
        <v>45</v>
      </c>
      <c r="AH1197" t="s">
        <v>109</v>
      </c>
      <c r="AI1197" t="s">
        <v>971</v>
      </c>
      <c r="AJ1197" t="s">
        <v>53</v>
      </c>
      <c r="AK1197" s="11" t="s">
        <v>54</v>
      </c>
      <c r="AL1197" s="11" t="s">
        <v>87</v>
      </c>
      <c r="AM1197" s="11" t="s">
        <v>2340</v>
      </c>
      <c r="AN1197" s="11" t="s">
        <v>2340</v>
      </c>
      <c r="AO1197" t="s">
        <v>45</v>
      </c>
      <c r="AP1197">
        <v>0</v>
      </c>
      <c r="AQ1197" t="s">
        <v>2347</v>
      </c>
      <c r="AR1197" s="11" t="s">
        <v>2352</v>
      </c>
      <c r="AS1197" t="s">
        <v>2538</v>
      </c>
      <c r="AT1197" s="11"/>
      <c r="AU1197" s="11"/>
      <c r="AV1197" s="11"/>
      <c r="AW1197" s="11">
        <f>IFERROR(VLOOKUP(D1197,גיליון2!$K$2:$M$332,3,FALSE),"")</f>
        <v>14</v>
      </c>
    </row>
    <row r="1198" spans="1:49" x14ac:dyDescent="0.25">
      <c r="A1198" s="2">
        <v>44542.35252936343</v>
      </c>
      <c r="B1198" t="s">
        <v>38</v>
      </c>
      <c r="C1198" t="s">
        <v>39</v>
      </c>
      <c r="D1198" s="18" t="s">
        <v>68</v>
      </c>
      <c r="E1198" s="18" t="s">
        <v>3866</v>
      </c>
      <c r="F1198" s="11" t="s">
        <v>275</v>
      </c>
      <c r="G1198" t="s">
        <v>41</v>
      </c>
      <c r="H1198" t="s">
        <v>172</v>
      </c>
      <c r="I1198" s="22" t="s">
        <v>197</v>
      </c>
      <c r="J1198" s="22" t="s">
        <v>197</v>
      </c>
      <c r="K1198">
        <v>5</v>
      </c>
      <c r="M1198" t="s">
        <v>44</v>
      </c>
      <c r="N1198" t="s">
        <v>45</v>
      </c>
      <c r="O1198">
        <v>4</v>
      </c>
      <c r="P1198" t="s">
        <v>2553</v>
      </c>
      <c r="Q1198" t="s">
        <v>2553</v>
      </c>
      <c r="R1198" t="s">
        <v>173</v>
      </c>
      <c r="S1198" t="s">
        <v>72</v>
      </c>
      <c r="T1198">
        <v>4</v>
      </c>
      <c r="U1198" t="s">
        <v>2555</v>
      </c>
      <c r="V1198" t="s">
        <v>2553</v>
      </c>
      <c r="W1198" t="s">
        <v>49</v>
      </c>
      <c r="X1198" t="s">
        <v>45</v>
      </c>
      <c r="Y1198" t="s">
        <v>45</v>
      </c>
      <c r="Z1198" s="11" t="s">
        <v>45</v>
      </c>
      <c r="AH1198" t="s">
        <v>2789</v>
      </c>
      <c r="AI1198" t="s">
        <v>2790</v>
      </c>
      <c r="AJ1198" t="s">
        <v>53</v>
      </c>
      <c r="AK1198" s="11" t="s">
        <v>54</v>
      </c>
      <c r="AL1198" s="11" t="s">
        <v>173</v>
      </c>
      <c r="AM1198" s="11" t="s">
        <v>2340</v>
      </c>
      <c r="AN1198" s="11" t="s">
        <v>2340</v>
      </c>
      <c r="AO1198" t="s">
        <v>45</v>
      </c>
      <c r="AP1198">
        <v>0</v>
      </c>
      <c r="AQ1198" t="s">
        <v>2347</v>
      </c>
      <c r="AR1198" s="11" t="s">
        <v>2352</v>
      </c>
      <c r="AS1198" t="s">
        <v>2537</v>
      </c>
      <c r="AT1198" s="11"/>
      <c r="AU1198" s="11"/>
      <c r="AV1198" s="11"/>
      <c r="AW1198" s="11">
        <f>IFERROR(VLOOKUP(D1198,גיליון2!$K$2:$M$332,3,FALSE),"")</f>
        <v>14</v>
      </c>
    </row>
    <row r="1199" spans="1:49" x14ac:dyDescent="0.25">
      <c r="A1199" s="2">
        <v>44542.35263572917</v>
      </c>
      <c r="B1199" t="s">
        <v>38</v>
      </c>
      <c r="C1199" t="s">
        <v>39</v>
      </c>
      <c r="D1199" s="18" t="s">
        <v>254</v>
      </c>
      <c r="E1199" s="18" t="s">
        <v>736</v>
      </c>
      <c r="F1199" s="11" t="s">
        <v>2522</v>
      </c>
      <c r="G1199" t="s">
        <v>41</v>
      </c>
      <c r="H1199" t="s">
        <v>42</v>
      </c>
      <c r="I1199" s="22" t="s">
        <v>239</v>
      </c>
      <c r="J1199" s="22" t="s">
        <v>239</v>
      </c>
      <c r="K1199">
        <v>5</v>
      </c>
      <c r="M1199" t="s">
        <v>44</v>
      </c>
      <c r="N1199" t="s">
        <v>44</v>
      </c>
      <c r="O1199">
        <v>5</v>
      </c>
      <c r="P1199" t="s">
        <v>2546</v>
      </c>
      <c r="Q1199" t="s">
        <v>2553</v>
      </c>
      <c r="R1199" t="s">
        <v>80</v>
      </c>
      <c r="S1199" t="s">
        <v>49</v>
      </c>
      <c r="T1199">
        <v>4</v>
      </c>
      <c r="U1199" t="s">
        <v>206</v>
      </c>
      <c r="V1199" t="s">
        <v>2553</v>
      </c>
      <c r="W1199" t="s">
        <v>96</v>
      </c>
      <c r="X1199" t="s">
        <v>44</v>
      </c>
      <c r="Y1199" t="s">
        <v>44</v>
      </c>
      <c r="Z1199" s="11" t="s">
        <v>45</v>
      </c>
      <c r="AB1199" t="s">
        <v>45</v>
      </c>
      <c r="AC1199">
        <v>4</v>
      </c>
      <c r="AD1199">
        <v>5</v>
      </c>
      <c r="AE1199" t="s">
        <v>219</v>
      </c>
      <c r="AF1199" t="s">
        <v>182</v>
      </c>
      <c r="AG1199" t="s">
        <v>96</v>
      </c>
      <c r="AH1199" t="s">
        <v>162</v>
      </c>
      <c r="AI1199" t="s">
        <v>162</v>
      </c>
      <c r="AJ1199" t="s">
        <v>1517</v>
      </c>
      <c r="AK1199" s="11" t="s">
        <v>54</v>
      </c>
      <c r="AL1199" s="11" t="s">
        <v>132</v>
      </c>
      <c r="AM1199" s="11" t="s">
        <v>2339</v>
      </c>
      <c r="AN1199" s="11" t="s">
        <v>2339</v>
      </c>
      <c r="AO1199" t="s">
        <v>45</v>
      </c>
      <c r="AP1199">
        <v>1</v>
      </c>
      <c r="AQ1199" t="s">
        <v>2349</v>
      </c>
      <c r="AR1199" s="11" t="s">
        <v>2352</v>
      </c>
      <c r="AS1199" t="s">
        <v>2538</v>
      </c>
      <c r="AT1199" s="11"/>
      <c r="AU1199" s="11"/>
      <c r="AV1199" s="11"/>
      <c r="AW1199" s="11">
        <f>IFERROR(VLOOKUP(D1199,גיליון2!$K$2:$M$332,3,FALSE),"")</f>
        <v>5</v>
      </c>
    </row>
    <row r="1200" spans="1:49" x14ac:dyDescent="0.25">
      <c r="A1200" s="2">
        <v>44542.352793078702</v>
      </c>
      <c r="B1200" t="s">
        <v>55</v>
      </c>
      <c r="C1200" t="s">
        <v>39</v>
      </c>
      <c r="D1200" s="18" t="s">
        <v>310</v>
      </c>
      <c r="E1200" s="18" t="s">
        <v>555</v>
      </c>
      <c r="F1200" s="11" t="s">
        <v>275</v>
      </c>
      <c r="G1200" t="s">
        <v>41</v>
      </c>
      <c r="H1200" t="s">
        <v>69</v>
      </c>
      <c r="I1200" s="22" t="s">
        <v>70</v>
      </c>
      <c r="J1200" s="22" t="s">
        <v>70</v>
      </c>
      <c r="K1200">
        <v>5</v>
      </c>
      <c r="M1200" t="s">
        <v>44</v>
      </c>
      <c r="N1200" t="s">
        <v>44</v>
      </c>
      <c r="O1200">
        <v>5</v>
      </c>
      <c r="P1200" t="s">
        <v>2569</v>
      </c>
      <c r="Q1200" t="s">
        <v>2546</v>
      </c>
      <c r="R1200" t="s">
        <v>195</v>
      </c>
      <c r="S1200" t="s">
        <v>74</v>
      </c>
      <c r="T1200">
        <v>5</v>
      </c>
      <c r="U1200" t="s">
        <v>2569</v>
      </c>
      <c r="V1200" t="s">
        <v>2546</v>
      </c>
      <c r="W1200" t="s">
        <v>74</v>
      </c>
      <c r="X1200" t="s">
        <v>45</v>
      </c>
      <c r="Y1200" t="s">
        <v>45</v>
      </c>
      <c r="Z1200" s="11" t="s">
        <v>45</v>
      </c>
      <c r="AH1200" t="s">
        <v>2791</v>
      </c>
      <c r="AI1200" t="s">
        <v>45</v>
      </c>
      <c r="AJ1200" t="s">
        <v>53</v>
      </c>
      <c r="AK1200" s="11" t="s">
        <v>54</v>
      </c>
      <c r="AL1200" s="11" t="s">
        <v>92</v>
      </c>
      <c r="AM1200" s="11" t="s">
        <v>2340</v>
      </c>
      <c r="AN1200" s="11" t="s">
        <v>2340</v>
      </c>
      <c r="AO1200" t="s">
        <v>45</v>
      </c>
      <c r="AP1200">
        <v>0</v>
      </c>
      <c r="AQ1200" t="s">
        <v>2347</v>
      </c>
      <c r="AR1200" s="11" t="s">
        <v>2352</v>
      </c>
      <c r="AS1200" t="s">
        <v>2541</v>
      </c>
      <c r="AT1200" s="11"/>
      <c r="AU1200" s="11"/>
      <c r="AV1200" s="11"/>
      <c r="AW1200" s="11">
        <f>IFERROR(VLOOKUP(D1200,גיליון2!$K$2:$M$332,3,FALSE),"")</f>
        <v>6</v>
      </c>
    </row>
    <row r="1201" spans="1:49" x14ac:dyDescent="0.25">
      <c r="A1201" s="2">
        <v>44542.352830810181</v>
      </c>
      <c r="B1201" t="s">
        <v>55</v>
      </c>
      <c r="C1201" t="s">
        <v>39</v>
      </c>
      <c r="D1201" s="18" t="s">
        <v>2452</v>
      </c>
      <c r="E1201" s="18" t="s">
        <v>2509</v>
      </c>
      <c r="F1201" s="11" t="s">
        <v>40</v>
      </c>
      <c r="G1201" t="s">
        <v>41</v>
      </c>
      <c r="H1201" t="s">
        <v>69</v>
      </c>
      <c r="I1201" s="22" t="s">
        <v>197</v>
      </c>
      <c r="J1201" s="22" t="s">
        <v>57</v>
      </c>
      <c r="K1201">
        <v>3</v>
      </c>
      <c r="M1201" t="s">
        <v>44</v>
      </c>
      <c r="N1201" t="s">
        <v>44</v>
      </c>
      <c r="O1201">
        <v>3</v>
      </c>
      <c r="P1201" t="s">
        <v>2546</v>
      </c>
      <c r="Q1201" t="s">
        <v>120</v>
      </c>
      <c r="R1201" t="s">
        <v>132</v>
      </c>
      <c r="S1201" t="s">
        <v>72</v>
      </c>
      <c r="T1201">
        <v>2</v>
      </c>
      <c r="U1201" t="s">
        <v>2588</v>
      </c>
      <c r="V1201" t="s">
        <v>120</v>
      </c>
      <c r="W1201" t="s">
        <v>72</v>
      </c>
      <c r="X1201" t="s">
        <v>44</v>
      </c>
      <c r="Y1201" t="s">
        <v>44</v>
      </c>
      <c r="Z1201" s="11" t="s">
        <v>44</v>
      </c>
      <c r="AB1201" t="s">
        <v>44</v>
      </c>
      <c r="AC1201">
        <v>3</v>
      </c>
      <c r="AD1201">
        <v>4</v>
      </c>
      <c r="AE1201" t="s">
        <v>219</v>
      </c>
      <c r="AF1201" t="s">
        <v>182</v>
      </c>
      <c r="AG1201" t="s">
        <v>49</v>
      </c>
      <c r="AH1201" t="s">
        <v>45</v>
      </c>
      <c r="AI1201" t="s">
        <v>45</v>
      </c>
      <c r="AJ1201" t="s">
        <v>53</v>
      </c>
      <c r="AK1201" s="11" t="s">
        <v>54</v>
      </c>
      <c r="AL1201" s="11" t="s">
        <v>132</v>
      </c>
      <c r="AM1201" s="11" t="s">
        <v>2340</v>
      </c>
      <c r="AN1201" s="11" t="s">
        <v>2340</v>
      </c>
      <c r="AO1201" t="s">
        <v>45</v>
      </c>
      <c r="AP1201">
        <v>1</v>
      </c>
      <c r="AQ1201" t="s">
        <v>2349</v>
      </c>
      <c r="AR1201" s="11" t="s">
        <v>2352</v>
      </c>
      <c r="AS1201" t="s">
        <v>2540</v>
      </c>
      <c r="AT1201" s="11"/>
      <c r="AU1201" s="11"/>
      <c r="AV1201" s="11"/>
      <c r="AW1201" s="11">
        <f>IFERROR(VLOOKUP(D1201,גיליון2!$K$2:$M$332,3,FALSE),"")</f>
        <v>13</v>
      </c>
    </row>
    <row r="1202" spans="1:49" x14ac:dyDescent="0.25">
      <c r="A1202" s="2">
        <v>44542.352940474535</v>
      </c>
      <c r="B1202" t="s">
        <v>38</v>
      </c>
      <c r="C1202" t="s">
        <v>39</v>
      </c>
      <c r="D1202" s="18" t="s">
        <v>448</v>
      </c>
      <c r="E1202" s="18" t="s">
        <v>3866</v>
      </c>
      <c r="F1202" s="11" t="s">
        <v>275</v>
      </c>
      <c r="G1202" t="s">
        <v>41</v>
      </c>
      <c r="H1202" t="s">
        <v>42</v>
      </c>
      <c r="I1202" s="22">
        <v>0.375</v>
      </c>
      <c r="J1202" s="22" t="s">
        <v>57</v>
      </c>
      <c r="K1202">
        <v>4</v>
      </c>
      <c r="M1202" t="s">
        <v>44</v>
      </c>
      <c r="N1202" t="s">
        <v>44</v>
      </c>
      <c r="O1202">
        <v>4</v>
      </c>
      <c r="P1202" t="s">
        <v>2553</v>
      </c>
      <c r="Q1202" t="s">
        <v>2553</v>
      </c>
      <c r="R1202" t="s">
        <v>132</v>
      </c>
      <c r="S1202" t="s">
        <v>74</v>
      </c>
      <c r="T1202">
        <v>5</v>
      </c>
      <c r="U1202" t="s">
        <v>2553</v>
      </c>
      <c r="V1202" t="s">
        <v>2553</v>
      </c>
      <c r="W1202" t="s">
        <v>49</v>
      </c>
      <c r="X1202" t="s">
        <v>44</v>
      </c>
      <c r="Y1202" t="s">
        <v>45</v>
      </c>
      <c r="Z1202" s="11" t="s">
        <v>44</v>
      </c>
      <c r="AA1202" t="s">
        <v>431</v>
      </c>
      <c r="AH1202" t="s">
        <v>3657</v>
      </c>
      <c r="AI1202" t="s">
        <v>3658</v>
      </c>
      <c r="AJ1202" t="s">
        <v>1517</v>
      </c>
      <c r="AK1202" s="11" t="s">
        <v>54</v>
      </c>
      <c r="AL1202" s="11" t="s">
        <v>132</v>
      </c>
      <c r="AM1202" s="11" t="s">
        <v>2340</v>
      </c>
      <c r="AN1202" s="11" t="s">
        <v>2341</v>
      </c>
      <c r="AO1202" t="s">
        <v>45</v>
      </c>
      <c r="AP1202">
        <v>1</v>
      </c>
      <c r="AQ1202" t="s">
        <v>2348</v>
      </c>
      <c r="AR1202" s="11" t="s">
        <v>2351</v>
      </c>
      <c r="AS1202" t="s">
        <v>2538</v>
      </c>
      <c r="AT1202" s="11"/>
      <c r="AU1202" s="11"/>
      <c r="AV1202" s="11"/>
      <c r="AW1202" s="11">
        <f>IFERROR(VLOOKUP(D1202,גיליון2!$K$2:$M$332,3,FALSE),"")</f>
        <v>6</v>
      </c>
    </row>
    <row r="1203" spans="1:49" x14ac:dyDescent="0.25">
      <c r="A1203" s="2">
        <v>44542.353000289353</v>
      </c>
      <c r="B1203" t="s">
        <v>38</v>
      </c>
      <c r="C1203" t="s">
        <v>199</v>
      </c>
      <c r="D1203" s="18" t="s">
        <v>2435</v>
      </c>
      <c r="E1203" s="18" t="s">
        <v>2490</v>
      </c>
      <c r="F1203" s="11" t="s">
        <v>2524</v>
      </c>
      <c r="G1203" t="s">
        <v>79</v>
      </c>
      <c r="H1203" t="s">
        <v>42</v>
      </c>
      <c r="I1203" s="22" t="s">
        <v>43</v>
      </c>
      <c r="J1203" s="22" t="s">
        <v>57</v>
      </c>
      <c r="K1203">
        <v>5</v>
      </c>
      <c r="M1203" t="s">
        <v>44</v>
      </c>
      <c r="N1203" t="s">
        <v>44</v>
      </c>
      <c r="O1203">
        <v>5</v>
      </c>
      <c r="P1203" t="s">
        <v>149</v>
      </c>
      <c r="Q1203" t="s">
        <v>234</v>
      </c>
      <c r="R1203" t="s">
        <v>80</v>
      </c>
      <c r="S1203" t="s">
        <v>72</v>
      </c>
      <c r="T1203">
        <v>5</v>
      </c>
      <c r="U1203" t="s">
        <v>149</v>
      </c>
      <c r="V1203" t="s">
        <v>120</v>
      </c>
      <c r="W1203" t="s">
        <v>72</v>
      </c>
      <c r="X1203" t="s">
        <v>44</v>
      </c>
      <c r="Y1203" t="s">
        <v>45</v>
      </c>
      <c r="Z1203" s="11" t="s">
        <v>44</v>
      </c>
      <c r="AA1203" t="s">
        <v>1489</v>
      </c>
      <c r="AH1203" t="s">
        <v>162</v>
      </c>
      <c r="AI1203" t="s">
        <v>162</v>
      </c>
      <c r="AJ1203" t="s">
        <v>53</v>
      </c>
      <c r="AK1203" s="11" t="s">
        <v>54</v>
      </c>
      <c r="AL1203" s="11" t="s">
        <v>80</v>
      </c>
      <c r="AM1203" s="11" t="s">
        <v>2340</v>
      </c>
      <c r="AN1203" s="11" t="s">
        <v>2339</v>
      </c>
      <c r="AO1203" t="s">
        <v>45</v>
      </c>
      <c r="AP1203">
        <v>0</v>
      </c>
      <c r="AQ1203" t="s">
        <v>2347</v>
      </c>
      <c r="AR1203" s="11" t="s">
        <v>2351</v>
      </c>
      <c r="AS1203" t="s">
        <v>2538</v>
      </c>
      <c r="AT1203" s="11"/>
      <c r="AU1203" s="11"/>
      <c r="AV1203" s="11"/>
      <c r="AW1203" s="11">
        <f>IFERROR(VLOOKUP(D1203,גיליון2!$K$2:$M$332,3,FALSE),"")</f>
        <v>8</v>
      </c>
    </row>
    <row r="1204" spans="1:49" x14ac:dyDescent="0.25">
      <c r="A1204" s="2">
        <v>44542.353003680561</v>
      </c>
      <c r="B1204" t="s">
        <v>38</v>
      </c>
      <c r="C1204" t="s">
        <v>39</v>
      </c>
      <c r="D1204" s="18" t="s">
        <v>448</v>
      </c>
      <c r="E1204" s="18" t="s">
        <v>3866</v>
      </c>
      <c r="F1204" s="11" t="s">
        <v>275</v>
      </c>
      <c r="G1204" t="s">
        <v>41</v>
      </c>
      <c r="H1204" t="s">
        <v>42</v>
      </c>
      <c r="I1204" s="22">
        <v>0.375</v>
      </c>
      <c r="J1204" s="22" t="s">
        <v>57</v>
      </c>
      <c r="K1204">
        <v>4</v>
      </c>
      <c r="M1204" t="s">
        <v>44</v>
      </c>
      <c r="N1204" t="s">
        <v>44</v>
      </c>
      <c r="O1204">
        <v>4</v>
      </c>
      <c r="P1204" t="s">
        <v>2553</v>
      </c>
      <c r="Q1204" t="s">
        <v>2553</v>
      </c>
      <c r="R1204" t="s">
        <v>132</v>
      </c>
      <c r="S1204" t="s">
        <v>74</v>
      </c>
      <c r="T1204">
        <v>5</v>
      </c>
      <c r="U1204" t="s">
        <v>2553</v>
      </c>
      <c r="V1204" t="s">
        <v>2553</v>
      </c>
      <c r="W1204" t="s">
        <v>49</v>
      </c>
      <c r="X1204" t="s">
        <v>44</v>
      </c>
      <c r="Y1204" t="s">
        <v>45</v>
      </c>
      <c r="Z1204" s="11" t="s">
        <v>44</v>
      </c>
      <c r="AA1204" t="s">
        <v>431</v>
      </c>
      <c r="AH1204" t="s">
        <v>3657</v>
      </c>
      <c r="AI1204" t="s">
        <v>3658</v>
      </c>
      <c r="AJ1204" t="s">
        <v>1517</v>
      </c>
      <c r="AK1204" s="11" t="s">
        <v>54</v>
      </c>
      <c r="AL1204" s="11" t="s">
        <v>132</v>
      </c>
      <c r="AM1204" s="11" t="s">
        <v>2340</v>
      </c>
      <c r="AN1204" s="11" t="s">
        <v>2341</v>
      </c>
      <c r="AO1204" t="s">
        <v>45</v>
      </c>
      <c r="AP1204">
        <v>1</v>
      </c>
      <c r="AQ1204" t="s">
        <v>2348</v>
      </c>
      <c r="AR1204" s="11" t="s">
        <v>2351</v>
      </c>
      <c r="AS1204" t="s">
        <v>2538</v>
      </c>
      <c r="AT1204" s="11"/>
      <c r="AU1204" s="11"/>
      <c r="AV1204" s="11"/>
      <c r="AW1204" s="11">
        <f>IFERROR(VLOOKUP(D1204,גיליון2!$K$2:$M$332,3,FALSE),"")</f>
        <v>6</v>
      </c>
    </row>
    <row r="1205" spans="1:49" x14ac:dyDescent="0.25">
      <c r="A1205" s="2">
        <v>44542.353053101848</v>
      </c>
      <c r="B1205" t="s">
        <v>38</v>
      </c>
      <c r="C1205" t="s">
        <v>39</v>
      </c>
      <c r="D1205" s="18" t="s">
        <v>237</v>
      </c>
      <c r="E1205" s="18" t="s">
        <v>736</v>
      </c>
      <c r="F1205" s="11" t="s">
        <v>2522</v>
      </c>
      <c r="G1205" t="s">
        <v>79</v>
      </c>
      <c r="H1205" t="s">
        <v>42</v>
      </c>
      <c r="I1205" s="22">
        <v>0.375</v>
      </c>
      <c r="J1205" s="22">
        <v>0.375</v>
      </c>
      <c r="K1205">
        <v>5</v>
      </c>
      <c r="M1205" t="s">
        <v>44</v>
      </c>
      <c r="N1205" t="s">
        <v>44</v>
      </c>
      <c r="O1205">
        <v>4</v>
      </c>
      <c r="P1205" t="s">
        <v>234</v>
      </c>
      <c r="Q1205" t="s">
        <v>112</v>
      </c>
      <c r="R1205" t="s">
        <v>87</v>
      </c>
      <c r="S1205" t="s">
        <v>74</v>
      </c>
      <c r="T1205">
        <v>3</v>
      </c>
      <c r="U1205" t="s">
        <v>120</v>
      </c>
      <c r="V1205" t="s">
        <v>234</v>
      </c>
      <c r="W1205" t="s">
        <v>74</v>
      </c>
      <c r="X1205" t="s">
        <v>45</v>
      </c>
      <c r="Y1205" t="s">
        <v>45</v>
      </c>
      <c r="Z1205" s="11" t="s">
        <v>45</v>
      </c>
      <c r="AH1205" t="s">
        <v>162</v>
      </c>
      <c r="AI1205" t="s">
        <v>162</v>
      </c>
      <c r="AJ1205" t="s">
        <v>1517</v>
      </c>
      <c r="AK1205" s="11" t="s">
        <v>54</v>
      </c>
      <c r="AL1205" s="11" t="s">
        <v>105</v>
      </c>
      <c r="AM1205" s="11" t="s">
        <v>2341</v>
      </c>
      <c r="AN1205" s="11" t="s">
        <v>2341</v>
      </c>
      <c r="AO1205" t="s">
        <v>45</v>
      </c>
      <c r="AP1205">
        <v>1</v>
      </c>
      <c r="AQ1205" t="s">
        <v>2349</v>
      </c>
      <c r="AR1205" s="11" t="s">
        <v>2352</v>
      </c>
      <c r="AS1205" t="s">
        <v>2543</v>
      </c>
      <c r="AT1205" s="11"/>
      <c r="AU1205" s="11"/>
      <c r="AV1205" s="11"/>
      <c r="AW1205" s="11">
        <f>IFERROR(VLOOKUP(D1205,גיליון2!$K$2:$M$332,3,FALSE),"")</f>
        <v>5</v>
      </c>
    </row>
    <row r="1206" spans="1:49" x14ac:dyDescent="0.25">
      <c r="A1206" s="2">
        <v>44542.353090393517</v>
      </c>
      <c r="B1206" t="s">
        <v>38</v>
      </c>
      <c r="C1206" t="s">
        <v>39</v>
      </c>
      <c r="D1206" s="18" t="s">
        <v>448</v>
      </c>
      <c r="E1206" s="18" t="s">
        <v>3866</v>
      </c>
      <c r="F1206" s="11" t="s">
        <v>275</v>
      </c>
      <c r="G1206" t="s">
        <v>41</v>
      </c>
      <c r="H1206" t="s">
        <v>42</v>
      </c>
      <c r="I1206" s="22">
        <v>0.375</v>
      </c>
      <c r="J1206" s="22" t="s">
        <v>57</v>
      </c>
      <c r="K1206">
        <v>4</v>
      </c>
      <c r="M1206" t="s">
        <v>44</v>
      </c>
      <c r="N1206" t="s">
        <v>44</v>
      </c>
      <c r="O1206">
        <v>4</v>
      </c>
      <c r="P1206" t="s">
        <v>2553</v>
      </c>
      <c r="Q1206" t="s">
        <v>2553</v>
      </c>
      <c r="R1206" t="s">
        <v>132</v>
      </c>
      <c r="S1206" t="s">
        <v>74</v>
      </c>
      <c r="T1206">
        <v>5</v>
      </c>
      <c r="U1206" t="s">
        <v>2553</v>
      </c>
      <c r="V1206" t="s">
        <v>2553</v>
      </c>
      <c r="W1206" t="s">
        <v>49</v>
      </c>
      <c r="X1206" t="s">
        <v>44</v>
      </c>
      <c r="Y1206" t="s">
        <v>45</v>
      </c>
      <c r="Z1206" s="11" t="s">
        <v>44</v>
      </c>
      <c r="AA1206" t="s">
        <v>431</v>
      </c>
      <c r="AH1206" t="s">
        <v>3657</v>
      </c>
      <c r="AI1206" t="s">
        <v>3658</v>
      </c>
      <c r="AJ1206" t="s">
        <v>1517</v>
      </c>
      <c r="AK1206" s="11" t="s">
        <v>54</v>
      </c>
      <c r="AL1206" s="11" t="s">
        <v>132</v>
      </c>
      <c r="AM1206" s="11" t="s">
        <v>2340</v>
      </c>
      <c r="AN1206" s="11" t="s">
        <v>2341</v>
      </c>
      <c r="AO1206" t="s">
        <v>45</v>
      </c>
      <c r="AP1206">
        <v>1</v>
      </c>
      <c r="AQ1206" t="s">
        <v>2348</v>
      </c>
      <c r="AR1206" s="11" t="s">
        <v>2351</v>
      </c>
      <c r="AS1206" t="s">
        <v>2538</v>
      </c>
      <c r="AT1206" s="11"/>
      <c r="AU1206" s="11"/>
      <c r="AV1206" s="11"/>
      <c r="AW1206" s="11">
        <f>IFERROR(VLOOKUP(D1206,גיליון2!$K$2:$M$332,3,FALSE),"")</f>
        <v>6</v>
      </c>
    </row>
    <row r="1207" spans="1:49" x14ac:dyDescent="0.25">
      <c r="A1207" s="2">
        <v>44542.353130069445</v>
      </c>
      <c r="B1207" t="s">
        <v>38</v>
      </c>
      <c r="C1207" t="s">
        <v>39</v>
      </c>
      <c r="D1207" s="18" t="s">
        <v>972</v>
      </c>
      <c r="E1207" s="18" t="s">
        <v>3866</v>
      </c>
      <c r="F1207" s="11" t="s">
        <v>275</v>
      </c>
      <c r="G1207" t="s">
        <v>41</v>
      </c>
      <c r="H1207" t="s">
        <v>42</v>
      </c>
      <c r="I1207" s="22" t="s">
        <v>197</v>
      </c>
      <c r="J1207" s="22" t="s">
        <v>197</v>
      </c>
      <c r="K1207">
        <v>5</v>
      </c>
      <c r="M1207" t="s">
        <v>44</v>
      </c>
      <c r="N1207" t="s">
        <v>44</v>
      </c>
      <c r="O1207">
        <v>4</v>
      </c>
      <c r="P1207" t="s">
        <v>2553</v>
      </c>
      <c r="Q1207" t="s">
        <v>120</v>
      </c>
      <c r="R1207" t="s">
        <v>132</v>
      </c>
      <c r="S1207" t="s">
        <v>96</v>
      </c>
      <c r="T1207">
        <v>5</v>
      </c>
      <c r="U1207" t="s">
        <v>2553</v>
      </c>
      <c r="V1207" t="s">
        <v>2553</v>
      </c>
      <c r="W1207" t="s">
        <v>96</v>
      </c>
      <c r="X1207" t="s">
        <v>44</v>
      </c>
      <c r="Y1207" t="s">
        <v>44</v>
      </c>
      <c r="Z1207" s="11" t="s">
        <v>44</v>
      </c>
      <c r="AB1207" t="s">
        <v>44</v>
      </c>
      <c r="AC1207">
        <v>3</v>
      </c>
      <c r="AD1207">
        <v>3</v>
      </c>
      <c r="AE1207" t="s">
        <v>106</v>
      </c>
      <c r="AF1207" t="s">
        <v>137</v>
      </c>
      <c r="AG1207" t="s">
        <v>96</v>
      </c>
      <c r="AH1207" t="s">
        <v>2792</v>
      </c>
      <c r="AI1207" t="s">
        <v>2793</v>
      </c>
      <c r="AJ1207" t="s">
        <v>53</v>
      </c>
      <c r="AK1207" s="11" t="s">
        <v>54</v>
      </c>
      <c r="AL1207" s="11" t="s">
        <v>132</v>
      </c>
      <c r="AM1207" s="11" t="s">
        <v>2340</v>
      </c>
      <c r="AN1207" s="11" t="s">
        <v>2340</v>
      </c>
      <c r="AO1207" t="s">
        <v>45</v>
      </c>
      <c r="AP1207">
        <v>1</v>
      </c>
      <c r="AQ1207" t="s">
        <v>2348</v>
      </c>
      <c r="AR1207" s="11" t="s">
        <v>2352</v>
      </c>
      <c r="AS1207" t="s">
        <v>2538</v>
      </c>
      <c r="AT1207" s="11"/>
      <c r="AU1207" s="11"/>
      <c r="AV1207" s="11"/>
      <c r="AW1207" s="11">
        <f>IFERROR(VLOOKUP(D1207,גיליון2!$K$2:$M$332,3,FALSE),"")</f>
        <v>6</v>
      </c>
    </row>
    <row r="1208" spans="1:49" x14ac:dyDescent="0.25">
      <c r="A1208" s="2">
        <v>44542.353503912032</v>
      </c>
      <c r="B1208" t="s">
        <v>38</v>
      </c>
      <c r="C1208" t="s">
        <v>39</v>
      </c>
      <c r="D1208" s="18" t="s">
        <v>796</v>
      </c>
      <c r="E1208" s="18" t="s">
        <v>3866</v>
      </c>
      <c r="F1208" s="11" t="s">
        <v>275</v>
      </c>
      <c r="G1208" t="s">
        <v>41</v>
      </c>
      <c r="H1208" t="s">
        <v>42</v>
      </c>
      <c r="I1208" s="22" t="s">
        <v>197</v>
      </c>
      <c r="J1208" s="22" t="s">
        <v>197</v>
      </c>
      <c r="K1208">
        <v>5</v>
      </c>
      <c r="M1208" t="s">
        <v>44</v>
      </c>
      <c r="N1208" t="s">
        <v>45</v>
      </c>
      <c r="O1208">
        <v>5</v>
      </c>
      <c r="P1208" t="s">
        <v>357</v>
      </c>
      <c r="Q1208" t="s">
        <v>112</v>
      </c>
      <c r="R1208" t="s">
        <v>132</v>
      </c>
      <c r="S1208" t="s">
        <v>74</v>
      </c>
      <c r="T1208">
        <v>5</v>
      </c>
      <c r="U1208" t="s">
        <v>357</v>
      </c>
      <c r="V1208" t="s">
        <v>112</v>
      </c>
      <c r="W1208" t="s">
        <v>74</v>
      </c>
      <c r="X1208" t="s">
        <v>44</v>
      </c>
      <c r="Y1208" t="s">
        <v>45</v>
      </c>
      <c r="Z1208" s="11" t="s">
        <v>44</v>
      </c>
      <c r="AA1208" t="s">
        <v>2794</v>
      </c>
      <c r="AH1208" t="s">
        <v>2795</v>
      </c>
      <c r="AI1208" t="s">
        <v>2796</v>
      </c>
      <c r="AJ1208" t="s">
        <v>53</v>
      </c>
      <c r="AK1208" s="11" t="s">
        <v>54</v>
      </c>
      <c r="AL1208" s="11" t="s">
        <v>132</v>
      </c>
      <c r="AM1208" s="11" t="s">
        <v>2340</v>
      </c>
      <c r="AN1208" s="11" t="s">
        <v>2340</v>
      </c>
      <c r="AO1208" t="s">
        <v>45</v>
      </c>
      <c r="AP1208">
        <v>0</v>
      </c>
      <c r="AQ1208" t="s">
        <v>2347</v>
      </c>
      <c r="AR1208" s="11" t="s">
        <v>2352</v>
      </c>
      <c r="AS1208" t="s">
        <v>2538</v>
      </c>
      <c r="AT1208" s="11"/>
      <c r="AU1208" s="11"/>
      <c r="AV1208" s="11"/>
      <c r="AW1208" s="11">
        <f>IFERROR(VLOOKUP(D1208,גיליון2!$K$2:$M$332,3,FALSE),"")</f>
        <v>6</v>
      </c>
    </row>
    <row r="1209" spans="1:49" x14ac:dyDescent="0.25">
      <c r="A1209" s="2">
        <v>44542.353797997683</v>
      </c>
      <c r="B1209" t="s">
        <v>38</v>
      </c>
      <c r="C1209" t="s">
        <v>39</v>
      </c>
      <c r="D1209" s="18" t="s">
        <v>1962</v>
      </c>
      <c r="E1209" s="18" t="s">
        <v>2513</v>
      </c>
      <c r="F1209" s="11" t="s">
        <v>40</v>
      </c>
      <c r="G1209" t="s">
        <v>79</v>
      </c>
      <c r="H1209" t="s">
        <v>42</v>
      </c>
      <c r="I1209" s="22" t="s">
        <v>57</v>
      </c>
      <c r="J1209" s="22" t="s">
        <v>57</v>
      </c>
      <c r="K1209">
        <v>5</v>
      </c>
      <c r="M1209" t="s">
        <v>44</v>
      </c>
      <c r="N1209" t="s">
        <v>44</v>
      </c>
      <c r="O1209">
        <v>4</v>
      </c>
      <c r="P1209" t="s">
        <v>2549</v>
      </c>
      <c r="Q1209" t="s">
        <v>2546</v>
      </c>
      <c r="R1209" t="s">
        <v>132</v>
      </c>
      <c r="S1209" t="s">
        <v>72</v>
      </c>
      <c r="T1209">
        <v>4</v>
      </c>
      <c r="U1209" t="s">
        <v>2556</v>
      </c>
      <c r="V1209" t="s">
        <v>2553</v>
      </c>
      <c r="W1209" t="s">
        <v>49</v>
      </c>
      <c r="X1209" t="s">
        <v>44</v>
      </c>
      <c r="Y1209" t="s">
        <v>45</v>
      </c>
      <c r="Z1209" s="11" t="s">
        <v>63</v>
      </c>
      <c r="AA1209" t="s">
        <v>1076</v>
      </c>
      <c r="AH1209" t="s">
        <v>2685</v>
      </c>
      <c r="AI1209" t="s">
        <v>45</v>
      </c>
      <c r="AJ1209" t="s">
        <v>1517</v>
      </c>
      <c r="AK1209" s="11" t="s">
        <v>54</v>
      </c>
      <c r="AL1209" s="11" t="s">
        <v>132</v>
      </c>
      <c r="AM1209" s="11" t="s">
        <v>2340</v>
      </c>
      <c r="AN1209" s="11" t="s">
        <v>2340</v>
      </c>
      <c r="AO1209" t="s">
        <v>45</v>
      </c>
      <c r="AP1209">
        <v>0</v>
      </c>
      <c r="AQ1209" t="s">
        <v>2347</v>
      </c>
      <c r="AR1209" s="11" t="s">
        <v>2352</v>
      </c>
      <c r="AS1209" t="s">
        <v>2537</v>
      </c>
      <c r="AT1209" s="11"/>
      <c r="AU1209" s="11"/>
      <c r="AV1209" s="11"/>
      <c r="AW1209" s="11">
        <f>IFERROR(VLOOKUP(D1209,גיליון2!$K$2:$M$332,3,FALSE),"")</f>
        <v>3</v>
      </c>
    </row>
    <row r="1210" spans="1:49" x14ac:dyDescent="0.25">
      <c r="A1210" s="2">
        <v>44542.353825138889</v>
      </c>
      <c r="B1210" t="s">
        <v>55</v>
      </c>
      <c r="C1210" t="s">
        <v>39</v>
      </c>
      <c r="D1210" s="18" t="s">
        <v>155</v>
      </c>
      <c r="E1210" s="18" t="s">
        <v>3834</v>
      </c>
      <c r="F1210" s="11" t="s">
        <v>2525</v>
      </c>
      <c r="G1210" t="s">
        <v>242</v>
      </c>
      <c r="H1210" t="s">
        <v>296</v>
      </c>
      <c r="I1210" s="22" t="s">
        <v>239</v>
      </c>
      <c r="J1210" s="22" t="s">
        <v>239</v>
      </c>
      <c r="K1210">
        <v>5</v>
      </c>
      <c r="M1210" t="s">
        <v>44</v>
      </c>
      <c r="N1210" t="s">
        <v>44</v>
      </c>
      <c r="O1210">
        <v>5</v>
      </c>
      <c r="P1210" t="s">
        <v>149</v>
      </c>
      <c r="Q1210" t="s">
        <v>120</v>
      </c>
      <c r="R1210" t="s">
        <v>627</v>
      </c>
      <c r="S1210" t="s">
        <v>49</v>
      </c>
      <c r="T1210">
        <v>5</v>
      </c>
      <c r="U1210" t="s">
        <v>149</v>
      </c>
      <c r="V1210" t="s">
        <v>120</v>
      </c>
      <c r="W1210" t="s">
        <v>49</v>
      </c>
      <c r="X1210" t="s">
        <v>44</v>
      </c>
      <c r="Y1210" t="s">
        <v>45</v>
      </c>
      <c r="Z1210" s="11" t="s">
        <v>44</v>
      </c>
      <c r="AA1210" t="s">
        <v>3088</v>
      </c>
      <c r="AH1210" t="s">
        <v>3089</v>
      </c>
      <c r="AI1210" t="s">
        <v>109</v>
      </c>
      <c r="AJ1210" t="s">
        <v>53</v>
      </c>
      <c r="AK1210" s="11" t="s">
        <v>54</v>
      </c>
      <c r="AL1210" s="11" t="s">
        <v>78</v>
      </c>
      <c r="AM1210" s="11" t="s">
        <v>2339</v>
      </c>
      <c r="AN1210" s="11" t="s">
        <v>2339</v>
      </c>
      <c r="AO1210" t="s">
        <v>45</v>
      </c>
      <c r="AP1210">
        <v>0</v>
      </c>
      <c r="AQ1210" t="s">
        <v>2347</v>
      </c>
      <c r="AR1210" s="11" t="s">
        <v>2352</v>
      </c>
      <c r="AS1210" t="s">
        <v>2541</v>
      </c>
      <c r="AT1210" s="11"/>
      <c r="AU1210" s="11"/>
      <c r="AV1210" s="11"/>
      <c r="AW1210" s="11">
        <f>IFERROR(VLOOKUP(D1210,גיליון2!$K$2:$M$332,3,FALSE),"")</f>
        <v>14</v>
      </c>
    </row>
    <row r="1211" spans="1:49" x14ac:dyDescent="0.25">
      <c r="A1211" s="2">
        <v>44542.353866157406</v>
      </c>
      <c r="B1211" t="s">
        <v>55</v>
      </c>
      <c r="C1211" t="s">
        <v>39</v>
      </c>
      <c r="D1211" s="18" t="s">
        <v>398</v>
      </c>
      <c r="E1211" s="18" t="s">
        <v>968</v>
      </c>
      <c r="F1211" s="11" t="s">
        <v>2523</v>
      </c>
      <c r="G1211" t="s">
        <v>41</v>
      </c>
      <c r="H1211" t="s">
        <v>42</v>
      </c>
      <c r="I1211" s="22">
        <v>0.375</v>
      </c>
      <c r="J1211" s="22" t="s">
        <v>57</v>
      </c>
      <c r="K1211">
        <v>5</v>
      </c>
      <c r="M1211" t="s">
        <v>44</v>
      </c>
      <c r="N1211" t="s">
        <v>44</v>
      </c>
      <c r="O1211">
        <v>5</v>
      </c>
      <c r="P1211" t="s">
        <v>2568</v>
      </c>
      <c r="Q1211" t="s">
        <v>2546</v>
      </c>
      <c r="R1211" t="s">
        <v>87</v>
      </c>
      <c r="S1211" t="s">
        <v>74</v>
      </c>
      <c r="T1211">
        <v>5</v>
      </c>
      <c r="U1211" t="s">
        <v>2545</v>
      </c>
      <c r="V1211" t="s">
        <v>234</v>
      </c>
      <c r="W1211" t="s">
        <v>74</v>
      </c>
      <c r="X1211" t="s">
        <v>44</v>
      </c>
      <c r="Y1211" t="s">
        <v>44</v>
      </c>
      <c r="Z1211" s="11" t="s">
        <v>44</v>
      </c>
      <c r="AB1211" t="s">
        <v>44</v>
      </c>
      <c r="AC1211">
        <v>5</v>
      </c>
      <c r="AD1211">
        <v>5</v>
      </c>
      <c r="AE1211" t="s">
        <v>106</v>
      </c>
      <c r="AF1211" t="s">
        <v>137</v>
      </c>
      <c r="AG1211" t="s">
        <v>74</v>
      </c>
      <c r="AH1211" t="s">
        <v>109</v>
      </c>
      <c r="AI1211" t="s">
        <v>45</v>
      </c>
      <c r="AJ1211" t="s">
        <v>53</v>
      </c>
      <c r="AK1211" s="11" t="s">
        <v>54</v>
      </c>
      <c r="AL1211" s="11" t="s">
        <v>87</v>
      </c>
      <c r="AM1211" s="11" t="s">
        <v>2340</v>
      </c>
      <c r="AN1211" s="11" t="s">
        <v>2341</v>
      </c>
      <c r="AO1211" t="s">
        <v>45</v>
      </c>
      <c r="AP1211">
        <v>0</v>
      </c>
      <c r="AQ1211" t="s">
        <v>2347</v>
      </c>
      <c r="AR1211" s="11" t="s">
        <v>2351</v>
      </c>
      <c r="AS1211" t="s">
        <v>2538</v>
      </c>
      <c r="AT1211" s="11"/>
      <c r="AU1211" s="11"/>
      <c r="AV1211" s="11"/>
      <c r="AW1211" s="11">
        <f>IFERROR(VLOOKUP(D1211,גיליון2!$K$2:$M$332,3,FALSE),"")</f>
        <v>7</v>
      </c>
    </row>
    <row r="1212" spans="1:49" x14ac:dyDescent="0.25">
      <c r="A1212" s="2">
        <v>44542.353956874998</v>
      </c>
      <c r="B1212" t="s">
        <v>55</v>
      </c>
      <c r="C1212" t="s">
        <v>39</v>
      </c>
      <c r="D1212" s="18" t="s">
        <v>237</v>
      </c>
      <c r="E1212" s="18" t="s">
        <v>968</v>
      </c>
      <c r="F1212" s="11" t="s">
        <v>2523</v>
      </c>
      <c r="G1212" t="s">
        <v>41</v>
      </c>
      <c r="H1212" t="s">
        <v>42</v>
      </c>
      <c r="I1212" s="22" t="s">
        <v>239</v>
      </c>
      <c r="J1212" s="22" t="s">
        <v>43</v>
      </c>
      <c r="K1212">
        <v>5</v>
      </c>
      <c r="M1212" t="s">
        <v>44</v>
      </c>
      <c r="N1212" t="s">
        <v>44</v>
      </c>
      <c r="O1212">
        <v>5</v>
      </c>
      <c r="P1212" t="s">
        <v>2546</v>
      </c>
      <c r="Q1212" t="s">
        <v>2546</v>
      </c>
      <c r="R1212" t="s">
        <v>132</v>
      </c>
      <c r="S1212" t="s">
        <v>96</v>
      </c>
      <c r="T1212">
        <v>5</v>
      </c>
      <c r="U1212" t="s">
        <v>2546</v>
      </c>
      <c r="V1212" t="s">
        <v>2546</v>
      </c>
      <c r="W1212" t="s">
        <v>96</v>
      </c>
      <c r="X1212" t="s">
        <v>44</v>
      </c>
      <c r="Y1212" t="s">
        <v>44</v>
      </c>
      <c r="Z1212" s="11" t="s">
        <v>44</v>
      </c>
      <c r="AB1212" t="s">
        <v>44</v>
      </c>
      <c r="AC1212">
        <v>5</v>
      </c>
      <c r="AD1212">
        <v>5</v>
      </c>
      <c r="AE1212" t="s">
        <v>106</v>
      </c>
      <c r="AF1212" t="s">
        <v>107</v>
      </c>
      <c r="AG1212" t="s">
        <v>96</v>
      </c>
      <c r="AH1212" t="s">
        <v>3514</v>
      </c>
      <c r="AI1212" t="s">
        <v>2641</v>
      </c>
      <c r="AJ1212" t="s">
        <v>1517</v>
      </c>
      <c r="AK1212" s="11" t="s">
        <v>54</v>
      </c>
      <c r="AL1212" s="11" t="s">
        <v>132</v>
      </c>
      <c r="AM1212" s="11" t="s">
        <v>2339</v>
      </c>
      <c r="AN1212" s="11" t="s">
        <v>2339</v>
      </c>
      <c r="AO1212" t="s">
        <v>45</v>
      </c>
      <c r="AP1212">
        <v>0</v>
      </c>
      <c r="AQ1212" t="s">
        <v>2347</v>
      </c>
      <c r="AR1212" s="11" t="s">
        <v>2351</v>
      </c>
      <c r="AS1212" t="s">
        <v>2537</v>
      </c>
      <c r="AT1212" s="11"/>
      <c r="AU1212" s="11"/>
      <c r="AV1212" s="11"/>
      <c r="AW1212" s="11">
        <f>IFERROR(VLOOKUP(D1212,גיליון2!$K$2:$M$332,3,FALSE),"")</f>
        <v>5</v>
      </c>
    </row>
    <row r="1213" spans="1:49" x14ac:dyDescent="0.25">
      <c r="A1213" s="2">
        <v>44542.354079791665</v>
      </c>
      <c r="B1213" t="s">
        <v>55</v>
      </c>
      <c r="C1213" t="s">
        <v>199</v>
      </c>
      <c r="D1213" s="18" t="s">
        <v>3780</v>
      </c>
      <c r="E1213" s="18" t="s">
        <v>2509</v>
      </c>
      <c r="F1213" s="11" t="s">
        <v>40</v>
      </c>
      <c r="G1213" t="s">
        <v>41</v>
      </c>
      <c r="H1213" t="s">
        <v>69</v>
      </c>
      <c r="I1213" s="22" t="s">
        <v>118</v>
      </c>
      <c r="J1213" s="22" t="s">
        <v>118</v>
      </c>
      <c r="K1213">
        <v>5</v>
      </c>
      <c r="M1213" t="s">
        <v>44</v>
      </c>
      <c r="N1213" t="s">
        <v>44</v>
      </c>
      <c r="O1213">
        <v>5</v>
      </c>
      <c r="P1213" t="s">
        <v>2549</v>
      </c>
      <c r="Q1213" t="s">
        <v>2553</v>
      </c>
      <c r="R1213" t="s">
        <v>132</v>
      </c>
      <c r="S1213" t="s">
        <v>49</v>
      </c>
      <c r="T1213">
        <v>5</v>
      </c>
      <c r="U1213" t="s">
        <v>2553</v>
      </c>
      <c r="V1213" t="s">
        <v>2553</v>
      </c>
      <c r="W1213" t="s">
        <v>96</v>
      </c>
      <c r="X1213" t="s">
        <v>44</v>
      </c>
      <c r="Y1213" t="s">
        <v>45</v>
      </c>
      <c r="Z1213" s="11" t="s">
        <v>44</v>
      </c>
      <c r="AA1213" t="s">
        <v>3198</v>
      </c>
      <c r="AH1213" t="s">
        <v>3199</v>
      </c>
      <c r="AI1213" t="s">
        <v>3200</v>
      </c>
      <c r="AJ1213" t="s">
        <v>53</v>
      </c>
      <c r="AK1213" s="11" t="s">
        <v>54</v>
      </c>
      <c r="AL1213" s="11" t="s">
        <v>80</v>
      </c>
      <c r="AM1213" s="11" t="s">
        <v>2340</v>
      </c>
      <c r="AN1213" s="11" t="s">
        <v>2340</v>
      </c>
      <c r="AO1213" t="s">
        <v>45</v>
      </c>
      <c r="AP1213">
        <v>0</v>
      </c>
      <c r="AQ1213" t="s">
        <v>2347</v>
      </c>
      <c r="AR1213" s="11" t="s">
        <v>2352</v>
      </c>
      <c r="AS1213" t="s">
        <v>2537</v>
      </c>
      <c r="AT1213" s="11"/>
      <c r="AU1213" s="11"/>
      <c r="AV1213" s="11"/>
      <c r="AW1213" s="11">
        <f>IFERROR(VLOOKUP(D1213,גיליון2!$K$2:$M$332,3,FALSE),"")</f>
        <v>10</v>
      </c>
    </row>
    <row r="1214" spans="1:49" x14ac:dyDescent="0.25">
      <c r="A1214" s="2">
        <v>44542.354144479163</v>
      </c>
      <c r="B1214" t="s">
        <v>38</v>
      </c>
      <c r="C1214" t="s">
        <v>39</v>
      </c>
      <c r="D1214" s="18" t="s">
        <v>618</v>
      </c>
      <c r="E1214" s="18" t="s">
        <v>3866</v>
      </c>
      <c r="F1214" s="11" t="s">
        <v>275</v>
      </c>
      <c r="G1214" t="s">
        <v>41</v>
      </c>
      <c r="H1214" t="s">
        <v>69</v>
      </c>
      <c r="I1214" s="22" t="s">
        <v>57</v>
      </c>
      <c r="J1214" s="22" t="s">
        <v>57</v>
      </c>
      <c r="K1214">
        <v>5</v>
      </c>
      <c r="M1214" t="s">
        <v>44</v>
      </c>
      <c r="N1214" t="s">
        <v>44</v>
      </c>
      <c r="O1214">
        <v>5</v>
      </c>
      <c r="P1214" t="s">
        <v>2553</v>
      </c>
      <c r="Q1214" t="s">
        <v>2553</v>
      </c>
      <c r="R1214" t="s">
        <v>80</v>
      </c>
      <c r="S1214" t="s">
        <v>96</v>
      </c>
      <c r="T1214">
        <v>5</v>
      </c>
      <c r="U1214" t="s">
        <v>2553</v>
      </c>
      <c r="V1214" t="s">
        <v>2553</v>
      </c>
      <c r="W1214" t="s">
        <v>49</v>
      </c>
      <c r="X1214" t="s">
        <v>45</v>
      </c>
      <c r="Y1214" t="s">
        <v>45</v>
      </c>
      <c r="Z1214" s="11" t="s">
        <v>45</v>
      </c>
      <c r="AH1214" t="s">
        <v>3501</v>
      </c>
      <c r="AI1214" t="s">
        <v>3502</v>
      </c>
      <c r="AJ1214" t="s">
        <v>1517</v>
      </c>
      <c r="AK1214" s="11" t="s">
        <v>54</v>
      </c>
      <c r="AL1214" s="11" t="s">
        <v>132</v>
      </c>
      <c r="AM1214" s="11" t="s">
        <v>2340</v>
      </c>
      <c r="AN1214" s="11" t="s">
        <v>2340</v>
      </c>
      <c r="AO1214" t="s">
        <v>45</v>
      </c>
      <c r="AP1214">
        <v>0</v>
      </c>
      <c r="AQ1214" t="s">
        <v>2347</v>
      </c>
      <c r="AR1214" s="11" t="s">
        <v>2352</v>
      </c>
      <c r="AS1214" t="s">
        <v>2538</v>
      </c>
      <c r="AT1214" s="11"/>
      <c r="AU1214" s="11"/>
      <c r="AV1214" s="11"/>
      <c r="AW1214" s="11">
        <f>IFERROR(VLOOKUP(D1214,גיליון2!$K$2:$M$332,3,FALSE),"")</f>
        <v>6</v>
      </c>
    </row>
    <row r="1215" spans="1:49" x14ac:dyDescent="0.25">
      <c r="A1215" s="2">
        <v>44542.354226655094</v>
      </c>
      <c r="B1215" t="s">
        <v>38</v>
      </c>
      <c r="C1215" t="s">
        <v>39</v>
      </c>
      <c r="D1215" s="18" t="s">
        <v>247</v>
      </c>
      <c r="E1215" s="18" t="s">
        <v>2513</v>
      </c>
      <c r="F1215" s="11" t="s">
        <v>40</v>
      </c>
      <c r="G1215" t="s">
        <v>41</v>
      </c>
      <c r="H1215" t="s">
        <v>69</v>
      </c>
      <c r="I1215" s="22" t="s">
        <v>118</v>
      </c>
      <c r="J1215" s="23" t="s">
        <v>201</v>
      </c>
      <c r="K1215">
        <v>4</v>
      </c>
      <c r="M1215" t="s">
        <v>44</v>
      </c>
      <c r="N1215" t="s">
        <v>44</v>
      </c>
      <c r="O1215">
        <v>3</v>
      </c>
      <c r="P1215" t="s">
        <v>2549</v>
      </c>
      <c r="Q1215" t="s">
        <v>234</v>
      </c>
      <c r="R1215" t="s">
        <v>48</v>
      </c>
      <c r="S1215" t="s">
        <v>49</v>
      </c>
      <c r="T1215">
        <v>3</v>
      </c>
      <c r="U1215" t="s">
        <v>2549</v>
      </c>
      <c r="V1215" t="s">
        <v>234</v>
      </c>
      <c r="W1215" t="s">
        <v>49</v>
      </c>
      <c r="X1215" t="s">
        <v>44</v>
      </c>
      <c r="Y1215" t="s">
        <v>45</v>
      </c>
      <c r="Z1215" s="11" t="s">
        <v>63</v>
      </c>
      <c r="AA1215" t="s">
        <v>1356</v>
      </c>
      <c r="AH1215" t="s">
        <v>453</v>
      </c>
      <c r="AI1215" t="s">
        <v>109</v>
      </c>
      <c r="AJ1215" t="s">
        <v>1517</v>
      </c>
      <c r="AK1215" s="11" t="s">
        <v>54</v>
      </c>
      <c r="AL1215" s="11" t="s">
        <v>48</v>
      </c>
      <c r="AM1215" s="21" t="s">
        <v>3842</v>
      </c>
      <c r="AN1215" s="11" t="s">
        <v>2340</v>
      </c>
      <c r="AO1215" t="s">
        <v>45</v>
      </c>
      <c r="AP1215">
        <v>0</v>
      </c>
      <c r="AQ1215" t="s">
        <v>2347</v>
      </c>
      <c r="AR1215" s="11" t="s">
        <v>2351</v>
      </c>
      <c r="AS1215" t="s">
        <v>2538</v>
      </c>
      <c r="AT1215" s="11"/>
      <c r="AU1215" s="11"/>
      <c r="AV1215" s="11"/>
      <c r="AW1215" s="11">
        <f>IFERROR(VLOOKUP(D1215,גיליון2!$K$2:$M$332,3,FALSE),"")</f>
        <v>10</v>
      </c>
    </row>
    <row r="1216" spans="1:49" x14ac:dyDescent="0.25">
      <c r="A1216" s="2">
        <v>44542.35436568287</v>
      </c>
      <c r="B1216" t="s">
        <v>38</v>
      </c>
      <c r="C1216" t="s">
        <v>39</v>
      </c>
      <c r="D1216" s="18" t="s">
        <v>310</v>
      </c>
      <c r="E1216" s="18" t="s">
        <v>3866</v>
      </c>
      <c r="F1216" s="11" t="s">
        <v>275</v>
      </c>
      <c r="G1216" t="s">
        <v>79</v>
      </c>
      <c r="H1216" t="s">
        <v>42</v>
      </c>
      <c r="I1216" s="22" t="s">
        <v>57</v>
      </c>
      <c r="J1216" s="22" t="s">
        <v>57</v>
      </c>
      <c r="K1216">
        <v>3</v>
      </c>
      <c r="M1216" t="s">
        <v>44</v>
      </c>
      <c r="N1216" t="s">
        <v>44</v>
      </c>
      <c r="O1216">
        <v>3</v>
      </c>
      <c r="P1216" t="s">
        <v>234</v>
      </c>
      <c r="Q1216" t="s">
        <v>2553</v>
      </c>
      <c r="R1216" t="s">
        <v>148</v>
      </c>
      <c r="S1216" t="s">
        <v>74</v>
      </c>
      <c r="T1216">
        <v>2</v>
      </c>
      <c r="U1216" t="s">
        <v>234</v>
      </c>
      <c r="V1216" t="s">
        <v>2553</v>
      </c>
      <c r="W1216" t="s">
        <v>74</v>
      </c>
      <c r="X1216" t="s">
        <v>44</v>
      </c>
      <c r="Y1216" t="s">
        <v>44</v>
      </c>
      <c r="Z1216" s="11" t="s">
        <v>44</v>
      </c>
      <c r="AB1216" t="s">
        <v>44</v>
      </c>
      <c r="AC1216">
        <v>4</v>
      </c>
      <c r="AD1216">
        <v>4</v>
      </c>
      <c r="AE1216" t="s">
        <v>106</v>
      </c>
      <c r="AF1216" t="s">
        <v>107</v>
      </c>
      <c r="AG1216" t="s">
        <v>74</v>
      </c>
      <c r="AH1216" t="s">
        <v>2797</v>
      </c>
      <c r="AI1216" t="s">
        <v>2797</v>
      </c>
      <c r="AJ1216" t="s">
        <v>53</v>
      </c>
      <c r="AK1216" s="11" t="s">
        <v>54</v>
      </c>
      <c r="AL1216" s="11" t="s">
        <v>148</v>
      </c>
      <c r="AM1216" s="11" t="s">
        <v>2340</v>
      </c>
      <c r="AN1216" s="11" t="s">
        <v>2340</v>
      </c>
      <c r="AO1216" t="s">
        <v>45</v>
      </c>
      <c r="AP1216">
        <v>1</v>
      </c>
      <c r="AQ1216" t="s">
        <v>2349</v>
      </c>
      <c r="AR1216" s="11" t="s">
        <v>2352</v>
      </c>
      <c r="AS1216" t="s">
        <v>2541</v>
      </c>
      <c r="AT1216" s="11"/>
      <c r="AU1216" s="11"/>
      <c r="AV1216" s="11"/>
      <c r="AW1216" s="11">
        <f>IFERROR(VLOOKUP(D1216,גיליון2!$K$2:$M$332,3,FALSE),"")</f>
        <v>6</v>
      </c>
    </row>
    <row r="1217" spans="1:49" x14ac:dyDescent="0.25">
      <c r="A1217" s="2">
        <v>44542.354555300924</v>
      </c>
      <c r="B1217" t="s">
        <v>38</v>
      </c>
      <c r="C1217" t="s">
        <v>39</v>
      </c>
      <c r="D1217" s="18" t="s">
        <v>177</v>
      </c>
      <c r="E1217" s="18" t="s">
        <v>3866</v>
      </c>
      <c r="F1217" s="11" t="s">
        <v>2525</v>
      </c>
      <c r="G1217" t="s">
        <v>79</v>
      </c>
      <c r="H1217" t="s">
        <v>117</v>
      </c>
      <c r="I1217" s="22" t="s">
        <v>197</v>
      </c>
      <c r="J1217" s="22" t="s">
        <v>197</v>
      </c>
      <c r="K1217">
        <v>3</v>
      </c>
      <c r="M1217" t="s">
        <v>44</v>
      </c>
      <c r="N1217" t="s">
        <v>44</v>
      </c>
      <c r="O1217">
        <v>1</v>
      </c>
      <c r="P1217" t="s">
        <v>149</v>
      </c>
      <c r="Q1217" t="s">
        <v>2553</v>
      </c>
      <c r="R1217" t="s">
        <v>1379</v>
      </c>
      <c r="S1217" t="s">
        <v>81</v>
      </c>
      <c r="T1217">
        <v>1</v>
      </c>
      <c r="U1217" t="s">
        <v>149</v>
      </c>
      <c r="V1217" t="s">
        <v>2553</v>
      </c>
      <c r="W1217" t="s">
        <v>81</v>
      </c>
      <c r="X1217" t="s">
        <v>44</v>
      </c>
      <c r="Y1217" t="s">
        <v>45</v>
      </c>
      <c r="Z1217" s="11" t="s">
        <v>63</v>
      </c>
      <c r="AA1217" t="s">
        <v>3090</v>
      </c>
      <c r="AH1217" t="s">
        <v>3091</v>
      </c>
      <c r="AI1217" t="s">
        <v>3092</v>
      </c>
      <c r="AJ1217" t="s">
        <v>53</v>
      </c>
      <c r="AK1217" s="11" t="s">
        <v>54</v>
      </c>
      <c r="AL1217" s="11" t="s">
        <v>397</v>
      </c>
      <c r="AM1217" s="11" t="s">
        <v>2340</v>
      </c>
      <c r="AN1217" s="11" t="s">
        <v>2340</v>
      </c>
      <c r="AO1217" t="s">
        <v>45</v>
      </c>
      <c r="AP1217">
        <v>0</v>
      </c>
      <c r="AQ1217" t="s">
        <v>2347</v>
      </c>
      <c r="AR1217" s="11" t="s">
        <v>2352</v>
      </c>
      <c r="AS1217" t="s">
        <v>2538</v>
      </c>
      <c r="AT1217" s="11"/>
      <c r="AU1217" s="11"/>
      <c r="AV1217" s="11"/>
      <c r="AW1217" s="11">
        <f>IFERROR(VLOOKUP(D1217,גיליון2!$K$2:$M$332,3,FALSE),"")</f>
        <v>14</v>
      </c>
    </row>
    <row r="1218" spans="1:49" x14ac:dyDescent="0.25">
      <c r="A1218" s="2">
        <v>44542.354649930552</v>
      </c>
      <c r="B1218" t="s">
        <v>55</v>
      </c>
      <c r="C1218" t="s">
        <v>39</v>
      </c>
      <c r="D1218" s="18" t="s">
        <v>1565</v>
      </c>
      <c r="E1218" s="18" t="s">
        <v>2491</v>
      </c>
      <c r="F1218" s="11" t="s">
        <v>2524</v>
      </c>
      <c r="G1218" t="s">
        <v>79</v>
      </c>
      <c r="H1218" t="s">
        <v>100</v>
      </c>
      <c r="I1218" s="22" t="s">
        <v>43</v>
      </c>
      <c r="J1218" s="22" t="s">
        <v>43</v>
      </c>
      <c r="K1218">
        <v>5</v>
      </c>
      <c r="M1218" t="s">
        <v>44</v>
      </c>
      <c r="N1218" t="s">
        <v>45</v>
      </c>
      <c r="O1218">
        <v>4</v>
      </c>
      <c r="P1218" t="s">
        <v>2561</v>
      </c>
      <c r="Q1218" t="s">
        <v>2553</v>
      </c>
      <c r="R1218" t="s">
        <v>148</v>
      </c>
      <c r="S1218" t="s">
        <v>49</v>
      </c>
      <c r="T1218">
        <v>3</v>
      </c>
      <c r="U1218" t="s">
        <v>149</v>
      </c>
      <c r="V1218" t="s">
        <v>2546</v>
      </c>
      <c r="W1218" t="s">
        <v>81</v>
      </c>
      <c r="X1218" t="s">
        <v>44</v>
      </c>
      <c r="Y1218" t="s">
        <v>45</v>
      </c>
      <c r="Z1218" s="11" t="s">
        <v>44</v>
      </c>
      <c r="AA1218" t="s">
        <v>2962</v>
      </c>
      <c r="AH1218" t="s">
        <v>2963</v>
      </c>
      <c r="AI1218" t="s">
        <v>2964</v>
      </c>
      <c r="AJ1218" t="s">
        <v>53</v>
      </c>
      <c r="AK1218" s="11" t="s">
        <v>54</v>
      </c>
      <c r="AL1218" s="11" t="s">
        <v>372</v>
      </c>
      <c r="AM1218" s="11" t="s">
        <v>2339</v>
      </c>
      <c r="AN1218" s="11" t="s">
        <v>2339</v>
      </c>
      <c r="AO1218" t="s">
        <v>45</v>
      </c>
      <c r="AP1218">
        <v>1</v>
      </c>
      <c r="AQ1218" t="s">
        <v>2349</v>
      </c>
      <c r="AR1218" s="11" t="s">
        <v>2352</v>
      </c>
      <c r="AS1218" t="s">
        <v>2537</v>
      </c>
      <c r="AT1218" s="11"/>
      <c r="AU1218" s="11"/>
      <c r="AV1218" s="11"/>
      <c r="AW1218" s="11">
        <f>IFERROR(VLOOKUP(D1218,גיליון2!$K$2:$M$332,3,FALSE),"")</f>
        <v>9</v>
      </c>
    </row>
    <row r="1219" spans="1:49" x14ac:dyDescent="0.25">
      <c r="A1219" s="2">
        <v>44542.354794652776</v>
      </c>
      <c r="B1219" t="s">
        <v>55</v>
      </c>
      <c r="C1219" t="s">
        <v>39</v>
      </c>
      <c r="D1219" s="18" t="s">
        <v>1428</v>
      </c>
      <c r="E1219" s="18" t="s">
        <v>692</v>
      </c>
      <c r="F1219" s="11" t="s">
        <v>2525</v>
      </c>
      <c r="G1219" t="s">
        <v>79</v>
      </c>
      <c r="H1219" t="s">
        <v>215</v>
      </c>
      <c r="I1219" s="22" t="s">
        <v>197</v>
      </c>
      <c r="J1219" s="22" t="s">
        <v>70</v>
      </c>
      <c r="K1219">
        <v>3</v>
      </c>
      <c r="M1219" t="s">
        <v>44</v>
      </c>
      <c r="N1219" t="s">
        <v>45</v>
      </c>
      <c r="O1219">
        <v>1</v>
      </c>
      <c r="P1219" t="s">
        <v>2571</v>
      </c>
      <c r="Q1219" t="s">
        <v>2546</v>
      </c>
      <c r="R1219" t="s">
        <v>113</v>
      </c>
      <c r="S1219" t="s">
        <v>49</v>
      </c>
      <c r="T1219">
        <v>1</v>
      </c>
      <c r="U1219" t="s">
        <v>2571</v>
      </c>
      <c r="V1219" t="s">
        <v>2553</v>
      </c>
      <c r="W1219" t="s">
        <v>49</v>
      </c>
      <c r="X1219" t="s">
        <v>44</v>
      </c>
      <c r="Y1219" t="s">
        <v>44</v>
      </c>
      <c r="Z1219" s="11" t="s">
        <v>44</v>
      </c>
      <c r="AB1219" t="s">
        <v>44</v>
      </c>
      <c r="AC1219">
        <v>2</v>
      </c>
      <c r="AD1219">
        <v>5</v>
      </c>
      <c r="AE1219" t="s">
        <v>3093</v>
      </c>
      <c r="AF1219" t="s">
        <v>182</v>
      </c>
      <c r="AG1219" t="s">
        <v>74</v>
      </c>
      <c r="AH1219" t="s">
        <v>3094</v>
      </c>
      <c r="AI1219" t="s">
        <v>3095</v>
      </c>
      <c r="AJ1219" t="s">
        <v>53</v>
      </c>
      <c r="AK1219" s="11" t="s">
        <v>54</v>
      </c>
      <c r="AL1219" s="11" t="s">
        <v>105</v>
      </c>
      <c r="AM1219" s="11" t="s">
        <v>2340</v>
      </c>
      <c r="AN1219" s="11" t="s">
        <v>2340</v>
      </c>
      <c r="AO1219" t="s">
        <v>45</v>
      </c>
      <c r="AP1219">
        <v>0</v>
      </c>
      <c r="AQ1219" t="s">
        <v>2347</v>
      </c>
      <c r="AR1219" s="11" t="s">
        <v>2352</v>
      </c>
      <c r="AS1219" t="s">
        <v>2538</v>
      </c>
      <c r="AT1219" s="11"/>
      <c r="AU1219" s="11"/>
      <c r="AV1219" s="11"/>
      <c r="AW1219" s="11">
        <f>IFERROR(VLOOKUP(D1219,גיליון2!$K$2:$M$332,3,FALSE),"")</f>
        <v>10</v>
      </c>
    </row>
    <row r="1220" spans="1:49" x14ac:dyDescent="0.25">
      <c r="A1220" s="2">
        <v>44542.354943587961</v>
      </c>
      <c r="B1220" t="s">
        <v>38</v>
      </c>
      <c r="C1220" t="s">
        <v>39</v>
      </c>
      <c r="D1220" s="18" t="s">
        <v>2338</v>
      </c>
      <c r="E1220" s="18" t="s">
        <v>1039</v>
      </c>
      <c r="F1220" s="11" t="s">
        <v>2522</v>
      </c>
      <c r="G1220" t="s">
        <v>79</v>
      </c>
      <c r="H1220" t="s">
        <v>42</v>
      </c>
      <c r="I1220" s="22">
        <v>0.375</v>
      </c>
      <c r="J1220" s="22" t="s">
        <v>239</v>
      </c>
      <c r="K1220">
        <v>5</v>
      </c>
      <c r="M1220" t="s">
        <v>44</v>
      </c>
      <c r="N1220" t="s">
        <v>44</v>
      </c>
      <c r="O1220">
        <v>4</v>
      </c>
      <c r="P1220" t="s">
        <v>234</v>
      </c>
      <c r="Q1220" t="s">
        <v>234</v>
      </c>
      <c r="R1220" t="s">
        <v>105</v>
      </c>
      <c r="S1220" t="s">
        <v>49</v>
      </c>
      <c r="T1220">
        <v>3</v>
      </c>
      <c r="U1220" t="s">
        <v>234</v>
      </c>
      <c r="V1220" t="s">
        <v>234</v>
      </c>
      <c r="W1220" t="s">
        <v>49</v>
      </c>
      <c r="X1220" t="s">
        <v>45</v>
      </c>
      <c r="Y1220" t="s">
        <v>45</v>
      </c>
      <c r="Z1220" s="11" t="s">
        <v>45</v>
      </c>
      <c r="AH1220" t="s">
        <v>3426</v>
      </c>
      <c r="AI1220" t="s">
        <v>45</v>
      </c>
      <c r="AJ1220" t="s">
        <v>1517</v>
      </c>
      <c r="AK1220" s="11" t="s">
        <v>54</v>
      </c>
      <c r="AL1220" s="11" t="s">
        <v>105</v>
      </c>
      <c r="AM1220" s="11" t="s">
        <v>2339</v>
      </c>
      <c r="AN1220" s="11" t="s">
        <v>2341</v>
      </c>
      <c r="AO1220" t="s">
        <v>45</v>
      </c>
      <c r="AP1220">
        <v>1</v>
      </c>
      <c r="AQ1220" t="s">
        <v>2349</v>
      </c>
      <c r="AR1220" s="11" t="s">
        <v>2351</v>
      </c>
      <c r="AS1220" t="s">
        <v>2537</v>
      </c>
      <c r="AT1220" s="11"/>
      <c r="AU1220" s="11"/>
      <c r="AV1220" s="11"/>
      <c r="AW1220" s="11">
        <f>IFERROR(VLOOKUP(D1220,גיליון2!$K$2:$M$332,3,FALSE),"")</f>
        <v>3</v>
      </c>
    </row>
    <row r="1221" spans="1:49" x14ac:dyDescent="0.25">
      <c r="A1221" s="2">
        <v>44542.354997337963</v>
      </c>
      <c r="B1221" t="s">
        <v>55</v>
      </c>
      <c r="C1221" t="s">
        <v>39</v>
      </c>
      <c r="D1221" s="18" t="s">
        <v>972</v>
      </c>
      <c r="E1221" s="18" t="s">
        <v>2509</v>
      </c>
      <c r="F1221" s="11" t="s">
        <v>275</v>
      </c>
      <c r="G1221" t="s">
        <v>41</v>
      </c>
      <c r="H1221" t="s">
        <v>142</v>
      </c>
      <c r="I1221" s="22" t="s">
        <v>57</v>
      </c>
      <c r="J1221" s="22" t="s">
        <v>197</v>
      </c>
      <c r="K1221">
        <v>5</v>
      </c>
      <c r="M1221" t="s">
        <v>44</v>
      </c>
      <c r="N1221" t="s">
        <v>44</v>
      </c>
      <c r="O1221">
        <v>4</v>
      </c>
      <c r="P1221" t="s">
        <v>120</v>
      </c>
      <c r="Q1221" t="s">
        <v>120</v>
      </c>
      <c r="R1221" t="s">
        <v>132</v>
      </c>
      <c r="S1221" t="s">
        <v>72</v>
      </c>
      <c r="T1221">
        <v>2</v>
      </c>
      <c r="U1221" t="s">
        <v>120</v>
      </c>
      <c r="V1221" t="s">
        <v>120</v>
      </c>
      <c r="W1221" t="s">
        <v>72</v>
      </c>
      <c r="X1221" t="s">
        <v>44</v>
      </c>
      <c r="Y1221" t="s">
        <v>44</v>
      </c>
      <c r="Z1221" s="11" t="s">
        <v>44</v>
      </c>
      <c r="AB1221" t="s">
        <v>44</v>
      </c>
      <c r="AC1221">
        <v>4</v>
      </c>
      <c r="AD1221">
        <v>4</v>
      </c>
      <c r="AE1221" t="s">
        <v>106</v>
      </c>
      <c r="AF1221" t="s">
        <v>137</v>
      </c>
      <c r="AG1221" t="s">
        <v>74</v>
      </c>
      <c r="AH1221" t="s">
        <v>2798</v>
      </c>
      <c r="AI1221" t="s">
        <v>2799</v>
      </c>
      <c r="AJ1221" t="s">
        <v>53</v>
      </c>
      <c r="AK1221" s="11" t="s">
        <v>54</v>
      </c>
      <c r="AL1221" s="11" t="s">
        <v>132</v>
      </c>
      <c r="AM1221" s="11" t="s">
        <v>2340</v>
      </c>
      <c r="AN1221" s="11" t="s">
        <v>2340</v>
      </c>
      <c r="AO1221" t="s">
        <v>45</v>
      </c>
      <c r="AP1221">
        <v>1</v>
      </c>
      <c r="AQ1221" t="s">
        <v>2349</v>
      </c>
      <c r="AR1221" s="11" t="s">
        <v>2351</v>
      </c>
      <c r="AS1221" t="s">
        <v>2538</v>
      </c>
      <c r="AT1221" s="11"/>
      <c r="AU1221" s="11"/>
      <c r="AV1221" s="11"/>
      <c r="AW1221" s="11">
        <f>IFERROR(VLOOKUP(D1221,גיליון2!$K$2:$M$332,3,FALSE),"")</f>
        <v>6</v>
      </c>
    </row>
    <row r="1222" spans="1:49" x14ac:dyDescent="0.25">
      <c r="A1222" s="2">
        <v>44542.355129780088</v>
      </c>
      <c r="B1222" t="s">
        <v>55</v>
      </c>
      <c r="C1222" t="s">
        <v>39</v>
      </c>
      <c r="D1222" s="18" t="s">
        <v>177</v>
      </c>
      <c r="E1222" s="18" t="s">
        <v>2703</v>
      </c>
      <c r="F1222" s="11" t="s">
        <v>2525</v>
      </c>
      <c r="G1222" t="s">
        <v>242</v>
      </c>
      <c r="H1222" t="s">
        <v>85</v>
      </c>
      <c r="I1222" s="22">
        <v>0.375</v>
      </c>
      <c r="J1222" s="22" t="s">
        <v>239</v>
      </c>
      <c r="K1222">
        <v>4</v>
      </c>
      <c r="M1222" t="s">
        <v>44</v>
      </c>
      <c r="N1222" t="s">
        <v>44</v>
      </c>
      <c r="O1222">
        <v>2</v>
      </c>
      <c r="P1222" t="s">
        <v>2550</v>
      </c>
      <c r="Q1222" t="s">
        <v>112</v>
      </c>
      <c r="R1222" t="s">
        <v>105</v>
      </c>
      <c r="S1222" t="s">
        <v>72</v>
      </c>
      <c r="T1222">
        <v>3</v>
      </c>
      <c r="U1222" t="s">
        <v>2550</v>
      </c>
      <c r="V1222" t="s">
        <v>120</v>
      </c>
      <c r="W1222" t="s">
        <v>72</v>
      </c>
      <c r="X1222" t="s">
        <v>45</v>
      </c>
      <c r="Y1222" t="s">
        <v>45</v>
      </c>
      <c r="Z1222" s="11" t="s">
        <v>45</v>
      </c>
      <c r="AH1222" t="s">
        <v>162</v>
      </c>
      <c r="AI1222" t="s">
        <v>162</v>
      </c>
      <c r="AJ1222" t="s">
        <v>53</v>
      </c>
      <c r="AK1222" s="11" t="s">
        <v>54</v>
      </c>
      <c r="AL1222" s="11" t="s">
        <v>80</v>
      </c>
      <c r="AM1222" s="11" t="s">
        <v>2339</v>
      </c>
      <c r="AN1222" s="11" t="s">
        <v>2341</v>
      </c>
      <c r="AO1222" t="s">
        <v>45</v>
      </c>
      <c r="AP1222">
        <v>1</v>
      </c>
      <c r="AQ1222" t="s">
        <v>2348</v>
      </c>
      <c r="AR1222" s="11" t="s">
        <v>2351</v>
      </c>
      <c r="AS1222" t="s">
        <v>2538</v>
      </c>
      <c r="AT1222" s="11"/>
      <c r="AU1222" s="11"/>
      <c r="AV1222" s="11"/>
      <c r="AW1222" s="11">
        <f>IFERROR(VLOOKUP(D1222,גיליון2!$K$2:$M$332,3,FALSE),"")</f>
        <v>14</v>
      </c>
    </row>
    <row r="1223" spans="1:49" x14ac:dyDescent="0.25">
      <c r="A1223" s="2">
        <v>44542.355357789347</v>
      </c>
      <c r="B1223" t="s">
        <v>55</v>
      </c>
      <c r="C1223" t="s">
        <v>39</v>
      </c>
      <c r="D1223" s="18" t="s">
        <v>1788</v>
      </c>
      <c r="E1223" s="18" t="s">
        <v>968</v>
      </c>
      <c r="F1223" s="11" t="s">
        <v>2523</v>
      </c>
      <c r="G1223" t="s">
        <v>41</v>
      </c>
      <c r="H1223" t="s">
        <v>172</v>
      </c>
      <c r="I1223" s="22" t="s">
        <v>70</v>
      </c>
      <c r="J1223" s="22" t="s">
        <v>70</v>
      </c>
      <c r="K1223">
        <v>5</v>
      </c>
      <c r="M1223" t="s">
        <v>44</v>
      </c>
      <c r="N1223" t="s">
        <v>44</v>
      </c>
      <c r="O1223">
        <v>5</v>
      </c>
      <c r="P1223" t="s">
        <v>2545</v>
      </c>
      <c r="Q1223" t="s">
        <v>120</v>
      </c>
      <c r="R1223" t="s">
        <v>95</v>
      </c>
      <c r="S1223" t="s">
        <v>96</v>
      </c>
      <c r="T1223">
        <v>5</v>
      </c>
      <c r="U1223" t="s">
        <v>2546</v>
      </c>
      <c r="V1223" t="s">
        <v>262</v>
      </c>
      <c r="W1223" t="s">
        <v>96</v>
      </c>
      <c r="X1223" t="s">
        <v>44</v>
      </c>
      <c r="Y1223" t="s">
        <v>44</v>
      </c>
      <c r="Z1223" s="11" t="s">
        <v>44</v>
      </c>
      <c r="AB1223" t="s">
        <v>44</v>
      </c>
      <c r="AC1223">
        <v>5</v>
      </c>
      <c r="AD1223">
        <v>5</v>
      </c>
      <c r="AE1223" t="s">
        <v>106</v>
      </c>
      <c r="AF1223" t="s">
        <v>107</v>
      </c>
      <c r="AG1223" t="s">
        <v>96</v>
      </c>
      <c r="AH1223" t="s">
        <v>2840</v>
      </c>
      <c r="AI1223" t="s">
        <v>1678</v>
      </c>
      <c r="AJ1223" t="s">
        <v>53</v>
      </c>
      <c r="AK1223" s="11" t="s">
        <v>54</v>
      </c>
      <c r="AL1223" s="11" t="s">
        <v>98</v>
      </c>
      <c r="AM1223" s="11" t="s">
        <v>2340</v>
      </c>
      <c r="AN1223" s="11" t="s">
        <v>2340</v>
      </c>
      <c r="AO1223" t="s">
        <v>45</v>
      </c>
      <c r="AP1223">
        <v>0</v>
      </c>
      <c r="AQ1223" t="s">
        <v>2347</v>
      </c>
      <c r="AR1223" s="11" t="s">
        <v>2352</v>
      </c>
      <c r="AS1223" t="s">
        <v>2538</v>
      </c>
      <c r="AT1223" s="11"/>
      <c r="AU1223" s="11"/>
      <c r="AV1223" s="11"/>
      <c r="AW1223" s="11">
        <f>IFERROR(VLOOKUP(D1223,גיליון2!$K$2:$M$332,3,FALSE),"")</f>
        <v>6</v>
      </c>
    </row>
    <row r="1224" spans="1:49" x14ac:dyDescent="0.25">
      <c r="A1224" s="2">
        <v>44542.355359409717</v>
      </c>
      <c r="B1224" t="s">
        <v>38</v>
      </c>
      <c r="C1224" t="s">
        <v>39</v>
      </c>
      <c r="D1224" s="18" t="s">
        <v>237</v>
      </c>
      <c r="E1224" s="18" t="s">
        <v>736</v>
      </c>
      <c r="F1224" s="11" t="s">
        <v>2522</v>
      </c>
      <c r="G1224" t="s">
        <v>79</v>
      </c>
      <c r="H1224" t="s">
        <v>42</v>
      </c>
      <c r="I1224" s="22" t="s">
        <v>239</v>
      </c>
      <c r="J1224" s="22" t="s">
        <v>239</v>
      </c>
      <c r="K1224">
        <v>4</v>
      </c>
      <c r="M1224" t="s">
        <v>44</v>
      </c>
      <c r="N1224" t="s">
        <v>45</v>
      </c>
      <c r="O1224">
        <v>4</v>
      </c>
      <c r="P1224" t="s">
        <v>234</v>
      </c>
      <c r="Q1224" t="s">
        <v>234</v>
      </c>
      <c r="R1224" t="s">
        <v>80</v>
      </c>
      <c r="S1224" t="s">
        <v>49</v>
      </c>
      <c r="T1224">
        <v>4</v>
      </c>
      <c r="U1224" t="s">
        <v>234</v>
      </c>
      <c r="V1224" t="s">
        <v>2553</v>
      </c>
      <c r="W1224" t="s">
        <v>49</v>
      </c>
      <c r="X1224" t="s">
        <v>45</v>
      </c>
      <c r="Y1224" t="s">
        <v>45</v>
      </c>
      <c r="Z1224" s="11" t="s">
        <v>45</v>
      </c>
      <c r="AH1224" t="s">
        <v>3511</v>
      </c>
      <c r="AI1224" t="s">
        <v>477</v>
      </c>
      <c r="AJ1224" t="s">
        <v>1517</v>
      </c>
      <c r="AK1224" s="11" t="s">
        <v>54</v>
      </c>
      <c r="AL1224" s="11" t="s">
        <v>80</v>
      </c>
      <c r="AM1224" s="11" t="s">
        <v>2339</v>
      </c>
      <c r="AN1224" s="11" t="s">
        <v>2339</v>
      </c>
      <c r="AO1224" t="s">
        <v>45</v>
      </c>
      <c r="AP1224">
        <v>0</v>
      </c>
      <c r="AQ1224" t="s">
        <v>2347</v>
      </c>
      <c r="AR1224" s="11" t="s">
        <v>2352</v>
      </c>
      <c r="AS1224" t="s">
        <v>2541</v>
      </c>
      <c r="AT1224" s="11"/>
      <c r="AU1224" s="11"/>
      <c r="AV1224" s="11"/>
      <c r="AW1224" s="11">
        <f>IFERROR(VLOOKUP(D1224,גיליון2!$K$2:$M$332,3,FALSE),"")</f>
        <v>5</v>
      </c>
    </row>
    <row r="1225" spans="1:49" x14ac:dyDescent="0.25">
      <c r="A1225" s="2">
        <v>44542.355389282406</v>
      </c>
      <c r="B1225" t="s">
        <v>55</v>
      </c>
      <c r="C1225" t="s">
        <v>39</v>
      </c>
      <c r="D1225" s="18" t="s">
        <v>103</v>
      </c>
      <c r="E1225" s="18" t="s">
        <v>2509</v>
      </c>
      <c r="F1225" s="11" t="s">
        <v>40</v>
      </c>
      <c r="G1225" t="s">
        <v>41</v>
      </c>
      <c r="H1225" t="s">
        <v>42</v>
      </c>
      <c r="I1225" s="22" t="s">
        <v>57</v>
      </c>
      <c r="J1225" s="22" t="s">
        <v>197</v>
      </c>
      <c r="K1225">
        <v>3</v>
      </c>
      <c r="M1225" t="s">
        <v>44</v>
      </c>
      <c r="N1225" t="s">
        <v>44</v>
      </c>
      <c r="O1225">
        <v>4</v>
      </c>
      <c r="P1225" t="s">
        <v>2561</v>
      </c>
      <c r="Q1225" t="s">
        <v>2553</v>
      </c>
      <c r="R1225" t="s">
        <v>98</v>
      </c>
      <c r="S1225" t="s">
        <v>49</v>
      </c>
      <c r="T1225">
        <v>4</v>
      </c>
      <c r="U1225" t="s">
        <v>2548</v>
      </c>
      <c r="V1225" t="s">
        <v>2553</v>
      </c>
      <c r="W1225" t="s">
        <v>49</v>
      </c>
      <c r="X1225" t="s">
        <v>44</v>
      </c>
      <c r="Y1225" t="s">
        <v>44</v>
      </c>
      <c r="Z1225" s="11" t="s">
        <v>44</v>
      </c>
      <c r="AB1225" t="s">
        <v>44</v>
      </c>
      <c r="AC1225">
        <v>4</v>
      </c>
      <c r="AD1225">
        <v>5</v>
      </c>
      <c r="AE1225" t="s">
        <v>106</v>
      </c>
      <c r="AF1225" t="s">
        <v>107</v>
      </c>
      <c r="AG1225" t="s">
        <v>74</v>
      </c>
      <c r="AH1225" t="s">
        <v>3201</v>
      </c>
      <c r="AI1225" t="s">
        <v>608</v>
      </c>
      <c r="AJ1225" t="s">
        <v>53</v>
      </c>
      <c r="AK1225" s="11" t="s">
        <v>54</v>
      </c>
      <c r="AL1225" s="11" t="s">
        <v>98</v>
      </c>
      <c r="AM1225" s="11" t="s">
        <v>2340</v>
      </c>
      <c r="AN1225" s="11" t="s">
        <v>2340</v>
      </c>
      <c r="AO1225" t="s">
        <v>45</v>
      </c>
      <c r="AP1225">
        <v>0</v>
      </c>
      <c r="AQ1225" t="s">
        <v>2347</v>
      </c>
      <c r="AR1225" s="11" t="s">
        <v>2351</v>
      </c>
      <c r="AS1225" t="s">
        <v>2538</v>
      </c>
      <c r="AT1225" s="11"/>
      <c r="AU1225" s="11"/>
      <c r="AV1225" s="11"/>
      <c r="AW1225" s="11">
        <f>IFERROR(VLOOKUP(D1225,גיליון2!$K$2:$M$332,3,FALSE),"")</f>
        <v>14</v>
      </c>
    </row>
    <row r="1226" spans="1:49" x14ac:dyDescent="0.25">
      <c r="A1226" s="2">
        <v>44542.355473877316</v>
      </c>
      <c r="B1226" t="s">
        <v>55</v>
      </c>
      <c r="C1226" t="s">
        <v>39</v>
      </c>
      <c r="D1226" s="18" t="s">
        <v>3771</v>
      </c>
      <c r="E1226" s="18" t="s">
        <v>2509</v>
      </c>
      <c r="F1226" s="11" t="s">
        <v>40</v>
      </c>
      <c r="G1226" t="s">
        <v>41</v>
      </c>
      <c r="H1226" t="s">
        <v>69</v>
      </c>
      <c r="I1226" s="22" t="s">
        <v>118</v>
      </c>
      <c r="J1226" s="22" t="s">
        <v>197</v>
      </c>
      <c r="K1226">
        <v>5</v>
      </c>
      <c r="M1226" t="s">
        <v>44</v>
      </c>
      <c r="N1226" t="s">
        <v>44</v>
      </c>
      <c r="O1226">
        <v>5</v>
      </c>
      <c r="P1226" t="s">
        <v>2546</v>
      </c>
      <c r="Q1226" t="s">
        <v>2546</v>
      </c>
      <c r="R1226" t="s">
        <v>48</v>
      </c>
      <c r="S1226" t="s">
        <v>96</v>
      </c>
      <c r="T1226">
        <v>5</v>
      </c>
      <c r="U1226" t="s">
        <v>2546</v>
      </c>
      <c r="V1226" t="s">
        <v>2546</v>
      </c>
      <c r="W1226" t="s">
        <v>96</v>
      </c>
      <c r="X1226" t="s">
        <v>44</v>
      </c>
      <c r="Y1226" t="s">
        <v>44</v>
      </c>
      <c r="Z1226" s="11" t="s">
        <v>44</v>
      </c>
      <c r="AB1226" t="s">
        <v>44</v>
      </c>
      <c r="AC1226">
        <v>4</v>
      </c>
      <c r="AD1226">
        <v>4</v>
      </c>
      <c r="AE1226" t="s">
        <v>106</v>
      </c>
      <c r="AF1226" t="s">
        <v>107</v>
      </c>
      <c r="AG1226" t="s">
        <v>96</v>
      </c>
      <c r="AH1226" t="s">
        <v>3202</v>
      </c>
      <c r="AI1226" t="s">
        <v>3203</v>
      </c>
      <c r="AJ1226" t="s">
        <v>53</v>
      </c>
      <c r="AK1226" s="11" t="s">
        <v>54</v>
      </c>
      <c r="AL1226" s="11" t="s">
        <v>80</v>
      </c>
      <c r="AM1226" s="11" t="s">
        <v>2340</v>
      </c>
      <c r="AN1226" s="11" t="s">
        <v>2340</v>
      </c>
      <c r="AO1226" t="s">
        <v>45</v>
      </c>
      <c r="AP1226">
        <v>0</v>
      </c>
      <c r="AQ1226" t="s">
        <v>2347</v>
      </c>
      <c r="AR1226" s="11" t="s">
        <v>2352</v>
      </c>
      <c r="AS1226" t="s">
        <v>2537</v>
      </c>
      <c r="AT1226" s="11"/>
      <c r="AU1226" s="11"/>
      <c r="AV1226" s="11"/>
      <c r="AW1226" s="11">
        <f>IFERROR(VLOOKUP(D1226,גיליון2!$K$2:$M$332,3,FALSE),"")</f>
        <v>14</v>
      </c>
    </row>
    <row r="1227" spans="1:49" x14ac:dyDescent="0.25">
      <c r="A1227" s="2">
        <v>44542.355580902775</v>
      </c>
      <c r="B1227" t="s">
        <v>38</v>
      </c>
      <c r="C1227" t="s">
        <v>39</v>
      </c>
      <c r="D1227" s="18" t="s">
        <v>2426</v>
      </c>
      <c r="E1227" s="18" t="s">
        <v>3866</v>
      </c>
      <c r="F1227" s="11" t="s">
        <v>275</v>
      </c>
      <c r="G1227" t="s">
        <v>79</v>
      </c>
      <c r="H1227" t="s">
        <v>142</v>
      </c>
      <c r="I1227" s="22" t="s">
        <v>118</v>
      </c>
      <c r="J1227" s="22" t="s">
        <v>118</v>
      </c>
      <c r="K1227">
        <v>4</v>
      </c>
      <c r="M1227" t="s">
        <v>44</v>
      </c>
      <c r="N1227" t="s">
        <v>45</v>
      </c>
      <c r="O1227">
        <v>5</v>
      </c>
      <c r="P1227" t="s">
        <v>2553</v>
      </c>
      <c r="Q1227" t="s">
        <v>2553</v>
      </c>
      <c r="R1227" t="s">
        <v>144</v>
      </c>
      <c r="S1227" t="s">
        <v>96</v>
      </c>
      <c r="T1227">
        <v>4</v>
      </c>
      <c r="U1227" t="s">
        <v>2555</v>
      </c>
      <c r="V1227" t="s">
        <v>2553</v>
      </c>
      <c r="W1227" t="s">
        <v>74</v>
      </c>
      <c r="X1227" t="s">
        <v>44</v>
      </c>
      <c r="Y1227" t="s">
        <v>45</v>
      </c>
      <c r="Z1227" s="11" t="s">
        <v>44</v>
      </c>
      <c r="AA1227" t="s">
        <v>2800</v>
      </c>
      <c r="AH1227" t="s">
        <v>109</v>
      </c>
      <c r="AI1227" t="s">
        <v>109</v>
      </c>
      <c r="AJ1227" t="s">
        <v>53</v>
      </c>
      <c r="AK1227" s="11" t="s">
        <v>54</v>
      </c>
      <c r="AL1227" s="11" t="s">
        <v>48</v>
      </c>
      <c r="AM1227" s="11" t="s">
        <v>2340</v>
      </c>
      <c r="AN1227" s="11" t="s">
        <v>2340</v>
      </c>
      <c r="AO1227" t="s">
        <v>45</v>
      </c>
      <c r="AP1227">
        <v>1</v>
      </c>
      <c r="AQ1227" t="s">
        <v>2349</v>
      </c>
      <c r="AR1227" s="11" t="s">
        <v>2352</v>
      </c>
      <c r="AS1227" t="s">
        <v>2538</v>
      </c>
      <c r="AT1227" s="11"/>
      <c r="AU1227" s="11"/>
      <c r="AV1227" s="11"/>
      <c r="AW1227" s="11">
        <f>IFERROR(VLOOKUP(D1227,גיליון2!$K$2:$M$332,3,FALSE),"")</f>
        <v>8</v>
      </c>
    </row>
    <row r="1228" spans="1:49" x14ac:dyDescent="0.25">
      <c r="A1228" s="2">
        <v>44542.355636585649</v>
      </c>
      <c r="B1228" t="s">
        <v>38</v>
      </c>
      <c r="C1228" t="s">
        <v>39</v>
      </c>
      <c r="D1228" s="18" t="s">
        <v>618</v>
      </c>
      <c r="E1228" s="18" t="s">
        <v>3866</v>
      </c>
      <c r="F1228" s="11" t="s">
        <v>275</v>
      </c>
      <c r="G1228" t="s">
        <v>41</v>
      </c>
      <c r="H1228" t="s">
        <v>215</v>
      </c>
      <c r="I1228" s="22" t="s">
        <v>197</v>
      </c>
      <c r="J1228" s="22" t="s">
        <v>197</v>
      </c>
      <c r="K1228">
        <v>5</v>
      </c>
      <c r="M1228" t="s">
        <v>44</v>
      </c>
      <c r="N1228" t="s">
        <v>44</v>
      </c>
      <c r="O1228">
        <v>4</v>
      </c>
      <c r="P1228" t="s">
        <v>2553</v>
      </c>
      <c r="Q1228" t="s">
        <v>2553</v>
      </c>
      <c r="R1228" t="s">
        <v>132</v>
      </c>
      <c r="S1228" t="s">
        <v>96</v>
      </c>
      <c r="T1228">
        <v>3</v>
      </c>
      <c r="U1228" t="s">
        <v>2553</v>
      </c>
      <c r="V1228" t="s">
        <v>2553</v>
      </c>
      <c r="W1228" t="s">
        <v>96</v>
      </c>
      <c r="X1228" t="s">
        <v>45</v>
      </c>
      <c r="Y1228" t="s">
        <v>45</v>
      </c>
      <c r="Z1228" s="11" t="s">
        <v>45</v>
      </c>
      <c r="AH1228" t="s">
        <v>3503</v>
      </c>
      <c r="AI1228" t="s">
        <v>920</v>
      </c>
      <c r="AJ1228" t="s">
        <v>1517</v>
      </c>
      <c r="AK1228" s="11" t="s">
        <v>54</v>
      </c>
      <c r="AL1228" s="11" t="s">
        <v>132</v>
      </c>
      <c r="AM1228" s="11" t="s">
        <v>2340</v>
      </c>
      <c r="AN1228" s="11" t="s">
        <v>2340</v>
      </c>
      <c r="AO1228" t="s">
        <v>45</v>
      </c>
      <c r="AP1228">
        <v>1</v>
      </c>
      <c r="AQ1228" t="s">
        <v>2349</v>
      </c>
      <c r="AR1228" s="11" t="s">
        <v>2352</v>
      </c>
      <c r="AS1228" t="s">
        <v>2538</v>
      </c>
      <c r="AT1228" s="11"/>
      <c r="AU1228" s="11"/>
      <c r="AV1228" s="11"/>
      <c r="AW1228" s="11">
        <f>IFERROR(VLOOKUP(D1228,גיליון2!$K$2:$M$332,3,FALSE),"")</f>
        <v>6</v>
      </c>
    </row>
    <row r="1229" spans="1:49" x14ac:dyDescent="0.25">
      <c r="A1229" s="2">
        <v>44542.355645150463</v>
      </c>
      <c r="B1229" t="s">
        <v>38</v>
      </c>
      <c r="C1229" t="s">
        <v>39</v>
      </c>
      <c r="D1229" s="18" t="s">
        <v>191</v>
      </c>
      <c r="E1229" s="18" t="s">
        <v>3866</v>
      </c>
      <c r="F1229" s="11" t="s">
        <v>2525</v>
      </c>
      <c r="G1229" t="s">
        <v>79</v>
      </c>
      <c r="H1229" t="s">
        <v>296</v>
      </c>
      <c r="I1229" s="22" t="s">
        <v>143</v>
      </c>
      <c r="J1229" s="22" t="s">
        <v>118</v>
      </c>
      <c r="K1229">
        <v>4</v>
      </c>
      <c r="M1229" t="s">
        <v>44</v>
      </c>
      <c r="N1229" t="s">
        <v>45</v>
      </c>
      <c r="O1229">
        <v>4</v>
      </c>
      <c r="P1229" t="s">
        <v>2546</v>
      </c>
      <c r="Q1229" t="s">
        <v>2546</v>
      </c>
      <c r="R1229" t="s">
        <v>52</v>
      </c>
      <c r="S1229" t="s">
        <v>72</v>
      </c>
      <c r="T1229">
        <v>4</v>
      </c>
      <c r="U1229" t="s">
        <v>2546</v>
      </c>
      <c r="V1229" t="s">
        <v>2546</v>
      </c>
      <c r="W1229" t="s">
        <v>49</v>
      </c>
      <c r="X1229" t="s">
        <v>44</v>
      </c>
      <c r="Y1229" t="s">
        <v>44</v>
      </c>
      <c r="Z1229" s="11" t="s">
        <v>44</v>
      </c>
      <c r="AB1229" t="s">
        <v>44</v>
      </c>
      <c r="AC1229">
        <v>4</v>
      </c>
      <c r="AD1229">
        <v>5</v>
      </c>
      <c r="AE1229" t="s">
        <v>106</v>
      </c>
      <c r="AF1229" t="s">
        <v>137</v>
      </c>
      <c r="AG1229" t="s">
        <v>49</v>
      </c>
      <c r="AH1229" t="s">
        <v>162</v>
      </c>
      <c r="AI1229" t="s">
        <v>162</v>
      </c>
      <c r="AJ1229" t="s">
        <v>53</v>
      </c>
      <c r="AK1229" s="11" t="s">
        <v>54</v>
      </c>
      <c r="AL1229" s="11" t="s">
        <v>445</v>
      </c>
      <c r="AM1229" s="11" t="s">
        <v>2340</v>
      </c>
      <c r="AN1229" s="11" t="s">
        <v>2339</v>
      </c>
      <c r="AO1229" t="s">
        <v>45</v>
      </c>
      <c r="AP1229">
        <v>0</v>
      </c>
      <c r="AQ1229" t="s">
        <v>2347</v>
      </c>
      <c r="AR1229" s="11" t="s">
        <v>2351</v>
      </c>
      <c r="AS1229" t="s">
        <v>2537</v>
      </c>
      <c r="AT1229" s="11"/>
      <c r="AU1229" s="11"/>
      <c r="AV1229" s="11"/>
      <c r="AW1229" s="11">
        <f>IFERROR(VLOOKUP(D1229,גיליון2!$K$2:$M$332,3,FALSE),"")</f>
        <v>14</v>
      </c>
    </row>
    <row r="1230" spans="1:49" x14ac:dyDescent="0.25">
      <c r="A1230" s="2">
        <v>44542.355933773149</v>
      </c>
      <c r="B1230" t="s">
        <v>38</v>
      </c>
      <c r="C1230" t="s">
        <v>39</v>
      </c>
      <c r="D1230" s="18" t="s">
        <v>1788</v>
      </c>
      <c r="E1230" s="18" t="s">
        <v>3866</v>
      </c>
      <c r="F1230" s="11" t="s">
        <v>275</v>
      </c>
      <c r="G1230" t="s">
        <v>41</v>
      </c>
      <c r="H1230" t="s">
        <v>324</v>
      </c>
      <c r="I1230" s="22" t="s">
        <v>197</v>
      </c>
      <c r="J1230" s="22" t="s">
        <v>197</v>
      </c>
      <c r="K1230">
        <v>4</v>
      </c>
      <c r="M1230" t="s">
        <v>44</v>
      </c>
      <c r="N1230" t="s">
        <v>44</v>
      </c>
      <c r="O1230">
        <v>4</v>
      </c>
      <c r="P1230" t="s">
        <v>2562</v>
      </c>
      <c r="Q1230" t="s">
        <v>2546</v>
      </c>
      <c r="R1230" t="s">
        <v>173</v>
      </c>
      <c r="S1230" t="s">
        <v>96</v>
      </c>
      <c r="T1230">
        <v>4</v>
      </c>
      <c r="U1230" t="s">
        <v>2562</v>
      </c>
      <c r="V1230" t="s">
        <v>2553</v>
      </c>
      <c r="W1230" t="s">
        <v>96</v>
      </c>
      <c r="X1230" t="s">
        <v>45</v>
      </c>
      <c r="Y1230" t="s">
        <v>45</v>
      </c>
      <c r="Z1230" s="11" t="s">
        <v>45</v>
      </c>
      <c r="AH1230" t="s">
        <v>1737</v>
      </c>
      <c r="AI1230" t="s">
        <v>2801</v>
      </c>
      <c r="AJ1230" t="s">
        <v>53</v>
      </c>
      <c r="AK1230" s="11" t="s">
        <v>54</v>
      </c>
      <c r="AL1230" s="11" t="s">
        <v>173</v>
      </c>
      <c r="AM1230" s="11" t="s">
        <v>2340</v>
      </c>
      <c r="AN1230" s="11" t="s">
        <v>2340</v>
      </c>
      <c r="AO1230" t="s">
        <v>45</v>
      </c>
      <c r="AP1230">
        <v>0</v>
      </c>
      <c r="AQ1230" t="s">
        <v>2347</v>
      </c>
      <c r="AR1230" s="11" t="s">
        <v>2352</v>
      </c>
      <c r="AS1230" t="s">
        <v>2541</v>
      </c>
      <c r="AT1230" s="11"/>
      <c r="AU1230" s="11"/>
      <c r="AV1230" s="11"/>
      <c r="AW1230" s="11">
        <f>IFERROR(VLOOKUP(D1230,גיליון2!$K$2:$M$332,3,FALSE),"")</f>
        <v>6</v>
      </c>
    </row>
    <row r="1231" spans="1:49" x14ac:dyDescent="0.25">
      <c r="A1231" s="2">
        <v>44542.356031215277</v>
      </c>
      <c r="B1231" t="s">
        <v>38</v>
      </c>
      <c r="C1231" t="s">
        <v>39</v>
      </c>
      <c r="D1231" s="18" t="s">
        <v>444</v>
      </c>
      <c r="E1231" s="18" t="s">
        <v>3866</v>
      </c>
      <c r="F1231" s="11" t="s">
        <v>275</v>
      </c>
      <c r="G1231" t="s">
        <v>41</v>
      </c>
      <c r="H1231" t="s">
        <v>69</v>
      </c>
      <c r="I1231" s="22" t="s">
        <v>57</v>
      </c>
      <c r="J1231" s="22" t="s">
        <v>57</v>
      </c>
      <c r="K1231">
        <v>5</v>
      </c>
      <c r="M1231" t="s">
        <v>44</v>
      </c>
      <c r="N1231" t="s">
        <v>44</v>
      </c>
      <c r="O1231">
        <v>3</v>
      </c>
      <c r="P1231" t="s">
        <v>2553</v>
      </c>
      <c r="Q1231" t="s">
        <v>120</v>
      </c>
      <c r="R1231" t="s">
        <v>132</v>
      </c>
      <c r="S1231" t="s">
        <v>96</v>
      </c>
      <c r="T1231">
        <v>3</v>
      </c>
      <c r="U1231" t="s">
        <v>2553</v>
      </c>
      <c r="V1231" t="s">
        <v>120</v>
      </c>
      <c r="W1231" t="s">
        <v>49</v>
      </c>
      <c r="X1231" t="s">
        <v>44</v>
      </c>
      <c r="Y1231" t="s">
        <v>45</v>
      </c>
      <c r="Z1231" s="11" t="s">
        <v>44</v>
      </c>
      <c r="AA1231" t="s">
        <v>3210</v>
      </c>
      <c r="AH1231" t="s">
        <v>189</v>
      </c>
      <c r="AI1231" t="s">
        <v>3667</v>
      </c>
      <c r="AJ1231" t="s">
        <v>1517</v>
      </c>
      <c r="AK1231" s="11" t="s">
        <v>54</v>
      </c>
      <c r="AL1231" s="11" t="s">
        <v>87</v>
      </c>
      <c r="AM1231" s="11" t="s">
        <v>2340</v>
      </c>
      <c r="AN1231" s="11" t="s">
        <v>2340</v>
      </c>
      <c r="AO1231" t="s">
        <v>45</v>
      </c>
      <c r="AP1231">
        <v>0</v>
      </c>
      <c r="AQ1231" t="s">
        <v>2347</v>
      </c>
      <c r="AR1231" s="11" t="s">
        <v>2352</v>
      </c>
      <c r="AS1231" t="s">
        <v>2541</v>
      </c>
      <c r="AT1231" s="11"/>
      <c r="AU1231" s="11"/>
      <c r="AV1231" s="11"/>
      <c r="AW1231" s="11">
        <f>IFERROR(VLOOKUP(D1231,גיליון2!$K$2:$M$332,3,FALSE),"")</f>
        <v>6</v>
      </c>
    </row>
    <row r="1232" spans="1:49" x14ac:dyDescent="0.25">
      <c r="A1232" s="2">
        <v>44542.356086296291</v>
      </c>
      <c r="B1232" t="s">
        <v>55</v>
      </c>
      <c r="C1232" t="s">
        <v>39</v>
      </c>
      <c r="D1232" s="18" t="s">
        <v>103</v>
      </c>
      <c r="E1232" s="18" t="s">
        <v>3836</v>
      </c>
      <c r="F1232" s="11" t="s">
        <v>2525</v>
      </c>
      <c r="G1232" t="s">
        <v>79</v>
      </c>
      <c r="H1232" t="s">
        <v>2534</v>
      </c>
      <c r="I1232" s="22" t="s">
        <v>143</v>
      </c>
      <c r="J1232" s="22" t="s">
        <v>143</v>
      </c>
      <c r="K1232">
        <v>4</v>
      </c>
      <c r="M1232" t="s">
        <v>44</v>
      </c>
      <c r="N1232" t="s">
        <v>45</v>
      </c>
      <c r="O1232">
        <v>1</v>
      </c>
      <c r="P1232" t="s">
        <v>149</v>
      </c>
      <c r="Q1232" t="s">
        <v>2553</v>
      </c>
      <c r="R1232" t="s">
        <v>132</v>
      </c>
      <c r="S1232" t="s">
        <v>72</v>
      </c>
      <c r="T1232">
        <v>1</v>
      </c>
      <c r="U1232" t="s">
        <v>2550</v>
      </c>
      <c r="V1232" t="s">
        <v>2553</v>
      </c>
      <c r="W1232" t="s">
        <v>72</v>
      </c>
      <c r="X1232" t="s">
        <v>44</v>
      </c>
      <c r="Y1232" t="s">
        <v>45</v>
      </c>
      <c r="Z1232" s="11" t="s">
        <v>63</v>
      </c>
      <c r="AA1232" t="s">
        <v>3096</v>
      </c>
      <c r="AH1232" t="s">
        <v>3097</v>
      </c>
      <c r="AI1232" t="s">
        <v>3098</v>
      </c>
      <c r="AJ1232" t="s">
        <v>53</v>
      </c>
      <c r="AK1232" s="11" t="s">
        <v>54</v>
      </c>
      <c r="AL1232" s="11" t="s">
        <v>132</v>
      </c>
      <c r="AM1232" s="11" t="s">
        <v>2339</v>
      </c>
      <c r="AN1232" s="11" t="s">
        <v>2339</v>
      </c>
      <c r="AO1232" t="s">
        <v>45</v>
      </c>
      <c r="AP1232">
        <v>0</v>
      </c>
      <c r="AQ1232" t="s">
        <v>2347</v>
      </c>
      <c r="AR1232" s="11" t="s">
        <v>2352</v>
      </c>
      <c r="AS1232" t="s">
        <v>2541</v>
      </c>
      <c r="AT1232" s="11"/>
      <c r="AU1232" s="11"/>
      <c r="AV1232" s="11"/>
      <c r="AW1232" s="11">
        <f>IFERROR(VLOOKUP(D1232,גיליון2!$K$2:$M$332,3,FALSE),"")</f>
        <v>14</v>
      </c>
    </row>
    <row r="1233" spans="1:49" x14ac:dyDescent="0.25">
      <c r="A1233" s="2">
        <v>44542.356119687502</v>
      </c>
      <c r="B1233" t="s">
        <v>55</v>
      </c>
      <c r="C1233" t="s">
        <v>39</v>
      </c>
      <c r="D1233" s="18" t="s">
        <v>103</v>
      </c>
      <c r="E1233" s="18" t="s">
        <v>2509</v>
      </c>
      <c r="F1233" s="11" t="s">
        <v>40</v>
      </c>
      <c r="G1233" t="s">
        <v>41</v>
      </c>
      <c r="H1233" t="s">
        <v>296</v>
      </c>
      <c r="I1233" s="22" t="s">
        <v>57</v>
      </c>
      <c r="J1233" s="22" t="s">
        <v>70</v>
      </c>
      <c r="K1233">
        <v>5</v>
      </c>
      <c r="M1233" t="s">
        <v>44</v>
      </c>
      <c r="N1233" t="s">
        <v>44</v>
      </c>
      <c r="O1233">
        <v>5</v>
      </c>
      <c r="P1233" t="s">
        <v>2546</v>
      </c>
      <c r="Q1233" t="s">
        <v>2546</v>
      </c>
      <c r="R1233" t="s">
        <v>98</v>
      </c>
      <c r="S1233" t="s">
        <v>49</v>
      </c>
      <c r="T1233">
        <v>5</v>
      </c>
      <c r="U1233" t="s">
        <v>2546</v>
      </c>
      <c r="V1233" t="s">
        <v>2546</v>
      </c>
      <c r="W1233" t="s">
        <v>96</v>
      </c>
      <c r="X1233" t="s">
        <v>44</v>
      </c>
      <c r="Y1233" t="s">
        <v>44</v>
      </c>
      <c r="Z1233" s="11" t="s">
        <v>44</v>
      </c>
      <c r="AB1233" t="s">
        <v>44</v>
      </c>
      <c r="AC1233">
        <v>5</v>
      </c>
      <c r="AD1233">
        <v>5</v>
      </c>
      <c r="AE1233" t="s">
        <v>106</v>
      </c>
      <c r="AF1233" t="s">
        <v>107</v>
      </c>
      <c r="AG1233" t="s">
        <v>96</v>
      </c>
      <c r="AH1233" t="s">
        <v>1915</v>
      </c>
      <c r="AI1233" t="s">
        <v>3204</v>
      </c>
      <c r="AJ1233" t="s">
        <v>53</v>
      </c>
      <c r="AK1233" s="11" t="s">
        <v>54</v>
      </c>
      <c r="AL1233" s="11" t="s">
        <v>198</v>
      </c>
      <c r="AM1233" s="11" t="s">
        <v>2340</v>
      </c>
      <c r="AN1233" s="11" t="s">
        <v>2340</v>
      </c>
      <c r="AO1233" t="s">
        <v>45</v>
      </c>
      <c r="AP1233">
        <v>0</v>
      </c>
      <c r="AQ1233" t="s">
        <v>2347</v>
      </c>
      <c r="AR1233" s="11" t="s">
        <v>2352</v>
      </c>
      <c r="AS1233" t="s">
        <v>2541</v>
      </c>
      <c r="AT1233" s="11"/>
      <c r="AU1233" s="11"/>
      <c r="AV1233" s="11"/>
      <c r="AW1233" s="11">
        <f>IFERROR(VLOOKUP(D1233,גיליון2!$K$2:$M$332,3,FALSE),"")</f>
        <v>14</v>
      </c>
    </row>
    <row r="1234" spans="1:49" x14ac:dyDescent="0.25">
      <c r="A1234" s="2">
        <v>44542.356340694445</v>
      </c>
      <c r="B1234" t="s">
        <v>55</v>
      </c>
      <c r="C1234" t="s">
        <v>39</v>
      </c>
      <c r="E1234" s="18" t="s">
        <v>968</v>
      </c>
      <c r="F1234" s="11" t="s">
        <v>2523</v>
      </c>
      <c r="G1234" t="s">
        <v>41</v>
      </c>
      <c r="H1234" t="s">
        <v>42</v>
      </c>
      <c r="I1234" s="22" t="s">
        <v>70</v>
      </c>
      <c r="J1234" s="22" t="s">
        <v>70</v>
      </c>
      <c r="K1234">
        <v>5</v>
      </c>
      <c r="M1234" t="s">
        <v>44</v>
      </c>
      <c r="N1234" t="s">
        <v>44</v>
      </c>
      <c r="O1234">
        <v>5</v>
      </c>
      <c r="P1234" t="s">
        <v>2548</v>
      </c>
      <c r="Q1234" t="s">
        <v>2546</v>
      </c>
      <c r="R1234" t="s">
        <v>87</v>
      </c>
      <c r="S1234" t="s">
        <v>49</v>
      </c>
      <c r="T1234">
        <v>5</v>
      </c>
      <c r="U1234" t="s">
        <v>2546</v>
      </c>
      <c r="V1234" t="s">
        <v>2546</v>
      </c>
      <c r="W1234" t="s">
        <v>49</v>
      </c>
      <c r="X1234" t="s">
        <v>44</v>
      </c>
      <c r="Y1234" t="s">
        <v>44</v>
      </c>
      <c r="Z1234" s="11" t="s">
        <v>44</v>
      </c>
      <c r="AB1234" t="s">
        <v>44</v>
      </c>
      <c r="AC1234">
        <v>5</v>
      </c>
      <c r="AD1234">
        <v>5</v>
      </c>
      <c r="AE1234" t="s">
        <v>106</v>
      </c>
      <c r="AF1234" t="s">
        <v>182</v>
      </c>
      <c r="AG1234" t="s">
        <v>96</v>
      </c>
      <c r="AH1234" t="s">
        <v>2841</v>
      </c>
      <c r="AI1234" t="s">
        <v>2313</v>
      </c>
      <c r="AJ1234" t="s">
        <v>53</v>
      </c>
      <c r="AK1234" s="11" t="s">
        <v>54</v>
      </c>
      <c r="AL1234" s="11" t="s">
        <v>87</v>
      </c>
      <c r="AM1234" s="11" t="s">
        <v>2340</v>
      </c>
      <c r="AN1234" s="11" t="s">
        <v>2340</v>
      </c>
      <c r="AO1234" t="s">
        <v>45</v>
      </c>
      <c r="AP1234">
        <v>0</v>
      </c>
      <c r="AQ1234" t="s">
        <v>2347</v>
      </c>
      <c r="AR1234" s="11" t="s">
        <v>2352</v>
      </c>
      <c r="AS1234" t="s">
        <v>2540</v>
      </c>
      <c r="AT1234" s="11"/>
      <c r="AU1234" s="11"/>
      <c r="AV1234" s="11"/>
      <c r="AW1234" s="11" t="str">
        <f>IFERROR(VLOOKUP(D1234,גיליון2!$K$2:$M$332,3,FALSE),"")</f>
        <v/>
      </c>
    </row>
    <row r="1235" spans="1:49" x14ac:dyDescent="0.25">
      <c r="A1235" s="2">
        <v>44542.356402939811</v>
      </c>
      <c r="B1235" t="s">
        <v>55</v>
      </c>
      <c r="C1235" t="s">
        <v>39</v>
      </c>
      <c r="D1235" s="18" t="s">
        <v>103</v>
      </c>
      <c r="E1235" s="18" t="s">
        <v>2499</v>
      </c>
      <c r="F1235" s="11" t="s">
        <v>2525</v>
      </c>
      <c r="G1235" t="s">
        <v>79</v>
      </c>
      <c r="H1235" t="s">
        <v>100</v>
      </c>
      <c r="I1235" s="22" t="s">
        <v>143</v>
      </c>
      <c r="J1235" s="22" t="s">
        <v>143</v>
      </c>
      <c r="K1235">
        <v>4</v>
      </c>
      <c r="M1235" t="s">
        <v>44</v>
      </c>
      <c r="N1235" t="s">
        <v>44</v>
      </c>
      <c r="O1235">
        <v>4</v>
      </c>
      <c r="P1235" t="s">
        <v>2553</v>
      </c>
      <c r="Q1235" t="s">
        <v>112</v>
      </c>
      <c r="R1235" t="s">
        <v>466</v>
      </c>
      <c r="S1235" t="s">
        <v>74</v>
      </c>
      <c r="T1235">
        <v>3</v>
      </c>
      <c r="U1235" t="s">
        <v>1126</v>
      </c>
      <c r="V1235" t="s">
        <v>2553</v>
      </c>
      <c r="W1235" t="s">
        <v>74</v>
      </c>
      <c r="X1235" t="s">
        <v>44</v>
      </c>
      <c r="Y1235" t="s">
        <v>45</v>
      </c>
      <c r="Z1235" s="11" t="s">
        <v>44</v>
      </c>
      <c r="AA1235" t="s">
        <v>3099</v>
      </c>
      <c r="AH1235" t="s">
        <v>97</v>
      </c>
      <c r="AI1235" t="s">
        <v>3100</v>
      </c>
      <c r="AJ1235" t="s">
        <v>53</v>
      </c>
      <c r="AK1235" s="11" t="s">
        <v>54</v>
      </c>
      <c r="AL1235" s="11" t="s">
        <v>132</v>
      </c>
      <c r="AM1235" s="11" t="s">
        <v>2339</v>
      </c>
      <c r="AN1235" s="11" t="s">
        <v>2339</v>
      </c>
      <c r="AO1235" t="s">
        <v>45</v>
      </c>
      <c r="AP1235">
        <v>1</v>
      </c>
      <c r="AQ1235" t="s">
        <v>2349</v>
      </c>
      <c r="AR1235" s="11" t="s">
        <v>2352</v>
      </c>
      <c r="AS1235" t="s">
        <v>2541</v>
      </c>
      <c r="AT1235" s="11"/>
      <c r="AU1235" s="11"/>
      <c r="AV1235" s="11"/>
      <c r="AW1235" s="11">
        <f>IFERROR(VLOOKUP(D1235,גיליון2!$K$2:$M$332,3,FALSE),"")</f>
        <v>14</v>
      </c>
    </row>
    <row r="1236" spans="1:49" x14ac:dyDescent="0.25">
      <c r="A1236" s="2">
        <v>44542.35655556713</v>
      </c>
      <c r="B1236" t="s">
        <v>55</v>
      </c>
      <c r="C1236" t="s">
        <v>39</v>
      </c>
      <c r="D1236" s="18" t="s">
        <v>177</v>
      </c>
      <c r="E1236" s="18" t="s">
        <v>543</v>
      </c>
      <c r="F1236" s="11" t="s">
        <v>2525</v>
      </c>
      <c r="G1236" t="s">
        <v>242</v>
      </c>
      <c r="H1236" t="s">
        <v>69</v>
      </c>
      <c r="I1236" s="22" t="s">
        <v>43</v>
      </c>
      <c r="J1236" s="22" t="s">
        <v>57</v>
      </c>
      <c r="K1236">
        <v>2</v>
      </c>
      <c r="M1236" t="s">
        <v>44</v>
      </c>
      <c r="N1236" t="s">
        <v>44</v>
      </c>
      <c r="O1236">
        <v>2</v>
      </c>
      <c r="P1236" t="s">
        <v>120</v>
      </c>
      <c r="Q1236" t="s">
        <v>120</v>
      </c>
      <c r="R1236" t="s">
        <v>132</v>
      </c>
      <c r="S1236" t="s">
        <v>49</v>
      </c>
      <c r="T1236">
        <v>1</v>
      </c>
      <c r="U1236" t="s">
        <v>120</v>
      </c>
      <c r="V1236" t="s">
        <v>120</v>
      </c>
      <c r="W1236" t="s">
        <v>49</v>
      </c>
      <c r="X1236" t="s">
        <v>44</v>
      </c>
      <c r="Y1236" t="s">
        <v>44</v>
      </c>
      <c r="Z1236" s="11" t="s">
        <v>44</v>
      </c>
      <c r="AB1236" t="s">
        <v>44</v>
      </c>
      <c r="AC1236">
        <v>2</v>
      </c>
      <c r="AD1236">
        <v>1</v>
      </c>
      <c r="AE1236" t="s">
        <v>181</v>
      </c>
      <c r="AF1236" t="s">
        <v>182</v>
      </c>
      <c r="AG1236" t="s">
        <v>72</v>
      </c>
      <c r="AH1236" t="s">
        <v>2147</v>
      </c>
      <c r="AI1236" t="s">
        <v>2147</v>
      </c>
      <c r="AJ1236" t="s">
        <v>53</v>
      </c>
      <c r="AK1236" s="11" t="s">
        <v>54</v>
      </c>
      <c r="AL1236" s="11" t="s">
        <v>132</v>
      </c>
      <c r="AM1236" s="11" t="s">
        <v>2340</v>
      </c>
      <c r="AN1236" s="11" t="s">
        <v>2339</v>
      </c>
      <c r="AO1236" t="s">
        <v>45</v>
      </c>
      <c r="AP1236">
        <v>1</v>
      </c>
      <c r="AQ1236" t="s">
        <v>2349</v>
      </c>
      <c r="AR1236" s="11" t="s">
        <v>2351</v>
      </c>
      <c r="AS1236" t="s">
        <v>2538</v>
      </c>
      <c r="AT1236" s="11"/>
      <c r="AU1236" s="11"/>
      <c r="AV1236" s="11"/>
      <c r="AW1236" s="11">
        <f>IFERROR(VLOOKUP(D1236,גיליון2!$K$2:$M$332,3,FALSE),"")</f>
        <v>14</v>
      </c>
    </row>
    <row r="1237" spans="1:49" x14ac:dyDescent="0.25">
      <c r="A1237" s="2">
        <v>44542.356596851852</v>
      </c>
      <c r="B1237" t="s">
        <v>38</v>
      </c>
      <c r="C1237" t="s">
        <v>39</v>
      </c>
      <c r="D1237" s="18" t="s">
        <v>434</v>
      </c>
      <c r="E1237" s="18" t="s">
        <v>3866</v>
      </c>
      <c r="F1237" s="11" t="s">
        <v>275</v>
      </c>
      <c r="G1237" t="s">
        <v>41</v>
      </c>
      <c r="H1237" t="s">
        <v>42</v>
      </c>
      <c r="I1237" s="22">
        <v>0.375</v>
      </c>
      <c r="J1237" s="22" t="s">
        <v>57</v>
      </c>
      <c r="K1237">
        <v>4</v>
      </c>
      <c r="M1237" t="s">
        <v>44</v>
      </c>
      <c r="N1237" t="s">
        <v>44</v>
      </c>
      <c r="O1237">
        <v>4</v>
      </c>
      <c r="P1237" t="s">
        <v>2553</v>
      </c>
      <c r="Q1237" t="s">
        <v>2553</v>
      </c>
      <c r="R1237" t="s">
        <v>132</v>
      </c>
      <c r="S1237" t="s">
        <v>96</v>
      </c>
      <c r="T1237">
        <v>5</v>
      </c>
      <c r="U1237" t="s">
        <v>2553</v>
      </c>
      <c r="V1237" t="s">
        <v>2553</v>
      </c>
      <c r="W1237" t="s">
        <v>96</v>
      </c>
      <c r="X1237" t="s">
        <v>44</v>
      </c>
      <c r="Y1237" t="s">
        <v>45</v>
      </c>
      <c r="Z1237" s="11" t="s">
        <v>44</v>
      </c>
      <c r="AA1237" t="s">
        <v>3431</v>
      </c>
      <c r="AH1237" t="s">
        <v>3432</v>
      </c>
      <c r="AI1237" t="s">
        <v>3433</v>
      </c>
      <c r="AJ1237" t="s">
        <v>1517</v>
      </c>
      <c r="AK1237" s="11" t="s">
        <v>54</v>
      </c>
      <c r="AL1237" s="11" t="s">
        <v>132</v>
      </c>
      <c r="AM1237" s="11" t="s">
        <v>2340</v>
      </c>
      <c r="AN1237" s="11" t="s">
        <v>2341</v>
      </c>
      <c r="AO1237" t="s">
        <v>45</v>
      </c>
      <c r="AP1237">
        <v>1</v>
      </c>
      <c r="AQ1237" t="s">
        <v>2348</v>
      </c>
      <c r="AR1237" s="11" t="s">
        <v>2351</v>
      </c>
      <c r="AS1237" t="s">
        <v>2537</v>
      </c>
      <c r="AT1237" s="11"/>
      <c r="AU1237" s="11"/>
      <c r="AV1237" s="11"/>
      <c r="AW1237" s="11">
        <f>IFERROR(VLOOKUP(D1237,גיליון2!$K$2:$M$332,3,FALSE),"")</f>
        <v>8</v>
      </c>
    </row>
    <row r="1238" spans="1:49" x14ac:dyDescent="0.25">
      <c r="A1238" s="2">
        <v>44542.356603692126</v>
      </c>
      <c r="B1238" t="s">
        <v>38</v>
      </c>
      <c r="C1238" t="s">
        <v>39</v>
      </c>
      <c r="D1238" s="18" t="s">
        <v>582</v>
      </c>
      <c r="E1238" s="18" t="s">
        <v>1039</v>
      </c>
      <c r="F1238" s="11" t="s">
        <v>2522</v>
      </c>
      <c r="G1238" t="s">
        <v>79</v>
      </c>
      <c r="H1238" t="s">
        <v>42</v>
      </c>
      <c r="I1238" s="22">
        <v>0.375</v>
      </c>
      <c r="J1238" s="22" t="s">
        <v>143</v>
      </c>
      <c r="K1238">
        <v>4</v>
      </c>
      <c r="M1238" t="s">
        <v>44</v>
      </c>
      <c r="N1238" t="s">
        <v>44</v>
      </c>
      <c r="O1238">
        <v>3</v>
      </c>
      <c r="P1238" t="s">
        <v>218</v>
      </c>
      <c r="Q1238" t="s">
        <v>234</v>
      </c>
      <c r="R1238" t="s">
        <v>146</v>
      </c>
      <c r="S1238" t="s">
        <v>74</v>
      </c>
      <c r="T1238">
        <v>4</v>
      </c>
      <c r="U1238" t="s">
        <v>218</v>
      </c>
      <c r="V1238" t="s">
        <v>234</v>
      </c>
      <c r="W1238" t="s">
        <v>74</v>
      </c>
      <c r="X1238" t="s">
        <v>45</v>
      </c>
      <c r="Y1238" t="s">
        <v>45</v>
      </c>
      <c r="Z1238" s="11" t="s">
        <v>45</v>
      </c>
      <c r="AH1238" t="s">
        <v>3426</v>
      </c>
      <c r="AI1238" t="s">
        <v>45</v>
      </c>
      <c r="AJ1238" t="s">
        <v>1517</v>
      </c>
      <c r="AK1238" s="11" t="s">
        <v>54</v>
      </c>
      <c r="AL1238" s="11" t="s">
        <v>146</v>
      </c>
      <c r="AM1238" s="11" t="s">
        <v>2339</v>
      </c>
      <c r="AN1238" s="11" t="s">
        <v>2341</v>
      </c>
      <c r="AO1238" t="s">
        <v>45</v>
      </c>
      <c r="AP1238">
        <v>1</v>
      </c>
      <c r="AQ1238" t="s">
        <v>2348</v>
      </c>
      <c r="AR1238" s="11" t="s">
        <v>2351</v>
      </c>
      <c r="AS1238" t="s">
        <v>2542</v>
      </c>
      <c r="AT1238" s="11"/>
      <c r="AU1238" s="11"/>
      <c r="AV1238" s="11"/>
      <c r="AW1238" s="11">
        <f>IFERROR(VLOOKUP(D1238,גיליון2!$K$2:$M$332,3,FALSE),"")</f>
        <v>3</v>
      </c>
    </row>
    <row r="1239" spans="1:49" x14ac:dyDescent="0.25">
      <c r="A1239" s="2">
        <v>44542.356678217591</v>
      </c>
      <c r="B1239" t="s">
        <v>38</v>
      </c>
      <c r="C1239" t="s">
        <v>39</v>
      </c>
      <c r="D1239" s="18" t="s">
        <v>177</v>
      </c>
      <c r="E1239" s="18" t="s">
        <v>186</v>
      </c>
      <c r="F1239" s="11" t="s">
        <v>2525</v>
      </c>
      <c r="G1239" t="s">
        <v>79</v>
      </c>
      <c r="H1239" t="s">
        <v>111</v>
      </c>
      <c r="I1239" s="22" t="s">
        <v>197</v>
      </c>
      <c r="J1239" s="22" t="s">
        <v>197</v>
      </c>
      <c r="K1239">
        <v>5</v>
      </c>
      <c r="M1239" t="s">
        <v>44</v>
      </c>
      <c r="N1239" t="s">
        <v>45</v>
      </c>
      <c r="O1239">
        <v>5</v>
      </c>
      <c r="P1239" t="s">
        <v>2556</v>
      </c>
      <c r="Q1239" t="s">
        <v>120</v>
      </c>
      <c r="R1239" t="s">
        <v>627</v>
      </c>
      <c r="S1239" t="s">
        <v>49</v>
      </c>
      <c r="T1239">
        <v>5</v>
      </c>
      <c r="U1239" t="s">
        <v>2546</v>
      </c>
      <c r="V1239" t="s">
        <v>2546</v>
      </c>
      <c r="W1239" t="s">
        <v>96</v>
      </c>
      <c r="X1239" t="s">
        <v>44</v>
      </c>
      <c r="Y1239" t="s">
        <v>44</v>
      </c>
      <c r="Z1239" s="11" t="s">
        <v>44</v>
      </c>
      <c r="AB1239" t="s">
        <v>44</v>
      </c>
      <c r="AC1239">
        <v>4</v>
      </c>
      <c r="AD1239">
        <v>5</v>
      </c>
      <c r="AE1239" t="s">
        <v>106</v>
      </c>
      <c r="AF1239" t="s">
        <v>137</v>
      </c>
      <c r="AG1239" t="s">
        <v>74</v>
      </c>
      <c r="AH1239" t="s">
        <v>3101</v>
      </c>
      <c r="AI1239" t="s">
        <v>3102</v>
      </c>
      <c r="AJ1239" t="s">
        <v>53</v>
      </c>
      <c r="AK1239" s="11" t="s">
        <v>54</v>
      </c>
      <c r="AL1239" s="11" t="s">
        <v>87</v>
      </c>
      <c r="AM1239" s="11" t="s">
        <v>2340</v>
      </c>
      <c r="AN1239" s="11" t="s">
        <v>2340</v>
      </c>
      <c r="AO1239" t="s">
        <v>45</v>
      </c>
      <c r="AP1239">
        <v>0</v>
      </c>
      <c r="AQ1239" t="s">
        <v>2347</v>
      </c>
      <c r="AR1239" s="11" t="s">
        <v>2352</v>
      </c>
      <c r="AS1239" t="s">
        <v>2543</v>
      </c>
      <c r="AT1239" s="11"/>
      <c r="AU1239" s="11"/>
      <c r="AV1239" s="11"/>
      <c r="AW1239" s="11">
        <f>IFERROR(VLOOKUP(D1239,גיליון2!$K$2:$M$332,3,FALSE),"")</f>
        <v>14</v>
      </c>
    </row>
    <row r="1240" spans="1:49" x14ac:dyDescent="0.25">
      <c r="A1240" s="2">
        <v>44542.356753125001</v>
      </c>
      <c r="B1240" t="s">
        <v>55</v>
      </c>
      <c r="C1240" t="s">
        <v>39</v>
      </c>
      <c r="D1240" s="18" t="s">
        <v>2443</v>
      </c>
      <c r="E1240" s="18" t="s">
        <v>3802</v>
      </c>
      <c r="F1240" s="11" t="s">
        <v>2525</v>
      </c>
      <c r="G1240" t="s">
        <v>41</v>
      </c>
      <c r="H1240" t="s">
        <v>69</v>
      </c>
      <c r="I1240" s="22" t="s">
        <v>239</v>
      </c>
      <c r="J1240" s="22" t="s">
        <v>43</v>
      </c>
      <c r="K1240">
        <v>2</v>
      </c>
      <c r="M1240" t="s">
        <v>44</v>
      </c>
      <c r="N1240" t="s">
        <v>44</v>
      </c>
      <c r="O1240">
        <v>1</v>
      </c>
      <c r="P1240" t="s">
        <v>149</v>
      </c>
      <c r="Q1240" t="s">
        <v>120</v>
      </c>
      <c r="R1240" t="s">
        <v>87</v>
      </c>
      <c r="S1240" t="s">
        <v>72</v>
      </c>
      <c r="T1240">
        <v>1</v>
      </c>
      <c r="U1240" t="s">
        <v>149</v>
      </c>
      <c r="V1240" t="s">
        <v>120</v>
      </c>
      <c r="W1240" t="s">
        <v>49</v>
      </c>
      <c r="X1240" t="s">
        <v>45</v>
      </c>
      <c r="Y1240" t="s">
        <v>45</v>
      </c>
      <c r="Z1240" s="11" t="s">
        <v>45</v>
      </c>
      <c r="AH1240" t="s">
        <v>3103</v>
      </c>
      <c r="AI1240" t="s">
        <v>3104</v>
      </c>
      <c r="AJ1240" t="s">
        <v>53</v>
      </c>
      <c r="AK1240" s="11" t="s">
        <v>54</v>
      </c>
      <c r="AL1240" s="11" t="s">
        <v>87</v>
      </c>
      <c r="AM1240" s="11" t="s">
        <v>2339</v>
      </c>
      <c r="AN1240" s="11" t="s">
        <v>2339</v>
      </c>
      <c r="AO1240" t="s">
        <v>45</v>
      </c>
      <c r="AP1240">
        <v>0</v>
      </c>
      <c r="AQ1240" t="s">
        <v>2347</v>
      </c>
      <c r="AR1240" s="11" t="s">
        <v>2351</v>
      </c>
      <c r="AS1240" t="s">
        <v>2538</v>
      </c>
      <c r="AT1240" s="11"/>
      <c r="AU1240" s="11"/>
      <c r="AV1240" s="11"/>
      <c r="AW1240" s="11">
        <f>IFERROR(VLOOKUP(D1240,גיליון2!$K$2:$M$332,3,FALSE),"")</f>
        <v>12</v>
      </c>
    </row>
    <row r="1241" spans="1:49" x14ac:dyDescent="0.25">
      <c r="A1241" s="2">
        <v>44542.356822685186</v>
      </c>
      <c r="B1241" t="s">
        <v>55</v>
      </c>
      <c r="C1241" t="s">
        <v>39</v>
      </c>
      <c r="D1241" s="18" t="s">
        <v>398</v>
      </c>
      <c r="E1241" s="18" t="s">
        <v>2509</v>
      </c>
      <c r="F1241" s="11" t="s">
        <v>275</v>
      </c>
      <c r="G1241" t="s">
        <v>41</v>
      </c>
      <c r="H1241" t="s">
        <v>142</v>
      </c>
      <c r="I1241" s="22" t="s">
        <v>57</v>
      </c>
      <c r="J1241" s="22" t="s">
        <v>57</v>
      </c>
      <c r="K1241">
        <v>4</v>
      </c>
      <c r="M1241" t="s">
        <v>44</v>
      </c>
      <c r="N1241" t="s">
        <v>44</v>
      </c>
      <c r="O1241">
        <v>4</v>
      </c>
      <c r="P1241" t="s">
        <v>2551</v>
      </c>
      <c r="Q1241" t="s">
        <v>112</v>
      </c>
      <c r="R1241" t="s">
        <v>52</v>
      </c>
      <c r="S1241" t="s">
        <v>49</v>
      </c>
      <c r="T1241">
        <v>4</v>
      </c>
      <c r="U1241" t="s">
        <v>2569</v>
      </c>
      <c r="V1241" t="s">
        <v>2546</v>
      </c>
      <c r="W1241" t="s">
        <v>74</v>
      </c>
      <c r="X1241" t="s">
        <v>44</v>
      </c>
      <c r="Y1241" t="s">
        <v>44</v>
      </c>
      <c r="Z1241" s="11" t="s">
        <v>44</v>
      </c>
      <c r="AB1241" t="s">
        <v>44</v>
      </c>
      <c r="AC1241">
        <v>4</v>
      </c>
      <c r="AD1241">
        <v>3</v>
      </c>
      <c r="AE1241" t="s">
        <v>106</v>
      </c>
      <c r="AF1241" t="s">
        <v>107</v>
      </c>
      <c r="AG1241" t="s">
        <v>96</v>
      </c>
      <c r="AH1241" t="s">
        <v>2802</v>
      </c>
      <c r="AI1241" t="s">
        <v>109</v>
      </c>
      <c r="AJ1241" t="s">
        <v>53</v>
      </c>
      <c r="AK1241" s="11" t="s">
        <v>54</v>
      </c>
      <c r="AL1241" s="11" t="s">
        <v>92</v>
      </c>
      <c r="AM1241" s="11" t="s">
        <v>2340</v>
      </c>
      <c r="AN1241" s="11" t="s">
        <v>2340</v>
      </c>
      <c r="AO1241" t="s">
        <v>45</v>
      </c>
      <c r="AP1241">
        <v>0</v>
      </c>
      <c r="AQ1241" t="s">
        <v>2347</v>
      </c>
      <c r="AR1241" s="11" t="s">
        <v>2352</v>
      </c>
      <c r="AS1241" t="s">
        <v>2538</v>
      </c>
      <c r="AT1241" s="11"/>
      <c r="AU1241" s="11"/>
      <c r="AV1241" s="11"/>
      <c r="AW1241" s="11">
        <f>IFERROR(VLOOKUP(D1241,גיליון2!$K$2:$M$332,3,FALSE),"")</f>
        <v>7</v>
      </c>
    </row>
    <row r="1242" spans="1:49" x14ac:dyDescent="0.25">
      <c r="A1242" s="2">
        <v>44542.356877916667</v>
      </c>
      <c r="B1242" t="s">
        <v>55</v>
      </c>
      <c r="C1242" t="s">
        <v>39</v>
      </c>
      <c r="D1242" s="18" t="s">
        <v>2444</v>
      </c>
      <c r="E1242" s="18" t="s">
        <v>414</v>
      </c>
      <c r="F1242" s="11" t="s">
        <v>2525</v>
      </c>
      <c r="G1242" t="s">
        <v>79</v>
      </c>
      <c r="H1242" t="s">
        <v>100</v>
      </c>
      <c r="I1242" s="22" t="s">
        <v>239</v>
      </c>
      <c r="J1242" s="22" t="s">
        <v>239</v>
      </c>
      <c r="K1242">
        <v>5</v>
      </c>
      <c r="M1242" t="s">
        <v>44</v>
      </c>
      <c r="N1242" t="s">
        <v>45</v>
      </c>
      <c r="O1242">
        <v>4</v>
      </c>
      <c r="P1242" t="s">
        <v>120</v>
      </c>
      <c r="Q1242" t="s">
        <v>120</v>
      </c>
      <c r="R1242" t="s">
        <v>52</v>
      </c>
      <c r="S1242" t="s">
        <v>49</v>
      </c>
      <c r="T1242">
        <v>1</v>
      </c>
      <c r="U1242" t="s">
        <v>149</v>
      </c>
      <c r="V1242" t="s">
        <v>120</v>
      </c>
      <c r="W1242" t="s">
        <v>49</v>
      </c>
      <c r="X1242" t="s">
        <v>45</v>
      </c>
      <c r="Y1242" t="s">
        <v>45</v>
      </c>
      <c r="Z1242" s="11" t="s">
        <v>45</v>
      </c>
      <c r="AH1242" t="s">
        <v>109</v>
      </c>
      <c r="AI1242" t="s">
        <v>3105</v>
      </c>
      <c r="AJ1242" t="s">
        <v>53</v>
      </c>
      <c r="AK1242" s="11" t="s">
        <v>54</v>
      </c>
      <c r="AL1242" s="11" t="s">
        <v>3738</v>
      </c>
      <c r="AM1242" s="11" t="s">
        <v>2339</v>
      </c>
      <c r="AN1242" s="11" t="s">
        <v>2339</v>
      </c>
      <c r="AO1242" t="s">
        <v>45</v>
      </c>
      <c r="AP1242">
        <v>1</v>
      </c>
      <c r="AQ1242" t="s">
        <v>2349</v>
      </c>
      <c r="AR1242" s="11" t="s">
        <v>2352</v>
      </c>
      <c r="AS1242" t="s">
        <v>2538</v>
      </c>
      <c r="AT1242" s="11"/>
      <c r="AU1242" s="11"/>
      <c r="AV1242" s="11"/>
      <c r="AW1242" s="11">
        <f>IFERROR(VLOOKUP(D1242,גיליון2!$K$2:$M$332,3,FALSE),"")</f>
        <v>10</v>
      </c>
    </row>
    <row r="1243" spans="1:49" x14ac:dyDescent="0.25">
      <c r="A1243" s="2">
        <v>44542.356961909725</v>
      </c>
      <c r="B1243" t="s">
        <v>38</v>
      </c>
      <c r="C1243" t="s">
        <v>39</v>
      </c>
      <c r="D1243" s="18" t="s">
        <v>434</v>
      </c>
      <c r="E1243" s="18" t="s">
        <v>3866</v>
      </c>
      <c r="F1243" s="11" t="s">
        <v>275</v>
      </c>
      <c r="G1243" t="s">
        <v>41</v>
      </c>
      <c r="H1243" t="s">
        <v>42</v>
      </c>
      <c r="I1243" s="22">
        <v>0.375</v>
      </c>
      <c r="J1243" s="22" t="s">
        <v>57</v>
      </c>
      <c r="K1243">
        <v>4</v>
      </c>
      <c r="M1243" t="s">
        <v>44</v>
      </c>
      <c r="N1243" t="s">
        <v>44</v>
      </c>
      <c r="O1243">
        <v>4</v>
      </c>
      <c r="P1243" t="s">
        <v>2553</v>
      </c>
      <c r="Q1243" t="s">
        <v>2553</v>
      </c>
      <c r="R1243" t="s">
        <v>132</v>
      </c>
      <c r="S1243" t="s">
        <v>96</v>
      </c>
      <c r="T1243">
        <v>5</v>
      </c>
      <c r="U1243" t="s">
        <v>2553</v>
      </c>
      <c r="V1243" t="s">
        <v>2553</v>
      </c>
      <c r="W1243" t="s">
        <v>96</v>
      </c>
      <c r="X1243" t="s">
        <v>44</v>
      </c>
      <c r="Y1243" t="s">
        <v>45</v>
      </c>
      <c r="Z1243" s="11" t="s">
        <v>44</v>
      </c>
      <c r="AA1243" t="s">
        <v>3431</v>
      </c>
      <c r="AH1243" t="s">
        <v>3432</v>
      </c>
      <c r="AI1243" t="s">
        <v>3433</v>
      </c>
      <c r="AJ1243" t="s">
        <v>1517</v>
      </c>
      <c r="AK1243" s="11" t="s">
        <v>54</v>
      </c>
      <c r="AL1243" s="11" t="s">
        <v>132</v>
      </c>
      <c r="AM1243" s="11" t="s">
        <v>2340</v>
      </c>
      <c r="AN1243" s="11" t="s">
        <v>2341</v>
      </c>
      <c r="AO1243" t="s">
        <v>45</v>
      </c>
      <c r="AP1243">
        <v>1</v>
      </c>
      <c r="AQ1243" t="s">
        <v>2348</v>
      </c>
      <c r="AR1243" s="11" t="s">
        <v>2351</v>
      </c>
      <c r="AS1243" t="s">
        <v>2537</v>
      </c>
      <c r="AT1243" s="11"/>
      <c r="AU1243" s="11"/>
      <c r="AV1243" s="11"/>
      <c r="AW1243" s="11">
        <f>IFERROR(VLOOKUP(D1243,גיליון2!$K$2:$M$332,3,FALSE),"")</f>
        <v>8</v>
      </c>
    </row>
    <row r="1244" spans="1:49" x14ac:dyDescent="0.25">
      <c r="A1244" s="2">
        <v>44542.357002210643</v>
      </c>
      <c r="B1244" t="s">
        <v>38</v>
      </c>
      <c r="C1244" t="s">
        <v>39</v>
      </c>
      <c r="D1244" s="18" t="s">
        <v>434</v>
      </c>
      <c r="E1244" s="18" t="s">
        <v>3866</v>
      </c>
      <c r="F1244" s="11" t="s">
        <v>275</v>
      </c>
      <c r="G1244" t="s">
        <v>41</v>
      </c>
      <c r="H1244" t="s">
        <v>42</v>
      </c>
      <c r="I1244" s="22">
        <v>0.375</v>
      </c>
      <c r="J1244" s="22" t="s">
        <v>57</v>
      </c>
      <c r="K1244">
        <v>4</v>
      </c>
      <c r="M1244" t="s">
        <v>44</v>
      </c>
      <c r="N1244" t="s">
        <v>44</v>
      </c>
      <c r="O1244">
        <v>4</v>
      </c>
      <c r="P1244" t="s">
        <v>2553</v>
      </c>
      <c r="Q1244" t="s">
        <v>2553</v>
      </c>
      <c r="R1244" t="s">
        <v>132</v>
      </c>
      <c r="S1244" t="s">
        <v>96</v>
      </c>
      <c r="T1244">
        <v>5</v>
      </c>
      <c r="U1244" t="s">
        <v>2553</v>
      </c>
      <c r="V1244" t="s">
        <v>2553</v>
      </c>
      <c r="W1244" t="s">
        <v>96</v>
      </c>
      <c r="X1244" t="s">
        <v>44</v>
      </c>
      <c r="Y1244" t="s">
        <v>45</v>
      </c>
      <c r="Z1244" s="11" t="s">
        <v>44</v>
      </c>
      <c r="AA1244" t="s">
        <v>3431</v>
      </c>
      <c r="AH1244" t="s">
        <v>3432</v>
      </c>
      <c r="AI1244" t="s">
        <v>3433</v>
      </c>
      <c r="AJ1244" t="s">
        <v>1517</v>
      </c>
      <c r="AK1244" s="11" t="s">
        <v>54</v>
      </c>
      <c r="AL1244" s="11" t="s">
        <v>132</v>
      </c>
      <c r="AM1244" s="11" t="s">
        <v>2340</v>
      </c>
      <c r="AN1244" s="11" t="s">
        <v>2341</v>
      </c>
      <c r="AO1244" t="s">
        <v>45</v>
      </c>
      <c r="AP1244">
        <v>1</v>
      </c>
      <c r="AQ1244" t="s">
        <v>2348</v>
      </c>
      <c r="AR1244" s="11" t="s">
        <v>2351</v>
      </c>
      <c r="AS1244" t="s">
        <v>2537</v>
      </c>
      <c r="AT1244" s="11"/>
      <c r="AU1244" s="11"/>
      <c r="AV1244" s="11"/>
      <c r="AW1244" s="11">
        <f>IFERROR(VLOOKUP(D1244,גיליון2!$K$2:$M$332,3,FALSE),"")</f>
        <v>8</v>
      </c>
    </row>
    <row r="1245" spans="1:49" x14ac:dyDescent="0.25">
      <c r="A1245" s="2">
        <v>44542.357070601851</v>
      </c>
      <c r="B1245" t="s">
        <v>38</v>
      </c>
      <c r="C1245" t="s">
        <v>39</v>
      </c>
      <c r="D1245" s="18" t="s">
        <v>434</v>
      </c>
      <c r="E1245" s="18" t="s">
        <v>3866</v>
      </c>
      <c r="F1245" s="11" t="s">
        <v>275</v>
      </c>
      <c r="G1245" t="s">
        <v>41</v>
      </c>
      <c r="H1245" t="s">
        <v>42</v>
      </c>
      <c r="I1245" s="22">
        <v>0.375</v>
      </c>
      <c r="J1245" s="22" t="s">
        <v>57</v>
      </c>
      <c r="K1245">
        <v>4</v>
      </c>
      <c r="M1245" t="s">
        <v>44</v>
      </c>
      <c r="N1245" t="s">
        <v>44</v>
      </c>
      <c r="O1245">
        <v>4</v>
      </c>
      <c r="P1245" t="s">
        <v>2553</v>
      </c>
      <c r="Q1245" t="s">
        <v>2553</v>
      </c>
      <c r="R1245" t="s">
        <v>132</v>
      </c>
      <c r="S1245" t="s">
        <v>96</v>
      </c>
      <c r="T1245">
        <v>5</v>
      </c>
      <c r="U1245" t="s">
        <v>2553</v>
      </c>
      <c r="V1245" t="s">
        <v>2553</v>
      </c>
      <c r="W1245" t="s">
        <v>96</v>
      </c>
      <c r="X1245" t="s">
        <v>44</v>
      </c>
      <c r="Y1245" t="s">
        <v>45</v>
      </c>
      <c r="Z1245" s="11" t="s">
        <v>44</v>
      </c>
      <c r="AA1245" t="s">
        <v>3431</v>
      </c>
      <c r="AH1245" t="s">
        <v>3432</v>
      </c>
      <c r="AI1245" t="s">
        <v>3433</v>
      </c>
      <c r="AJ1245" t="s">
        <v>1517</v>
      </c>
      <c r="AK1245" s="11" t="s">
        <v>54</v>
      </c>
      <c r="AL1245" s="11" t="s">
        <v>132</v>
      </c>
      <c r="AM1245" s="11" t="s">
        <v>2340</v>
      </c>
      <c r="AN1245" s="11" t="s">
        <v>2341</v>
      </c>
      <c r="AO1245" t="s">
        <v>45</v>
      </c>
      <c r="AP1245">
        <v>1</v>
      </c>
      <c r="AQ1245" t="s">
        <v>2348</v>
      </c>
      <c r="AR1245" s="11" t="s">
        <v>2351</v>
      </c>
      <c r="AS1245" t="s">
        <v>2537</v>
      </c>
      <c r="AT1245" s="11"/>
      <c r="AU1245" s="11"/>
      <c r="AV1245" s="11"/>
      <c r="AW1245" s="11">
        <f>IFERROR(VLOOKUP(D1245,גיליון2!$K$2:$M$332,3,FALSE),"")</f>
        <v>8</v>
      </c>
    </row>
    <row r="1246" spans="1:49" x14ac:dyDescent="0.25">
      <c r="A1246" s="2">
        <v>44542.357106701384</v>
      </c>
      <c r="B1246" t="s">
        <v>38</v>
      </c>
      <c r="C1246" t="s">
        <v>39</v>
      </c>
      <c r="D1246" s="18" t="s">
        <v>434</v>
      </c>
      <c r="E1246" s="18" t="s">
        <v>3866</v>
      </c>
      <c r="F1246" s="11" t="s">
        <v>275</v>
      </c>
      <c r="G1246" t="s">
        <v>41</v>
      </c>
      <c r="H1246" t="s">
        <v>42</v>
      </c>
      <c r="I1246" s="22">
        <v>0.375</v>
      </c>
      <c r="J1246" s="22" t="s">
        <v>57</v>
      </c>
      <c r="K1246">
        <v>4</v>
      </c>
      <c r="M1246" t="s">
        <v>44</v>
      </c>
      <c r="N1246" t="s">
        <v>44</v>
      </c>
      <c r="O1246">
        <v>4</v>
      </c>
      <c r="P1246" t="s">
        <v>2553</v>
      </c>
      <c r="Q1246" t="s">
        <v>2553</v>
      </c>
      <c r="R1246" t="s">
        <v>132</v>
      </c>
      <c r="S1246" t="s">
        <v>96</v>
      </c>
      <c r="T1246">
        <v>5</v>
      </c>
      <c r="U1246" t="s">
        <v>2553</v>
      </c>
      <c r="V1246" t="s">
        <v>2553</v>
      </c>
      <c r="W1246" t="s">
        <v>96</v>
      </c>
      <c r="X1246" t="s">
        <v>44</v>
      </c>
      <c r="Y1246" t="s">
        <v>45</v>
      </c>
      <c r="Z1246" s="11" t="s">
        <v>44</v>
      </c>
      <c r="AA1246" t="s">
        <v>3431</v>
      </c>
      <c r="AH1246" t="s">
        <v>3432</v>
      </c>
      <c r="AI1246" t="s">
        <v>3433</v>
      </c>
      <c r="AJ1246" t="s">
        <v>1517</v>
      </c>
      <c r="AK1246" s="11" t="s">
        <v>54</v>
      </c>
      <c r="AL1246" s="11" t="s">
        <v>132</v>
      </c>
      <c r="AM1246" s="11" t="s">
        <v>2340</v>
      </c>
      <c r="AN1246" s="11" t="s">
        <v>2341</v>
      </c>
      <c r="AO1246" t="s">
        <v>45</v>
      </c>
      <c r="AP1246">
        <v>1</v>
      </c>
      <c r="AQ1246" t="s">
        <v>2348</v>
      </c>
      <c r="AR1246" s="11" t="s">
        <v>2351</v>
      </c>
      <c r="AS1246" t="s">
        <v>2537</v>
      </c>
      <c r="AT1246" s="11"/>
      <c r="AU1246" s="11"/>
      <c r="AV1246" s="11"/>
      <c r="AW1246" s="11">
        <f>IFERROR(VLOOKUP(D1246,גיליון2!$K$2:$M$332,3,FALSE),"")</f>
        <v>8</v>
      </c>
    </row>
    <row r="1247" spans="1:49" x14ac:dyDescent="0.25">
      <c r="A1247" s="2">
        <v>44542.357135740742</v>
      </c>
      <c r="B1247" t="s">
        <v>38</v>
      </c>
      <c r="C1247" t="s">
        <v>39</v>
      </c>
      <c r="D1247" s="18" t="s">
        <v>434</v>
      </c>
      <c r="E1247" s="18" t="s">
        <v>3866</v>
      </c>
      <c r="F1247" s="11" t="s">
        <v>275</v>
      </c>
      <c r="G1247" t="s">
        <v>41</v>
      </c>
      <c r="H1247" t="s">
        <v>42</v>
      </c>
      <c r="I1247" s="22">
        <v>0.375</v>
      </c>
      <c r="J1247" s="22" t="s">
        <v>57</v>
      </c>
      <c r="K1247">
        <v>4</v>
      </c>
      <c r="M1247" t="s">
        <v>44</v>
      </c>
      <c r="N1247" t="s">
        <v>44</v>
      </c>
      <c r="O1247">
        <v>4</v>
      </c>
      <c r="P1247" t="s">
        <v>2553</v>
      </c>
      <c r="Q1247" t="s">
        <v>2553</v>
      </c>
      <c r="R1247" t="s">
        <v>132</v>
      </c>
      <c r="S1247" t="s">
        <v>96</v>
      </c>
      <c r="T1247">
        <v>5</v>
      </c>
      <c r="U1247" t="s">
        <v>2553</v>
      </c>
      <c r="V1247" t="s">
        <v>2553</v>
      </c>
      <c r="W1247" t="s">
        <v>96</v>
      </c>
      <c r="X1247" t="s">
        <v>44</v>
      </c>
      <c r="Y1247" t="s">
        <v>45</v>
      </c>
      <c r="Z1247" s="11" t="s">
        <v>44</v>
      </c>
      <c r="AA1247" t="s">
        <v>3431</v>
      </c>
      <c r="AH1247" t="s">
        <v>3432</v>
      </c>
      <c r="AI1247" t="s">
        <v>3433</v>
      </c>
      <c r="AJ1247" t="s">
        <v>1517</v>
      </c>
      <c r="AK1247" s="11" t="s">
        <v>54</v>
      </c>
      <c r="AL1247" s="11" t="s">
        <v>132</v>
      </c>
      <c r="AM1247" s="11" t="s">
        <v>2340</v>
      </c>
      <c r="AN1247" s="11" t="s">
        <v>2341</v>
      </c>
      <c r="AO1247" t="s">
        <v>45</v>
      </c>
      <c r="AP1247">
        <v>1</v>
      </c>
      <c r="AQ1247" t="s">
        <v>2348</v>
      </c>
      <c r="AR1247" s="11" t="s">
        <v>2351</v>
      </c>
      <c r="AS1247" t="s">
        <v>2537</v>
      </c>
      <c r="AT1247" s="11"/>
      <c r="AU1247" s="11"/>
      <c r="AV1247" s="11"/>
      <c r="AW1247" s="11">
        <f>IFERROR(VLOOKUP(D1247,גיליון2!$K$2:$M$332,3,FALSE),"")</f>
        <v>8</v>
      </c>
    </row>
    <row r="1248" spans="1:49" x14ac:dyDescent="0.25">
      <c r="A1248" s="2">
        <v>44542.357236261574</v>
      </c>
      <c r="B1248" t="s">
        <v>55</v>
      </c>
      <c r="C1248" t="s">
        <v>39</v>
      </c>
      <c r="D1248" s="18" t="s">
        <v>110</v>
      </c>
      <c r="E1248" s="18" t="s">
        <v>2513</v>
      </c>
      <c r="F1248" s="11" t="s">
        <v>40</v>
      </c>
      <c r="G1248" t="s">
        <v>41</v>
      </c>
      <c r="H1248" t="s">
        <v>42</v>
      </c>
      <c r="I1248" s="22" t="s">
        <v>57</v>
      </c>
      <c r="J1248" s="22" t="s">
        <v>197</v>
      </c>
      <c r="K1248">
        <v>4</v>
      </c>
      <c r="M1248" t="s">
        <v>44</v>
      </c>
      <c r="N1248" t="s">
        <v>44</v>
      </c>
      <c r="O1248">
        <v>4</v>
      </c>
      <c r="P1248" t="s">
        <v>2548</v>
      </c>
      <c r="Q1248" t="s">
        <v>2546</v>
      </c>
      <c r="R1248" t="s">
        <v>961</v>
      </c>
      <c r="S1248" t="s">
        <v>72</v>
      </c>
      <c r="T1248">
        <v>4</v>
      </c>
      <c r="U1248" t="s">
        <v>149</v>
      </c>
      <c r="V1248" t="s">
        <v>120</v>
      </c>
      <c r="W1248" s="11" t="s">
        <v>72</v>
      </c>
      <c r="X1248" t="s">
        <v>45</v>
      </c>
      <c r="Y1248" t="s">
        <v>45</v>
      </c>
      <c r="Z1248" s="11" t="s">
        <v>45</v>
      </c>
      <c r="AH1248" t="s">
        <v>989</v>
      </c>
      <c r="AI1248" t="s">
        <v>45</v>
      </c>
      <c r="AJ1248" t="s">
        <v>1517</v>
      </c>
      <c r="AK1248" s="11" t="s">
        <v>54</v>
      </c>
      <c r="AL1248" s="11" t="s">
        <v>159</v>
      </c>
      <c r="AM1248" s="11" t="s">
        <v>2340</v>
      </c>
      <c r="AN1248" s="11" t="s">
        <v>2340</v>
      </c>
      <c r="AO1248" t="s">
        <v>45</v>
      </c>
      <c r="AP1248">
        <v>0</v>
      </c>
      <c r="AQ1248" t="s">
        <v>2347</v>
      </c>
      <c r="AR1248" s="11" t="s">
        <v>2351</v>
      </c>
      <c r="AS1248" t="s">
        <v>2537</v>
      </c>
      <c r="AT1248" s="11"/>
      <c r="AU1248" s="11"/>
      <c r="AV1248" s="11"/>
      <c r="AW1248" s="11">
        <f>IFERROR(VLOOKUP(D1248,גיליון2!$K$2:$M$332,3,FALSE),"")</f>
        <v>10</v>
      </c>
    </row>
    <row r="1249" spans="1:49" x14ac:dyDescent="0.25">
      <c r="A1249" s="2">
        <v>44542.35729586806</v>
      </c>
      <c r="B1249" t="s">
        <v>38</v>
      </c>
      <c r="C1249" t="s">
        <v>39</v>
      </c>
      <c r="D1249" s="18" t="s">
        <v>331</v>
      </c>
      <c r="E1249" s="18" t="s">
        <v>3809</v>
      </c>
      <c r="F1249" s="11" t="s">
        <v>2525</v>
      </c>
      <c r="G1249" t="s">
        <v>242</v>
      </c>
      <c r="H1249" t="s">
        <v>94</v>
      </c>
      <c r="I1249" s="22">
        <v>0.375</v>
      </c>
      <c r="J1249" s="22">
        <v>0.375</v>
      </c>
      <c r="K1249">
        <v>5</v>
      </c>
      <c r="M1249" t="s">
        <v>45</v>
      </c>
      <c r="N1249" t="s">
        <v>45</v>
      </c>
      <c r="O1249">
        <v>4</v>
      </c>
      <c r="P1249" t="s">
        <v>149</v>
      </c>
      <c r="Q1249" t="s">
        <v>2553</v>
      </c>
      <c r="R1249" t="s">
        <v>301</v>
      </c>
      <c r="S1249" t="s">
        <v>72</v>
      </c>
      <c r="T1249">
        <v>4</v>
      </c>
      <c r="U1249" t="s">
        <v>149</v>
      </c>
      <c r="V1249" t="s">
        <v>2553</v>
      </c>
      <c r="W1249" s="11" t="s">
        <v>72</v>
      </c>
      <c r="X1249" t="s">
        <v>45</v>
      </c>
      <c r="Y1249" t="s">
        <v>45</v>
      </c>
      <c r="Z1249" s="11" t="s">
        <v>45</v>
      </c>
      <c r="AH1249" t="s">
        <v>2797</v>
      </c>
      <c r="AI1249" t="s">
        <v>727</v>
      </c>
      <c r="AJ1249" t="s">
        <v>53</v>
      </c>
      <c r="AK1249" s="11" t="s">
        <v>54</v>
      </c>
      <c r="AL1249" s="11" t="s">
        <v>95</v>
      </c>
      <c r="AM1249" s="11" t="s">
        <v>2341</v>
      </c>
      <c r="AN1249" s="11" t="s">
        <v>2341</v>
      </c>
      <c r="AO1249" t="s">
        <v>45</v>
      </c>
      <c r="AP1249">
        <v>0</v>
      </c>
      <c r="AQ1249" t="s">
        <v>2347</v>
      </c>
      <c r="AR1249" s="11" t="s">
        <v>2352</v>
      </c>
      <c r="AS1249" t="s">
        <v>2538</v>
      </c>
      <c r="AT1249" s="11"/>
      <c r="AU1249" s="11"/>
      <c r="AV1249" s="11"/>
      <c r="AW1249" s="11">
        <f>IFERROR(VLOOKUP(D1249,גיליון2!$K$2:$M$332,3,FALSE),"")</f>
        <v>14</v>
      </c>
    </row>
    <row r="1250" spans="1:49" x14ac:dyDescent="0.25">
      <c r="A1250" s="2">
        <v>44542.357466296293</v>
      </c>
      <c r="B1250" t="s">
        <v>38</v>
      </c>
      <c r="C1250" t="s">
        <v>39</v>
      </c>
      <c r="D1250" s="18" t="s">
        <v>1203</v>
      </c>
      <c r="E1250" s="18" t="s">
        <v>736</v>
      </c>
      <c r="F1250" s="11" t="s">
        <v>2522</v>
      </c>
      <c r="G1250" t="s">
        <v>41</v>
      </c>
      <c r="H1250" t="s">
        <v>42</v>
      </c>
      <c r="I1250" s="22" t="s">
        <v>239</v>
      </c>
      <c r="J1250" s="22" t="s">
        <v>239</v>
      </c>
      <c r="K1250">
        <v>5</v>
      </c>
      <c r="M1250" t="s">
        <v>44</v>
      </c>
      <c r="N1250" t="s">
        <v>45</v>
      </c>
      <c r="O1250">
        <v>3</v>
      </c>
      <c r="P1250" t="s">
        <v>357</v>
      </c>
      <c r="Q1250" t="s">
        <v>262</v>
      </c>
      <c r="R1250" t="s">
        <v>627</v>
      </c>
      <c r="S1250" t="s">
        <v>96</v>
      </c>
      <c r="T1250">
        <v>5</v>
      </c>
      <c r="U1250" t="s">
        <v>206</v>
      </c>
      <c r="V1250" t="s">
        <v>262</v>
      </c>
      <c r="W1250" s="11" t="s">
        <v>96</v>
      </c>
      <c r="X1250" t="s">
        <v>45</v>
      </c>
      <c r="Y1250" t="s">
        <v>45</v>
      </c>
      <c r="Z1250" s="11" t="s">
        <v>45</v>
      </c>
      <c r="AH1250" t="s">
        <v>3492</v>
      </c>
      <c r="AI1250" t="s">
        <v>3492</v>
      </c>
      <c r="AJ1250" t="s">
        <v>1517</v>
      </c>
      <c r="AK1250" s="11" t="s">
        <v>54</v>
      </c>
      <c r="AL1250" s="11" t="s">
        <v>132</v>
      </c>
      <c r="AM1250" s="11" t="s">
        <v>2339</v>
      </c>
      <c r="AN1250" s="11" t="s">
        <v>2339</v>
      </c>
      <c r="AO1250" t="s">
        <v>45</v>
      </c>
      <c r="AP1250">
        <v>1</v>
      </c>
      <c r="AQ1250" t="s">
        <v>2348</v>
      </c>
      <c r="AR1250" s="11" t="s">
        <v>2352</v>
      </c>
      <c r="AS1250" t="s">
        <v>2541</v>
      </c>
      <c r="AT1250" s="11"/>
      <c r="AU1250" s="11"/>
      <c r="AV1250" s="11"/>
      <c r="AW1250" s="11">
        <f>IFERROR(VLOOKUP(D1250,גיליון2!$K$2:$M$332,3,FALSE),"")</f>
        <v>5</v>
      </c>
    </row>
    <row r="1251" spans="1:49" x14ac:dyDescent="0.25">
      <c r="A1251" s="2">
        <v>44542.357476701392</v>
      </c>
      <c r="B1251" t="s">
        <v>55</v>
      </c>
      <c r="C1251" t="s">
        <v>39</v>
      </c>
      <c r="D1251" s="18" t="s">
        <v>359</v>
      </c>
      <c r="E1251" s="18" t="s">
        <v>2509</v>
      </c>
      <c r="F1251" s="11" t="s">
        <v>275</v>
      </c>
      <c r="G1251" t="s">
        <v>41</v>
      </c>
      <c r="H1251" t="s">
        <v>111</v>
      </c>
      <c r="I1251" s="22" t="s">
        <v>57</v>
      </c>
      <c r="J1251" s="22" t="s">
        <v>57</v>
      </c>
      <c r="K1251">
        <v>5</v>
      </c>
      <c r="M1251" t="s">
        <v>44</v>
      </c>
      <c r="N1251" t="s">
        <v>44</v>
      </c>
      <c r="O1251">
        <v>5</v>
      </c>
      <c r="P1251" t="s">
        <v>2546</v>
      </c>
      <c r="Q1251" t="s">
        <v>2546</v>
      </c>
      <c r="R1251" t="s">
        <v>417</v>
      </c>
      <c r="S1251" t="s">
        <v>74</v>
      </c>
      <c r="T1251">
        <v>5</v>
      </c>
      <c r="U1251" t="s">
        <v>2546</v>
      </c>
      <c r="V1251" t="s">
        <v>2546</v>
      </c>
      <c r="W1251" s="11" t="s">
        <v>74</v>
      </c>
      <c r="X1251" t="s">
        <v>44</v>
      </c>
      <c r="Y1251" t="s">
        <v>44</v>
      </c>
      <c r="Z1251" s="11" t="s">
        <v>44</v>
      </c>
      <c r="AB1251" t="s">
        <v>44</v>
      </c>
      <c r="AC1251">
        <v>5</v>
      </c>
      <c r="AD1251">
        <v>3</v>
      </c>
      <c r="AE1251" t="s">
        <v>106</v>
      </c>
      <c r="AF1251" t="s">
        <v>137</v>
      </c>
      <c r="AG1251" t="s">
        <v>74</v>
      </c>
      <c r="AH1251" t="s">
        <v>2803</v>
      </c>
      <c r="AI1251" t="s">
        <v>2804</v>
      </c>
      <c r="AJ1251" t="s">
        <v>53</v>
      </c>
      <c r="AK1251" s="11" t="s">
        <v>54</v>
      </c>
      <c r="AL1251" s="11" t="s">
        <v>417</v>
      </c>
      <c r="AM1251" s="11" t="s">
        <v>2340</v>
      </c>
      <c r="AN1251" s="11" t="s">
        <v>2340</v>
      </c>
      <c r="AO1251" t="s">
        <v>45</v>
      </c>
      <c r="AP1251">
        <v>0</v>
      </c>
      <c r="AQ1251" t="s">
        <v>2347</v>
      </c>
      <c r="AR1251" s="11" t="s">
        <v>2352</v>
      </c>
      <c r="AS1251" t="s">
        <v>2541</v>
      </c>
      <c r="AT1251" s="11"/>
      <c r="AU1251" s="11"/>
      <c r="AV1251" s="11"/>
      <c r="AW1251" s="11">
        <f>IFERROR(VLOOKUP(D1251,גיליון2!$K$2:$M$332,3,FALSE),"")</f>
        <v>4</v>
      </c>
    </row>
    <row r="1252" spans="1:49" x14ac:dyDescent="0.25">
      <c r="A1252" s="2">
        <v>44542.357560763892</v>
      </c>
      <c r="B1252" t="s">
        <v>55</v>
      </c>
      <c r="C1252" t="s">
        <v>39</v>
      </c>
      <c r="D1252" s="18" t="s">
        <v>1363</v>
      </c>
      <c r="E1252" s="18" t="s">
        <v>2520</v>
      </c>
      <c r="F1252" s="11" t="s">
        <v>40</v>
      </c>
      <c r="G1252" t="s">
        <v>41</v>
      </c>
      <c r="H1252" t="s">
        <v>42</v>
      </c>
      <c r="I1252" s="22" t="s">
        <v>57</v>
      </c>
      <c r="J1252" s="22" t="s">
        <v>197</v>
      </c>
      <c r="K1252">
        <v>3</v>
      </c>
      <c r="M1252" t="s">
        <v>44</v>
      </c>
      <c r="N1252" t="s">
        <v>44</v>
      </c>
      <c r="O1252">
        <v>3</v>
      </c>
      <c r="P1252" t="s">
        <v>2553</v>
      </c>
      <c r="Q1252" t="s">
        <v>112</v>
      </c>
      <c r="R1252" t="s">
        <v>132</v>
      </c>
      <c r="S1252" t="s">
        <v>81</v>
      </c>
      <c r="T1252">
        <v>2</v>
      </c>
      <c r="U1252" t="s">
        <v>120</v>
      </c>
      <c r="V1252" t="s">
        <v>112</v>
      </c>
      <c r="W1252" s="11" t="s">
        <v>72</v>
      </c>
      <c r="X1252" t="s">
        <v>44</v>
      </c>
      <c r="Y1252" t="s">
        <v>44</v>
      </c>
      <c r="Z1252" s="11" t="s">
        <v>63</v>
      </c>
      <c r="AB1252" t="s">
        <v>63</v>
      </c>
      <c r="AC1252">
        <v>2</v>
      </c>
      <c r="AD1252">
        <v>4</v>
      </c>
      <c r="AE1252" t="s">
        <v>181</v>
      </c>
      <c r="AF1252" t="s">
        <v>137</v>
      </c>
      <c r="AG1252" t="s">
        <v>72</v>
      </c>
      <c r="AH1252" t="s">
        <v>3581</v>
      </c>
      <c r="AI1252" t="s">
        <v>109</v>
      </c>
      <c r="AJ1252" t="s">
        <v>1517</v>
      </c>
      <c r="AK1252" s="11" t="s">
        <v>54</v>
      </c>
      <c r="AL1252" s="11" t="s">
        <v>650</v>
      </c>
      <c r="AM1252" s="11" t="s">
        <v>2340</v>
      </c>
      <c r="AN1252" s="11" t="s">
        <v>2340</v>
      </c>
      <c r="AO1252" t="s">
        <v>45</v>
      </c>
      <c r="AP1252">
        <v>1</v>
      </c>
      <c r="AQ1252" t="s">
        <v>2349</v>
      </c>
      <c r="AR1252" s="11" t="s">
        <v>2351</v>
      </c>
      <c r="AS1252" t="s">
        <v>2537</v>
      </c>
      <c r="AT1252" s="11"/>
      <c r="AU1252" s="11"/>
      <c r="AV1252" s="11"/>
      <c r="AW1252" s="11">
        <f>IFERROR(VLOOKUP(D1252,גיליון2!$K$2:$M$332,3,FALSE),"")</f>
        <v>2</v>
      </c>
    </row>
    <row r="1253" spans="1:49" x14ac:dyDescent="0.25">
      <c r="A1253" s="2">
        <v>44542.357566562496</v>
      </c>
      <c r="B1253" t="s">
        <v>55</v>
      </c>
      <c r="C1253" t="s">
        <v>39</v>
      </c>
      <c r="D1253" s="18" t="s">
        <v>1907</v>
      </c>
      <c r="E1253" s="18" t="s">
        <v>968</v>
      </c>
      <c r="F1253" s="11" t="s">
        <v>2523</v>
      </c>
      <c r="G1253" t="s">
        <v>41</v>
      </c>
      <c r="H1253" t="s">
        <v>69</v>
      </c>
      <c r="I1253" s="22">
        <v>0.375</v>
      </c>
      <c r="J1253" s="22" t="s">
        <v>43</v>
      </c>
      <c r="K1253">
        <v>4</v>
      </c>
      <c r="M1253" t="s">
        <v>44</v>
      </c>
      <c r="N1253" t="s">
        <v>44</v>
      </c>
      <c r="O1253">
        <v>2</v>
      </c>
      <c r="P1253" t="s">
        <v>2546</v>
      </c>
      <c r="Q1253" t="s">
        <v>2546</v>
      </c>
      <c r="R1253" t="s">
        <v>126</v>
      </c>
      <c r="S1253" t="s">
        <v>49</v>
      </c>
      <c r="T1253">
        <v>2</v>
      </c>
      <c r="U1253" t="s">
        <v>234</v>
      </c>
      <c r="V1253" t="s">
        <v>2546</v>
      </c>
      <c r="W1253" s="11" t="s">
        <v>49</v>
      </c>
      <c r="X1253" t="s">
        <v>44</v>
      </c>
      <c r="Y1253" t="s">
        <v>44</v>
      </c>
      <c r="Z1253" s="11" t="s">
        <v>44</v>
      </c>
      <c r="AB1253" t="s">
        <v>44</v>
      </c>
      <c r="AC1253">
        <v>4</v>
      </c>
      <c r="AD1253">
        <v>5</v>
      </c>
      <c r="AE1253" t="s">
        <v>106</v>
      </c>
      <c r="AF1253" t="s">
        <v>182</v>
      </c>
      <c r="AG1253" t="s">
        <v>49</v>
      </c>
      <c r="AH1253" t="s">
        <v>3613</v>
      </c>
      <c r="AI1253" t="s">
        <v>3614</v>
      </c>
      <c r="AJ1253" t="s">
        <v>1517</v>
      </c>
      <c r="AK1253" s="11" t="s">
        <v>54</v>
      </c>
      <c r="AL1253" s="11" t="s">
        <v>372</v>
      </c>
      <c r="AM1253" s="11" t="s">
        <v>2339</v>
      </c>
      <c r="AN1253" s="11" t="s">
        <v>2341</v>
      </c>
      <c r="AO1253" t="s">
        <v>45</v>
      </c>
      <c r="AP1253">
        <v>0</v>
      </c>
      <c r="AQ1253" t="s">
        <v>2347</v>
      </c>
      <c r="AR1253" s="11" t="s">
        <v>2351</v>
      </c>
      <c r="AS1253" t="s">
        <v>2537</v>
      </c>
      <c r="AT1253" s="11"/>
      <c r="AU1253" s="11"/>
      <c r="AV1253" s="11"/>
      <c r="AW1253" s="11">
        <f>IFERROR(VLOOKUP(D1253,גיליון2!$K$2:$M$332,3,FALSE),"")</f>
        <v>9</v>
      </c>
    </row>
    <row r="1254" spans="1:49" x14ac:dyDescent="0.25">
      <c r="A1254" s="2">
        <v>44542.357677708336</v>
      </c>
      <c r="B1254" t="s">
        <v>38</v>
      </c>
      <c r="C1254" t="s">
        <v>39</v>
      </c>
      <c r="D1254" s="18" t="s">
        <v>213</v>
      </c>
      <c r="E1254" s="18" t="s">
        <v>918</v>
      </c>
      <c r="F1254" s="11" t="s">
        <v>2525</v>
      </c>
      <c r="G1254" t="s">
        <v>575</v>
      </c>
      <c r="H1254" t="s">
        <v>94</v>
      </c>
      <c r="I1254" s="22" t="s">
        <v>239</v>
      </c>
      <c r="J1254" s="22" t="s">
        <v>143</v>
      </c>
      <c r="K1254">
        <v>3</v>
      </c>
      <c r="M1254" t="s">
        <v>44</v>
      </c>
      <c r="N1254" t="s">
        <v>45</v>
      </c>
      <c r="O1254">
        <v>2</v>
      </c>
      <c r="P1254" t="s">
        <v>120</v>
      </c>
      <c r="Q1254" t="s">
        <v>112</v>
      </c>
      <c r="R1254" t="s">
        <v>87</v>
      </c>
      <c r="S1254" t="s">
        <v>49</v>
      </c>
      <c r="T1254">
        <v>2</v>
      </c>
      <c r="U1254" t="s">
        <v>120</v>
      </c>
      <c r="V1254" t="s">
        <v>112</v>
      </c>
      <c r="W1254" s="11" t="s">
        <v>49</v>
      </c>
      <c r="X1254" t="s">
        <v>44</v>
      </c>
      <c r="Y1254" t="s">
        <v>44</v>
      </c>
      <c r="Z1254" s="11" t="s">
        <v>44</v>
      </c>
      <c r="AB1254" t="s">
        <v>44</v>
      </c>
      <c r="AC1254">
        <v>1</v>
      </c>
      <c r="AD1254">
        <v>1</v>
      </c>
      <c r="AE1254" t="s">
        <v>106</v>
      </c>
      <c r="AF1254" t="s">
        <v>182</v>
      </c>
      <c r="AG1254" t="s">
        <v>49</v>
      </c>
      <c r="AH1254" t="s">
        <v>3106</v>
      </c>
      <c r="AI1254" t="s">
        <v>3106</v>
      </c>
      <c r="AJ1254" t="s">
        <v>53</v>
      </c>
      <c r="AK1254" s="11" t="s">
        <v>54</v>
      </c>
      <c r="AL1254" s="11" t="s">
        <v>87</v>
      </c>
      <c r="AM1254" s="11" t="s">
        <v>2339</v>
      </c>
      <c r="AN1254" s="11" t="s">
        <v>2339</v>
      </c>
      <c r="AO1254" t="s">
        <v>45</v>
      </c>
      <c r="AP1254">
        <v>0</v>
      </c>
      <c r="AQ1254" t="s">
        <v>2347</v>
      </c>
      <c r="AR1254" s="11" t="s">
        <v>2351</v>
      </c>
      <c r="AS1254" t="s">
        <v>2538</v>
      </c>
      <c r="AT1254" s="11"/>
      <c r="AU1254" s="11"/>
      <c r="AV1254" s="11"/>
      <c r="AW1254" s="11">
        <f>IFERROR(VLOOKUP(D1254,גיליון2!$K$2:$M$332,3,FALSE),"")</f>
        <v>13</v>
      </c>
    </row>
    <row r="1255" spans="1:49" x14ac:dyDescent="0.25">
      <c r="A1255" s="2">
        <v>44542.35800709491</v>
      </c>
      <c r="B1255" t="s">
        <v>38</v>
      </c>
      <c r="C1255" t="s">
        <v>39</v>
      </c>
      <c r="D1255" s="18" t="s">
        <v>582</v>
      </c>
      <c r="E1255" s="18" t="s">
        <v>3800</v>
      </c>
      <c r="F1255" s="11" t="s">
        <v>544</v>
      </c>
      <c r="G1255" t="s">
        <v>79</v>
      </c>
      <c r="H1255" t="s">
        <v>100</v>
      </c>
      <c r="I1255" s="22" t="s">
        <v>143</v>
      </c>
      <c r="J1255" s="22" t="s">
        <v>143</v>
      </c>
      <c r="K1255">
        <v>5</v>
      </c>
      <c r="M1255" t="s">
        <v>44</v>
      </c>
      <c r="N1255" t="s">
        <v>45</v>
      </c>
      <c r="O1255">
        <v>3</v>
      </c>
      <c r="P1255" t="s">
        <v>234</v>
      </c>
      <c r="Q1255" t="s">
        <v>120</v>
      </c>
      <c r="R1255" t="s">
        <v>132</v>
      </c>
      <c r="S1255" t="s">
        <v>74</v>
      </c>
      <c r="T1255">
        <v>5</v>
      </c>
      <c r="U1255" t="s">
        <v>234</v>
      </c>
      <c r="V1255" t="s">
        <v>120</v>
      </c>
      <c r="W1255" s="11" t="s">
        <v>49</v>
      </c>
      <c r="X1255" t="s">
        <v>44</v>
      </c>
      <c r="Y1255" t="s">
        <v>44</v>
      </c>
      <c r="Z1255" s="11" t="s">
        <v>63</v>
      </c>
      <c r="AB1255" t="s">
        <v>63</v>
      </c>
      <c r="AC1255">
        <v>5</v>
      </c>
      <c r="AD1255">
        <v>1</v>
      </c>
      <c r="AE1255" t="s">
        <v>106</v>
      </c>
      <c r="AF1255" t="s">
        <v>107</v>
      </c>
      <c r="AG1255" t="s">
        <v>74</v>
      </c>
      <c r="AH1255" t="s">
        <v>178</v>
      </c>
      <c r="AI1255" t="s">
        <v>3422</v>
      </c>
      <c r="AJ1255" t="s">
        <v>1517</v>
      </c>
      <c r="AK1255" s="11" t="s">
        <v>54</v>
      </c>
      <c r="AL1255" s="11" t="s">
        <v>132</v>
      </c>
      <c r="AM1255" s="11" t="s">
        <v>2339</v>
      </c>
      <c r="AN1255" s="11" t="s">
        <v>2339</v>
      </c>
      <c r="AO1255" t="s">
        <v>45</v>
      </c>
      <c r="AP1255">
        <v>1</v>
      </c>
      <c r="AQ1255" t="s">
        <v>2348</v>
      </c>
      <c r="AR1255" s="11" t="s">
        <v>2352</v>
      </c>
      <c r="AS1255" t="s">
        <v>2541</v>
      </c>
      <c r="AT1255" s="11"/>
      <c r="AU1255" s="11" t="s">
        <v>1737</v>
      </c>
      <c r="AV1255" s="11"/>
      <c r="AW1255" s="11">
        <f>IFERROR(VLOOKUP(D1255,גיליון2!$K$2:$M$332,3,FALSE),"")</f>
        <v>3</v>
      </c>
    </row>
    <row r="1256" spans="1:49" x14ac:dyDescent="0.25">
      <c r="A1256" s="2">
        <v>44542.35800980324</v>
      </c>
      <c r="B1256" t="s">
        <v>38</v>
      </c>
      <c r="C1256" t="s">
        <v>39</v>
      </c>
      <c r="D1256" s="18" t="s">
        <v>351</v>
      </c>
      <c r="E1256" s="19" t="s">
        <v>2486</v>
      </c>
      <c r="F1256" s="11" t="s">
        <v>438</v>
      </c>
      <c r="G1256" t="s">
        <v>79</v>
      </c>
      <c r="H1256" t="s">
        <v>42</v>
      </c>
      <c r="I1256" s="22" t="s">
        <v>70</v>
      </c>
      <c r="J1256" s="22" t="s">
        <v>70</v>
      </c>
      <c r="K1256">
        <v>5</v>
      </c>
      <c r="M1256" t="s">
        <v>44</v>
      </c>
      <c r="N1256" t="s">
        <v>44</v>
      </c>
      <c r="O1256">
        <v>4</v>
      </c>
      <c r="P1256" t="s">
        <v>2549</v>
      </c>
      <c r="Q1256" t="s">
        <v>120</v>
      </c>
      <c r="R1256" t="s">
        <v>80</v>
      </c>
      <c r="S1256" t="s">
        <v>49</v>
      </c>
      <c r="T1256">
        <v>4</v>
      </c>
      <c r="U1256" t="s">
        <v>2549</v>
      </c>
      <c r="V1256" t="s">
        <v>120</v>
      </c>
      <c r="W1256" s="11" t="s">
        <v>49</v>
      </c>
      <c r="X1256" t="s">
        <v>44</v>
      </c>
      <c r="Y1256" t="s">
        <v>45</v>
      </c>
      <c r="Z1256" s="11" t="s">
        <v>44</v>
      </c>
      <c r="AA1256" t="s">
        <v>2623</v>
      </c>
      <c r="AH1256" t="s">
        <v>2624</v>
      </c>
      <c r="AI1256" t="s">
        <v>2625</v>
      </c>
      <c r="AJ1256" t="s">
        <v>53</v>
      </c>
      <c r="AK1256" s="11" t="s">
        <v>54</v>
      </c>
      <c r="AL1256" s="11" t="s">
        <v>80</v>
      </c>
      <c r="AM1256" s="11" t="s">
        <v>2340</v>
      </c>
      <c r="AN1256" s="11" t="s">
        <v>2340</v>
      </c>
      <c r="AO1256" t="s">
        <v>44</v>
      </c>
      <c r="AP1256">
        <v>0</v>
      </c>
      <c r="AQ1256" t="s">
        <v>2347</v>
      </c>
      <c r="AR1256" s="11" t="s">
        <v>2352</v>
      </c>
      <c r="AS1256" t="s">
        <v>2537</v>
      </c>
      <c r="AT1256" s="11"/>
      <c r="AU1256" s="11"/>
      <c r="AV1256" s="11"/>
      <c r="AW1256" s="11">
        <f>IFERROR(VLOOKUP(D1256,גיליון2!$K$2:$M$332,3,FALSE),"")</f>
        <v>4</v>
      </c>
    </row>
    <row r="1257" spans="1:49" x14ac:dyDescent="0.25">
      <c r="A1257" s="2">
        <v>44542.358055625002</v>
      </c>
      <c r="B1257" t="s">
        <v>38</v>
      </c>
      <c r="C1257" t="s">
        <v>39</v>
      </c>
      <c r="D1257" s="18" t="s">
        <v>99</v>
      </c>
      <c r="E1257" s="18" t="s">
        <v>3834</v>
      </c>
      <c r="F1257" s="11" t="s">
        <v>2525</v>
      </c>
      <c r="G1257" t="s">
        <v>242</v>
      </c>
      <c r="H1257" t="s">
        <v>100</v>
      </c>
      <c r="I1257" s="22">
        <v>0.375</v>
      </c>
      <c r="J1257" s="22">
        <v>0.375</v>
      </c>
      <c r="K1257">
        <v>2</v>
      </c>
      <c r="M1257" t="s">
        <v>45</v>
      </c>
      <c r="N1257" t="s">
        <v>45</v>
      </c>
      <c r="O1257">
        <v>1</v>
      </c>
      <c r="P1257" t="s">
        <v>149</v>
      </c>
      <c r="Q1257" t="s">
        <v>234</v>
      </c>
      <c r="R1257" t="s">
        <v>105</v>
      </c>
      <c r="S1257" t="s">
        <v>49</v>
      </c>
      <c r="T1257">
        <v>4</v>
      </c>
      <c r="U1257" t="s">
        <v>234</v>
      </c>
      <c r="V1257" t="s">
        <v>234</v>
      </c>
      <c r="W1257" s="11" t="s">
        <v>49</v>
      </c>
      <c r="X1257" t="s">
        <v>44</v>
      </c>
      <c r="Y1257" t="s">
        <v>45</v>
      </c>
      <c r="Z1257" s="11" t="s">
        <v>63</v>
      </c>
      <c r="AA1257" t="s">
        <v>3107</v>
      </c>
      <c r="AH1257" t="s">
        <v>3108</v>
      </c>
      <c r="AI1257" t="s">
        <v>3109</v>
      </c>
      <c r="AJ1257" t="s">
        <v>53</v>
      </c>
      <c r="AK1257" s="11" t="s">
        <v>54</v>
      </c>
      <c r="AL1257" s="11" t="s">
        <v>105</v>
      </c>
      <c r="AM1257" s="11" t="s">
        <v>2341</v>
      </c>
      <c r="AN1257" s="11" t="s">
        <v>2341</v>
      </c>
      <c r="AO1257" t="s">
        <v>45</v>
      </c>
      <c r="AP1257">
        <v>1</v>
      </c>
      <c r="AQ1257" t="s">
        <v>2348</v>
      </c>
      <c r="AR1257" s="11" t="s">
        <v>2352</v>
      </c>
      <c r="AS1257" t="s">
        <v>2538</v>
      </c>
      <c r="AT1257" s="11"/>
      <c r="AU1257" s="11"/>
      <c r="AV1257" s="11"/>
      <c r="AW1257" s="11">
        <f>IFERROR(VLOOKUP(D1257,גיליון2!$K$2:$M$332,3,FALSE),"")</f>
        <v>10</v>
      </c>
    </row>
    <row r="1258" spans="1:49" x14ac:dyDescent="0.25">
      <c r="A1258" s="2">
        <v>44542.358494270833</v>
      </c>
      <c r="B1258" t="s">
        <v>55</v>
      </c>
      <c r="C1258" t="s">
        <v>199</v>
      </c>
      <c r="D1258" s="18" t="s">
        <v>1064</v>
      </c>
      <c r="E1258" s="18" t="s">
        <v>2509</v>
      </c>
      <c r="F1258" s="11" t="s">
        <v>40</v>
      </c>
      <c r="G1258" t="s">
        <v>41</v>
      </c>
      <c r="H1258" t="s">
        <v>42</v>
      </c>
      <c r="I1258" s="22" t="s">
        <v>70</v>
      </c>
      <c r="J1258" s="22" t="s">
        <v>197</v>
      </c>
      <c r="K1258">
        <v>4</v>
      </c>
      <c r="M1258" t="s">
        <v>44</v>
      </c>
      <c r="N1258" t="s">
        <v>44</v>
      </c>
      <c r="O1258">
        <v>1</v>
      </c>
      <c r="P1258" t="s">
        <v>2569</v>
      </c>
      <c r="Q1258" t="s">
        <v>120</v>
      </c>
      <c r="R1258" t="s">
        <v>2589</v>
      </c>
      <c r="S1258" t="s">
        <v>49</v>
      </c>
      <c r="T1258">
        <v>5</v>
      </c>
      <c r="U1258" t="s">
        <v>2569</v>
      </c>
      <c r="V1258" t="s">
        <v>2546</v>
      </c>
      <c r="W1258" s="11" t="s">
        <v>49</v>
      </c>
      <c r="X1258" t="s">
        <v>44</v>
      </c>
      <c r="Y1258" t="s">
        <v>45</v>
      </c>
      <c r="Z1258" s="11" t="s">
        <v>44</v>
      </c>
      <c r="AA1258" t="s">
        <v>3205</v>
      </c>
      <c r="AH1258" t="s">
        <v>3206</v>
      </c>
      <c r="AI1258" t="s">
        <v>3207</v>
      </c>
      <c r="AJ1258" t="s">
        <v>53</v>
      </c>
      <c r="AK1258" s="11" t="s">
        <v>54</v>
      </c>
      <c r="AL1258" s="11" t="s">
        <v>87</v>
      </c>
      <c r="AM1258" s="11" t="s">
        <v>2340</v>
      </c>
      <c r="AN1258" s="11" t="s">
        <v>2340</v>
      </c>
      <c r="AO1258" t="s">
        <v>45</v>
      </c>
      <c r="AP1258">
        <v>1</v>
      </c>
      <c r="AQ1258" t="s">
        <v>2348</v>
      </c>
      <c r="AR1258" s="11" t="s">
        <v>2351</v>
      </c>
      <c r="AS1258" t="s">
        <v>2537</v>
      </c>
      <c r="AT1258" s="11"/>
      <c r="AU1258" s="11"/>
      <c r="AV1258" s="11"/>
      <c r="AW1258" s="11">
        <f>IFERROR(VLOOKUP(D1258,גיליון2!$K$2:$M$332,3,FALSE),"")</f>
        <v>14</v>
      </c>
    </row>
    <row r="1259" spans="1:49" x14ac:dyDescent="0.25">
      <c r="A1259" s="2">
        <v>44542.358534756946</v>
      </c>
      <c r="B1259" t="s">
        <v>55</v>
      </c>
      <c r="C1259" t="s">
        <v>39</v>
      </c>
      <c r="D1259" s="18" t="s">
        <v>972</v>
      </c>
      <c r="E1259" s="18" t="s">
        <v>3866</v>
      </c>
      <c r="F1259" s="11" t="s">
        <v>275</v>
      </c>
      <c r="G1259" t="s">
        <v>41</v>
      </c>
      <c r="H1259" t="s">
        <v>142</v>
      </c>
      <c r="I1259" s="22" t="s">
        <v>197</v>
      </c>
      <c r="J1259" s="22" t="s">
        <v>197</v>
      </c>
      <c r="K1259">
        <v>5</v>
      </c>
      <c r="M1259" t="s">
        <v>44</v>
      </c>
      <c r="N1259" t="s">
        <v>44</v>
      </c>
      <c r="O1259">
        <v>4</v>
      </c>
      <c r="P1259" t="s">
        <v>2555</v>
      </c>
      <c r="Q1259" t="s">
        <v>2553</v>
      </c>
      <c r="R1259" t="s">
        <v>52</v>
      </c>
      <c r="S1259" t="s">
        <v>74</v>
      </c>
      <c r="T1259">
        <v>4</v>
      </c>
      <c r="U1259" t="s">
        <v>2555</v>
      </c>
      <c r="V1259" t="s">
        <v>2553</v>
      </c>
      <c r="W1259" s="11" t="s">
        <v>74</v>
      </c>
      <c r="X1259" t="s">
        <v>45</v>
      </c>
      <c r="Y1259" t="s">
        <v>45</v>
      </c>
      <c r="Z1259" s="11" t="s">
        <v>45</v>
      </c>
      <c r="AH1259" t="s">
        <v>2805</v>
      </c>
      <c r="AI1259" t="s">
        <v>2806</v>
      </c>
      <c r="AJ1259" t="s">
        <v>53</v>
      </c>
      <c r="AK1259" s="11" t="s">
        <v>54</v>
      </c>
      <c r="AL1259" s="11" t="s">
        <v>52</v>
      </c>
      <c r="AM1259" s="11" t="s">
        <v>2340</v>
      </c>
      <c r="AN1259" s="11" t="s">
        <v>2340</v>
      </c>
      <c r="AO1259" t="s">
        <v>45</v>
      </c>
      <c r="AP1259">
        <v>0</v>
      </c>
      <c r="AQ1259" t="s">
        <v>2347</v>
      </c>
      <c r="AR1259" s="11" t="s">
        <v>2352</v>
      </c>
      <c r="AS1259" t="s">
        <v>2538</v>
      </c>
      <c r="AT1259" s="11"/>
      <c r="AU1259" s="11"/>
      <c r="AV1259" s="11"/>
      <c r="AW1259" s="11">
        <f>IFERROR(VLOOKUP(D1259,גיליון2!$K$2:$M$332,3,FALSE),"")</f>
        <v>6</v>
      </c>
    </row>
    <row r="1260" spans="1:49" x14ac:dyDescent="0.25">
      <c r="A1260" s="2">
        <v>44542.358657476856</v>
      </c>
      <c r="B1260" t="s">
        <v>38</v>
      </c>
      <c r="C1260" t="s">
        <v>39</v>
      </c>
      <c r="D1260" s="18" t="s">
        <v>770</v>
      </c>
      <c r="E1260" s="19" t="s">
        <v>2486</v>
      </c>
      <c r="F1260" s="11" t="s">
        <v>438</v>
      </c>
      <c r="G1260" t="s">
        <v>79</v>
      </c>
      <c r="H1260" t="s">
        <v>142</v>
      </c>
      <c r="I1260" s="22" t="s">
        <v>70</v>
      </c>
      <c r="J1260" s="22" t="s">
        <v>70</v>
      </c>
      <c r="K1260">
        <v>5</v>
      </c>
      <c r="M1260" t="s">
        <v>44</v>
      </c>
      <c r="N1260" t="s">
        <v>44</v>
      </c>
      <c r="O1260">
        <v>5</v>
      </c>
      <c r="P1260" t="s">
        <v>2550</v>
      </c>
      <c r="Q1260" t="s">
        <v>120</v>
      </c>
      <c r="R1260" t="s">
        <v>52</v>
      </c>
      <c r="S1260" t="s">
        <v>72</v>
      </c>
      <c r="T1260">
        <v>5</v>
      </c>
      <c r="U1260" t="s">
        <v>2551</v>
      </c>
      <c r="V1260" t="s">
        <v>2546</v>
      </c>
      <c r="W1260" s="11" t="s">
        <v>81</v>
      </c>
      <c r="X1260" t="s">
        <v>44</v>
      </c>
      <c r="Y1260" t="s">
        <v>45</v>
      </c>
      <c r="Z1260" s="11" t="s">
        <v>44</v>
      </c>
      <c r="AA1260" t="s">
        <v>2626</v>
      </c>
      <c r="AH1260" t="s">
        <v>2627</v>
      </c>
      <c r="AI1260" t="s">
        <v>189</v>
      </c>
      <c r="AJ1260" t="s">
        <v>53</v>
      </c>
      <c r="AK1260" s="11" t="s">
        <v>54</v>
      </c>
      <c r="AL1260" s="11" t="s">
        <v>132</v>
      </c>
      <c r="AM1260" s="11" t="s">
        <v>2340</v>
      </c>
      <c r="AN1260" s="11" t="s">
        <v>2340</v>
      </c>
      <c r="AO1260" t="s">
        <v>44</v>
      </c>
      <c r="AP1260">
        <v>0</v>
      </c>
      <c r="AQ1260" t="s">
        <v>2347</v>
      </c>
      <c r="AR1260" s="11" t="s">
        <v>2352</v>
      </c>
      <c r="AS1260" t="s">
        <v>2537</v>
      </c>
      <c r="AT1260" s="11"/>
      <c r="AU1260" s="11"/>
      <c r="AV1260" s="11"/>
      <c r="AW1260" s="11">
        <f>IFERROR(VLOOKUP(D1260,גיליון2!$K$2:$M$332,3,FALSE),"")</f>
        <v>3</v>
      </c>
    </row>
    <row r="1261" spans="1:49" x14ac:dyDescent="0.25">
      <c r="A1261" s="2">
        <v>44542.358771828702</v>
      </c>
      <c r="B1261" t="s">
        <v>38</v>
      </c>
      <c r="C1261" t="s">
        <v>39</v>
      </c>
      <c r="D1261" s="18" t="s">
        <v>3778</v>
      </c>
      <c r="E1261" s="18" t="s">
        <v>1039</v>
      </c>
      <c r="F1261" s="11" t="s">
        <v>2522</v>
      </c>
      <c r="G1261" t="s">
        <v>79</v>
      </c>
      <c r="H1261" t="s">
        <v>42</v>
      </c>
      <c r="I1261" s="22">
        <v>0.375</v>
      </c>
      <c r="J1261" s="22">
        <v>0.375</v>
      </c>
      <c r="K1261">
        <v>5</v>
      </c>
      <c r="M1261" t="s">
        <v>44</v>
      </c>
      <c r="N1261" t="s">
        <v>44</v>
      </c>
      <c r="O1261">
        <v>5</v>
      </c>
      <c r="P1261" t="s">
        <v>206</v>
      </c>
      <c r="Q1261" t="s">
        <v>262</v>
      </c>
      <c r="R1261" t="s">
        <v>80</v>
      </c>
      <c r="S1261" t="s">
        <v>96</v>
      </c>
      <c r="T1261">
        <v>4</v>
      </c>
      <c r="U1261" t="s">
        <v>120</v>
      </c>
      <c r="V1261" t="s">
        <v>120</v>
      </c>
      <c r="W1261" s="11" t="s">
        <v>49</v>
      </c>
      <c r="X1261" t="s">
        <v>45</v>
      </c>
      <c r="Y1261" t="s">
        <v>45</v>
      </c>
      <c r="Z1261" s="11" t="s">
        <v>45</v>
      </c>
      <c r="AH1261" t="s">
        <v>109</v>
      </c>
      <c r="AI1261" t="s">
        <v>45</v>
      </c>
      <c r="AJ1261" t="s">
        <v>1517</v>
      </c>
      <c r="AK1261" s="11" t="s">
        <v>54</v>
      </c>
      <c r="AL1261" s="11" t="s">
        <v>48</v>
      </c>
      <c r="AM1261" s="11" t="s">
        <v>2341</v>
      </c>
      <c r="AN1261" s="11" t="s">
        <v>2341</v>
      </c>
      <c r="AO1261" t="s">
        <v>45</v>
      </c>
      <c r="AP1261">
        <v>1</v>
      </c>
      <c r="AQ1261" t="s">
        <v>2349</v>
      </c>
      <c r="AR1261" s="11" t="s">
        <v>2352</v>
      </c>
      <c r="AS1261" t="s">
        <v>2538</v>
      </c>
      <c r="AT1261" s="11"/>
      <c r="AU1261" s="11"/>
      <c r="AV1261" s="11"/>
      <c r="AW1261" s="11">
        <f>IFERROR(VLOOKUP(D1261,גיליון2!$K$2:$M$332,3,FALSE),"")</f>
        <v>3</v>
      </c>
    </row>
    <row r="1262" spans="1:49" x14ac:dyDescent="0.25">
      <c r="A1262" s="2">
        <v>44542.359456469909</v>
      </c>
      <c r="B1262" t="s">
        <v>38</v>
      </c>
      <c r="C1262" t="s">
        <v>39</v>
      </c>
      <c r="D1262" s="18" t="s">
        <v>2470</v>
      </c>
      <c r="E1262" s="18" t="s">
        <v>736</v>
      </c>
      <c r="F1262" s="11" t="s">
        <v>2522</v>
      </c>
      <c r="G1262" t="s">
        <v>79</v>
      </c>
      <c r="H1262" t="s">
        <v>42</v>
      </c>
      <c r="I1262" s="22" t="s">
        <v>239</v>
      </c>
      <c r="J1262" s="22" t="s">
        <v>239</v>
      </c>
      <c r="K1262">
        <v>5</v>
      </c>
      <c r="M1262" t="s">
        <v>44</v>
      </c>
      <c r="N1262" t="s">
        <v>44</v>
      </c>
      <c r="O1262">
        <v>4</v>
      </c>
      <c r="P1262" t="s">
        <v>149</v>
      </c>
      <c r="Q1262" t="s">
        <v>120</v>
      </c>
      <c r="R1262" t="s">
        <v>48</v>
      </c>
      <c r="S1262" t="s">
        <v>96</v>
      </c>
      <c r="T1262">
        <v>4</v>
      </c>
      <c r="U1262" t="s">
        <v>234</v>
      </c>
      <c r="V1262" t="s">
        <v>2546</v>
      </c>
      <c r="W1262" s="11" t="s">
        <v>74</v>
      </c>
      <c r="X1262" t="s">
        <v>45</v>
      </c>
      <c r="Y1262" t="s">
        <v>45</v>
      </c>
      <c r="Z1262" s="11" t="s">
        <v>45</v>
      </c>
      <c r="AH1262" t="s">
        <v>3453</v>
      </c>
      <c r="AI1262" t="s">
        <v>45</v>
      </c>
      <c r="AJ1262" t="s">
        <v>1517</v>
      </c>
      <c r="AK1262" s="11" t="s">
        <v>54</v>
      </c>
      <c r="AL1262" s="11" t="s">
        <v>132</v>
      </c>
      <c r="AM1262" s="11" t="s">
        <v>2339</v>
      </c>
      <c r="AN1262" s="11" t="s">
        <v>2339</v>
      </c>
      <c r="AO1262" t="s">
        <v>45</v>
      </c>
      <c r="AP1262">
        <v>0</v>
      </c>
      <c r="AQ1262" t="s">
        <v>2347</v>
      </c>
      <c r="AR1262" s="11" t="s">
        <v>2352</v>
      </c>
      <c r="AS1262" t="s">
        <v>2541</v>
      </c>
      <c r="AT1262" s="11"/>
      <c r="AU1262" s="11"/>
      <c r="AV1262" s="11"/>
      <c r="AW1262" s="11">
        <f>IFERROR(VLOOKUP(D1262,גיליון2!$K$2:$M$332,3,FALSE),"")</f>
        <v>5</v>
      </c>
    </row>
    <row r="1263" spans="1:49" x14ac:dyDescent="0.25">
      <c r="A1263" s="2">
        <v>44542.359457210652</v>
      </c>
      <c r="B1263" t="s">
        <v>55</v>
      </c>
      <c r="C1263" t="s">
        <v>39</v>
      </c>
      <c r="D1263" s="18" t="s">
        <v>799</v>
      </c>
      <c r="E1263" s="18" t="s">
        <v>2510</v>
      </c>
      <c r="F1263" s="11" t="s">
        <v>2523</v>
      </c>
      <c r="G1263" t="s">
        <v>575</v>
      </c>
      <c r="H1263" t="s">
        <v>94</v>
      </c>
      <c r="I1263" s="22" t="s">
        <v>43</v>
      </c>
      <c r="J1263" s="22" t="s">
        <v>43</v>
      </c>
      <c r="K1263">
        <v>5</v>
      </c>
      <c r="M1263" t="s">
        <v>44</v>
      </c>
      <c r="N1263" t="s">
        <v>45</v>
      </c>
      <c r="O1263">
        <v>2</v>
      </c>
      <c r="P1263" t="s">
        <v>2553</v>
      </c>
      <c r="Q1263" t="s">
        <v>120</v>
      </c>
      <c r="R1263" t="s">
        <v>627</v>
      </c>
      <c r="S1263" t="s">
        <v>72</v>
      </c>
      <c r="T1263">
        <v>5</v>
      </c>
      <c r="U1263" t="s">
        <v>2553</v>
      </c>
      <c r="V1263" t="s">
        <v>2546</v>
      </c>
      <c r="W1263" s="11" t="s">
        <v>74</v>
      </c>
      <c r="X1263" t="s">
        <v>44</v>
      </c>
      <c r="Y1263" t="s">
        <v>44</v>
      </c>
      <c r="Z1263" s="11" t="s">
        <v>44</v>
      </c>
      <c r="AB1263" t="s">
        <v>44</v>
      </c>
      <c r="AC1263">
        <v>5</v>
      </c>
      <c r="AD1263">
        <v>5</v>
      </c>
      <c r="AE1263" t="s">
        <v>106</v>
      </c>
      <c r="AF1263" t="s">
        <v>182</v>
      </c>
      <c r="AG1263" t="s">
        <v>72</v>
      </c>
      <c r="AH1263" t="s">
        <v>2842</v>
      </c>
      <c r="AI1263" t="s">
        <v>2843</v>
      </c>
      <c r="AJ1263" t="s">
        <v>53</v>
      </c>
      <c r="AK1263" s="11" t="s">
        <v>54</v>
      </c>
      <c r="AL1263" s="11" t="s">
        <v>80</v>
      </c>
      <c r="AM1263" s="11" t="s">
        <v>2339</v>
      </c>
      <c r="AN1263" s="11" t="s">
        <v>2339</v>
      </c>
      <c r="AO1263" t="s">
        <v>45</v>
      </c>
      <c r="AP1263">
        <v>1</v>
      </c>
      <c r="AQ1263" t="s">
        <v>2348</v>
      </c>
      <c r="AR1263" s="11" t="s">
        <v>2352</v>
      </c>
      <c r="AS1263" t="s">
        <v>2537</v>
      </c>
      <c r="AT1263" s="11"/>
      <c r="AU1263" s="11"/>
      <c r="AV1263" s="11"/>
      <c r="AW1263" s="11">
        <f>IFERROR(VLOOKUP(D1263,גיליון2!$K$2:$M$332,3,FALSE),"")</f>
        <v>8</v>
      </c>
    </row>
    <row r="1264" spans="1:49" x14ac:dyDescent="0.25">
      <c r="A1264" s="2">
        <v>44542.359681041664</v>
      </c>
      <c r="B1264" t="s">
        <v>55</v>
      </c>
      <c r="C1264" t="s">
        <v>39</v>
      </c>
      <c r="D1264" s="18" t="s">
        <v>1318</v>
      </c>
      <c r="E1264" s="18" t="s">
        <v>2509</v>
      </c>
      <c r="F1264" s="11" t="s">
        <v>275</v>
      </c>
      <c r="G1264" t="s">
        <v>41</v>
      </c>
      <c r="H1264" t="s">
        <v>111</v>
      </c>
      <c r="I1264" s="22" t="s">
        <v>57</v>
      </c>
      <c r="J1264" s="22" t="s">
        <v>57</v>
      </c>
      <c r="K1264">
        <v>4</v>
      </c>
      <c r="M1264" t="s">
        <v>44</v>
      </c>
      <c r="N1264" t="s">
        <v>44</v>
      </c>
      <c r="O1264">
        <v>4</v>
      </c>
      <c r="P1264" t="s">
        <v>2551</v>
      </c>
      <c r="Q1264" t="s">
        <v>2553</v>
      </c>
      <c r="R1264" t="s">
        <v>159</v>
      </c>
      <c r="S1264" t="s">
        <v>74</v>
      </c>
      <c r="T1264">
        <v>5</v>
      </c>
      <c r="U1264" t="s">
        <v>2569</v>
      </c>
      <c r="V1264" t="s">
        <v>2546</v>
      </c>
      <c r="W1264" s="11" t="s">
        <v>96</v>
      </c>
      <c r="X1264" t="s">
        <v>44</v>
      </c>
      <c r="Y1264" t="s">
        <v>44</v>
      </c>
      <c r="Z1264" s="11" t="s">
        <v>44</v>
      </c>
      <c r="AB1264" t="s">
        <v>44</v>
      </c>
      <c r="AC1264">
        <v>5</v>
      </c>
      <c r="AD1264">
        <v>5</v>
      </c>
      <c r="AE1264" t="s">
        <v>181</v>
      </c>
      <c r="AF1264" t="s">
        <v>107</v>
      </c>
      <c r="AG1264" t="s">
        <v>96</v>
      </c>
      <c r="AH1264" t="s">
        <v>2807</v>
      </c>
      <c r="AI1264" t="s">
        <v>2808</v>
      </c>
      <c r="AJ1264" t="s">
        <v>53</v>
      </c>
      <c r="AK1264" s="11" t="s">
        <v>54</v>
      </c>
      <c r="AL1264" s="11" t="s">
        <v>159</v>
      </c>
      <c r="AM1264" s="11" t="s">
        <v>2340</v>
      </c>
      <c r="AN1264" s="11" t="s">
        <v>2340</v>
      </c>
      <c r="AO1264" t="s">
        <v>45</v>
      </c>
      <c r="AP1264">
        <v>1</v>
      </c>
      <c r="AQ1264" t="s">
        <v>2348</v>
      </c>
      <c r="AR1264" s="11" t="s">
        <v>2352</v>
      </c>
      <c r="AS1264" t="s">
        <v>2538</v>
      </c>
      <c r="AT1264" s="11"/>
      <c r="AU1264" s="11"/>
      <c r="AV1264" s="11"/>
      <c r="AW1264" s="11">
        <f>IFERROR(VLOOKUP(D1264,גיליון2!$K$2:$M$332,3,FALSE),"")</f>
        <v>4</v>
      </c>
    </row>
    <row r="1265" spans="1:49" x14ac:dyDescent="0.25">
      <c r="A1265" s="2">
        <v>44542.359886527775</v>
      </c>
      <c r="B1265" t="s">
        <v>55</v>
      </c>
      <c r="C1265" t="s">
        <v>39</v>
      </c>
      <c r="D1265" s="18" t="s">
        <v>448</v>
      </c>
      <c r="E1265" s="18" t="s">
        <v>3866</v>
      </c>
      <c r="F1265" s="11" t="s">
        <v>275</v>
      </c>
      <c r="G1265" t="s">
        <v>41</v>
      </c>
      <c r="H1265" t="s">
        <v>42</v>
      </c>
      <c r="I1265" s="22" t="s">
        <v>57</v>
      </c>
      <c r="J1265" s="22" t="s">
        <v>57</v>
      </c>
      <c r="K1265">
        <v>5</v>
      </c>
      <c r="M1265" t="s">
        <v>44</v>
      </c>
      <c r="N1265" t="s">
        <v>44</v>
      </c>
      <c r="O1265">
        <v>5</v>
      </c>
      <c r="P1265" t="s">
        <v>2553</v>
      </c>
      <c r="Q1265" t="s">
        <v>2553</v>
      </c>
      <c r="R1265" t="s">
        <v>2614</v>
      </c>
      <c r="S1265" t="s">
        <v>96</v>
      </c>
      <c r="T1265">
        <v>5</v>
      </c>
      <c r="U1265" t="s">
        <v>2553</v>
      </c>
      <c r="V1265" t="s">
        <v>2553</v>
      </c>
      <c r="W1265" s="11" t="s">
        <v>49</v>
      </c>
      <c r="X1265" t="s">
        <v>44</v>
      </c>
      <c r="Y1265" t="s">
        <v>45</v>
      </c>
      <c r="Z1265" s="11" t="s">
        <v>44</v>
      </c>
      <c r="AA1265" t="s">
        <v>3659</v>
      </c>
      <c r="AH1265" t="s">
        <v>3660</v>
      </c>
      <c r="AI1265" t="s">
        <v>3661</v>
      </c>
      <c r="AJ1265" t="s">
        <v>1517</v>
      </c>
      <c r="AK1265" s="11" t="s">
        <v>54</v>
      </c>
      <c r="AL1265" s="11" t="s">
        <v>52</v>
      </c>
      <c r="AM1265" s="11" t="s">
        <v>2340</v>
      </c>
      <c r="AN1265" s="11" t="s">
        <v>2340</v>
      </c>
      <c r="AO1265" t="s">
        <v>45</v>
      </c>
      <c r="AP1265">
        <v>0</v>
      </c>
      <c r="AQ1265" t="s">
        <v>2347</v>
      </c>
      <c r="AR1265" s="11" t="s">
        <v>2352</v>
      </c>
      <c r="AS1265" t="s">
        <v>2541</v>
      </c>
      <c r="AT1265" s="11"/>
      <c r="AU1265" s="11"/>
      <c r="AV1265" s="11"/>
      <c r="AW1265" s="11">
        <f>IFERROR(VLOOKUP(D1265,גיליון2!$K$2:$M$332,3,FALSE),"")</f>
        <v>6</v>
      </c>
    </row>
    <row r="1266" spans="1:49" x14ac:dyDescent="0.25">
      <c r="A1266" s="2">
        <v>44542.359990509256</v>
      </c>
      <c r="B1266" t="s">
        <v>55</v>
      </c>
      <c r="C1266" t="s">
        <v>39</v>
      </c>
      <c r="D1266" s="18" t="s">
        <v>310</v>
      </c>
      <c r="E1266" s="18" t="s">
        <v>3866</v>
      </c>
      <c r="F1266" s="11" t="s">
        <v>275</v>
      </c>
      <c r="G1266" t="s">
        <v>41</v>
      </c>
      <c r="H1266" t="s">
        <v>42</v>
      </c>
      <c r="I1266" s="22">
        <v>0.33333333333333331</v>
      </c>
      <c r="J1266" s="22" t="s">
        <v>197</v>
      </c>
      <c r="K1266">
        <v>5</v>
      </c>
      <c r="M1266" t="s">
        <v>44</v>
      </c>
      <c r="N1266" t="s">
        <v>44</v>
      </c>
      <c r="O1266">
        <v>5</v>
      </c>
      <c r="P1266" t="s">
        <v>2553</v>
      </c>
      <c r="Q1266" t="s">
        <v>2553</v>
      </c>
      <c r="R1266" t="s">
        <v>132</v>
      </c>
      <c r="S1266" t="s">
        <v>49</v>
      </c>
      <c r="T1266">
        <v>5</v>
      </c>
      <c r="U1266" t="s">
        <v>2553</v>
      </c>
      <c r="V1266" t="s">
        <v>2553</v>
      </c>
      <c r="W1266" s="11" t="s">
        <v>96</v>
      </c>
      <c r="X1266" t="s">
        <v>45</v>
      </c>
      <c r="Y1266" t="s">
        <v>45</v>
      </c>
      <c r="Z1266" s="11" t="s">
        <v>45</v>
      </c>
      <c r="AH1266" t="s">
        <v>3704</v>
      </c>
      <c r="AI1266" t="s">
        <v>109</v>
      </c>
      <c r="AJ1266" t="s">
        <v>1517</v>
      </c>
      <c r="AK1266" s="11" t="s">
        <v>54</v>
      </c>
      <c r="AL1266" s="11" t="s">
        <v>132</v>
      </c>
      <c r="AM1266" s="11" t="s">
        <v>2340</v>
      </c>
      <c r="AN1266" s="11" t="s">
        <v>2341</v>
      </c>
      <c r="AO1266" t="s">
        <v>45</v>
      </c>
      <c r="AP1266">
        <v>0</v>
      </c>
      <c r="AQ1266" t="s">
        <v>2347</v>
      </c>
      <c r="AR1266" s="11" t="s">
        <v>2351</v>
      </c>
      <c r="AS1266" t="s">
        <v>2541</v>
      </c>
      <c r="AT1266" s="11"/>
      <c r="AU1266" s="11"/>
      <c r="AV1266" s="11"/>
      <c r="AW1266" s="11">
        <f>IFERROR(VLOOKUP(D1266,גיליון2!$K$2:$M$332,3,FALSE),"")</f>
        <v>6</v>
      </c>
    </row>
    <row r="1267" spans="1:49" x14ac:dyDescent="0.25">
      <c r="A1267" s="2">
        <v>44542.36005481481</v>
      </c>
      <c r="B1267" t="s">
        <v>55</v>
      </c>
      <c r="C1267" t="s">
        <v>39</v>
      </c>
      <c r="D1267" s="18" t="s">
        <v>310</v>
      </c>
      <c r="E1267" s="18" t="s">
        <v>3866</v>
      </c>
      <c r="F1267" s="11" t="s">
        <v>275</v>
      </c>
      <c r="G1267" t="s">
        <v>41</v>
      </c>
      <c r="H1267" t="s">
        <v>42</v>
      </c>
      <c r="I1267" s="22">
        <v>0.33333333333333331</v>
      </c>
      <c r="J1267" s="22" t="s">
        <v>197</v>
      </c>
      <c r="K1267">
        <v>5</v>
      </c>
      <c r="M1267" t="s">
        <v>44</v>
      </c>
      <c r="N1267" t="s">
        <v>44</v>
      </c>
      <c r="O1267">
        <v>5</v>
      </c>
      <c r="P1267" t="s">
        <v>2553</v>
      </c>
      <c r="Q1267" t="s">
        <v>2553</v>
      </c>
      <c r="R1267" t="s">
        <v>132</v>
      </c>
      <c r="S1267" t="s">
        <v>49</v>
      </c>
      <c r="T1267">
        <v>5</v>
      </c>
      <c r="U1267" t="s">
        <v>2553</v>
      </c>
      <c r="V1267" t="s">
        <v>2553</v>
      </c>
      <c r="W1267" s="11" t="s">
        <v>96</v>
      </c>
      <c r="X1267" t="s">
        <v>45</v>
      </c>
      <c r="Y1267" t="s">
        <v>45</v>
      </c>
      <c r="Z1267" s="11" t="s">
        <v>45</v>
      </c>
      <c r="AH1267" t="s">
        <v>3704</v>
      </c>
      <c r="AI1267" t="s">
        <v>109</v>
      </c>
      <c r="AJ1267" t="s">
        <v>1517</v>
      </c>
      <c r="AK1267" s="11" t="s">
        <v>54</v>
      </c>
      <c r="AL1267" s="11" t="s">
        <v>132</v>
      </c>
      <c r="AM1267" s="11" t="s">
        <v>2340</v>
      </c>
      <c r="AN1267" s="11" t="s">
        <v>2341</v>
      </c>
      <c r="AO1267" t="s">
        <v>45</v>
      </c>
      <c r="AP1267">
        <v>0</v>
      </c>
      <c r="AQ1267" t="s">
        <v>2347</v>
      </c>
      <c r="AR1267" s="11" t="s">
        <v>2351</v>
      </c>
      <c r="AS1267" t="s">
        <v>2541</v>
      </c>
      <c r="AT1267" s="11"/>
      <c r="AU1267" s="11"/>
      <c r="AV1267" s="11"/>
      <c r="AW1267" s="11">
        <f>IFERROR(VLOOKUP(D1267,גיליון2!$K$2:$M$332,3,FALSE),"")</f>
        <v>6</v>
      </c>
    </row>
    <row r="1268" spans="1:49" x14ac:dyDescent="0.25">
      <c r="A1268" s="2">
        <v>44542.360194224537</v>
      </c>
      <c r="B1268" t="s">
        <v>55</v>
      </c>
      <c r="C1268" t="s">
        <v>39</v>
      </c>
      <c r="D1268" s="18" t="s">
        <v>456</v>
      </c>
      <c r="E1268" s="18" t="s">
        <v>2508</v>
      </c>
      <c r="F1268" s="11" t="s">
        <v>438</v>
      </c>
      <c r="G1268" t="s">
        <v>41</v>
      </c>
      <c r="H1268" t="s">
        <v>42</v>
      </c>
      <c r="I1268" s="22" t="s">
        <v>43</v>
      </c>
      <c r="J1268" s="22" t="s">
        <v>43</v>
      </c>
      <c r="K1268">
        <v>4</v>
      </c>
      <c r="M1268" t="s">
        <v>44</v>
      </c>
      <c r="N1268" t="s">
        <v>44</v>
      </c>
      <c r="O1268">
        <v>4</v>
      </c>
      <c r="P1268" t="s">
        <v>2553</v>
      </c>
      <c r="Q1268" t="s">
        <v>2553</v>
      </c>
      <c r="R1268" t="s">
        <v>52</v>
      </c>
      <c r="S1268" t="s">
        <v>49</v>
      </c>
      <c r="T1268">
        <v>4</v>
      </c>
      <c r="U1268" t="s">
        <v>2553</v>
      </c>
      <c r="V1268" t="s">
        <v>2553</v>
      </c>
      <c r="W1268" s="11" t="s">
        <v>49</v>
      </c>
      <c r="X1268" t="s">
        <v>44</v>
      </c>
      <c r="Y1268" t="s">
        <v>44</v>
      </c>
      <c r="Z1268" s="11" t="s">
        <v>44</v>
      </c>
      <c r="AB1268" t="s">
        <v>44</v>
      </c>
      <c r="AC1268">
        <v>3</v>
      </c>
      <c r="AD1268">
        <v>4</v>
      </c>
      <c r="AE1268" t="s">
        <v>106</v>
      </c>
      <c r="AF1268" t="s">
        <v>107</v>
      </c>
      <c r="AG1268" t="s">
        <v>49</v>
      </c>
      <c r="AH1268" t="s">
        <v>3540</v>
      </c>
      <c r="AI1268" t="s">
        <v>162</v>
      </c>
      <c r="AJ1268" t="s">
        <v>1517</v>
      </c>
      <c r="AK1268" s="11" t="s">
        <v>54</v>
      </c>
      <c r="AL1268" s="11" t="s">
        <v>198</v>
      </c>
      <c r="AM1268" s="11" t="s">
        <v>2339</v>
      </c>
      <c r="AN1268" s="11" t="s">
        <v>2339</v>
      </c>
      <c r="AO1268" t="s">
        <v>45</v>
      </c>
      <c r="AP1268">
        <v>0</v>
      </c>
      <c r="AQ1268" t="s">
        <v>2347</v>
      </c>
      <c r="AR1268" s="11" t="s">
        <v>2352</v>
      </c>
      <c r="AS1268" t="s">
        <v>2537</v>
      </c>
      <c r="AT1268" s="11"/>
      <c r="AU1268" s="11"/>
      <c r="AV1268" s="11"/>
      <c r="AW1268" s="11">
        <f>IFERROR(VLOOKUP(D1268,גיליון2!$K$2:$M$332,3,FALSE),"")</f>
        <v>8</v>
      </c>
    </row>
    <row r="1269" spans="1:49" x14ac:dyDescent="0.25">
      <c r="A1269" s="2">
        <v>44542.360242199073</v>
      </c>
      <c r="B1269" t="s">
        <v>38</v>
      </c>
      <c r="C1269" t="s">
        <v>39</v>
      </c>
      <c r="D1269" s="18" t="s">
        <v>444</v>
      </c>
      <c r="E1269" s="18" t="s">
        <v>3866</v>
      </c>
      <c r="F1269" s="11" t="s">
        <v>275</v>
      </c>
      <c r="G1269" t="s">
        <v>41</v>
      </c>
      <c r="H1269" t="s">
        <v>42</v>
      </c>
      <c r="I1269" s="22" t="s">
        <v>197</v>
      </c>
      <c r="J1269" s="22" t="s">
        <v>118</v>
      </c>
      <c r="K1269">
        <v>5</v>
      </c>
      <c r="M1269" t="s">
        <v>44</v>
      </c>
      <c r="N1269" t="s">
        <v>44</v>
      </c>
      <c r="O1269">
        <v>5</v>
      </c>
      <c r="P1269" t="s">
        <v>2553</v>
      </c>
      <c r="Q1269" t="s">
        <v>2553</v>
      </c>
      <c r="R1269" t="s">
        <v>132</v>
      </c>
      <c r="S1269" t="s">
        <v>96</v>
      </c>
      <c r="T1269">
        <v>5</v>
      </c>
      <c r="U1269" t="s">
        <v>2553</v>
      </c>
      <c r="V1269" t="s">
        <v>2553</v>
      </c>
      <c r="W1269" s="11" t="s">
        <v>96</v>
      </c>
      <c r="X1269" t="s">
        <v>45</v>
      </c>
      <c r="Y1269" t="s">
        <v>45</v>
      </c>
      <c r="Z1269" s="11" t="s">
        <v>45</v>
      </c>
      <c r="AH1269" t="s">
        <v>109</v>
      </c>
      <c r="AI1269" t="s">
        <v>109</v>
      </c>
      <c r="AJ1269" t="s">
        <v>1517</v>
      </c>
      <c r="AK1269" s="11" t="s">
        <v>54</v>
      </c>
      <c r="AL1269" s="11" t="s">
        <v>132</v>
      </c>
      <c r="AM1269" s="11" t="s">
        <v>2340</v>
      </c>
      <c r="AN1269" s="11" t="s">
        <v>2340</v>
      </c>
      <c r="AO1269" t="s">
        <v>45</v>
      </c>
      <c r="AP1269">
        <v>0</v>
      </c>
      <c r="AQ1269" t="s">
        <v>2347</v>
      </c>
      <c r="AR1269" s="11" t="s">
        <v>2351</v>
      </c>
      <c r="AS1269" t="s">
        <v>2541</v>
      </c>
      <c r="AT1269" s="11"/>
      <c r="AU1269" s="11"/>
      <c r="AV1269" s="11"/>
      <c r="AW1269" s="11">
        <f>IFERROR(VLOOKUP(D1269,גיליון2!$K$2:$M$332,3,FALSE),"")</f>
        <v>6</v>
      </c>
    </row>
    <row r="1270" spans="1:49" x14ac:dyDescent="0.25">
      <c r="A1270" s="2">
        <v>44542.360480011572</v>
      </c>
      <c r="B1270" t="s">
        <v>55</v>
      </c>
      <c r="C1270" t="s">
        <v>39</v>
      </c>
      <c r="D1270" s="18" t="s">
        <v>274</v>
      </c>
      <c r="E1270" s="18" t="s">
        <v>2509</v>
      </c>
      <c r="F1270" s="11" t="s">
        <v>275</v>
      </c>
      <c r="G1270" t="s">
        <v>41</v>
      </c>
      <c r="H1270" t="s">
        <v>172</v>
      </c>
      <c r="I1270" s="22" t="s">
        <v>197</v>
      </c>
      <c r="J1270" s="22" t="s">
        <v>197</v>
      </c>
      <c r="K1270">
        <v>5</v>
      </c>
      <c r="M1270" t="s">
        <v>44</v>
      </c>
      <c r="N1270" t="s">
        <v>44</v>
      </c>
      <c r="O1270">
        <v>5</v>
      </c>
      <c r="P1270" t="s">
        <v>2554</v>
      </c>
      <c r="Q1270" t="s">
        <v>2553</v>
      </c>
      <c r="R1270" t="s">
        <v>98</v>
      </c>
      <c r="S1270" t="s">
        <v>49</v>
      </c>
      <c r="T1270">
        <v>5</v>
      </c>
      <c r="U1270" t="s">
        <v>2570</v>
      </c>
      <c r="V1270" t="s">
        <v>2546</v>
      </c>
      <c r="W1270" s="11" t="s">
        <v>74</v>
      </c>
      <c r="X1270" t="s">
        <v>44</v>
      </c>
      <c r="Y1270" t="s">
        <v>44</v>
      </c>
      <c r="Z1270" s="11" t="s">
        <v>44</v>
      </c>
      <c r="AB1270" t="s">
        <v>44</v>
      </c>
      <c r="AC1270">
        <v>5</v>
      </c>
      <c r="AD1270">
        <v>5</v>
      </c>
      <c r="AE1270" t="s">
        <v>106</v>
      </c>
      <c r="AF1270" t="s">
        <v>137</v>
      </c>
      <c r="AG1270" t="s">
        <v>74</v>
      </c>
      <c r="AH1270" t="s">
        <v>1463</v>
      </c>
      <c r="AI1270" t="s">
        <v>45</v>
      </c>
      <c r="AJ1270" t="s">
        <v>53</v>
      </c>
      <c r="AK1270" s="11" t="s">
        <v>54</v>
      </c>
      <c r="AL1270" s="11" t="s">
        <v>98</v>
      </c>
      <c r="AM1270" s="11" t="s">
        <v>2340</v>
      </c>
      <c r="AN1270" s="11" t="s">
        <v>2340</v>
      </c>
      <c r="AO1270" t="s">
        <v>45</v>
      </c>
      <c r="AP1270">
        <v>0</v>
      </c>
      <c r="AQ1270" t="s">
        <v>2347</v>
      </c>
      <c r="AR1270" s="11" t="s">
        <v>2352</v>
      </c>
      <c r="AS1270" t="s">
        <v>2538</v>
      </c>
      <c r="AT1270" s="11"/>
      <c r="AU1270" s="11"/>
      <c r="AV1270" s="11"/>
      <c r="AW1270" s="11">
        <f>IFERROR(VLOOKUP(D1270,גיליון2!$K$2:$M$332,3,FALSE),"")</f>
        <v>6</v>
      </c>
    </row>
    <row r="1271" spans="1:49" x14ac:dyDescent="0.25">
      <c r="A1271" s="2">
        <v>44542.360511481485</v>
      </c>
      <c r="B1271" t="s">
        <v>55</v>
      </c>
      <c r="C1271" t="s">
        <v>39</v>
      </c>
      <c r="D1271" s="18" t="s">
        <v>2464</v>
      </c>
      <c r="E1271" s="18" t="s">
        <v>2510</v>
      </c>
      <c r="F1271" s="11" t="s">
        <v>2523</v>
      </c>
      <c r="G1271" t="s">
        <v>41</v>
      </c>
      <c r="H1271" t="s">
        <v>69</v>
      </c>
      <c r="I1271" s="22" t="s">
        <v>43</v>
      </c>
      <c r="J1271" s="22" t="s">
        <v>43</v>
      </c>
      <c r="K1271">
        <v>5</v>
      </c>
      <c r="M1271" t="s">
        <v>44</v>
      </c>
      <c r="N1271" t="s">
        <v>44</v>
      </c>
      <c r="O1271">
        <v>3</v>
      </c>
      <c r="P1271" t="s">
        <v>206</v>
      </c>
      <c r="Q1271" t="s">
        <v>2553</v>
      </c>
      <c r="R1271" t="s">
        <v>105</v>
      </c>
      <c r="S1271" t="s">
        <v>72</v>
      </c>
      <c r="T1271">
        <v>4</v>
      </c>
      <c r="U1271" t="s">
        <v>2546</v>
      </c>
      <c r="V1271" t="s">
        <v>2553</v>
      </c>
      <c r="W1271" s="11" t="s">
        <v>96</v>
      </c>
      <c r="X1271" t="s">
        <v>44</v>
      </c>
      <c r="Y1271" t="s">
        <v>44</v>
      </c>
      <c r="Z1271" s="11" t="s">
        <v>44</v>
      </c>
      <c r="AB1271" t="s">
        <v>44</v>
      </c>
      <c r="AC1271">
        <v>3</v>
      </c>
      <c r="AD1271">
        <v>3</v>
      </c>
      <c r="AE1271" t="s">
        <v>106</v>
      </c>
      <c r="AF1271" t="s">
        <v>182</v>
      </c>
      <c r="AG1271" t="s">
        <v>49</v>
      </c>
      <c r="AH1271" t="s">
        <v>109</v>
      </c>
      <c r="AI1271" t="s">
        <v>109</v>
      </c>
      <c r="AJ1271" t="s">
        <v>53</v>
      </c>
      <c r="AK1271" s="11" t="s">
        <v>54</v>
      </c>
      <c r="AL1271" s="11" t="s">
        <v>105</v>
      </c>
      <c r="AM1271" s="11" t="s">
        <v>2339</v>
      </c>
      <c r="AN1271" s="11" t="s">
        <v>2339</v>
      </c>
      <c r="AO1271" t="s">
        <v>45</v>
      </c>
      <c r="AP1271">
        <v>1</v>
      </c>
      <c r="AQ1271" t="s">
        <v>2348</v>
      </c>
      <c r="AR1271" s="11" t="s">
        <v>2352</v>
      </c>
      <c r="AS1271" t="s">
        <v>2538</v>
      </c>
      <c r="AT1271" s="11"/>
      <c r="AU1271" s="11"/>
      <c r="AV1271" s="11"/>
      <c r="AW1271" s="11">
        <f>IFERROR(VLOOKUP(D1271,גיליון2!$K$2:$M$332,3,FALSE),"")</f>
        <v>8</v>
      </c>
    </row>
    <row r="1272" spans="1:49" x14ac:dyDescent="0.25">
      <c r="A1272" s="2">
        <v>44542.360904953704</v>
      </c>
      <c r="B1272" t="s">
        <v>38</v>
      </c>
      <c r="C1272" t="s">
        <v>39</v>
      </c>
      <c r="D1272" s="18" t="s">
        <v>972</v>
      </c>
      <c r="E1272" s="19" t="s">
        <v>3805</v>
      </c>
      <c r="F1272" s="11" t="s">
        <v>2523</v>
      </c>
      <c r="G1272" t="s">
        <v>79</v>
      </c>
      <c r="H1272" t="s">
        <v>42</v>
      </c>
      <c r="I1272" s="22">
        <v>0.375</v>
      </c>
      <c r="J1272" s="22" t="s">
        <v>143</v>
      </c>
      <c r="K1272">
        <v>5</v>
      </c>
      <c r="M1272" t="s">
        <v>44</v>
      </c>
      <c r="N1272" t="s">
        <v>44</v>
      </c>
      <c r="O1272">
        <v>5</v>
      </c>
      <c r="P1272" t="s">
        <v>2550</v>
      </c>
      <c r="Q1272" t="s">
        <v>2553</v>
      </c>
      <c r="R1272" t="s">
        <v>301</v>
      </c>
      <c r="S1272" t="s">
        <v>49</v>
      </c>
      <c r="T1272">
        <v>5</v>
      </c>
      <c r="U1272" t="s">
        <v>2550</v>
      </c>
      <c r="V1272" t="s">
        <v>2553</v>
      </c>
      <c r="W1272" s="11" t="s">
        <v>49</v>
      </c>
      <c r="X1272" t="s">
        <v>44</v>
      </c>
      <c r="Y1272" t="s">
        <v>44</v>
      </c>
      <c r="Z1272" s="11" t="s">
        <v>44</v>
      </c>
      <c r="AB1272" t="s">
        <v>44</v>
      </c>
      <c r="AC1272">
        <v>4</v>
      </c>
      <c r="AD1272">
        <v>2</v>
      </c>
      <c r="AE1272" t="s">
        <v>181</v>
      </c>
      <c r="AF1272" t="s">
        <v>137</v>
      </c>
      <c r="AG1272" t="s">
        <v>74</v>
      </c>
      <c r="AH1272" t="s">
        <v>2844</v>
      </c>
      <c r="AI1272" t="s">
        <v>109</v>
      </c>
      <c r="AJ1272" t="s">
        <v>53</v>
      </c>
      <c r="AK1272" s="11" t="s">
        <v>54</v>
      </c>
      <c r="AL1272" s="11" t="s">
        <v>80</v>
      </c>
      <c r="AM1272" s="11" t="s">
        <v>2339</v>
      </c>
      <c r="AN1272" s="11" t="s">
        <v>2341</v>
      </c>
      <c r="AO1272" t="s">
        <v>44</v>
      </c>
      <c r="AP1272">
        <v>0</v>
      </c>
      <c r="AQ1272" t="s">
        <v>2347</v>
      </c>
      <c r="AR1272" s="11" t="s">
        <v>2351</v>
      </c>
      <c r="AS1272" t="s">
        <v>2537</v>
      </c>
      <c r="AT1272" s="11"/>
      <c r="AU1272" s="11"/>
      <c r="AV1272" s="11"/>
      <c r="AW1272" s="11">
        <f>IFERROR(VLOOKUP(D1272,גיליון2!$K$2:$M$332,3,FALSE),"")</f>
        <v>6</v>
      </c>
    </row>
    <row r="1273" spans="1:49" x14ac:dyDescent="0.25">
      <c r="A1273" s="2">
        <v>44542.361014131944</v>
      </c>
      <c r="B1273" t="s">
        <v>38</v>
      </c>
      <c r="C1273" t="s">
        <v>39</v>
      </c>
      <c r="D1273" s="18" t="s">
        <v>2002</v>
      </c>
      <c r="E1273" s="18" t="s">
        <v>1039</v>
      </c>
      <c r="F1273" s="11" t="s">
        <v>2522</v>
      </c>
      <c r="G1273" t="s">
        <v>79</v>
      </c>
      <c r="H1273" t="s">
        <v>42</v>
      </c>
      <c r="I1273" s="22">
        <v>0.375</v>
      </c>
      <c r="J1273" s="22" t="s">
        <v>143</v>
      </c>
      <c r="K1273">
        <v>5</v>
      </c>
      <c r="M1273" t="s">
        <v>44</v>
      </c>
      <c r="N1273" t="s">
        <v>45</v>
      </c>
      <c r="O1273">
        <v>1</v>
      </c>
      <c r="P1273" t="s">
        <v>234</v>
      </c>
      <c r="Q1273" t="s">
        <v>2553</v>
      </c>
      <c r="R1273" t="s">
        <v>627</v>
      </c>
      <c r="S1273" t="s">
        <v>49</v>
      </c>
      <c r="T1273">
        <v>1</v>
      </c>
      <c r="U1273" t="s">
        <v>149</v>
      </c>
      <c r="V1273" t="s">
        <v>2546</v>
      </c>
      <c r="W1273" s="11" t="s">
        <v>72</v>
      </c>
      <c r="X1273" t="s">
        <v>44</v>
      </c>
      <c r="Y1273" t="s">
        <v>45</v>
      </c>
      <c r="Z1273" s="11" t="s">
        <v>45</v>
      </c>
      <c r="AA1273" t="s">
        <v>3686</v>
      </c>
      <c r="AH1273" t="s">
        <v>464</v>
      </c>
      <c r="AI1273" t="s">
        <v>3687</v>
      </c>
      <c r="AJ1273" t="s">
        <v>1517</v>
      </c>
      <c r="AK1273" s="11" t="s">
        <v>54</v>
      </c>
      <c r="AL1273" s="11" t="s">
        <v>116</v>
      </c>
      <c r="AM1273" s="11" t="s">
        <v>2339</v>
      </c>
      <c r="AN1273" s="11" t="s">
        <v>2341</v>
      </c>
      <c r="AO1273" t="s">
        <v>45</v>
      </c>
      <c r="AP1273">
        <v>0</v>
      </c>
      <c r="AQ1273" t="s">
        <v>2347</v>
      </c>
      <c r="AR1273" s="11" t="s">
        <v>2351</v>
      </c>
      <c r="AS1273" t="s">
        <v>2538</v>
      </c>
      <c r="AT1273" s="11"/>
      <c r="AU1273" s="11"/>
      <c r="AV1273" s="11"/>
      <c r="AW1273" s="11">
        <f>IFERROR(VLOOKUP(D1273,גיליון2!$K$2:$M$332,3,FALSE),"")</f>
        <v>3</v>
      </c>
    </row>
    <row r="1274" spans="1:49" x14ac:dyDescent="0.25">
      <c r="A1274" s="2">
        <v>44542.361091886574</v>
      </c>
      <c r="B1274" t="s">
        <v>38</v>
      </c>
      <c r="C1274" t="s">
        <v>39</v>
      </c>
      <c r="D1274" s="18" t="s">
        <v>456</v>
      </c>
      <c r="E1274" s="18" t="s">
        <v>3866</v>
      </c>
      <c r="F1274" s="11" t="s">
        <v>275</v>
      </c>
      <c r="G1274" t="s">
        <v>41</v>
      </c>
      <c r="H1274" t="s">
        <v>100</v>
      </c>
      <c r="I1274" s="22" t="s">
        <v>118</v>
      </c>
      <c r="J1274" s="22" t="s">
        <v>118</v>
      </c>
      <c r="K1274">
        <v>4</v>
      </c>
      <c r="M1274" t="s">
        <v>44</v>
      </c>
      <c r="N1274" t="s">
        <v>44</v>
      </c>
      <c r="O1274">
        <v>4</v>
      </c>
      <c r="P1274" t="s">
        <v>2553</v>
      </c>
      <c r="Q1274" t="s">
        <v>2553</v>
      </c>
      <c r="R1274" t="s">
        <v>132</v>
      </c>
      <c r="S1274" t="s">
        <v>74</v>
      </c>
      <c r="T1274">
        <v>4</v>
      </c>
      <c r="U1274" t="s">
        <v>357</v>
      </c>
      <c r="V1274" t="s">
        <v>2553</v>
      </c>
      <c r="W1274" s="11" t="s">
        <v>74</v>
      </c>
      <c r="X1274" t="s">
        <v>44</v>
      </c>
      <c r="Y1274" t="s">
        <v>45</v>
      </c>
      <c r="Z1274" s="11" t="s">
        <v>44</v>
      </c>
      <c r="AA1274" t="s">
        <v>431</v>
      </c>
      <c r="AH1274" t="s">
        <v>2809</v>
      </c>
      <c r="AI1274" t="s">
        <v>109</v>
      </c>
      <c r="AJ1274" t="s">
        <v>53</v>
      </c>
      <c r="AK1274" s="11" t="s">
        <v>54</v>
      </c>
      <c r="AL1274" s="11" t="s">
        <v>132</v>
      </c>
      <c r="AM1274" s="11" t="s">
        <v>2340</v>
      </c>
      <c r="AN1274" s="11" t="s">
        <v>2340</v>
      </c>
      <c r="AO1274" t="s">
        <v>45</v>
      </c>
      <c r="AP1274">
        <v>0</v>
      </c>
      <c r="AQ1274" t="s">
        <v>2347</v>
      </c>
      <c r="AR1274" s="11" t="s">
        <v>2352</v>
      </c>
      <c r="AS1274" t="s">
        <v>2538</v>
      </c>
      <c r="AT1274" s="11"/>
      <c r="AU1274" s="11"/>
      <c r="AV1274" s="11"/>
      <c r="AW1274" s="11">
        <f>IFERROR(VLOOKUP(D1274,גיליון2!$K$2:$M$332,3,FALSE),"")</f>
        <v>8</v>
      </c>
    </row>
    <row r="1275" spans="1:49" x14ac:dyDescent="0.25">
      <c r="A1275" s="2">
        <v>44542.361324710648</v>
      </c>
      <c r="B1275" t="s">
        <v>55</v>
      </c>
      <c r="C1275" t="s">
        <v>39</v>
      </c>
      <c r="D1275" s="18" t="s">
        <v>1561</v>
      </c>
      <c r="E1275" s="18" t="s">
        <v>3866</v>
      </c>
      <c r="F1275" s="11" t="s">
        <v>275</v>
      </c>
      <c r="G1275" t="s">
        <v>41</v>
      </c>
      <c r="H1275" t="s">
        <v>100</v>
      </c>
      <c r="I1275" s="22">
        <v>0.375</v>
      </c>
      <c r="J1275" s="22" t="s">
        <v>197</v>
      </c>
      <c r="K1275">
        <v>5</v>
      </c>
      <c r="M1275" t="s">
        <v>44</v>
      </c>
      <c r="N1275" t="s">
        <v>44</v>
      </c>
      <c r="O1275">
        <v>3</v>
      </c>
      <c r="P1275" t="s">
        <v>206</v>
      </c>
      <c r="Q1275" t="s">
        <v>2553</v>
      </c>
      <c r="R1275" t="s">
        <v>105</v>
      </c>
      <c r="S1275" t="s">
        <v>74</v>
      </c>
      <c r="T1275">
        <v>5</v>
      </c>
      <c r="U1275" t="s">
        <v>2546</v>
      </c>
      <c r="V1275" t="s">
        <v>2553</v>
      </c>
      <c r="W1275" s="11" t="s">
        <v>74</v>
      </c>
      <c r="X1275" t="s">
        <v>45</v>
      </c>
      <c r="Y1275" t="s">
        <v>45</v>
      </c>
      <c r="Z1275" s="11" t="s">
        <v>45</v>
      </c>
      <c r="AH1275" t="s">
        <v>2810</v>
      </c>
      <c r="AI1275" t="s">
        <v>2811</v>
      </c>
      <c r="AJ1275" t="s">
        <v>53</v>
      </c>
      <c r="AK1275" s="11" t="s">
        <v>54</v>
      </c>
      <c r="AL1275" s="11" t="s">
        <v>105</v>
      </c>
      <c r="AM1275" s="11" t="s">
        <v>2340</v>
      </c>
      <c r="AN1275" s="11" t="s">
        <v>2341</v>
      </c>
      <c r="AO1275" t="s">
        <v>45</v>
      </c>
      <c r="AP1275">
        <v>1</v>
      </c>
      <c r="AQ1275" t="s">
        <v>2348</v>
      </c>
      <c r="AR1275" s="11" t="s">
        <v>2351</v>
      </c>
      <c r="AS1275" t="s">
        <v>2538</v>
      </c>
      <c r="AT1275" s="11"/>
      <c r="AU1275" s="11"/>
      <c r="AV1275" s="11"/>
      <c r="AW1275" s="11">
        <f>IFERROR(VLOOKUP(D1275,גיליון2!$K$2:$M$332,3,FALSE),"")</f>
        <v>8</v>
      </c>
    </row>
    <row r="1276" spans="1:49" x14ac:dyDescent="0.25">
      <c r="A1276" s="2">
        <v>44542.361367835649</v>
      </c>
      <c r="B1276" t="s">
        <v>38</v>
      </c>
      <c r="C1276" t="s">
        <v>39</v>
      </c>
      <c r="D1276" s="18" t="s">
        <v>1142</v>
      </c>
      <c r="E1276" s="18" t="s">
        <v>3866</v>
      </c>
      <c r="F1276" s="11" t="s">
        <v>275</v>
      </c>
      <c r="G1276" t="s">
        <v>41</v>
      </c>
      <c r="H1276" t="s">
        <v>142</v>
      </c>
      <c r="I1276" s="22" t="s">
        <v>197</v>
      </c>
      <c r="J1276" s="22" t="s">
        <v>118</v>
      </c>
      <c r="K1276">
        <v>5</v>
      </c>
      <c r="M1276" t="s">
        <v>44</v>
      </c>
      <c r="N1276" t="s">
        <v>44</v>
      </c>
      <c r="O1276">
        <v>5</v>
      </c>
      <c r="P1276" t="s">
        <v>120</v>
      </c>
      <c r="Q1276" t="s">
        <v>2546</v>
      </c>
      <c r="R1276" t="s">
        <v>132</v>
      </c>
      <c r="S1276" t="s">
        <v>74</v>
      </c>
      <c r="T1276">
        <v>5</v>
      </c>
      <c r="U1276" t="s">
        <v>206</v>
      </c>
      <c r="V1276" t="s">
        <v>2553</v>
      </c>
      <c r="W1276" s="11" t="s">
        <v>49</v>
      </c>
      <c r="X1276" t="s">
        <v>44</v>
      </c>
      <c r="Y1276" t="s">
        <v>45</v>
      </c>
      <c r="Z1276" s="11" t="s">
        <v>44</v>
      </c>
      <c r="AA1276" t="s">
        <v>2812</v>
      </c>
      <c r="AH1276" t="s">
        <v>494</v>
      </c>
      <c r="AI1276" t="s">
        <v>2813</v>
      </c>
      <c r="AJ1276" t="s">
        <v>53</v>
      </c>
      <c r="AK1276" s="11" t="s">
        <v>54</v>
      </c>
      <c r="AL1276" s="11" t="s">
        <v>87</v>
      </c>
      <c r="AM1276" s="11" t="s">
        <v>2340</v>
      </c>
      <c r="AN1276" s="11" t="s">
        <v>2340</v>
      </c>
      <c r="AO1276" t="s">
        <v>45</v>
      </c>
      <c r="AP1276">
        <v>0</v>
      </c>
      <c r="AQ1276" t="s">
        <v>2347</v>
      </c>
      <c r="AR1276" s="11" t="s">
        <v>2351</v>
      </c>
      <c r="AS1276" t="s">
        <v>2538</v>
      </c>
      <c r="AT1276" s="11"/>
      <c r="AU1276" s="11"/>
      <c r="AV1276" s="11"/>
      <c r="AW1276" s="11">
        <f>IFERROR(VLOOKUP(D1276,גיליון2!$K$2:$M$332,3,FALSE),"")</f>
        <v>7</v>
      </c>
    </row>
    <row r="1277" spans="1:49" x14ac:dyDescent="0.25">
      <c r="A1277" s="2">
        <v>44542.36137140046</v>
      </c>
      <c r="B1277" t="s">
        <v>38</v>
      </c>
      <c r="C1277" t="s">
        <v>39</v>
      </c>
      <c r="D1277" s="18" t="s">
        <v>310</v>
      </c>
      <c r="E1277" s="19" t="s">
        <v>2486</v>
      </c>
      <c r="F1277" s="11" t="s">
        <v>275</v>
      </c>
      <c r="G1277" t="s">
        <v>79</v>
      </c>
      <c r="H1277" t="s">
        <v>42</v>
      </c>
      <c r="I1277" s="22" t="s">
        <v>197</v>
      </c>
      <c r="J1277" s="22" t="s">
        <v>118</v>
      </c>
      <c r="K1277">
        <v>5</v>
      </c>
      <c r="M1277" t="s">
        <v>44</v>
      </c>
      <c r="N1277" t="s">
        <v>45</v>
      </c>
      <c r="O1277">
        <v>5</v>
      </c>
      <c r="P1277" t="s">
        <v>149</v>
      </c>
      <c r="Q1277" t="s">
        <v>120</v>
      </c>
      <c r="R1277" t="s">
        <v>132</v>
      </c>
      <c r="S1277" t="s">
        <v>72</v>
      </c>
      <c r="T1277">
        <v>4</v>
      </c>
      <c r="U1277" t="s">
        <v>149</v>
      </c>
      <c r="V1277" t="s">
        <v>120</v>
      </c>
      <c r="W1277" s="11" t="s">
        <v>72</v>
      </c>
      <c r="X1277" t="s">
        <v>45</v>
      </c>
      <c r="Y1277" t="s">
        <v>45</v>
      </c>
      <c r="Z1277" s="11" t="s">
        <v>45</v>
      </c>
      <c r="AH1277" t="s">
        <v>2814</v>
      </c>
      <c r="AI1277" t="s">
        <v>2815</v>
      </c>
      <c r="AJ1277" t="s">
        <v>53</v>
      </c>
      <c r="AK1277" s="11" t="s">
        <v>54</v>
      </c>
      <c r="AL1277" s="11" t="s">
        <v>132</v>
      </c>
      <c r="AM1277" s="11" t="s">
        <v>2340</v>
      </c>
      <c r="AN1277" s="11" t="s">
        <v>2340</v>
      </c>
      <c r="AO1277" t="s">
        <v>44</v>
      </c>
      <c r="AP1277">
        <v>1</v>
      </c>
      <c r="AQ1277" t="s">
        <v>2349</v>
      </c>
      <c r="AR1277" s="11" t="s">
        <v>2351</v>
      </c>
      <c r="AS1277" t="s">
        <v>2541</v>
      </c>
      <c r="AT1277" s="11"/>
      <c r="AU1277" s="11"/>
      <c r="AV1277" s="11"/>
      <c r="AW1277" s="11">
        <f>IFERROR(VLOOKUP(D1277,גיליון2!$K$2:$M$332,3,FALSE),"")</f>
        <v>6</v>
      </c>
    </row>
    <row r="1278" spans="1:49" x14ac:dyDescent="0.25">
      <c r="A1278" s="2">
        <v>44542.36165958333</v>
      </c>
      <c r="B1278" t="s">
        <v>55</v>
      </c>
      <c r="C1278" t="s">
        <v>39</v>
      </c>
      <c r="D1278" s="18" t="s">
        <v>1352</v>
      </c>
      <c r="E1278" s="18" t="s">
        <v>2516</v>
      </c>
      <c r="F1278" s="11" t="s">
        <v>2525</v>
      </c>
      <c r="G1278" t="s">
        <v>41</v>
      </c>
      <c r="H1278" t="s">
        <v>2535</v>
      </c>
      <c r="I1278" s="22" t="s">
        <v>57</v>
      </c>
      <c r="J1278" s="22" t="s">
        <v>197</v>
      </c>
      <c r="K1278">
        <v>4</v>
      </c>
      <c r="M1278" t="s">
        <v>44</v>
      </c>
      <c r="N1278" t="s">
        <v>44</v>
      </c>
      <c r="O1278">
        <v>4</v>
      </c>
      <c r="P1278" t="s">
        <v>1126</v>
      </c>
      <c r="Q1278" t="s">
        <v>2553</v>
      </c>
      <c r="R1278" t="s">
        <v>301</v>
      </c>
      <c r="S1278" t="s">
        <v>72</v>
      </c>
      <c r="T1278">
        <v>4</v>
      </c>
      <c r="U1278" t="s">
        <v>2581</v>
      </c>
      <c r="V1278" t="s">
        <v>234</v>
      </c>
      <c r="W1278" s="11" t="s">
        <v>72</v>
      </c>
      <c r="X1278" t="s">
        <v>45</v>
      </c>
      <c r="Y1278" t="s">
        <v>45</v>
      </c>
      <c r="Z1278" s="11" t="s">
        <v>45</v>
      </c>
      <c r="AH1278">
        <v>0</v>
      </c>
      <c r="AI1278" t="s">
        <v>3110</v>
      </c>
      <c r="AJ1278" t="s">
        <v>53</v>
      </c>
      <c r="AK1278" s="11" t="s">
        <v>54</v>
      </c>
      <c r="AL1278" s="11" t="s">
        <v>87</v>
      </c>
      <c r="AM1278" s="11" t="s">
        <v>2340</v>
      </c>
      <c r="AN1278" s="11" t="s">
        <v>2340</v>
      </c>
      <c r="AO1278" t="s">
        <v>45</v>
      </c>
      <c r="AP1278">
        <v>0</v>
      </c>
      <c r="AQ1278" t="s">
        <v>2347</v>
      </c>
      <c r="AR1278" s="11" t="s">
        <v>2351</v>
      </c>
      <c r="AS1278" t="s">
        <v>2538</v>
      </c>
      <c r="AT1278" s="11"/>
      <c r="AU1278" s="11"/>
      <c r="AV1278" s="11"/>
      <c r="AW1278" s="11">
        <f>IFERROR(VLOOKUP(D1278,גיליון2!$K$2:$M$332,3,FALSE),"")</f>
        <v>12</v>
      </c>
    </row>
    <row r="1279" spans="1:49" x14ac:dyDescent="0.25">
      <c r="A1279" s="2">
        <v>44542.361822997686</v>
      </c>
      <c r="B1279" t="s">
        <v>55</v>
      </c>
      <c r="C1279" t="s">
        <v>199</v>
      </c>
      <c r="D1279" s="18" t="s">
        <v>537</v>
      </c>
      <c r="E1279" s="18" t="s">
        <v>2490</v>
      </c>
      <c r="F1279" s="11" t="s">
        <v>2524</v>
      </c>
      <c r="G1279" t="s">
        <v>79</v>
      </c>
      <c r="H1279" t="s">
        <v>42</v>
      </c>
      <c r="I1279" s="22" t="s">
        <v>43</v>
      </c>
      <c r="J1279" s="22" t="s">
        <v>70</v>
      </c>
      <c r="K1279">
        <v>4</v>
      </c>
      <c r="M1279" t="s">
        <v>44</v>
      </c>
      <c r="N1279" t="s">
        <v>44</v>
      </c>
      <c r="O1279">
        <v>3</v>
      </c>
      <c r="P1279" t="s">
        <v>149</v>
      </c>
      <c r="Q1279" t="s">
        <v>112</v>
      </c>
      <c r="R1279" t="s">
        <v>78</v>
      </c>
      <c r="S1279" t="s">
        <v>72</v>
      </c>
      <c r="T1279">
        <v>4</v>
      </c>
      <c r="U1279" t="s">
        <v>218</v>
      </c>
      <c r="V1279" t="s">
        <v>112</v>
      </c>
      <c r="W1279" s="11" t="s">
        <v>81</v>
      </c>
      <c r="X1279" t="s">
        <v>45</v>
      </c>
      <c r="Y1279" t="s">
        <v>45</v>
      </c>
      <c r="Z1279" s="11" t="s">
        <v>45</v>
      </c>
      <c r="AH1279" t="s">
        <v>2965</v>
      </c>
      <c r="AI1279" t="s">
        <v>2966</v>
      </c>
      <c r="AJ1279" t="s">
        <v>53</v>
      </c>
      <c r="AK1279" s="11" t="s">
        <v>54</v>
      </c>
      <c r="AL1279" s="11" t="s">
        <v>116</v>
      </c>
      <c r="AM1279" s="11" t="s">
        <v>2340</v>
      </c>
      <c r="AN1279" s="11" t="s">
        <v>2339</v>
      </c>
      <c r="AO1279" t="s">
        <v>45</v>
      </c>
      <c r="AP1279">
        <v>1</v>
      </c>
      <c r="AQ1279" t="s">
        <v>2348</v>
      </c>
      <c r="AR1279" s="11" t="s">
        <v>2351</v>
      </c>
      <c r="AS1279" t="s">
        <v>2538</v>
      </c>
      <c r="AT1279" s="11"/>
      <c r="AU1279" s="11"/>
      <c r="AV1279" s="11"/>
      <c r="AW1279" s="11">
        <f>IFERROR(VLOOKUP(D1279,גיליון2!$K$2:$M$332,3,FALSE),"")</f>
        <v>8</v>
      </c>
    </row>
    <row r="1280" spans="1:49" x14ac:dyDescent="0.25">
      <c r="A1280" s="2">
        <v>44542.361846134256</v>
      </c>
      <c r="B1280" t="s">
        <v>38</v>
      </c>
      <c r="C1280" t="s">
        <v>39</v>
      </c>
      <c r="D1280" s="18" t="s">
        <v>3789</v>
      </c>
      <c r="E1280" s="19" t="s">
        <v>2495</v>
      </c>
      <c r="F1280" s="11" t="s">
        <v>2525</v>
      </c>
      <c r="G1280" t="s">
        <v>79</v>
      </c>
      <c r="H1280" t="s">
        <v>100</v>
      </c>
      <c r="I1280" s="22" t="s">
        <v>239</v>
      </c>
      <c r="J1280" s="22" t="s">
        <v>239</v>
      </c>
      <c r="K1280">
        <v>4</v>
      </c>
      <c r="M1280" t="s">
        <v>44</v>
      </c>
      <c r="N1280" t="s">
        <v>45</v>
      </c>
      <c r="O1280">
        <v>4</v>
      </c>
      <c r="P1280" t="s">
        <v>291</v>
      </c>
      <c r="Q1280" t="s">
        <v>120</v>
      </c>
      <c r="R1280" t="s">
        <v>80</v>
      </c>
      <c r="S1280" t="s">
        <v>74</v>
      </c>
      <c r="T1280">
        <v>4</v>
      </c>
      <c r="U1280" t="s">
        <v>291</v>
      </c>
      <c r="V1280" t="s">
        <v>120</v>
      </c>
      <c r="W1280" s="11" t="s">
        <v>74</v>
      </c>
      <c r="X1280" t="s">
        <v>45</v>
      </c>
      <c r="Y1280" t="s">
        <v>45</v>
      </c>
      <c r="Z1280" s="11" t="s">
        <v>45</v>
      </c>
      <c r="AH1280" t="s">
        <v>3111</v>
      </c>
      <c r="AI1280" t="s">
        <v>3112</v>
      </c>
      <c r="AJ1280" t="s">
        <v>53</v>
      </c>
      <c r="AK1280" s="11" t="s">
        <v>54</v>
      </c>
      <c r="AL1280" s="11" t="s">
        <v>78</v>
      </c>
      <c r="AM1280" s="11" t="s">
        <v>2339</v>
      </c>
      <c r="AN1280" s="11" t="s">
        <v>2339</v>
      </c>
      <c r="AO1280" t="s">
        <v>44</v>
      </c>
      <c r="AP1280">
        <v>0</v>
      </c>
      <c r="AQ1280" t="s">
        <v>2347</v>
      </c>
      <c r="AR1280" s="11" t="s">
        <v>2352</v>
      </c>
      <c r="AS1280" t="s">
        <v>2540</v>
      </c>
      <c r="AT1280" s="11"/>
      <c r="AU1280" s="11"/>
      <c r="AV1280" s="11"/>
      <c r="AW1280" s="11">
        <f>IFERROR(VLOOKUP(D1280,גיליון2!$K$2:$M$332,3,FALSE),"")</f>
        <v>3</v>
      </c>
    </row>
    <row r="1281" spans="1:49" x14ac:dyDescent="0.25">
      <c r="A1281" s="2">
        <v>44542.361935497684</v>
      </c>
      <c r="B1281" t="s">
        <v>55</v>
      </c>
      <c r="C1281" t="s">
        <v>39</v>
      </c>
      <c r="D1281" s="18" t="s">
        <v>2036</v>
      </c>
      <c r="E1281" s="18" t="s">
        <v>2510</v>
      </c>
      <c r="F1281" s="11" t="s">
        <v>2523</v>
      </c>
      <c r="G1281" t="s">
        <v>41</v>
      </c>
      <c r="H1281" t="s">
        <v>42</v>
      </c>
      <c r="I1281" s="22">
        <v>0.33333333333333331</v>
      </c>
      <c r="J1281" s="22" t="s">
        <v>239</v>
      </c>
      <c r="K1281">
        <v>5</v>
      </c>
      <c r="M1281" t="s">
        <v>44</v>
      </c>
      <c r="N1281" t="s">
        <v>44</v>
      </c>
      <c r="O1281">
        <v>5</v>
      </c>
      <c r="P1281" t="s">
        <v>2546</v>
      </c>
      <c r="Q1281" t="s">
        <v>2546</v>
      </c>
      <c r="R1281" t="s">
        <v>87</v>
      </c>
      <c r="S1281" t="s">
        <v>74</v>
      </c>
      <c r="T1281">
        <v>5</v>
      </c>
      <c r="U1281" t="s">
        <v>2546</v>
      </c>
      <c r="V1281" t="s">
        <v>2546</v>
      </c>
      <c r="W1281" s="11" t="s">
        <v>74</v>
      </c>
      <c r="X1281" t="s">
        <v>44</v>
      </c>
      <c r="Y1281" t="s">
        <v>44</v>
      </c>
      <c r="Z1281" s="11" t="s">
        <v>44</v>
      </c>
      <c r="AB1281" t="s">
        <v>44</v>
      </c>
      <c r="AC1281">
        <v>5</v>
      </c>
      <c r="AD1281">
        <v>5</v>
      </c>
      <c r="AE1281" t="s">
        <v>106</v>
      </c>
      <c r="AF1281" t="s">
        <v>137</v>
      </c>
      <c r="AG1281" t="s">
        <v>74</v>
      </c>
      <c r="AH1281" t="s">
        <v>162</v>
      </c>
      <c r="AI1281" t="s">
        <v>162</v>
      </c>
      <c r="AJ1281" t="s">
        <v>53</v>
      </c>
      <c r="AK1281" s="11" t="s">
        <v>54</v>
      </c>
      <c r="AL1281" s="11" t="s">
        <v>87</v>
      </c>
      <c r="AM1281" s="11" t="s">
        <v>2339</v>
      </c>
      <c r="AN1281" s="11" t="s">
        <v>2341</v>
      </c>
      <c r="AO1281" t="s">
        <v>45</v>
      </c>
      <c r="AP1281">
        <v>0</v>
      </c>
      <c r="AQ1281" t="s">
        <v>2347</v>
      </c>
      <c r="AR1281" s="11" t="s">
        <v>2351</v>
      </c>
      <c r="AS1281" t="s">
        <v>2538</v>
      </c>
      <c r="AT1281" s="11"/>
      <c r="AU1281" s="11"/>
      <c r="AV1281" s="11"/>
      <c r="AW1281" s="11">
        <f>IFERROR(VLOOKUP(D1281,גיליון2!$K$2:$M$332,3,FALSE),"")</f>
        <v>6</v>
      </c>
    </row>
    <row r="1282" spans="1:49" x14ac:dyDescent="0.25">
      <c r="A1282" s="2">
        <v>44542.361972673607</v>
      </c>
      <c r="B1282" t="s">
        <v>55</v>
      </c>
      <c r="C1282" t="s">
        <v>39</v>
      </c>
      <c r="D1282" s="18" t="s">
        <v>2125</v>
      </c>
      <c r="E1282" s="18" t="s">
        <v>2500</v>
      </c>
      <c r="F1282" s="11" t="s">
        <v>2525</v>
      </c>
      <c r="G1282" t="s">
        <v>79</v>
      </c>
      <c r="H1282" t="s">
        <v>296</v>
      </c>
      <c r="I1282" s="22" t="s">
        <v>43</v>
      </c>
      <c r="J1282" s="22" t="s">
        <v>43</v>
      </c>
      <c r="K1282">
        <v>5</v>
      </c>
      <c r="M1282" t="s">
        <v>44</v>
      </c>
      <c r="N1282" t="s">
        <v>44</v>
      </c>
      <c r="O1282">
        <v>5</v>
      </c>
      <c r="P1282" t="s">
        <v>149</v>
      </c>
      <c r="Q1282" t="s">
        <v>234</v>
      </c>
      <c r="R1282" t="s">
        <v>78</v>
      </c>
      <c r="S1282" t="s">
        <v>72</v>
      </c>
      <c r="T1282">
        <v>5</v>
      </c>
      <c r="U1282" t="s">
        <v>149</v>
      </c>
      <c r="V1282" t="s">
        <v>120</v>
      </c>
      <c r="W1282" s="11" t="s">
        <v>72</v>
      </c>
      <c r="X1282" t="s">
        <v>44</v>
      </c>
      <c r="Y1282" t="s">
        <v>44</v>
      </c>
      <c r="Z1282" s="11" t="s">
        <v>44</v>
      </c>
      <c r="AB1282" t="s">
        <v>44</v>
      </c>
      <c r="AC1282">
        <v>4</v>
      </c>
      <c r="AD1282">
        <v>3</v>
      </c>
      <c r="AE1282" t="s">
        <v>106</v>
      </c>
      <c r="AF1282" t="s">
        <v>137</v>
      </c>
      <c r="AG1282" t="s">
        <v>74</v>
      </c>
      <c r="AH1282" t="s">
        <v>3113</v>
      </c>
      <c r="AI1282" t="s">
        <v>3114</v>
      </c>
      <c r="AJ1282" t="s">
        <v>53</v>
      </c>
      <c r="AK1282" s="11" t="s">
        <v>54</v>
      </c>
      <c r="AL1282" s="11" t="s">
        <v>87</v>
      </c>
      <c r="AM1282" s="11" t="s">
        <v>2339</v>
      </c>
      <c r="AN1282" s="11" t="s">
        <v>2339</v>
      </c>
      <c r="AO1282" t="s">
        <v>45</v>
      </c>
      <c r="AP1282">
        <v>0</v>
      </c>
      <c r="AQ1282" t="s">
        <v>2347</v>
      </c>
      <c r="AR1282" s="11" t="s">
        <v>2352</v>
      </c>
      <c r="AS1282" t="s">
        <v>2541</v>
      </c>
      <c r="AT1282" s="11"/>
      <c r="AU1282" s="11"/>
      <c r="AV1282" s="11"/>
      <c r="AW1282" s="11">
        <f>IFERROR(VLOOKUP(D1282,גיליון2!$K$2:$M$332,3,FALSE),"")</f>
        <v>13</v>
      </c>
    </row>
    <row r="1283" spans="1:49" x14ac:dyDescent="0.25">
      <c r="A1283" s="2">
        <v>44542.362124687497</v>
      </c>
      <c r="B1283" t="s">
        <v>55</v>
      </c>
      <c r="C1283" t="s">
        <v>39</v>
      </c>
      <c r="D1283" s="18" t="s">
        <v>1962</v>
      </c>
      <c r="E1283" s="18" t="s">
        <v>555</v>
      </c>
      <c r="F1283" s="11" t="s">
        <v>438</v>
      </c>
      <c r="G1283" t="s">
        <v>41</v>
      </c>
      <c r="H1283" t="s">
        <v>85</v>
      </c>
      <c r="I1283" s="22" t="s">
        <v>43</v>
      </c>
      <c r="J1283" s="22" t="s">
        <v>43</v>
      </c>
      <c r="K1283">
        <v>3</v>
      </c>
      <c r="M1283" t="s">
        <v>44</v>
      </c>
      <c r="N1283" t="s">
        <v>44</v>
      </c>
      <c r="O1283">
        <v>2</v>
      </c>
      <c r="P1283" t="s">
        <v>2558</v>
      </c>
      <c r="Q1283" t="s">
        <v>2553</v>
      </c>
      <c r="R1283" t="s">
        <v>2608</v>
      </c>
      <c r="S1283" t="s">
        <v>49</v>
      </c>
      <c r="T1283">
        <v>3</v>
      </c>
      <c r="U1283" t="s">
        <v>2558</v>
      </c>
      <c r="V1283" t="s">
        <v>2546</v>
      </c>
      <c r="W1283" s="11" t="s">
        <v>49</v>
      </c>
      <c r="X1283" t="s">
        <v>44</v>
      </c>
      <c r="Y1283" t="s">
        <v>45</v>
      </c>
      <c r="Z1283" s="11" t="s">
        <v>44</v>
      </c>
      <c r="AA1283" t="s">
        <v>3535</v>
      </c>
      <c r="AH1283" t="s">
        <v>3536</v>
      </c>
      <c r="AI1283" t="s">
        <v>3536</v>
      </c>
      <c r="AJ1283" t="s">
        <v>1517</v>
      </c>
      <c r="AK1283" s="11" t="s">
        <v>54</v>
      </c>
      <c r="AL1283" s="11" t="s">
        <v>3752</v>
      </c>
      <c r="AM1283" s="11" t="s">
        <v>2339</v>
      </c>
      <c r="AN1283" s="11" t="s">
        <v>2339</v>
      </c>
      <c r="AO1283" t="s">
        <v>45</v>
      </c>
      <c r="AP1283">
        <v>1</v>
      </c>
      <c r="AQ1283" t="s">
        <v>2348</v>
      </c>
      <c r="AR1283" s="11" t="s">
        <v>2352</v>
      </c>
      <c r="AS1283" t="s">
        <v>2538</v>
      </c>
      <c r="AT1283" s="11"/>
      <c r="AU1283" s="11"/>
      <c r="AV1283" s="11"/>
      <c r="AW1283" s="11">
        <f>IFERROR(VLOOKUP(D1283,גיליון2!$K$2:$M$332,3,FALSE),"")</f>
        <v>3</v>
      </c>
    </row>
    <row r="1284" spans="1:49" x14ac:dyDescent="0.25">
      <c r="A1284" s="2">
        <v>44542.362450590277</v>
      </c>
      <c r="B1284" t="s">
        <v>38</v>
      </c>
      <c r="C1284" t="s">
        <v>39</v>
      </c>
      <c r="D1284" s="18" t="s">
        <v>237</v>
      </c>
      <c r="E1284" s="18" t="s">
        <v>736</v>
      </c>
      <c r="F1284" s="11" t="s">
        <v>2522</v>
      </c>
      <c r="G1284" t="s">
        <v>79</v>
      </c>
      <c r="H1284" t="s">
        <v>42</v>
      </c>
      <c r="I1284" s="22" t="s">
        <v>70</v>
      </c>
      <c r="J1284" s="22" t="s">
        <v>70</v>
      </c>
      <c r="K1284">
        <v>5</v>
      </c>
      <c r="M1284" t="s">
        <v>44</v>
      </c>
      <c r="N1284" t="s">
        <v>44</v>
      </c>
      <c r="O1284">
        <v>5</v>
      </c>
      <c r="P1284" t="s">
        <v>234</v>
      </c>
      <c r="Q1284" t="s">
        <v>2553</v>
      </c>
      <c r="R1284" t="s">
        <v>87</v>
      </c>
      <c r="S1284" t="s">
        <v>72</v>
      </c>
      <c r="T1284">
        <v>5</v>
      </c>
      <c r="U1284" t="s">
        <v>245</v>
      </c>
      <c r="V1284" t="s">
        <v>2553</v>
      </c>
      <c r="W1284" s="11" t="s">
        <v>72</v>
      </c>
      <c r="X1284" t="s">
        <v>45</v>
      </c>
      <c r="Y1284" t="s">
        <v>45</v>
      </c>
      <c r="Z1284" s="11" t="s">
        <v>45</v>
      </c>
      <c r="AH1284" t="s">
        <v>162</v>
      </c>
      <c r="AI1284" t="s">
        <v>162</v>
      </c>
      <c r="AJ1284" t="s">
        <v>1517</v>
      </c>
      <c r="AK1284" s="11" t="s">
        <v>54</v>
      </c>
      <c r="AL1284" s="11" t="s">
        <v>87</v>
      </c>
      <c r="AM1284" s="11" t="s">
        <v>2340</v>
      </c>
      <c r="AN1284" s="11" t="s">
        <v>2340</v>
      </c>
      <c r="AO1284" t="s">
        <v>45</v>
      </c>
      <c r="AP1284">
        <v>0</v>
      </c>
      <c r="AQ1284" t="s">
        <v>2347</v>
      </c>
      <c r="AR1284" s="11" t="s">
        <v>2352</v>
      </c>
      <c r="AS1284" t="s">
        <v>2541</v>
      </c>
      <c r="AT1284" s="11"/>
      <c r="AU1284" s="11"/>
      <c r="AV1284" s="11"/>
      <c r="AW1284" s="11">
        <f>IFERROR(VLOOKUP(D1284,גיליון2!$K$2:$M$332,3,FALSE),"")</f>
        <v>5</v>
      </c>
    </row>
    <row r="1285" spans="1:49" x14ac:dyDescent="0.25">
      <c r="A1285" s="2">
        <v>44542.362526689816</v>
      </c>
      <c r="B1285" t="s">
        <v>55</v>
      </c>
      <c r="C1285" t="s">
        <v>39</v>
      </c>
      <c r="D1285" s="18" t="s">
        <v>280</v>
      </c>
      <c r="E1285" s="18" t="s">
        <v>2510</v>
      </c>
      <c r="F1285" s="11" t="s">
        <v>2523</v>
      </c>
      <c r="G1285" t="s">
        <v>41</v>
      </c>
      <c r="H1285" t="s">
        <v>111</v>
      </c>
      <c r="I1285" s="22" t="s">
        <v>239</v>
      </c>
      <c r="J1285" s="22" t="s">
        <v>239</v>
      </c>
      <c r="K1285">
        <v>5</v>
      </c>
      <c r="M1285" t="s">
        <v>44</v>
      </c>
      <c r="N1285" t="s">
        <v>44</v>
      </c>
      <c r="O1285">
        <v>5</v>
      </c>
      <c r="P1285" t="s">
        <v>2546</v>
      </c>
      <c r="Q1285" t="s">
        <v>2546</v>
      </c>
      <c r="R1285" t="s">
        <v>95</v>
      </c>
      <c r="S1285" t="s">
        <v>96</v>
      </c>
      <c r="T1285">
        <v>5</v>
      </c>
      <c r="U1285" t="s">
        <v>2546</v>
      </c>
      <c r="V1285" t="s">
        <v>2546</v>
      </c>
      <c r="W1285" s="11" t="s">
        <v>96</v>
      </c>
      <c r="X1285" t="s">
        <v>44</v>
      </c>
      <c r="Y1285" t="s">
        <v>44</v>
      </c>
      <c r="Z1285" s="11" t="s">
        <v>44</v>
      </c>
      <c r="AB1285" t="s">
        <v>44</v>
      </c>
      <c r="AC1285">
        <v>5</v>
      </c>
      <c r="AD1285">
        <v>5</v>
      </c>
      <c r="AE1285" t="s">
        <v>106</v>
      </c>
      <c r="AF1285" t="s">
        <v>107</v>
      </c>
      <c r="AG1285" t="s">
        <v>96</v>
      </c>
      <c r="AH1285" t="s">
        <v>109</v>
      </c>
      <c r="AI1285" t="s">
        <v>109</v>
      </c>
      <c r="AJ1285" t="s">
        <v>53</v>
      </c>
      <c r="AK1285" s="11" t="s">
        <v>54</v>
      </c>
      <c r="AL1285" s="11" t="s">
        <v>95</v>
      </c>
      <c r="AM1285" s="11" t="s">
        <v>2339</v>
      </c>
      <c r="AN1285" s="11" t="s">
        <v>2339</v>
      </c>
      <c r="AO1285" t="s">
        <v>45</v>
      </c>
      <c r="AP1285">
        <v>0</v>
      </c>
      <c r="AQ1285" t="s">
        <v>2347</v>
      </c>
      <c r="AR1285" s="11" t="s">
        <v>2352</v>
      </c>
      <c r="AS1285" t="s">
        <v>2538</v>
      </c>
      <c r="AT1285" s="11"/>
      <c r="AU1285" s="11"/>
      <c r="AV1285" s="11"/>
      <c r="AW1285" s="11">
        <f>IFERROR(VLOOKUP(D1285,גיליון2!$K$2:$M$332,3,FALSE),"")</f>
        <v>8</v>
      </c>
    </row>
    <row r="1286" spans="1:49" x14ac:dyDescent="0.25">
      <c r="A1286" s="2">
        <v>44542.362542627314</v>
      </c>
      <c r="B1286" t="s">
        <v>55</v>
      </c>
      <c r="C1286" t="s">
        <v>39</v>
      </c>
      <c r="D1286" s="18" t="s">
        <v>280</v>
      </c>
      <c r="E1286" s="19" t="s">
        <v>573</v>
      </c>
      <c r="F1286" s="11" t="s">
        <v>2525</v>
      </c>
      <c r="G1286" t="s">
        <v>79</v>
      </c>
      <c r="H1286" t="s">
        <v>296</v>
      </c>
      <c r="I1286" s="22">
        <v>0.375</v>
      </c>
      <c r="J1286" s="22">
        <v>0.375</v>
      </c>
      <c r="K1286">
        <v>4</v>
      </c>
      <c r="M1286" t="s">
        <v>44</v>
      </c>
      <c r="N1286" t="s">
        <v>45</v>
      </c>
      <c r="O1286">
        <v>5</v>
      </c>
      <c r="P1286" t="s">
        <v>149</v>
      </c>
      <c r="Q1286" t="s">
        <v>120</v>
      </c>
      <c r="R1286" t="s">
        <v>80</v>
      </c>
      <c r="S1286" t="s">
        <v>49</v>
      </c>
      <c r="T1286">
        <v>5</v>
      </c>
      <c r="U1286" t="s">
        <v>120</v>
      </c>
      <c r="V1286" t="s">
        <v>120</v>
      </c>
      <c r="W1286" s="11" t="s">
        <v>49</v>
      </c>
      <c r="X1286" t="s">
        <v>45</v>
      </c>
      <c r="Y1286" t="s">
        <v>45</v>
      </c>
      <c r="Z1286" s="11" t="s">
        <v>45</v>
      </c>
      <c r="AH1286" t="s">
        <v>45</v>
      </c>
      <c r="AI1286" t="s">
        <v>45</v>
      </c>
      <c r="AJ1286" t="s">
        <v>53</v>
      </c>
      <c r="AK1286" s="11" t="s">
        <v>54</v>
      </c>
      <c r="AL1286" s="11" t="s">
        <v>80</v>
      </c>
      <c r="AM1286" s="11" t="s">
        <v>2341</v>
      </c>
      <c r="AN1286" s="11" t="s">
        <v>2341</v>
      </c>
      <c r="AO1286" t="s">
        <v>44</v>
      </c>
      <c r="AP1286">
        <v>0</v>
      </c>
      <c r="AQ1286" t="s">
        <v>2347</v>
      </c>
      <c r="AR1286" s="11" t="s">
        <v>2352</v>
      </c>
      <c r="AS1286" t="s">
        <v>2537</v>
      </c>
      <c r="AT1286" s="11"/>
      <c r="AU1286" s="11"/>
      <c r="AV1286" s="11"/>
      <c r="AW1286" s="11">
        <f>IFERROR(VLOOKUP(D1286,גיליון2!$K$2:$M$332,3,FALSE),"")</f>
        <v>8</v>
      </c>
    </row>
    <row r="1287" spans="1:49" x14ac:dyDescent="0.25">
      <c r="A1287" s="2">
        <v>44542.362727488427</v>
      </c>
      <c r="B1287" t="s">
        <v>55</v>
      </c>
      <c r="C1287" t="s">
        <v>39</v>
      </c>
      <c r="D1287" s="18" t="s">
        <v>1565</v>
      </c>
      <c r="E1287" s="18" t="s">
        <v>2488</v>
      </c>
      <c r="F1287" s="11" t="s">
        <v>2523</v>
      </c>
      <c r="G1287" t="s">
        <v>79</v>
      </c>
      <c r="H1287" t="s">
        <v>296</v>
      </c>
      <c r="I1287" s="22" t="s">
        <v>70</v>
      </c>
      <c r="J1287" s="22" t="s">
        <v>70</v>
      </c>
      <c r="K1287">
        <v>4</v>
      </c>
      <c r="M1287" t="s">
        <v>44</v>
      </c>
      <c r="N1287" t="s">
        <v>44</v>
      </c>
      <c r="O1287">
        <v>5</v>
      </c>
      <c r="P1287" t="s">
        <v>2568</v>
      </c>
      <c r="Q1287" t="s">
        <v>2546</v>
      </c>
      <c r="R1287" t="s">
        <v>71</v>
      </c>
      <c r="S1287" t="s">
        <v>72</v>
      </c>
      <c r="T1287">
        <v>5</v>
      </c>
      <c r="U1287" t="s">
        <v>2546</v>
      </c>
      <c r="V1287" t="s">
        <v>2546</v>
      </c>
      <c r="W1287" s="11" t="s">
        <v>96</v>
      </c>
      <c r="X1287" t="s">
        <v>44</v>
      </c>
      <c r="Y1287" t="s">
        <v>44</v>
      </c>
      <c r="Z1287" s="11" t="s">
        <v>44</v>
      </c>
      <c r="AB1287" t="s">
        <v>44</v>
      </c>
      <c r="AC1287">
        <v>5</v>
      </c>
      <c r="AD1287">
        <v>3</v>
      </c>
      <c r="AE1287" t="s">
        <v>106</v>
      </c>
      <c r="AF1287" t="s">
        <v>137</v>
      </c>
      <c r="AG1287" t="s">
        <v>74</v>
      </c>
      <c r="AH1287" t="s">
        <v>2845</v>
      </c>
      <c r="AI1287" t="s">
        <v>838</v>
      </c>
      <c r="AJ1287" t="s">
        <v>53</v>
      </c>
      <c r="AK1287" s="11" t="s">
        <v>54</v>
      </c>
      <c r="AL1287" s="11" t="s">
        <v>71</v>
      </c>
      <c r="AM1287" s="11" t="s">
        <v>2340</v>
      </c>
      <c r="AN1287" s="11" t="s">
        <v>2340</v>
      </c>
      <c r="AO1287" t="s">
        <v>45</v>
      </c>
      <c r="AP1287">
        <v>0</v>
      </c>
      <c r="AQ1287" t="s">
        <v>2347</v>
      </c>
      <c r="AR1287" s="11" t="s">
        <v>2352</v>
      </c>
      <c r="AS1287" t="s">
        <v>2537</v>
      </c>
      <c r="AT1287" s="11"/>
      <c r="AU1287" s="11"/>
      <c r="AV1287" s="11"/>
      <c r="AW1287" s="11">
        <f>IFERROR(VLOOKUP(D1287,גיליון2!$K$2:$M$332,3,FALSE),"")</f>
        <v>9</v>
      </c>
    </row>
    <row r="1288" spans="1:49" x14ac:dyDescent="0.25">
      <c r="A1288" s="2">
        <v>44542.363180474538</v>
      </c>
      <c r="B1288" t="s">
        <v>55</v>
      </c>
      <c r="C1288" t="s">
        <v>39</v>
      </c>
      <c r="D1288" s="18" t="s">
        <v>2106</v>
      </c>
      <c r="E1288" s="19" t="s">
        <v>2495</v>
      </c>
      <c r="F1288" s="11" t="s">
        <v>2525</v>
      </c>
      <c r="G1288" t="s">
        <v>242</v>
      </c>
      <c r="H1288" t="s">
        <v>215</v>
      </c>
      <c r="I1288" s="22" t="s">
        <v>143</v>
      </c>
      <c r="J1288" s="22" t="s">
        <v>239</v>
      </c>
      <c r="K1288">
        <v>5</v>
      </c>
      <c r="M1288" t="s">
        <v>44</v>
      </c>
      <c r="N1288" t="s">
        <v>44</v>
      </c>
      <c r="O1288">
        <v>3</v>
      </c>
      <c r="P1288" t="s">
        <v>149</v>
      </c>
      <c r="Q1288" t="s">
        <v>120</v>
      </c>
      <c r="R1288" t="s">
        <v>92</v>
      </c>
      <c r="S1288" t="s">
        <v>74</v>
      </c>
      <c r="T1288">
        <v>2</v>
      </c>
      <c r="U1288" t="s">
        <v>149</v>
      </c>
      <c r="V1288" t="s">
        <v>120</v>
      </c>
      <c r="W1288" s="11" t="s">
        <v>49</v>
      </c>
      <c r="X1288" t="s">
        <v>45</v>
      </c>
      <c r="Y1288" t="s">
        <v>45</v>
      </c>
      <c r="Z1288" s="11" t="s">
        <v>45</v>
      </c>
      <c r="AH1288" t="s">
        <v>220</v>
      </c>
      <c r="AI1288" t="s">
        <v>45</v>
      </c>
      <c r="AJ1288" t="s">
        <v>53</v>
      </c>
      <c r="AK1288" s="11" t="s">
        <v>54</v>
      </c>
      <c r="AL1288" s="11" t="s">
        <v>52</v>
      </c>
      <c r="AM1288" s="11" t="s">
        <v>2339</v>
      </c>
      <c r="AN1288" s="11" t="s">
        <v>2339</v>
      </c>
      <c r="AO1288" t="s">
        <v>44</v>
      </c>
      <c r="AP1288">
        <v>1</v>
      </c>
      <c r="AQ1288" t="s">
        <v>2349</v>
      </c>
      <c r="AR1288" s="11" t="s">
        <v>2352</v>
      </c>
      <c r="AS1288" t="s">
        <v>2537</v>
      </c>
      <c r="AT1288" s="11"/>
      <c r="AU1288" s="11"/>
      <c r="AV1288" s="11"/>
      <c r="AW1288" s="11">
        <f>IFERROR(VLOOKUP(D1288,גיליון2!$K$2:$M$332,3,FALSE),"")</f>
        <v>8</v>
      </c>
    </row>
    <row r="1289" spans="1:49" x14ac:dyDescent="0.25">
      <c r="A1289" s="2">
        <v>44542.363209305557</v>
      </c>
      <c r="B1289" t="s">
        <v>55</v>
      </c>
      <c r="C1289" t="s">
        <v>39</v>
      </c>
      <c r="D1289" s="18" t="s">
        <v>191</v>
      </c>
      <c r="E1289" s="18" t="s">
        <v>1531</v>
      </c>
      <c r="F1289" s="11" t="s">
        <v>2525</v>
      </c>
      <c r="G1289" t="s">
        <v>79</v>
      </c>
      <c r="H1289" t="s">
        <v>100</v>
      </c>
      <c r="I1289" s="22" t="s">
        <v>239</v>
      </c>
      <c r="J1289" s="22" t="s">
        <v>143</v>
      </c>
      <c r="K1289">
        <v>4</v>
      </c>
      <c r="M1289" t="s">
        <v>44</v>
      </c>
      <c r="N1289" t="s">
        <v>45</v>
      </c>
      <c r="O1289">
        <v>4</v>
      </c>
      <c r="P1289" t="s">
        <v>149</v>
      </c>
      <c r="Q1289" t="s">
        <v>120</v>
      </c>
      <c r="R1289" t="s">
        <v>132</v>
      </c>
      <c r="S1289" t="s">
        <v>72</v>
      </c>
      <c r="T1289">
        <v>3</v>
      </c>
      <c r="U1289" t="s">
        <v>149</v>
      </c>
      <c r="V1289" t="s">
        <v>120</v>
      </c>
      <c r="W1289" s="11" t="s">
        <v>72</v>
      </c>
      <c r="X1289" t="s">
        <v>45</v>
      </c>
      <c r="Y1289" t="s">
        <v>45</v>
      </c>
      <c r="Z1289" s="11" t="s">
        <v>45</v>
      </c>
      <c r="AH1289" t="s">
        <v>220</v>
      </c>
      <c r="AI1289" t="s">
        <v>45</v>
      </c>
      <c r="AJ1289" t="s">
        <v>53</v>
      </c>
      <c r="AK1289" s="11" t="s">
        <v>54</v>
      </c>
      <c r="AL1289" s="11" t="s">
        <v>132</v>
      </c>
      <c r="AM1289" s="11" t="s">
        <v>2339</v>
      </c>
      <c r="AN1289" s="11" t="s">
        <v>2339</v>
      </c>
      <c r="AO1289" t="s">
        <v>45</v>
      </c>
      <c r="AP1289">
        <v>1</v>
      </c>
      <c r="AQ1289" t="s">
        <v>2349</v>
      </c>
      <c r="AR1289" s="11" t="s">
        <v>2351</v>
      </c>
      <c r="AS1289" t="s">
        <v>2537</v>
      </c>
      <c r="AT1289" s="11"/>
      <c r="AU1289" s="11"/>
      <c r="AV1289" s="11"/>
      <c r="AW1289" s="11">
        <f>IFERROR(VLOOKUP(D1289,גיליון2!$K$2:$M$332,3,FALSE),"")</f>
        <v>14</v>
      </c>
    </row>
    <row r="1290" spans="1:49" x14ac:dyDescent="0.25">
      <c r="A1290" s="2">
        <v>44542.36344533565</v>
      </c>
      <c r="B1290" t="s">
        <v>55</v>
      </c>
      <c r="C1290" t="s">
        <v>39</v>
      </c>
      <c r="D1290" s="18" t="s">
        <v>274</v>
      </c>
      <c r="E1290" s="18" t="s">
        <v>2510</v>
      </c>
      <c r="F1290" s="11" t="s">
        <v>2523</v>
      </c>
      <c r="G1290" t="s">
        <v>41</v>
      </c>
      <c r="H1290" t="s">
        <v>42</v>
      </c>
      <c r="I1290" s="22" t="s">
        <v>43</v>
      </c>
      <c r="J1290" s="22" t="s">
        <v>143</v>
      </c>
      <c r="K1290">
        <v>5</v>
      </c>
      <c r="M1290" t="s">
        <v>44</v>
      </c>
      <c r="N1290" t="s">
        <v>44</v>
      </c>
      <c r="O1290">
        <v>5</v>
      </c>
      <c r="P1290" t="s">
        <v>2568</v>
      </c>
      <c r="Q1290" t="s">
        <v>2546</v>
      </c>
      <c r="R1290" t="s">
        <v>650</v>
      </c>
      <c r="S1290" t="s">
        <v>74</v>
      </c>
      <c r="T1290">
        <v>5</v>
      </c>
      <c r="U1290" t="s">
        <v>2568</v>
      </c>
      <c r="V1290" t="s">
        <v>2546</v>
      </c>
      <c r="W1290" s="11" t="s">
        <v>74</v>
      </c>
      <c r="X1290" t="s">
        <v>44</v>
      </c>
      <c r="Y1290" t="s">
        <v>44</v>
      </c>
      <c r="Z1290" s="11" t="s">
        <v>44</v>
      </c>
      <c r="AB1290" t="s">
        <v>44</v>
      </c>
      <c r="AC1290">
        <v>5</v>
      </c>
      <c r="AD1290">
        <v>5</v>
      </c>
      <c r="AE1290" t="s">
        <v>106</v>
      </c>
      <c r="AF1290" t="s">
        <v>137</v>
      </c>
      <c r="AG1290" t="s">
        <v>74</v>
      </c>
      <c r="AH1290" t="s">
        <v>369</v>
      </c>
      <c r="AI1290" t="s">
        <v>45</v>
      </c>
      <c r="AJ1290" t="s">
        <v>53</v>
      </c>
      <c r="AK1290" s="11" t="s">
        <v>54</v>
      </c>
      <c r="AL1290" s="11" t="s">
        <v>195</v>
      </c>
      <c r="AM1290" s="11" t="s">
        <v>2339</v>
      </c>
      <c r="AN1290" s="11" t="s">
        <v>2339</v>
      </c>
      <c r="AO1290" t="s">
        <v>45</v>
      </c>
      <c r="AP1290">
        <v>0</v>
      </c>
      <c r="AQ1290" t="s">
        <v>2347</v>
      </c>
      <c r="AR1290" s="11" t="s">
        <v>2352</v>
      </c>
      <c r="AS1290" t="s">
        <v>2538</v>
      </c>
      <c r="AT1290" s="11"/>
      <c r="AU1290" s="11"/>
      <c r="AV1290" s="11"/>
      <c r="AW1290" s="11">
        <f>IFERROR(VLOOKUP(D1290,גיליון2!$K$2:$M$332,3,FALSE),"")</f>
        <v>6</v>
      </c>
    </row>
    <row r="1291" spans="1:49" x14ac:dyDescent="0.25">
      <c r="A1291" s="2">
        <v>44542.363540775463</v>
      </c>
      <c r="B1291" t="s">
        <v>55</v>
      </c>
      <c r="C1291" t="s">
        <v>39</v>
      </c>
      <c r="D1291" s="18" t="s">
        <v>288</v>
      </c>
      <c r="E1291" s="18" t="s">
        <v>2510</v>
      </c>
      <c r="F1291" s="11" t="s">
        <v>2523</v>
      </c>
      <c r="G1291" t="s">
        <v>41</v>
      </c>
      <c r="H1291" t="s">
        <v>142</v>
      </c>
      <c r="I1291" s="22" t="s">
        <v>239</v>
      </c>
      <c r="J1291" s="22" t="s">
        <v>239</v>
      </c>
      <c r="K1291">
        <v>5</v>
      </c>
      <c r="M1291" t="s">
        <v>44</v>
      </c>
      <c r="N1291" t="s">
        <v>44</v>
      </c>
      <c r="O1291">
        <v>5</v>
      </c>
      <c r="P1291" t="s">
        <v>2545</v>
      </c>
      <c r="Q1291" t="s">
        <v>2546</v>
      </c>
      <c r="R1291" t="s">
        <v>67</v>
      </c>
      <c r="S1291" t="s">
        <v>72</v>
      </c>
      <c r="T1291">
        <v>4</v>
      </c>
      <c r="U1291" t="s">
        <v>2545</v>
      </c>
      <c r="V1291" t="s">
        <v>2546</v>
      </c>
      <c r="W1291" s="11" t="s">
        <v>74</v>
      </c>
      <c r="X1291" t="s">
        <v>44</v>
      </c>
      <c r="Y1291" t="s">
        <v>44</v>
      </c>
      <c r="Z1291" s="11" t="s">
        <v>44</v>
      </c>
      <c r="AB1291" t="s">
        <v>44</v>
      </c>
      <c r="AC1291">
        <v>2</v>
      </c>
      <c r="AD1291">
        <v>5</v>
      </c>
      <c r="AE1291" t="s">
        <v>106</v>
      </c>
      <c r="AF1291" t="s">
        <v>137</v>
      </c>
      <c r="AG1291" t="s">
        <v>49</v>
      </c>
      <c r="AH1291" t="s">
        <v>2846</v>
      </c>
      <c r="AI1291" t="s">
        <v>2847</v>
      </c>
      <c r="AJ1291" t="s">
        <v>53</v>
      </c>
      <c r="AK1291" s="11" t="s">
        <v>54</v>
      </c>
      <c r="AL1291" s="11" t="s">
        <v>961</v>
      </c>
      <c r="AM1291" s="11" t="s">
        <v>2339</v>
      </c>
      <c r="AN1291" s="11" t="s">
        <v>2339</v>
      </c>
      <c r="AO1291" t="s">
        <v>45</v>
      </c>
      <c r="AP1291">
        <v>1</v>
      </c>
      <c r="AQ1291" t="s">
        <v>2349</v>
      </c>
      <c r="AR1291" s="11" t="s">
        <v>2352</v>
      </c>
      <c r="AS1291" t="s">
        <v>2537</v>
      </c>
      <c r="AT1291" s="11"/>
      <c r="AU1291" s="11"/>
      <c r="AV1291" s="11"/>
      <c r="AW1291" s="11">
        <f>IFERROR(VLOOKUP(D1291,גיליון2!$K$2:$M$332,3,FALSE),"")</f>
        <v>7</v>
      </c>
    </row>
    <row r="1292" spans="1:49" x14ac:dyDescent="0.25">
      <c r="A1292" s="2">
        <v>44542.363615810187</v>
      </c>
      <c r="B1292" t="s">
        <v>55</v>
      </c>
      <c r="C1292" t="s">
        <v>39</v>
      </c>
      <c r="D1292" s="18" t="s">
        <v>1565</v>
      </c>
      <c r="E1292" s="18" t="s">
        <v>2510</v>
      </c>
      <c r="F1292" s="11" t="s">
        <v>2523</v>
      </c>
      <c r="G1292" t="s">
        <v>575</v>
      </c>
      <c r="H1292" t="s">
        <v>100</v>
      </c>
      <c r="I1292" s="22" t="s">
        <v>143</v>
      </c>
      <c r="J1292" s="22" t="s">
        <v>143</v>
      </c>
      <c r="K1292">
        <v>4</v>
      </c>
      <c r="M1292" t="s">
        <v>44</v>
      </c>
      <c r="N1292" t="s">
        <v>45</v>
      </c>
      <c r="O1292">
        <v>2</v>
      </c>
      <c r="P1292" t="s">
        <v>2551</v>
      </c>
      <c r="Q1292" t="s">
        <v>2553</v>
      </c>
      <c r="R1292" t="s">
        <v>228</v>
      </c>
      <c r="S1292" t="s">
        <v>72</v>
      </c>
      <c r="T1292">
        <v>5</v>
      </c>
      <c r="U1292" t="s">
        <v>2572</v>
      </c>
      <c r="V1292" t="s">
        <v>2553</v>
      </c>
      <c r="W1292" s="11" t="s">
        <v>49</v>
      </c>
      <c r="X1292" t="s">
        <v>44</v>
      </c>
      <c r="Y1292" t="s">
        <v>45</v>
      </c>
      <c r="Z1292" s="11" t="s">
        <v>44</v>
      </c>
      <c r="AA1292" t="s">
        <v>2848</v>
      </c>
      <c r="AH1292" t="s">
        <v>109</v>
      </c>
      <c r="AI1292" t="s">
        <v>2849</v>
      </c>
      <c r="AJ1292" t="s">
        <v>53</v>
      </c>
      <c r="AK1292" s="11" t="s">
        <v>54</v>
      </c>
      <c r="AL1292" s="11" t="s">
        <v>284</v>
      </c>
      <c r="AM1292" s="11" t="s">
        <v>2339</v>
      </c>
      <c r="AN1292" s="11" t="s">
        <v>2339</v>
      </c>
      <c r="AO1292" t="s">
        <v>45</v>
      </c>
      <c r="AP1292">
        <v>1</v>
      </c>
      <c r="AQ1292" t="s">
        <v>2348</v>
      </c>
      <c r="AR1292" s="11" t="s">
        <v>2352</v>
      </c>
      <c r="AS1292" t="s">
        <v>2537</v>
      </c>
      <c r="AT1292" s="11"/>
      <c r="AU1292" s="11"/>
      <c r="AV1292" s="11"/>
      <c r="AW1292" s="11">
        <f>IFERROR(VLOOKUP(D1292,גיליון2!$K$2:$M$332,3,FALSE),"")</f>
        <v>9</v>
      </c>
    </row>
    <row r="1293" spans="1:49" x14ac:dyDescent="0.25">
      <c r="A1293" s="2">
        <v>44542.363788263887</v>
      </c>
      <c r="B1293" t="s">
        <v>55</v>
      </c>
      <c r="C1293" t="s">
        <v>39</v>
      </c>
      <c r="D1293" s="18" t="s">
        <v>456</v>
      </c>
      <c r="E1293" s="18" t="s">
        <v>2510</v>
      </c>
      <c r="F1293" s="11" t="s">
        <v>2523</v>
      </c>
      <c r="G1293" t="s">
        <v>41</v>
      </c>
      <c r="H1293" t="s">
        <v>94</v>
      </c>
      <c r="I1293" s="22" t="s">
        <v>43</v>
      </c>
      <c r="J1293" s="22" t="s">
        <v>239</v>
      </c>
      <c r="K1293">
        <v>5</v>
      </c>
      <c r="M1293" t="s">
        <v>44</v>
      </c>
      <c r="N1293" t="s">
        <v>44</v>
      </c>
      <c r="O1293">
        <v>5</v>
      </c>
      <c r="P1293" t="s">
        <v>2547</v>
      </c>
      <c r="Q1293" t="s">
        <v>2546</v>
      </c>
      <c r="R1293" t="s">
        <v>113</v>
      </c>
      <c r="S1293" t="s">
        <v>74</v>
      </c>
      <c r="T1293">
        <v>5</v>
      </c>
      <c r="U1293" t="s">
        <v>2546</v>
      </c>
      <c r="V1293" t="s">
        <v>2546</v>
      </c>
      <c r="W1293" s="11" t="s">
        <v>74</v>
      </c>
      <c r="X1293" t="s">
        <v>44</v>
      </c>
      <c r="Y1293" t="s">
        <v>44</v>
      </c>
      <c r="Z1293" s="11" t="s">
        <v>44</v>
      </c>
      <c r="AB1293" t="s">
        <v>44</v>
      </c>
      <c r="AC1293">
        <v>4</v>
      </c>
      <c r="AD1293">
        <v>4</v>
      </c>
      <c r="AE1293" t="s">
        <v>106</v>
      </c>
      <c r="AF1293" t="s">
        <v>107</v>
      </c>
      <c r="AG1293" t="s">
        <v>74</v>
      </c>
      <c r="AH1293" t="s">
        <v>971</v>
      </c>
      <c r="AI1293" t="s">
        <v>45</v>
      </c>
      <c r="AJ1293" t="s">
        <v>53</v>
      </c>
      <c r="AK1293" s="11" t="s">
        <v>54</v>
      </c>
      <c r="AL1293" s="11" t="s">
        <v>105</v>
      </c>
      <c r="AM1293" s="11" t="s">
        <v>2339</v>
      </c>
      <c r="AN1293" s="11" t="s">
        <v>2339</v>
      </c>
      <c r="AO1293" t="s">
        <v>45</v>
      </c>
      <c r="AP1293">
        <v>0</v>
      </c>
      <c r="AQ1293" t="s">
        <v>2347</v>
      </c>
      <c r="AR1293" s="11" t="s">
        <v>2352</v>
      </c>
      <c r="AS1293" t="s">
        <v>2538</v>
      </c>
      <c r="AT1293" s="11"/>
      <c r="AU1293" s="11"/>
      <c r="AV1293" s="11"/>
      <c r="AW1293" s="11">
        <f>IFERROR(VLOOKUP(D1293,גיליון2!$K$2:$M$332,3,FALSE),"")</f>
        <v>8</v>
      </c>
    </row>
    <row r="1294" spans="1:49" x14ac:dyDescent="0.25">
      <c r="A1294" s="2">
        <v>44542.363790335643</v>
      </c>
      <c r="B1294" t="s">
        <v>38</v>
      </c>
      <c r="C1294" t="s">
        <v>39</v>
      </c>
      <c r="D1294" s="18" t="s">
        <v>310</v>
      </c>
      <c r="E1294" s="18" t="s">
        <v>3866</v>
      </c>
      <c r="F1294" s="11" t="s">
        <v>275</v>
      </c>
      <c r="G1294" t="s">
        <v>41</v>
      </c>
      <c r="H1294" t="s">
        <v>42</v>
      </c>
      <c r="I1294" s="22" t="s">
        <v>57</v>
      </c>
      <c r="J1294" s="22" t="s">
        <v>57</v>
      </c>
      <c r="K1294">
        <v>5</v>
      </c>
      <c r="M1294" t="s">
        <v>44</v>
      </c>
      <c r="N1294" t="s">
        <v>44</v>
      </c>
      <c r="O1294">
        <v>5</v>
      </c>
      <c r="P1294" t="s">
        <v>2553</v>
      </c>
      <c r="Q1294" t="s">
        <v>2546</v>
      </c>
      <c r="R1294" t="s">
        <v>2615</v>
      </c>
      <c r="S1294" t="s">
        <v>96</v>
      </c>
      <c r="T1294">
        <v>5</v>
      </c>
      <c r="U1294" t="s">
        <v>2553</v>
      </c>
      <c r="V1294" t="s">
        <v>2546</v>
      </c>
      <c r="W1294" s="11" t="s">
        <v>96</v>
      </c>
      <c r="X1294" t="s">
        <v>44</v>
      </c>
      <c r="Y1294" t="s">
        <v>45</v>
      </c>
      <c r="Z1294" s="11" t="s">
        <v>44</v>
      </c>
      <c r="AA1294" t="s">
        <v>3705</v>
      </c>
      <c r="AH1294" t="s">
        <v>3706</v>
      </c>
      <c r="AI1294" t="s">
        <v>3707</v>
      </c>
      <c r="AJ1294" t="s">
        <v>1517</v>
      </c>
      <c r="AK1294" s="11" t="s">
        <v>54</v>
      </c>
      <c r="AL1294" s="11" t="s">
        <v>3755</v>
      </c>
      <c r="AM1294" s="11" t="s">
        <v>2340</v>
      </c>
      <c r="AN1294" s="11" t="s">
        <v>2340</v>
      </c>
      <c r="AO1294" t="s">
        <v>45</v>
      </c>
      <c r="AP1294">
        <v>0</v>
      </c>
      <c r="AQ1294" t="s">
        <v>2347</v>
      </c>
      <c r="AR1294" s="11" t="s">
        <v>2352</v>
      </c>
      <c r="AS1294" t="s">
        <v>2541</v>
      </c>
      <c r="AT1294" s="11"/>
      <c r="AU1294" s="11"/>
      <c r="AV1294" s="11"/>
      <c r="AW1294" s="11">
        <f>IFERROR(VLOOKUP(D1294,גיליון2!$K$2:$M$332,3,FALSE),"")</f>
        <v>6</v>
      </c>
    </row>
    <row r="1295" spans="1:49" x14ac:dyDescent="0.25">
      <c r="A1295" s="2">
        <v>44542.363966122684</v>
      </c>
      <c r="B1295" t="s">
        <v>55</v>
      </c>
      <c r="C1295" t="s">
        <v>39</v>
      </c>
      <c r="D1295" s="18" t="s">
        <v>103</v>
      </c>
      <c r="E1295" s="18" t="s">
        <v>3868</v>
      </c>
      <c r="F1295" s="11" t="s">
        <v>40</v>
      </c>
      <c r="G1295" t="s">
        <v>79</v>
      </c>
      <c r="H1295" t="s">
        <v>262</v>
      </c>
      <c r="I1295" s="22" t="s">
        <v>43</v>
      </c>
      <c r="J1295" s="22" t="s">
        <v>43</v>
      </c>
      <c r="K1295">
        <v>3</v>
      </c>
      <c r="M1295" t="s">
        <v>44</v>
      </c>
      <c r="N1295" t="s">
        <v>44</v>
      </c>
      <c r="O1295">
        <v>4</v>
      </c>
      <c r="P1295" t="s">
        <v>120</v>
      </c>
      <c r="Q1295" t="s">
        <v>2553</v>
      </c>
      <c r="R1295" t="s">
        <v>146</v>
      </c>
      <c r="S1295" t="s">
        <v>72</v>
      </c>
      <c r="T1295">
        <v>3</v>
      </c>
      <c r="U1295" t="s">
        <v>2569</v>
      </c>
      <c r="V1295" t="s">
        <v>120</v>
      </c>
      <c r="W1295" s="11" t="s">
        <v>72</v>
      </c>
      <c r="X1295" t="s">
        <v>45</v>
      </c>
      <c r="Y1295" t="s">
        <v>45</v>
      </c>
      <c r="Z1295" s="11" t="s">
        <v>45</v>
      </c>
      <c r="AH1295" t="s">
        <v>109</v>
      </c>
      <c r="AI1295" t="s">
        <v>109</v>
      </c>
      <c r="AJ1295" t="s">
        <v>1517</v>
      </c>
      <c r="AK1295" s="11" t="s">
        <v>54</v>
      </c>
      <c r="AL1295" s="11" t="s">
        <v>148</v>
      </c>
      <c r="AM1295" s="11" t="s">
        <v>2339</v>
      </c>
      <c r="AN1295" s="11" t="s">
        <v>2339</v>
      </c>
      <c r="AO1295" t="s">
        <v>45</v>
      </c>
      <c r="AP1295">
        <v>1</v>
      </c>
      <c r="AQ1295" t="s">
        <v>2349</v>
      </c>
      <c r="AR1295" s="11" t="s">
        <v>2352</v>
      </c>
      <c r="AS1295" t="s">
        <v>2537</v>
      </c>
      <c r="AT1295" s="11"/>
      <c r="AU1295" s="11"/>
      <c r="AV1295" s="11"/>
      <c r="AW1295" s="11">
        <f>IFERROR(VLOOKUP(D1295,גיליון2!$K$2:$M$332,3,FALSE),"")</f>
        <v>14</v>
      </c>
    </row>
    <row r="1296" spans="1:49" x14ac:dyDescent="0.25">
      <c r="A1296" s="2">
        <v>44542.364066238428</v>
      </c>
      <c r="B1296" t="s">
        <v>55</v>
      </c>
      <c r="C1296" t="s">
        <v>39</v>
      </c>
      <c r="D1296" s="18" t="s">
        <v>237</v>
      </c>
      <c r="E1296" s="18" t="s">
        <v>736</v>
      </c>
      <c r="F1296" s="11" t="s">
        <v>2522</v>
      </c>
      <c r="G1296" t="s">
        <v>79</v>
      </c>
      <c r="H1296" t="s">
        <v>42</v>
      </c>
      <c r="I1296" s="22" t="s">
        <v>43</v>
      </c>
      <c r="J1296" s="22" t="s">
        <v>143</v>
      </c>
      <c r="K1296">
        <v>5</v>
      </c>
      <c r="M1296" t="s">
        <v>44</v>
      </c>
      <c r="N1296" t="s">
        <v>44</v>
      </c>
      <c r="O1296">
        <v>4</v>
      </c>
      <c r="P1296" t="s">
        <v>234</v>
      </c>
      <c r="Q1296" t="s">
        <v>234</v>
      </c>
      <c r="R1296" t="s">
        <v>301</v>
      </c>
      <c r="S1296" t="s">
        <v>96</v>
      </c>
      <c r="T1296">
        <v>4</v>
      </c>
      <c r="U1296" t="s">
        <v>234</v>
      </c>
      <c r="V1296" t="s">
        <v>234</v>
      </c>
      <c r="W1296" s="11" t="s">
        <v>96</v>
      </c>
      <c r="X1296" t="s">
        <v>45</v>
      </c>
      <c r="Y1296" t="s">
        <v>45</v>
      </c>
      <c r="Z1296" s="11" t="s">
        <v>45</v>
      </c>
      <c r="AH1296" t="s">
        <v>109</v>
      </c>
      <c r="AI1296" t="s">
        <v>1439</v>
      </c>
      <c r="AJ1296" t="s">
        <v>1517</v>
      </c>
      <c r="AK1296" s="11" t="s">
        <v>54</v>
      </c>
      <c r="AL1296" s="11" t="s">
        <v>52</v>
      </c>
      <c r="AM1296" s="11" t="s">
        <v>2339</v>
      </c>
      <c r="AN1296" s="11" t="s">
        <v>2339</v>
      </c>
      <c r="AO1296" t="s">
        <v>45</v>
      </c>
      <c r="AP1296">
        <v>0</v>
      </c>
      <c r="AQ1296" t="s">
        <v>2347</v>
      </c>
      <c r="AR1296" s="11" t="s">
        <v>2352</v>
      </c>
      <c r="AS1296" t="s">
        <v>2538</v>
      </c>
      <c r="AT1296" s="11"/>
      <c r="AU1296" s="11"/>
      <c r="AV1296" s="11"/>
      <c r="AW1296" s="11">
        <f>IFERROR(VLOOKUP(D1296,גיליון2!$K$2:$M$332,3,FALSE),"")</f>
        <v>5</v>
      </c>
    </row>
    <row r="1297" spans="1:49" x14ac:dyDescent="0.25">
      <c r="A1297" s="2">
        <v>44542.36412298611</v>
      </c>
      <c r="B1297" t="s">
        <v>55</v>
      </c>
      <c r="C1297" t="s">
        <v>39</v>
      </c>
      <c r="D1297" s="18" t="s">
        <v>796</v>
      </c>
      <c r="E1297" s="18" t="s">
        <v>2488</v>
      </c>
      <c r="F1297" s="11" t="s">
        <v>2523</v>
      </c>
      <c r="G1297" t="s">
        <v>79</v>
      </c>
      <c r="H1297" t="s">
        <v>69</v>
      </c>
      <c r="I1297" s="22" t="s">
        <v>43</v>
      </c>
      <c r="J1297" s="22" t="s">
        <v>57</v>
      </c>
      <c r="K1297">
        <v>1</v>
      </c>
      <c r="M1297" t="s">
        <v>44</v>
      </c>
      <c r="N1297" t="s">
        <v>45</v>
      </c>
      <c r="O1297">
        <v>2</v>
      </c>
      <c r="P1297" t="s">
        <v>2547</v>
      </c>
      <c r="Q1297" t="s">
        <v>2546</v>
      </c>
      <c r="R1297" t="s">
        <v>105</v>
      </c>
      <c r="S1297" t="s">
        <v>72</v>
      </c>
      <c r="T1297">
        <v>1</v>
      </c>
      <c r="U1297" t="s">
        <v>2547</v>
      </c>
      <c r="V1297" t="s">
        <v>2546</v>
      </c>
      <c r="W1297" s="11" t="s">
        <v>72</v>
      </c>
      <c r="X1297" t="s">
        <v>44</v>
      </c>
      <c r="Y1297" t="s">
        <v>44</v>
      </c>
      <c r="Z1297" s="11" t="s">
        <v>44</v>
      </c>
      <c r="AB1297" t="s">
        <v>44</v>
      </c>
      <c r="AC1297">
        <v>2</v>
      </c>
      <c r="AD1297">
        <v>2</v>
      </c>
      <c r="AE1297" t="s">
        <v>332</v>
      </c>
      <c r="AF1297" t="s">
        <v>137</v>
      </c>
      <c r="AG1297" t="s">
        <v>74</v>
      </c>
      <c r="AH1297" t="s">
        <v>2199</v>
      </c>
      <c r="AI1297" t="s">
        <v>2850</v>
      </c>
      <c r="AJ1297" t="s">
        <v>53</v>
      </c>
      <c r="AK1297" s="11" t="s">
        <v>54</v>
      </c>
      <c r="AL1297" s="11" t="s">
        <v>105</v>
      </c>
      <c r="AM1297" s="11" t="s">
        <v>2340</v>
      </c>
      <c r="AN1297" s="11" t="s">
        <v>2339</v>
      </c>
      <c r="AO1297" t="s">
        <v>45</v>
      </c>
      <c r="AP1297">
        <v>1</v>
      </c>
      <c r="AQ1297" t="s">
        <v>2349</v>
      </c>
      <c r="AR1297" s="11" t="s">
        <v>2351</v>
      </c>
      <c r="AS1297" t="s">
        <v>2537</v>
      </c>
      <c r="AT1297" s="11"/>
      <c r="AU1297" s="11"/>
      <c r="AV1297" s="11"/>
      <c r="AW1297" s="11">
        <f>IFERROR(VLOOKUP(D1297,גיליון2!$K$2:$M$332,3,FALSE),"")</f>
        <v>6</v>
      </c>
    </row>
    <row r="1298" spans="1:49" x14ac:dyDescent="0.25">
      <c r="A1298" s="2">
        <v>44542.364296192129</v>
      </c>
      <c r="B1298" t="s">
        <v>55</v>
      </c>
      <c r="C1298" t="s">
        <v>39</v>
      </c>
      <c r="D1298" s="18" t="s">
        <v>310</v>
      </c>
      <c r="E1298" s="18" t="s">
        <v>3866</v>
      </c>
      <c r="F1298" s="11" t="s">
        <v>275</v>
      </c>
      <c r="G1298" t="s">
        <v>41</v>
      </c>
      <c r="H1298" t="s">
        <v>42</v>
      </c>
      <c r="I1298" s="22">
        <v>0.33333333333333331</v>
      </c>
      <c r="J1298" s="22" t="s">
        <v>197</v>
      </c>
      <c r="K1298">
        <v>5</v>
      </c>
      <c r="M1298" t="s">
        <v>44</v>
      </c>
      <c r="N1298" t="s">
        <v>44</v>
      </c>
      <c r="O1298">
        <v>5</v>
      </c>
      <c r="P1298" t="s">
        <v>2553</v>
      </c>
      <c r="Q1298" t="s">
        <v>2553</v>
      </c>
      <c r="R1298" t="s">
        <v>132</v>
      </c>
      <c r="S1298" t="s">
        <v>49</v>
      </c>
      <c r="T1298">
        <v>5</v>
      </c>
      <c r="U1298" t="s">
        <v>2553</v>
      </c>
      <c r="V1298" t="s">
        <v>2553</v>
      </c>
      <c r="W1298" s="11" t="s">
        <v>96</v>
      </c>
      <c r="X1298" t="s">
        <v>45</v>
      </c>
      <c r="Y1298" t="s">
        <v>45</v>
      </c>
      <c r="Z1298" s="11" t="s">
        <v>45</v>
      </c>
      <c r="AH1298" t="s">
        <v>3704</v>
      </c>
      <c r="AI1298" t="s">
        <v>109</v>
      </c>
      <c r="AJ1298" t="s">
        <v>1517</v>
      </c>
      <c r="AK1298" s="11" t="s">
        <v>54</v>
      </c>
      <c r="AL1298" s="11" t="s">
        <v>132</v>
      </c>
      <c r="AM1298" s="11" t="s">
        <v>2340</v>
      </c>
      <c r="AN1298" s="11" t="s">
        <v>2341</v>
      </c>
      <c r="AO1298" t="s">
        <v>45</v>
      </c>
      <c r="AP1298">
        <v>0</v>
      </c>
      <c r="AQ1298" t="s">
        <v>2347</v>
      </c>
      <c r="AR1298" s="11" t="s">
        <v>2351</v>
      </c>
      <c r="AS1298" t="s">
        <v>2541</v>
      </c>
      <c r="AT1298" s="11"/>
      <c r="AU1298" s="11"/>
      <c r="AV1298" s="11"/>
      <c r="AW1298" s="11">
        <f>IFERROR(VLOOKUP(D1298,גיליון2!$K$2:$M$332,3,FALSE),"")</f>
        <v>6</v>
      </c>
    </row>
    <row r="1299" spans="1:49" x14ac:dyDescent="0.25">
      <c r="A1299" s="2">
        <v>44542.364384328699</v>
      </c>
      <c r="B1299" t="s">
        <v>55</v>
      </c>
      <c r="C1299" t="s">
        <v>39</v>
      </c>
      <c r="D1299" s="18" t="s">
        <v>280</v>
      </c>
      <c r="E1299" s="18" t="s">
        <v>2488</v>
      </c>
      <c r="F1299" s="11" t="s">
        <v>2523</v>
      </c>
      <c r="G1299" t="s">
        <v>79</v>
      </c>
      <c r="H1299" t="s">
        <v>142</v>
      </c>
      <c r="I1299" s="22" t="s">
        <v>70</v>
      </c>
      <c r="J1299" s="22" t="s">
        <v>43</v>
      </c>
      <c r="K1299">
        <v>5</v>
      </c>
      <c r="M1299" t="s">
        <v>44</v>
      </c>
      <c r="N1299" t="s">
        <v>44</v>
      </c>
      <c r="O1299">
        <v>3</v>
      </c>
      <c r="P1299" t="s">
        <v>2545</v>
      </c>
      <c r="Q1299" t="s">
        <v>120</v>
      </c>
      <c r="R1299" t="s">
        <v>198</v>
      </c>
      <c r="S1299" t="s">
        <v>49</v>
      </c>
      <c r="T1299">
        <v>3</v>
      </c>
      <c r="U1299" t="s">
        <v>2545</v>
      </c>
      <c r="V1299" t="s">
        <v>2553</v>
      </c>
      <c r="W1299" s="11" t="s">
        <v>49</v>
      </c>
      <c r="X1299" t="s">
        <v>44</v>
      </c>
      <c r="Y1299" t="s">
        <v>44</v>
      </c>
      <c r="Z1299" s="11" t="s">
        <v>44</v>
      </c>
      <c r="AB1299" t="s">
        <v>44</v>
      </c>
      <c r="AC1299">
        <v>2</v>
      </c>
      <c r="AD1299">
        <v>5</v>
      </c>
      <c r="AE1299" t="s">
        <v>332</v>
      </c>
      <c r="AF1299" t="s">
        <v>137</v>
      </c>
      <c r="AG1299" t="s">
        <v>49</v>
      </c>
      <c r="AH1299" t="s">
        <v>2851</v>
      </c>
      <c r="AI1299" t="s">
        <v>45</v>
      </c>
      <c r="AJ1299" t="s">
        <v>53</v>
      </c>
      <c r="AK1299" s="11" t="s">
        <v>54</v>
      </c>
      <c r="AL1299" s="11" t="s">
        <v>52</v>
      </c>
      <c r="AM1299" s="11" t="s">
        <v>2339</v>
      </c>
      <c r="AN1299" s="11" t="s">
        <v>2340</v>
      </c>
      <c r="AO1299" t="s">
        <v>45</v>
      </c>
      <c r="AP1299">
        <v>0</v>
      </c>
      <c r="AQ1299" t="s">
        <v>2347</v>
      </c>
      <c r="AR1299" s="11" t="s">
        <v>2352</v>
      </c>
      <c r="AS1299" t="s">
        <v>2537</v>
      </c>
      <c r="AT1299" s="11"/>
      <c r="AU1299" s="11"/>
      <c r="AV1299" s="11"/>
      <c r="AW1299" s="11">
        <f>IFERROR(VLOOKUP(D1299,גיליון2!$K$2:$M$332,3,FALSE),"")</f>
        <v>8</v>
      </c>
    </row>
    <row r="1300" spans="1:49" x14ac:dyDescent="0.25">
      <c r="A1300" s="2">
        <v>44542.364392326388</v>
      </c>
      <c r="B1300" t="s">
        <v>55</v>
      </c>
      <c r="C1300" t="s">
        <v>39</v>
      </c>
      <c r="D1300" s="18" t="s">
        <v>339</v>
      </c>
      <c r="E1300" s="18" t="s">
        <v>2510</v>
      </c>
      <c r="F1300" s="11" t="s">
        <v>2523</v>
      </c>
      <c r="G1300" t="s">
        <v>41</v>
      </c>
      <c r="H1300" t="s">
        <v>117</v>
      </c>
      <c r="I1300" s="22">
        <v>0.33333333333333331</v>
      </c>
      <c r="J1300" s="22" t="s">
        <v>43</v>
      </c>
      <c r="K1300">
        <v>5</v>
      </c>
      <c r="M1300" t="s">
        <v>44</v>
      </c>
      <c r="N1300" t="s">
        <v>45</v>
      </c>
      <c r="O1300">
        <v>5</v>
      </c>
      <c r="P1300" t="s">
        <v>2550</v>
      </c>
      <c r="Q1300" t="s">
        <v>2546</v>
      </c>
      <c r="R1300" t="s">
        <v>98</v>
      </c>
      <c r="S1300" t="s">
        <v>49</v>
      </c>
      <c r="T1300">
        <v>3</v>
      </c>
      <c r="U1300" t="s">
        <v>2546</v>
      </c>
      <c r="V1300" t="s">
        <v>2546</v>
      </c>
      <c r="W1300" s="11" t="s">
        <v>49</v>
      </c>
      <c r="X1300" t="s">
        <v>44</v>
      </c>
      <c r="Y1300" t="s">
        <v>44</v>
      </c>
      <c r="Z1300" s="11" t="s">
        <v>44</v>
      </c>
      <c r="AB1300" t="s">
        <v>44</v>
      </c>
      <c r="AC1300">
        <v>5</v>
      </c>
      <c r="AD1300">
        <v>5</v>
      </c>
      <c r="AE1300" t="s">
        <v>106</v>
      </c>
      <c r="AF1300" t="s">
        <v>137</v>
      </c>
      <c r="AG1300" t="s">
        <v>96</v>
      </c>
      <c r="AH1300" t="s">
        <v>2797</v>
      </c>
      <c r="AI1300" t="s">
        <v>2797</v>
      </c>
      <c r="AJ1300" t="s">
        <v>53</v>
      </c>
      <c r="AK1300" s="11" t="s">
        <v>54</v>
      </c>
      <c r="AL1300" s="11" t="s">
        <v>98</v>
      </c>
      <c r="AM1300" s="11" t="s">
        <v>2339</v>
      </c>
      <c r="AN1300" s="11" t="s">
        <v>2341</v>
      </c>
      <c r="AO1300" t="s">
        <v>45</v>
      </c>
      <c r="AP1300">
        <v>1</v>
      </c>
      <c r="AQ1300" t="s">
        <v>2349</v>
      </c>
      <c r="AR1300" s="11" t="s">
        <v>2351</v>
      </c>
      <c r="AS1300" t="s">
        <v>2538</v>
      </c>
      <c r="AT1300" s="11"/>
      <c r="AU1300" s="11"/>
      <c r="AV1300" s="11"/>
      <c r="AW1300" s="11">
        <f>IFERROR(VLOOKUP(D1300,גיליון2!$K$2:$M$332,3,FALSE),"")</f>
        <v>7</v>
      </c>
    </row>
    <row r="1301" spans="1:49" x14ac:dyDescent="0.25">
      <c r="A1301" s="2">
        <v>44542.364546805555</v>
      </c>
      <c r="B1301" t="s">
        <v>55</v>
      </c>
      <c r="C1301" t="s">
        <v>39</v>
      </c>
      <c r="D1301" s="18" t="s">
        <v>537</v>
      </c>
      <c r="E1301" s="18" t="s">
        <v>2488</v>
      </c>
      <c r="F1301" s="11" t="s">
        <v>2523</v>
      </c>
      <c r="G1301" t="s">
        <v>79</v>
      </c>
      <c r="H1301" t="s">
        <v>324</v>
      </c>
      <c r="I1301" s="22" t="s">
        <v>70</v>
      </c>
      <c r="J1301" s="22" t="s">
        <v>57</v>
      </c>
      <c r="K1301">
        <v>5</v>
      </c>
      <c r="M1301" t="s">
        <v>44</v>
      </c>
      <c r="N1301" t="s">
        <v>45</v>
      </c>
      <c r="O1301">
        <v>1</v>
      </c>
      <c r="P1301" t="s">
        <v>2566</v>
      </c>
      <c r="Q1301" t="s">
        <v>2553</v>
      </c>
      <c r="R1301" t="s">
        <v>198</v>
      </c>
      <c r="S1301" t="s">
        <v>72</v>
      </c>
      <c r="T1301">
        <v>1</v>
      </c>
      <c r="U1301" t="s">
        <v>2566</v>
      </c>
      <c r="V1301" t="s">
        <v>2553</v>
      </c>
      <c r="W1301" s="11" t="s">
        <v>72</v>
      </c>
      <c r="X1301" t="s">
        <v>44</v>
      </c>
      <c r="Y1301" t="s">
        <v>45</v>
      </c>
      <c r="Z1301" s="11" t="s">
        <v>44</v>
      </c>
      <c r="AA1301" t="s">
        <v>431</v>
      </c>
      <c r="AH1301" t="s">
        <v>109</v>
      </c>
      <c r="AI1301" t="s">
        <v>2852</v>
      </c>
      <c r="AJ1301" t="s">
        <v>53</v>
      </c>
      <c r="AK1301" s="11" t="s">
        <v>54</v>
      </c>
      <c r="AL1301" s="11" t="s">
        <v>198</v>
      </c>
      <c r="AM1301" s="11" t="s">
        <v>2340</v>
      </c>
      <c r="AN1301" s="11" t="s">
        <v>2340</v>
      </c>
      <c r="AO1301" t="s">
        <v>45</v>
      </c>
      <c r="AP1301">
        <v>0</v>
      </c>
      <c r="AQ1301" t="s">
        <v>2347</v>
      </c>
      <c r="AR1301" s="11" t="s">
        <v>2351</v>
      </c>
      <c r="AS1301" t="s">
        <v>2537</v>
      </c>
      <c r="AT1301" s="11"/>
      <c r="AU1301" s="11"/>
      <c r="AV1301" s="11"/>
      <c r="AW1301" s="11">
        <f>IFERROR(VLOOKUP(D1301,גיליון2!$K$2:$M$332,3,FALSE),"")</f>
        <v>8</v>
      </c>
    </row>
    <row r="1302" spans="1:49" x14ac:dyDescent="0.25">
      <c r="A1302" s="2">
        <v>44542.364713645831</v>
      </c>
      <c r="B1302" t="s">
        <v>55</v>
      </c>
      <c r="C1302" t="s">
        <v>39</v>
      </c>
      <c r="D1302" s="18" t="s">
        <v>796</v>
      </c>
      <c r="E1302" s="18" t="s">
        <v>2488</v>
      </c>
      <c r="F1302" s="11" t="s">
        <v>2523</v>
      </c>
      <c r="G1302" t="s">
        <v>79</v>
      </c>
      <c r="H1302" t="s">
        <v>69</v>
      </c>
      <c r="I1302" s="22" t="s">
        <v>70</v>
      </c>
      <c r="J1302" s="22" t="s">
        <v>70</v>
      </c>
      <c r="K1302">
        <v>5</v>
      </c>
      <c r="M1302" t="s">
        <v>44</v>
      </c>
      <c r="N1302" t="s">
        <v>45</v>
      </c>
      <c r="O1302">
        <v>3</v>
      </c>
      <c r="P1302" t="s">
        <v>2546</v>
      </c>
      <c r="Q1302" t="s">
        <v>2553</v>
      </c>
      <c r="R1302" t="s">
        <v>132</v>
      </c>
      <c r="S1302" t="s">
        <v>74</v>
      </c>
      <c r="T1302">
        <v>3</v>
      </c>
      <c r="U1302" t="s">
        <v>2555</v>
      </c>
      <c r="V1302" t="s">
        <v>2553</v>
      </c>
      <c r="W1302" s="11" t="s">
        <v>74</v>
      </c>
      <c r="X1302" t="s">
        <v>44</v>
      </c>
      <c r="Y1302" t="s">
        <v>45</v>
      </c>
      <c r="Z1302" s="11" t="s">
        <v>44</v>
      </c>
      <c r="AA1302" t="s">
        <v>1089</v>
      </c>
      <c r="AH1302" t="s">
        <v>2853</v>
      </c>
      <c r="AI1302" t="s">
        <v>2854</v>
      </c>
      <c r="AJ1302" t="s">
        <v>53</v>
      </c>
      <c r="AK1302" s="11" t="s">
        <v>54</v>
      </c>
      <c r="AL1302" s="11" t="s">
        <v>132</v>
      </c>
      <c r="AM1302" s="11" t="s">
        <v>2340</v>
      </c>
      <c r="AN1302" s="11" t="s">
        <v>2340</v>
      </c>
      <c r="AO1302" t="s">
        <v>45</v>
      </c>
      <c r="AP1302">
        <v>0</v>
      </c>
      <c r="AQ1302" t="s">
        <v>2347</v>
      </c>
      <c r="AR1302" s="11" t="s">
        <v>2352</v>
      </c>
      <c r="AS1302" t="s">
        <v>2538</v>
      </c>
      <c r="AT1302" s="11"/>
      <c r="AU1302" s="11"/>
      <c r="AV1302" s="11"/>
      <c r="AW1302" s="11">
        <f>IFERROR(VLOOKUP(D1302,גיליון2!$K$2:$M$332,3,FALSE),"")</f>
        <v>6</v>
      </c>
    </row>
    <row r="1303" spans="1:49" x14ac:dyDescent="0.25">
      <c r="A1303" s="2">
        <v>44542.364782719902</v>
      </c>
      <c r="B1303" t="s">
        <v>55</v>
      </c>
      <c r="C1303" t="s">
        <v>39</v>
      </c>
      <c r="D1303" s="18" t="s">
        <v>456</v>
      </c>
      <c r="E1303" s="18" t="s">
        <v>186</v>
      </c>
      <c r="F1303" s="11" t="s">
        <v>275</v>
      </c>
      <c r="G1303" t="s">
        <v>41</v>
      </c>
      <c r="H1303" t="s">
        <v>94</v>
      </c>
      <c r="I1303" s="22" t="s">
        <v>143</v>
      </c>
      <c r="J1303" s="22" t="s">
        <v>143</v>
      </c>
      <c r="K1303">
        <v>5</v>
      </c>
      <c r="M1303" t="s">
        <v>44</v>
      </c>
      <c r="N1303" t="s">
        <v>44</v>
      </c>
      <c r="O1303">
        <v>5</v>
      </c>
      <c r="P1303" t="s">
        <v>2546</v>
      </c>
      <c r="Q1303" t="s">
        <v>2546</v>
      </c>
      <c r="R1303" t="s">
        <v>1978</v>
      </c>
      <c r="S1303" t="s">
        <v>74</v>
      </c>
      <c r="T1303">
        <v>5</v>
      </c>
      <c r="U1303" t="s">
        <v>120</v>
      </c>
      <c r="V1303" t="s">
        <v>120</v>
      </c>
      <c r="W1303" s="11" t="s">
        <v>96</v>
      </c>
      <c r="X1303" t="s">
        <v>44</v>
      </c>
      <c r="Y1303" t="s">
        <v>44</v>
      </c>
      <c r="Z1303" s="11" t="s">
        <v>44</v>
      </c>
      <c r="AB1303" t="s">
        <v>44</v>
      </c>
      <c r="AC1303">
        <v>5</v>
      </c>
      <c r="AD1303">
        <v>5</v>
      </c>
      <c r="AE1303" t="s">
        <v>219</v>
      </c>
      <c r="AF1303" t="s">
        <v>107</v>
      </c>
      <c r="AG1303" t="s">
        <v>96</v>
      </c>
      <c r="AH1303" t="s">
        <v>109</v>
      </c>
      <c r="AI1303" t="s">
        <v>109</v>
      </c>
      <c r="AJ1303" t="s">
        <v>53</v>
      </c>
      <c r="AK1303" s="11" t="s">
        <v>54</v>
      </c>
      <c r="AL1303" s="11" t="s">
        <v>132</v>
      </c>
      <c r="AM1303" s="11" t="s">
        <v>2339</v>
      </c>
      <c r="AN1303" s="11" t="s">
        <v>2339</v>
      </c>
      <c r="AO1303" t="s">
        <v>45</v>
      </c>
      <c r="AP1303">
        <v>0</v>
      </c>
      <c r="AQ1303" t="s">
        <v>2347</v>
      </c>
      <c r="AR1303" s="11" t="s">
        <v>2352</v>
      </c>
      <c r="AS1303" t="s">
        <v>2538</v>
      </c>
      <c r="AT1303" s="11"/>
      <c r="AU1303" s="11"/>
      <c r="AV1303" s="11"/>
      <c r="AW1303" s="11">
        <f>IFERROR(VLOOKUP(D1303,גיליון2!$K$2:$M$332,3,FALSE),"")</f>
        <v>8</v>
      </c>
    </row>
    <row r="1304" spans="1:49" x14ac:dyDescent="0.25">
      <c r="A1304" s="2">
        <v>44542.364886875002</v>
      </c>
      <c r="B1304" t="s">
        <v>55</v>
      </c>
      <c r="C1304" t="s">
        <v>39</v>
      </c>
      <c r="D1304" s="18" t="s">
        <v>288</v>
      </c>
      <c r="E1304" s="18" t="s">
        <v>2488</v>
      </c>
      <c r="F1304" s="11" t="s">
        <v>2523</v>
      </c>
      <c r="G1304" t="s">
        <v>79</v>
      </c>
      <c r="H1304" t="s">
        <v>296</v>
      </c>
      <c r="I1304" s="22" t="s">
        <v>70</v>
      </c>
      <c r="J1304" s="22" t="s">
        <v>43</v>
      </c>
      <c r="K1304">
        <v>5</v>
      </c>
      <c r="M1304" t="s">
        <v>44</v>
      </c>
      <c r="N1304" t="s">
        <v>44</v>
      </c>
      <c r="O1304">
        <v>5</v>
      </c>
      <c r="P1304" t="s">
        <v>2548</v>
      </c>
      <c r="Q1304" t="s">
        <v>120</v>
      </c>
      <c r="R1304" t="s">
        <v>132</v>
      </c>
      <c r="S1304" t="s">
        <v>72</v>
      </c>
      <c r="T1304">
        <v>5</v>
      </c>
      <c r="U1304" t="s">
        <v>2548</v>
      </c>
      <c r="V1304" t="s">
        <v>2546</v>
      </c>
      <c r="W1304" s="11" t="s">
        <v>96</v>
      </c>
      <c r="X1304" t="s">
        <v>44</v>
      </c>
      <c r="Y1304" t="s">
        <v>44</v>
      </c>
      <c r="Z1304" s="11" t="s">
        <v>44</v>
      </c>
      <c r="AB1304" t="s">
        <v>44</v>
      </c>
      <c r="AC1304">
        <v>5</v>
      </c>
      <c r="AD1304">
        <v>5</v>
      </c>
      <c r="AE1304" t="s">
        <v>106</v>
      </c>
      <c r="AF1304" t="s">
        <v>137</v>
      </c>
      <c r="AG1304" t="s">
        <v>49</v>
      </c>
      <c r="AH1304" t="s">
        <v>162</v>
      </c>
      <c r="AI1304" t="s">
        <v>162</v>
      </c>
      <c r="AJ1304" t="s">
        <v>53</v>
      </c>
      <c r="AK1304" s="11" t="s">
        <v>54</v>
      </c>
      <c r="AL1304" s="11" t="s">
        <v>87</v>
      </c>
      <c r="AM1304" s="11" t="s">
        <v>2339</v>
      </c>
      <c r="AN1304" s="11" t="s">
        <v>2340</v>
      </c>
      <c r="AO1304" t="s">
        <v>45</v>
      </c>
      <c r="AP1304">
        <v>0</v>
      </c>
      <c r="AQ1304" t="s">
        <v>2347</v>
      </c>
      <c r="AR1304" s="11" t="s">
        <v>2352</v>
      </c>
      <c r="AS1304" t="s">
        <v>2538</v>
      </c>
      <c r="AT1304" s="11"/>
      <c r="AU1304" s="11"/>
      <c r="AV1304" s="11"/>
      <c r="AW1304" s="11">
        <f>IFERROR(VLOOKUP(D1304,גיליון2!$K$2:$M$332,3,FALSE),"")</f>
        <v>7</v>
      </c>
    </row>
    <row r="1305" spans="1:49" x14ac:dyDescent="0.25">
      <c r="A1305" s="2">
        <v>44542.365023275459</v>
      </c>
      <c r="B1305" t="s">
        <v>55</v>
      </c>
      <c r="C1305" t="s">
        <v>39</v>
      </c>
      <c r="D1305" s="18" t="s">
        <v>1243</v>
      </c>
      <c r="E1305" s="18" t="s">
        <v>2508</v>
      </c>
      <c r="F1305" s="11" t="s">
        <v>438</v>
      </c>
      <c r="G1305" t="s">
        <v>41</v>
      </c>
      <c r="H1305" t="s">
        <v>42</v>
      </c>
      <c r="I1305" s="22">
        <v>0.375</v>
      </c>
      <c r="J1305" s="22" t="s">
        <v>143</v>
      </c>
      <c r="K1305">
        <v>5</v>
      </c>
      <c r="M1305" t="s">
        <v>44</v>
      </c>
      <c r="N1305" t="s">
        <v>44</v>
      </c>
      <c r="O1305">
        <v>4</v>
      </c>
      <c r="P1305" t="s">
        <v>2552</v>
      </c>
      <c r="Q1305" t="s">
        <v>2553</v>
      </c>
      <c r="R1305" t="s">
        <v>71</v>
      </c>
      <c r="S1305" t="s">
        <v>72</v>
      </c>
      <c r="T1305">
        <v>4</v>
      </c>
      <c r="U1305" t="s">
        <v>2552</v>
      </c>
      <c r="V1305" t="s">
        <v>2553</v>
      </c>
      <c r="W1305" s="11" t="s">
        <v>49</v>
      </c>
      <c r="X1305" t="s">
        <v>44</v>
      </c>
      <c r="Y1305" t="s">
        <v>44</v>
      </c>
      <c r="Z1305" s="11" t="s">
        <v>44</v>
      </c>
      <c r="AB1305" t="s">
        <v>44</v>
      </c>
      <c r="AC1305">
        <v>4</v>
      </c>
      <c r="AD1305">
        <v>2</v>
      </c>
      <c r="AE1305" t="s">
        <v>106</v>
      </c>
      <c r="AF1305" t="s">
        <v>137</v>
      </c>
      <c r="AG1305" t="s">
        <v>74</v>
      </c>
      <c r="AH1305" t="s">
        <v>287</v>
      </c>
      <c r="AI1305" t="s">
        <v>801</v>
      </c>
      <c r="AJ1305" t="s">
        <v>53</v>
      </c>
      <c r="AK1305" s="11" t="s">
        <v>54</v>
      </c>
      <c r="AL1305" s="11" t="s">
        <v>71</v>
      </c>
      <c r="AM1305" s="11" t="s">
        <v>2339</v>
      </c>
      <c r="AN1305" s="11" t="s">
        <v>2341</v>
      </c>
      <c r="AO1305" t="s">
        <v>45</v>
      </c>
      <c r="AP1305">
        <v>0</v>
      </c>
      <c r="AQ1305" t="s">
        <v>2347</v>
      </c>
      <c r="AR1305" s="11" t="s">
        <v>2351</v>
      </c>
      <c r="AS1305" t="s">
        <v>2537</v>
      </c>
      <c r="AT1305" s="11"/>
      <c r="AU1305" s="11"/>
      <c r="AV1305" s="11"/>
      <c r="AW1305" s="11">
        <f>IFERROR(VLOOKUP(D1305,גיליון2!$K$2:$M$332,3,FALSE),"")</f>
        <v>9</v>
      </c>
    </row>
    <row r="1306" spans="1:49" x14ac:dyDescent="0.25">
      <c r="A1306" s="2">
        <v>44542.365035486117</v>
      </c>
      <c r="B1306" t="s">
        <v>55</v>
      </c>
      <c r="C1306" t="s">
        <v>39</v>
      </c>
      <c r="D1306" s="18" t="s">
        <v>618</v>
      </c>
      <c r="E1306" s="19" t="s">
        <v>2495</v>
      </c>
      <c r="F1306" s="11" t="s">
        <v>2525</v>
      </c>
      <c r="G1306" t="s">
        <v>79</v>
      </c>
      <c r="H1306" t="s">
        <v>215</v>
      </c>
      <c r="I1306" s="22" t="s">
        <v>239</v>
      </c>
      <c r="J1306" s="22">
        <v>0.375</v>
      </c>
      <c r="K1306">
        <v>5</v>
      </c>
      <c r="M1306" t="s">
        <v>44</v>
      </c>
      <c r="N1306" t="s">
        <v>45</v>
      </c>
      <c r="O1306">
        <v>1</v>
      </c>
      <c r="P1306" t="s">
        <v>291</v>
      </c>
      <c r="Q1306" t="s">
        <v>262</v>
      </c>
      <c r="R1306" t="s">
        <v>92</v>
      </c>
      <c r="S1306" t="s">
        <v>74</v>
      </c>
      <c r="T1306">
        <v>1</v>
      </c>
      <c r="U1306" t="s">
        <v>291</v>
      </c>
      <c r="V1306" t="s">
        <v>262</v>
      </c>
      <c r="W1306" s="11" t="s">
        <v>74</v>
      </c>
      <c r="X1306" t="s">
        <v>45</v>
      </c>
      <c r="Y1306" t="s">
        <v>45</v>
      </c>
      <c r="Z1306" s="11" t="s">
        <v>45</v>
      </c>
      <c r="AH1306" t="s">
        <v>109</v>
      </c>
      <c r="AI1306" t="s">
        <v>3115</v>
      </c>
      <c r="AJ1306" t="s">
        <v>53</v>
      </c>
      <c r="AK1306" s="11" t="s">
        <v>54</v>
      </c>
      <c r="AL1306" s="11" t="s">
        <v>92</v>
      </c>
      <c r="AM1306" s="11" t="s">
        <v>2341</v>
      </c>
      <c r="AN1306" s="11" t="s">
        <v>2339</v>
      </c>
      <c r="AO1306" t="s">
        <v>44</v>
      </c>
      <c r="AP1306">
        <v>0</v>
      </c>
      <c r="AQ1306" t="s">
        <v>2347</v>
      </c>
      <c r="AR1306" s="11" t="s">
        <v>2352</v>
      </c>
      <c r="AS1306" t="s">
        <v>2538</v>
      </c>
      <c r="AT1306" s="11"/>
      <c r="AU1306" s="11"/>
      <c r="AV1306" s="11"/>
      <c r="AW1306" s="11">
        <f>IFERROR(VLOOKUP(D1306,גיליון2!$K$2:$M$332,3,FALSE),"")</f>
        <v>6</v>
      </c>
    </row>
    <row r="1307" spans="1:49" x14ac:dyDescent="0.25">
      <c r="A1307" s="2">
        <v>44542.365078125003</v>
      </c>
      <c r="B1307" t="s">
        <v>38</v>
      </c>
      <c r="C1307" t="s">
        <v>39</v>
      </c>
      <c r="E1307" s="18" t="s">
        <v>3801</v>
      </c>
      <c r="F1307" s="11" t="s">
        <v>2522</v>
      </c>
      <c r="G1307" t="s">
        <v>79</v>
      </c>
      <c r="H1307" t="s">
        <v>42</v>
      </c>
      <c r="I1307" s="22" t="s">
        <v>239</v>
      </c>
      <c r="J1307" s="22" t="s">
        <v>239</v>
      </c>
      <c r="K1307">
        <v>5</v>
      </c>
      <c r="M1307" t="s">
        <v>44</v>
      </c>
      <c r="N1307" t="s">
        <v>45</v>
      </c>
      <c r="O1307">
        <v>4</v>
      </c>
      <c r="P1307" t="s">
        <v>234</v>
      </c>
      <c r="Q1307" t="s">
        <v>234</v>
      </c>
      <c r="R1307" t="s">
        <v>132</v>
      </c>
      <c r="S1307" t="s">
        <v>72</v>
      </c>
      <c r="T1307">
        <v>2</v>
      </c>
      <c r="U1307" t="s">
        <v>234</v>
      </c>
      <c r="V1307" t="s">
        <v>2546</v>
      </c>
      <c r="W1307" s="11" t="s">
        <v>72</v>
      </c>
      <c r="X1307" t="s">
        <v>44</v>
      </c>
      <c r="Y1307" t="s">
        <v>45</v>
      </c>
      <c r="Z1307" s="11" t="s">
        <v>45</v>
      </c>
      <c r="AA1307" t="s">
        <v>3396</v>
      </c>
      <c r="AH1307" t="s">
        <v>287</v>
      </c>
      <c r="AI1307" t="s">
        <v>3397</v>
      </c>
      <c r="AJ1307" t="s">
        <v>1517</v>
      </c>
      <c r="AK1307" s="11" t="s">
        <v>54</v>
      </c>
      <c r="AL1307" s="11" t="s">
        <v>87</v>
      </c>
      <c r="AM1307" s="11" t="s">
        <v>2339</v>
      </c>
      <c r="AN1307" s="11" t="s">
        <v>2339</v>
      </c>
      <c r="AO1307" t="s">
        <v>45</v>
      </c>
      <c r="AP1307">
        <v>1</v>
      </c>
      <c r="AQ1307" t="s">
        <v>2349</v>
      </c>
      <c r="AR1307" s="11" t="s">
        <v>2352</v>
      </c>
      <c r="AS1307" t="s">
        <v>2538</v>
      </c>
      <c r="AT1307" s="11"/>
      <c r="AU1307" s="11"/>
      <c r="AV1307" s="11"/>
      <c r="AW1307" s="11" t="str">
        <f>IFERROR(VLOOKUP(D1307,גיליון2!$K$2:$M$332,3,FALSE),"")</f>
        <v/>
      </c>
    </row>
    <row r="1308" spans="1:49" x14ac:dyDescent="0.25">
      <c r="A1308" s="2">
        <v>44542.365095578702</v>
      </c>
      <c r="B1308" t="s">
        <v>38</v>
      </c>
      <c r="C1308" t="s">
        <v>39</v>
      </c>
      <c r="D1308" s="18" t="s">
        <v>456</v>
      </c>
      <c r="E1308" s="18" t="s">
        <v>736</v>
      </c>
      <c r="F1308" s="11" t="s">
        <v>2524</v>
      </c>
      <c r="G1308" t="s">
        <v>79</v>
      </c>
      <c r="H1308" t="s">
        <v>94</v>
      </c>
      <c r="I1308" s="22">
        <v>0.375</v>
      </c>
      <c r="J1308" s="22" t="s">
        <v>143</v>
      </c>
      <c r="K1308">
        <v>2</v>
      </c>
      <c r="M1308" t="s">
        <v>44</v>
      </c>
      <c r="N1308" t="s">
        <v>45</v>
      </c>
      <c r="O1308">
        <v>3</v>
      </c>
      <c r="P1308" t="s">
        <v>149</v>
      </c>
      <c r="Q1308" t="s">
        <v>2553</v>
      </c>
      <c r="R1308" t="s">
        <v>132</v>
      </c>
      <c r="S1308" t="s">
        <v>72</v>
      </c>
      <c r="T1308">
        <v>1</v>
      </c>
      <c r="U1308" t="s">
        <v>234</v>
      </c>
      <c r="V1308" t="s">
        <v>2553</v>
      </c>
      <c r="W1308" s="11" t="s">
        <v>72</v>
      </c>
      <c r="X1308" t="s">
        <v>45</v>
      </c>
      <c r="Y1308" t="s">
        <v>45</v>
      </c>
      <c r="Z1308" s="11" t="s">
        <v>45</v>
      </c>
      <c r="AH1308" t="s">
        <v>109</v>
      </c>
      <c r="AI1308" t="s">
        <v>2967</v>
      </c>
      <c r="AJ1308" t="s">
        <v>53</v>
      </c>
      <c r="AK1308" s="11" t="s">
        <v>54</v>
      </c>
      <c r="AL1308" s="11" t="s">
        <v>132</v>
      </c>
      <c r="AM1308" s="11" t="s">
        <v>2339</v>
      </c>
      <c r="AN1308" s="11" t="s">
        <v>2341</v>
      </c>
      <c r="AO1308" t="s">
        <v>45</v>
      </c>
      <c r="AP1308">
        <v>1</v>
      </c>
      <c r="AQ1308" t="s">
        <v>2349</v>
      </c>
      <c r="AR1308" s="11" t="s">
        <v>2351</v>
      </c>
      <c r="AS1308" t="s">
        <v>2538</v>
      </c>
      <c r="AT1308" s="11"/>
      <c r="AU1308" s="11"/>
      <c r="AV1308" s="11"/>
      <c r="AW1308" s="11">
        <f>IFERROR(VLOOKUP(D1308,גיליון2!$K$2:$M$332,3,FALSE),"")</f>
        <v>8</v>
      </c>
    </row>
    <row r="1309" spans="1:49" x14ac:dyDescent="0.25">
      <c r="A1309" s="2">
        <v>44542.365138067129</v>
      </c>
      <c r="B1309" t="s">
        <v>38</v>
      </c>
      <c r="C1309" t="s">
        <v>39</v>
      </c>
      <c r="D1309" s="18" t="s">
        <v>2472</v>
      </c>
      <c r="E1309" s="18" t="s">
        <v>3866</v>
      </c>
      <c r="F1309" s="11" t="s">
        <v>275</v>
      </c>
      <c r="G1309" t="s">
        <v>41</v>
      </c>
      <c r="H1309" t="s">
        <v>42</v>
      </c>
      <c r="I1309" s="22" t="s">
        <v>57</v>
      </c>
      <c r="J1309" s="22" t="s">
        <v>57</v>
      </c>
      <c r="K1309">
        <v>5</v>
      </c>
      <c r="M1309" t="s">
        <v>44</v>
      </c>
      <c r="N1309" t="s">
        <v>44</v>
      </c>
      <c r="O1309">
        <v>5</v>
      </c>
      <c r="P1309" t="s">
        <v>2553</v>
      </c>
      <c r="Q1309" t="s">
        <v>2553</v>
      </c>
      <c r="R1309" t="s">
        <v>105</v>
      </c>
      <c r="S1309" t="s">
        <v>74</v>
      </c>
      <c r="T1309">
        <v>5</v>
      </c>
      <c r="U1309" t="s">
        <v>2553</v>
      </c>
      <c r="V1309" t="s">
        <v>2553</v>
      </c>
      <c r="W1309" s="11" t="s">
        <v>74</v>
      </c>
      <c r="X1309" t="s">
        <v>44</v>
      </c>
      <c r="Y1309" t="s">
        <v>45</v>
      </c>
      <c r="Z1309" s="11" t="s">
        <v>44</v>
      </c>
      <c r="AA1309" t="s">
        <v>3522</v>
      </c>
      <c r="AH1309" t="s">
        <v>3523</v>
      </c>
      <c r="AI1309" t="s">
        <v>3524</v>
      </c>
      <c r="AJ1309" t="s">
        <v>1517</v>
      </c>
      <c r="AK1309" s="11" t="s">
        <v>54</v>
      </c>
      <c r="AL1309" s="11" t="s">
        <v>105</v>
      </c>
      <c r="AM1309" s="11" t="s">
        <v>2340</v>
      </c>
      <c r="AN1309" s="11" t="s">
        <v>2340</v>
      </c>
      <c r="AO1309" t="s">
        <v>45</v>
      </c>
      <c r="AP1309">
        <v>0</v>
      </c>
      <c r="AQ1309" t="s">
        <v>2347</v>
      </c>
      <c r="AR1309" s="11" t="s">
        <v>2352</v>
      </c>
      <c r="AS1309" t="s">
        <v>2538</v>
      </c>
      <c r="AT1309" s="11"/>
      <c r="AU1309" s="11"/>
      <c r="AV1309" s="11"/>
      <c r="AW1309" s="11">
        <f>IFERROR(VLOOKUP(D1309,גיליון2!$K$2:$M$332,3,FALSE),"")</f>
        <v>8</v>
      </c>
    </row>
    <row r="1310" spans="1:49" x14ac:dyDescent="0.25">
      <c r="A1310" s="2">
        <v>44542.36518429398</v>
      </c>
      <c r="B1310" t="s">
        <v>38</v>
      </c>
      <c r="C1310" t="s">
        <v>39</v>
      </c>
      <c r="D1310" s="18" t="s">
        <v>589</v>
      </c>
      <c r="E1310" s="18" t="s">
        <v>3867</v>
      </c>
      <c r="F1310" s="11" t="s">
        <v>40</v>
      </c>
      <c r="G1310" t="s">
        <v>79</v>
      </c>
      <c r="H1310" t="s">
        <v>42</v>
      </c>
      <c r="I1310" s="22" t="s">
        <v>43</v>
      </c>
      <c r="J1310" s="22" t="s">
        <v>70</v>
      </c>
      <c r="K1310">
        <v>1</v>
      </c>
      <c r="M1310" t="s">
        <v>44</v>
      </c>
      <c r="N1310" t="s">
        <v>45</v>
      </c>
      <c r="O1310">
        <v>1</v>
      </c>
      <c r="P1310" t="s">
        <v>218</v>
      </c>
      <c r="Q1310" t="s">
        <v>120</v>
      </c>
      <c r="R1310" t="s">
        <v>87</v>
      </c>
      <c r="S1310" t="s">
        <v>81</v>
      </c>
      <c r="T1310">
        <v>4</v>
      </c>
      <c r="U1310" t="s">
        <v>149</v>
      </c>
      <c r="V1310" t="s">
        <v>120</v>
      </c>
      <c r="W1310" s="11" t="s">
        <v>49</v>
      </c>
      <c r="X1310" t="s">
        <v>45</v>
      </c>
      <c r="Y1310" t="s">
        <v>45</v>
      </c>
      <c r="Z1310" s="11" t="s">
        <v>45</v>
      </c>
      <c r="AH1310" t="s">
        <v>109</v>
      </c>
      <c r="AI1310" t="s">
        <v>3675</v>
      </c>
      <c r="AJ1310" t="s">
        <v>1517</v>
      </c>
      <c r="AK1310" s="11" t="s">
        <v>54</v>
      </c>
      <c r="AL1310" s="11" t="s">
        <v>87</v>
      </c>
      <c r="AM1310" s="11" t="s">
        <v>2340</v>
      </c>
      <c r="AN1310" s="11" t="s">
        <v>2339</v>
      </c>
      <c r="AO1310" t="s">
        <v>45</v>
      </c>
      <c r="AP1310">
        <v>1</v>
      </c>
      <c r="AQ1310" t="s">
        <v>2348</v>
      </c>
      <c r="AR1310" s="11" t="s">
        <v>2351</v>
      </c>
      <c r="AS1310" t="s">
        <v>2538</v>
      </c>
      <c r="AT1310" s="11"/>
      <c r="AU1310" s="11"/>
      <c r="AV1310" s="11"/>
      <c r="AW1310" s="11">
        <f>IFERROR(VLOOKUP(D1310,גיליון2!$K$2:$M$332,3,FALSE),"")</f>
        <v>10</v>
      </c>
    </row>
    <row r="1311" spans="1:49" x14ac:dyDescent="0.25">
      <c r="A1311" s="2">
        <v>44542.365226863425</v>
      </c>
      <c r="B1311" t="s">
        <v>55</v>
      </c>
      <c r="C1311" t="s">
        <v>39</v>
      </c>
      <c r="D1311" s="18" t="s">
        <v>799</v>
      </c>
      <c r="E1311" s="18" t="s">
        <v>2488</v>
      </c>
      <c r="F1311" s="11" t="s">
        <v>2523</v>
      </c>
      <c r="G1311" t="s">
        <v>79</v>
      </c>
      <c r="H1311" t="s">
        <v>94</v>
      </c>
      <c r="I1311" s="22" t="s">
        <v>43</v>
      </c>
      <c r="J1311" s="22" t="s">
        <v>57</v>
      </c>
      <c r="K1311">
        <v>2</v>
      </c>
      <c r="M1311" t="s">
        <v>44</v>
      </c>
      <c r="N1311" t="s">
        <v>44</v>
      </c>
      <c r="O1311">
        <v>1</v>
      </c>
      <c r="P1311" t="s">
        <v>2601</v>
      </c>
      <c r="Q1311" t="s">
        <v>2546</v>
      </c>
      <c r="R1311" t="s">
        <v>372</v>
      </c>
      <c r="S1311" t="s">
        <v>81</v>
      </c>
      <c r="T1311">
        <v>3</v>
      </c>
      <c r="U1311" t="s">
        <v>2601</v>
      </c>
      <c r="V1311" t="s">
        <v>2546</v>
      </c>
      <c r="W1311" s="11" t="s">
        <v>81</v>
      </c>
      <c r="X1311" t="s">
        <v>44</v>
      </c>
      <c r="Y1311" t="s">
        <v>44</v>
      </c>
      <c r="Z1311" s="11" t="s">
        <v>44</v>
      </c>
      <c r="AB1311" t="s">
        <v>44</v>
      </c>
      <c r="AC1311">
        <v>5</v>
      </c>
      <c r="AD1311">
        <v>5</v>
      </c>
      <c r="AE1311" t="s">
        <v>106</v>
      </c>
      <c r="AF1311" t="s">
        <v>137</v>
      </c>
      <c r="AG1311" t="s">
        <v>81</v>
      </c>
      <c r="AH1311" t="s">
        <v>3398</v>
      </c>
      <c r="AI1311" t="s">
        <v>3399</v>
      </c>
      <c r="AJ1311" t="s">
        <v>1517</v>
      </c>
      <c r="AK1311" s="11" t="s">
        <v>54</v>
      </c>
      <c r="AL1311" s="11" t="s">
        <v>87</v>
      </c>
      <c r="AM1311" s="11" t="s">
        <v>2340</v>
      </c>
      <c r="AN1311" s="11" t="s">
        <v>2339</v>
      </c>
      <c r="AO1311" t="s">
        <v>45</v>
      </c>
      <c r="AP1311">
        <v>1</v>
      </c>
      <c r="AQ1311" t="s">
        <v>2348</v>
      </c>
      <c r="AR1311" s="11" t="s">
        <v>2351</v>
      </c>
      <c r="AS1311" t="s">
        <v>2540</v>
      </c>
      <c r="AT1311" s="11"/>
      <c r="AU1311" s="11"/>
      <c r="AV1311" s="11"/>
      <c r="AW1311" s="11">
        <f>IFERROR(VLOOKUP(D1311,גיליון2!$K$2:$M$332,3,FALSE),"")</f>
        <v>8</v>
      </c>
    </row>
    <row r="1312" spans="1:49" x14ac:dyDescent="0.25">
      <c r="A1312" s="2">
        <v>44542.365326921295</v>
      </c>
      <c r="B1312" t="s">
        <v>38</v>
      </c>
      <c r="C1312" t="s">
        <v>39</v>
      </c>
      <c r="D1312" s="18" t="s">
        <v>456</v>
      </c>
      <c r="E1312" s="18" t="s">
        <v>736</v>
      </c>
      <c r="F1312" s="11" t="s">
        <v>2524</v>
      </c>
      <c r="G1312" t="s">
        <v>79</v>
      </c>
      <c r="H1312" t="s">
        <v>42</v>
      </c>
      <c r="I1312" s="22">
        <v>0.375</v>
      </c>
      <c r="J1312" s="22" t="s">
        <v>143</v>
      </c>
      <c r="K1312">
        <v>5</v>
      </c>
      <c r="M1312" t="s">
        <v>44</v>
      </c>
      <c r="N1312" t="s">
        <v>45</v>
      </c>
      <c r="O1312">
        <v>3</v>
      </c>
      <c r="P1312" t="s">
        <v>149</v>
      </c>
      <c r="Q1312" t="s">
        <v>2553</v>
      </c>
      <c r="R1312" t="s">
        <v>105</v>
      </c>
      <c r="S1312" t="s">
        <v>72</v>
      </c>
      <c r="T1312">
        <v>1</v>
      </c>
      <c r="U1312" t="s">
        <v>149</v>
      </c>
      <c r="V1312" t="s">
        <v>2553</v>
      </c>
      <c r="W1312" s="11" t="s">
        <v>72</v>
      </c>
      <c r="X1312" t="s">
        <v>45</v>
      </c>
      <c r="Y1312" t="s">
        <v>45</v>
      </c>
      <c r="Z1312" s="11" t="s">
        <v>45</v>
      </c>
      <c r="AH1312" t="s">
        <v>109</v>
      </c>
      <c r="AI1312" t="s">
        <v>2968</v>
      </c>
      <c r="AJ1312" t="s">
        <v>53</v>
      </c>
      <c r="AK1312" s="11" t="s">
        <v>54</v>
      </c>
      <c r="AL1312" s="11" t="s">
        <v>132</v>
      </c>
      <c r="AM1312" s="11" t="s">
        <v>2339</v>
      </c>
      <c r="AN1312" s="11" t="s">
        <v>2341</v>
      </c>
      <c r="AO1312" t="s">
        <v>45</v>
      </c>
      <c r="AP1312">
        <v>1</v>
      </c>
      <c r="AQ1312" t="s">
        <v>2349</v>
      </c>
      <c r="AR1312" s="11" t="s">
        <v>2351</v>
      </c>
      <c r="AS1312" t="s">
        <v>2538</v>
      </c>
      <c r="AT1312" s="11"/>
      <c r="AU1312" s="11"/>
      <c r="AV1312" s="11"/>
      <c r="AW1312" s="11">
        <f>IFERROR(VLOOKUP(D1312,גיליון2!$K$2:$M$332,3,FALSE),"")</f>
        <v>8</v>
      </c>
    </row>
    <row r="1313" spans="1:49" x14ac:dyDescent="0.25">
      <c r="A1313" s="2">
        <v>44542.365410150465</v>
      </c>
      <c r="B1313" t="s">
        <v>55</v>
      </c>
      <c r="C1313" t="s">
        <v>39</v>
      </c>
      <c r="D1313" s="18" t="s">
        <v>1788</v>
      </c>
      <c r="E1313" s="18" t="s">
        <v>2510</v>
      </c>
      <c r="F1313" s="11" t="s">
        <v>2523</v>
      </c>
      <c r="G1313" t="s">
        <v>41</v>
      </c>
      <c r="H1313" t="s">
        <v>296</v>
      </c>
      <c r="I1313" s="22" t="s">
        <v>143</v>
      </c>
      <c r="J1313" s="22" t="s">
        <v>43</v>
      </c>
      <c r="K1313">
        <v>5</v>
      </c>
      <c r="M1313" t="s">
        <v>44</v>
      </c>
      <c r="N1313" t="s">
        <v>44</v>
      </c>
      <c r="O1313">
        <v>5</v>
      </c>
      <c r="P1313" t="s">
        <v>2546</v>
      </c>
      <c r="Q1313" t="s">
        <v>2546</v>
      </c>
      <c r="R1313" t="s">
        <v>78</v>
      </c>
      <c r="S1313" t="s">
        <v>72</v>
      </c>
      <c r="T1313">
        <v>5</v>
      </c>
      <c r="U1313" t="s">
        <v>2546</v>
      </c>
      <c r="V1313" t="s">
        <v>2546</v>
      </c>
      <c r="W1313" s="11" t="s">
        <v>74</v>
      </c>
      <c r="X1313" t="s">
        <v>44</v>
      </c>
      <c r="Y1313" t="s">
        <v>44</v>
      </c>
      <c r="Z1313" s="11" t="s">
        <v>44</v>
      </c>
      <c r="AB1313" t="s">
        <v>44</v>
      </c>
      <c r="AC1313">
        <v>4</v>
      </c>
      <c r="AD1313">
        <v>5</v>
      </c>
      <c r="AE1313" t="s">
        <v>106</v>
      </c>
      <c r="AF1313" t="s">
        <v>137</v>
      </c>
      <c r="AG1313" t="s">
        <v>96</v>
      </c>
      <c r="AH1313" t="s">
        <v>2855</v>
      </c>
      <c r="AI1313" t="s">
        <v>2856</v>
      </c>
      <c r="AJ1313" t="s">
        <v>53</v>
      </c>
      <c r="AK1313" s="11" t="s">
        <v>54</v>
      </c>
      <c r="AL1313" s="11" t="s">
        <v>198</v>
      </c>
      <c r="AM1313" s="11" t="s">
        <v>2339</v>
      </c>
      <c r="AN1313" s="11" t="s">
        <v>2339</v>
      </c>
      <c r="AO1313" t="s">
        <v>45</v>
      </c>
      <c r="AP1313">
        <v>0</v>
      </c>
      <c r="AQ1313" t="s">
        <v>2347</v>
      </c>
      <c r="AR1313" s="11" t="s">
        <v>2351</v>
      </c>
      <c r="AS1313" t="s">
        <v>2538</v>
      </c>
      <c r="AT1313" s="11"/>
      <c r="AU1313" s="11"/>
      <c r="AV1313" s="11"/>
      <c r="AW1313" s="11">
        <f>IFERROR(VLOOKUP(D1313,גיליון2!$K$2:$M$332,3,FALSE),"")</f>
        <v>6</v>
      </c>
    </row>
    <row r="1314" spans="1:49" x14ac:dyDescent="0.25">
      <c r="A1314" s="2">
        <v>44542.365755312501</v>
      </c>
      <c r="B1314" t="s">
        <v>55</v>
      </c>
      <c r="C1314" t="s">
        <v>39</v>
      </c>
      <c r="D1314" s="18" t="s">
        <v>1970</v>
      </c>
      <c r="E1314" s="18" t="s">
        <v>2488</v>
      </c>
      <c r="F1314" s="11" t="s">
        <v>2523</v>
      </c>
      <c r="G1314" t="s">
        <v>79</v>
      </c>
      <c r="H1314" t="s">
        <v>172</v>
      </c>
      <c r="I1314" s="22">
        <v>0.33333333333333331</v>
      </c>
      <c r="J1314" s="22" t="s">
        <v>70</v>
      </c>
      <c r="K1314">
        <v>5</v>
      </c>
      <c r="M1314" t="s">
        <v>44</v>
      </c>
      <c r="N1314" t="s">
        <v>44</v>
      </c>
      <c r="O1314">
        <v>3</v>
      </c>
      <c r="P1314" t="s">
        <v>2569</v>
      </c>
      <c r="Q1314" t="s">
        <v>2546</v>
      </c>
      <c r="R1314" t="s">
        <v>2573</v>
      </c>
      <c r="S1314" t="s">
        <v>49</v>
      </c>
      <c r="T1314">
        <v>4</v>
      </c>
      <c r="U1314" t="s">
        <v>2569</v>
      </c>
      <c r="V1314" t="s">
        <v>2553</v>
      </c>
      <c r="W1314" s="11" t="s">
        <v>49</v>
      </c>
      <c r="X1314" t="s">
        <v>44</v>
      </c>
      <c r="Y1314" t="s">
        <v>44</v>
      </c>
      <c r="Z1314" s="11" t="s">
        <v>44</v>
      </c>
      <c r="AB1314" t="s">
        <v>44</v>
      </c>
      <c r="AC1314">
        <v>5</v>
      </c>
      <c r="AD1314">
        <v>5</v>
      </c>
      <c r="AE1314" t="s">
        <v>332</v>
      </c>
      <c r="AF1314" t="s">
        <v>182</v>
      </c>
      <c r="AG1314" t="s">
        <v>49</v>
      </c>
      <c r="AH1314" t="s">
        <v>2857</v>
      </c>
      <c r="AI1314" t="s">
        <v>2858</v>
      </c>
      <c r="AJ1314" t="s">
        <v>53</v>
      </c>
      <c r="AK1314" s="11" t="s">
        <v>54</v>
      </c>
      <c r="AL1314" s="11" t="s">
        <v>380</v>
      </c>
      <c r="AM1314" s="11" t="s">
        <v>2340</v>
      </c>
      <c r="AN1314" s="11" t="s">
        <v>2341</v>
      </c>
      <c r="AO1314" t="s">
        <v>45</v>
      </c>
      <c r="AP1314">
        <v>1</v>
      </c>
      <c r="AQ1314" t="s">
        <v>2348</v>
      </c>
      <c r="AR1314" s="11" t="s">
        <v>2351</v>
      </c>
      <c r="AS1314" t="s">
        <v>2537</v>
      </c>
      <c r="AT1314" s="11"/>
      <c r="AU1314" s="11"/>
      <c r="AV1314" s="11"/>
      <c r="AW1314" s="11">
        <f>IFERROR(VLOOKUP(D1314,גיליון2!$K$2:$M$332,3,FALSE),"")</f>
        <v>8</v>
      </c>
    </row>
    <row r="1315" spans="1:49" x14ac:dyDescent="0.25">
      <c r="A1315" s="2">
        <v>44542.36576414352</v>
      </c>
      <c r="B1315" t="s">
        <v>55</v>
      </c>
      <c r="C1315" t="s">
        <v>39</v>
      </c>
      <c r="D1315" s="18" t="s">
        <v>274</v>
      </c>
      <c r="E1315" s="18" t="s">
        <v>2488</v>
      </c>
      <c r="F1315" s="11" t="s">
        <v>2523</v>
      </c>
      <c r="G1315" t="s">
        <v>79</v>
      </c>
      <c r="H1315" t="s">
        <v>69</v>
      </c>
      <c r="I1315" s="22" t="s">
        <v>70</v>
      </c>
      <c r="J1315" s="22" t="s">
        <v>197</v>
      </c>
      <c r="K1315">
        <v>4</v>
      </c>
      <c r="M1315" t="s">
        <v>44</v>
      </c>
      <c r="N1315" t="s">
        <v>44</v>
      </c>
      <c r="O1315">
        <v>2</v>
      </c>
      <c r="P1315" t="s">
        <v>2546</v>
      </c>
      <c r="Q1315" t="s">
        <v>2553</v>
      </c>
      <c r="R1315" t="s">
        <v>132</v>
      </c>
      <c r="S1315" t="s">
        <v>96</v>
      </c>
      <c r="T1315">
        <v>2</v>
      </c>
      <c r="U1315" t="s">
        <v>2546</v>
      </c>
      <c r="V1315" t="s">
        <v>2553</v>
      </c>
      <c r="W1315" s="11" t="s">
        <v>96</v>
      </c>
      <c r="X1315" t="s">
        <v>44</v>
      </c>
      <c r="Y1315" t="s">
        <v>44</v>
      </c>
      <c r="Z1315" s="11" t="s">
        <v>44</v>
      </c>
      <c r="AB1315" t="s">
        <v>44</v>
      </c>
      <c r="AC1315">
        <v>4</v>
      </c>
      <c r="AD1315">
        <v>3</v>
      </c>
      <c r="AE1315" t="s">
        <v>332</v>
      </c>
      <c r="AF1315" t="s">
        <v>137</v>
      </c>
      <c r="AG1315" t="s">
        <v>96</v>
      </c>
      <c r="AH1315" t="s">
        <v>2859</v>
      </c>
      <c r="AI1315" t="s">
        <v>2860</v>
      </c>
      <c r="AJ1315" t="s">
        <v>53</v>
      </c>
      <c r="AK1315" s="11" t="s">
        <v>54</v>
      </c>
      <c r="AL1315" s="11" t="s">
        <v>132</v>
      </c>
      <c r="AM1315" s="11" t="s">
        <v>2340</v>
      </c>
      <c r="AN1315" s="11" t="s">
        <v>2340</v>
      </c>
      <c r="AO1315" t="s">
        <v>45</v>
      </c>
      <c r="AP1315">
        <v>0</v>
      </c>
      <c r="AQ1315" t="s">
        <v>2347</v>
      </c>
      <c r="AR1315" s="11" t="s">
        <v>2351</v>
      </c>
      <c r="AS1315" t="s">
        <v>2541</v>
      </c>
      <c r="AT1315" s="11"/>
      <c r="AU1315" s="11"/>
      <c r="AV1315" s="11"/>
      <c r="AW1315" s="11">
        <f>IFERROR(VLOOKUP(D1315,גיליון2!$K$2:$M$332,3,FALSE),"")</f>
        <v>6</v>
      </c>
    </row>
    <row r="1316" spans="1:49" x14ac:dyDescent="0.25">
      <c r="A1316" s="2">
        <v>44542.365769293981</v>
      </c>
      <c r="B1316" t="s">
        <v>55</v>
      </c>
      <c r="C1316" t="s">
        <v>39</v>
      </c>
      <c r="D1316" s="18" t="s">
        <v>155</v>
      </c>
      <c r="E1316" s="18" t="s">
        <v>555</v>
      </c>
      <c r="F1316" s="11" t="s">
        <v>40</v>
      </c>
      <c r="G1316" t="s">
        <v>41</v>
      </c>
      <c r="H1316" t="s">
        <v>117</v>
      </c>
      <c r="I1316" s="22" t="s">
        <v>43</v>
      </c>
      <c r="J1316" s="22" t="s">
        <v>70</v>
      </c>
      <c r="K1316">
        <v>3</v>
      </c>
      <c r="M1316" t="s">
        <v>44</v>
      </c>
      <c r="N1316" t="s">
        <v>44</v>
      </c>
      <c r="O1316">
        <v>3</v>
      </c>
      <c r="P1316" t="s">
        <v>2549</v>
      </c>
      <c r="Q1316" t="s">
        <v>2553</v>
      </c>
      <c r="R1316" t="s">
        <v>132</v>
      </c>
      <c r="S1316" t="s">
        <v>74</v>
      </c>
      <c r="T1316">
        <v>3</v>
      </c>
      <c r="U1316" t="s">
        <v>2549</v>
      </c>
      <c r="V1316" t="s">
        <v>2553</v>
      </c>
      <c r="W1316" s="11" t="s">
        <v>74</v>
      </c>
      <c r="X1316" t="s">
        <v>45</v>
      </c>
      <c r="Y1316" t="s">
        <v>45</v>
      </c>
      <c r="Z1316" s="11" t="s">
        <v>45</v>
      </c>
      <c r="AH1316" t="s">
        <v>3208</v>
      </c>
      <c r="AI1316" t="s">
        <v>3209</v>
      </c>
      <c r="AJ1316" t="s">
        <v>53</v>
      </c>
      <c r="AK1316" s="11" t="s">
        <v>54</v>
      </c>
      <c r="AL1316" s="11" t="s">
        <v>627</v>
      </c>
      <c r="AM1316" s="11" t="s">
        <v>2340</v>
      </c>
      <c r="AN1316" s="11" t="s">
        <v>2339</v>
      </c>
      <c r="AO1316" t="s">
        <v>45</v>
      </c>
      <c r="AP1316">
        <v>0</v>
      </c>
      <c r="AQ1316" t="s">
        <v>2347</v>
      </c>
      <c r="AR1316" s="11" t="s">
        <v>2351</v>
      </c>
      <c r="AS1316" t="s">
        <v>2538</v>
      </c>
      <c r="AT1316" s="11"/>
      <c r="AU1316" s="11"/>
      <c r="AV1316" s="11"/>
      <c r="AW1316" s="11">
        <f>IFERROR(VLOOKUP(D1316,גיליון2!$K$2:$M$332,3,FALSE),"")</f>
        <v>14</v>
      </c>
    </row>
    <row r="1317" spans="1:49" x14ac:dyDescent="0.25">
      <c r="A1317" s="2">
        <v>44542.365829085647</v>
      </c>
      <c r="B1317" t="s">
        <v>55</v>
      </c>
      <c r="C1317" t="s">
        <v>39</v>
      </c>
      <c r="D1317" s="18" t="s">
        <v>3757</v>
      </c>
      <c r="E1317" s="18" t="s">
        <v>847</v>
      </c>
      <c r="F1317" s="11" t="s">
        <v>2525</v>
      </c>
      <c r="G1317" t="s">
        <v>79</v>
      </c>
      <c r="H1317" t="s">
        <v>42</v>
      </c>
      <c r="I1317" s="22">
        <v>0.375</v>
      </c>
      <c r="J1317" s="22" t="s">
        <v>70</v>
      </c>
      <c r="K1317">
        <v>1</v>
      </c>
      <c r="M1317" t="s">
        <v>44</v>
      </c>
      <c r="N1317" t="s">
        <v>44</v>
      </c>
      <c r="O1317">
        <v>2</v>
      </c>
      <c r="P1317" t="s">
        <v>206</v>
      </c>
      <c r="Q1317" t="s">
        <v>2553</v>
      </c>
      <c r="R1317" t="s">
        <v>132</v>
      </c>
      <c r="S1317" t="s">
        <v>96</v>
      </c>
      <c r="T1317">
        <v>1</v>
      </c>
      <c r="U1317" t="s">
        <v>206</v>
      </c>
      <c r="V1317" t="s">
        <v>234</v>
      </c>
      <c r="W1317" s="11" t="s">
        <v>81</v>
      </c>
      <c r="X1317" t="s">
        <v>44</v>
      </c>
      <c r="Y1317" t="s">
        <v>44</v>
      </c>
      <c r="Z1317" s="11" t="s">
        <v>44</v>
      </c>
      <c r="AB1317" t="s">
        <v>44</v>
      </c>
      <c r="AC1317">
        <v>1</v>
      </c>
      <c r="AD1317">
        <v>2</v>
      </c>
      <c r="AE1317" t="s">
        <v>181</v>
      </c>
      <c r="AF1317" t="s">
        <v>137</v>
      </c>
      <c r="AG1317" t="s">
        <v>96</v>
      </c>
      <c r="AH1317" t="s">
        <v>44</v>
      </c>
      <c r="AI1317" t="s">
        <v>44</v>
      </c>
      <c r="AJ1317" t="s">
        <v>53</v>
      </c>
      <c r="AK1317" s="11" t="s">
        <v>54</v>
      </c>
      <c r="AL1317" s="11" t="s">
        <v>627</v>
      </c>
      <c r="AM1317" s="11" t="s">
        <v>2340</v>
      </c>
      <c r="AN1317" s="11" t="s">
        <v>2341</v>
      </c>
      <c r="AO1317" t="s">
        <v>45</v>
      </c>
      <c r="AP1317">
        <v>1</v>
      </c>
      <c r="AQ1317" t="s">
        <v>2349</v>
      </c>
      <c r="AR1317" s="11" t="s">
        <v>2351</v>
      </c>
      <c r="AS1317" t="s">
        <v>2540</v>
      </c>
      <c r="AT1317" s="11"/>
      <c r="AU1317" s="11"/>
      <c r="AV1317" s="11"/>
      <c r="AW1317" s="11">
        <f>IFERROR(VLOOKUP(D1317,גיליון2!$K$2:$M$332,3,FALSE),"")</f>
        <v>10</v>
      </c>
    </row>
    <row r="1318" spans="1:49" x14ac:dyDescent="0.25">
      <c r="A1318" s="2">
        <v>44542.365882743055</v>
      </c>
      <c r="B1318" t="s">
        <v>55</v>
      </c>
      <c r="C1318" t="s">
        <v>39</v>
      </c>
      <c r="D1318" s="18" t="s">
        <v>103</v>
      </c>
      <c r="E1318" s="18" t="s">
        <v>3866</v>
      </c>
      <c r="F1318" s="11" t="s">
        <v>40</v>
      </c>
      <c r="G1318" t="s">
        <v>41</v>
      </c>
      <c r="H1318" t="s">
        <v>42</v>
      </c>
      <c r="I1318" s="22" t="s">
        <v>57</v>
      </c>
      <c r="J1318" s="22" t="s">
        <v>197</v>
      </c>
      <c r="K1318">
        <v>5</v>
      </c>
      <c r="M1318" t="s">
        <v>44</v>
      </c>
      <c r="N1318" t="s">
        <v>44</v>
      </c>
      <c r="O1318">
        <v>5</v>
      </c>
      <c r="P1318" t="s">
        <v>2546</v>
      </c>
      <c r="Q1318" t="s">
        <v>2546</v>
      </c>
      <c r="R1318" t="s">
        <v>173</v>
      </c>
      <c r="S1318" t="s">
        <v>96</v>
      </c>
      <c r="T1318">
        <v>5</v>
      </c>
      <c r="U1318" t="s">
        <v>2546</v>
      </c>
      <c r="V1318" t="s">
        <v>2546</v>
      </c>
      <c r="W1318" s="11" t="s">
        <v>96</v>
      </c>
      <c r="X1318" t="s">
        <v>44</v>
      </c>
      <c r="Y1318" t="s">
        <v>44</v>
      </c>
      <c r="Z1318" s="11" t="s">
        <v>44</v>
      </c>
      <c r="AB1318" t="s">
        <v>44</v>
      </c>
      <c r="AC1318">
        <v>5</v>
      </c>
      <c r="AD1318">
        <v>5</v>
      </c>
      <c r="AE1318" t="s">
        <v>219</v>
      </c>
      <c r="AF1318" t="s">
        <v>107</v>
      </c>
      <c r="AG1318" t="s">
        <v>96</v>
      </c>
      <c r="AH1318" t="s">
        <v>3483</v>
      </c>
      <c r="AI1318" t="s">
        <v>45</v>
      </c>
      <c r="AJ1318" t="s">
        <v>1517</v>
      </c>
      <c r="AK1318" s="11" t="s">
        <v>54</v>
      </c>
      <c r="AL1318" s="11" t="s">
        <v>284</v>
      </c>
      <c r="AM1318" s="11" t="s">
        <v>2340</v>
      </c>
      <c r="AN1318" s="11" t="s">
        <v>2340</v>
      </c>
      <c r="AO1318" t="s">
        <v>45</v>
      </c>
      <c r="AP1318">
        <v>0</v>
      </c>
      <c r="AQ1318" t="s">
        <v>2347</v>
      </c>
      <c r="AR1318" s="11" t="s">
        <v>2351</v>
      </c>
      <c r="AS1318" t="s">
        <v>2541</v>
      </c>
      <c r="AT1318" s="11"/>
      <c r="AU1318" s="11"/>
      <c r="AV1318" s="11"/>
      <c r="AW1318" s="11">
        <f>IFERROR(VLOOKUP(D1318,גיליון2!$K$2:$M$332,3,FALSE),"")</f>
        <v>14</v>
      </c>
    </row>
    <row r="1319" spans="1:49" x14ac:dyDescent="0.25">
      <c r="A1319" s="2">
        <v>44542.365898587959</v>
      </c>
      <c r="B1319" t="s">
        <v>55</v>
      </c>
      <c r="C1319" t="s">
        <v>39</v>
      </c>
      <c r="D1319" s="18" t="s">
        <v>528</v>
      </c>
      <c r="E1319" s="18" t="s">
        <v>2509</v>
      </c>
      <c r="F1319" s="11" t="s">
        <v>275</v>
      </c>
      <c r="G1319" t="s">
        <v>41</v>
      </c>
      <c r="H1319" t="s">
        <v>69</v>
      </c>
      <c r="I1319" s="22" t="s">
        <v>57</v>
      </c>
      <c r="J1319" s="22" t="s">
        <v>57</v>
      </c>
      <c r="K1319">
        <v>4</v>
      </c>
      <c r="M1319" t="s">
        <v>44</v>
      </c>
      <c r="N1319" t="s">
        <v>44</v>
      </c>
      <c r="O1319">
        <v>4</v>
      </c>
      <c r="P1319" t="s">
        <v>234</v>
      </c>
      <c r="Q1319" t="s">
        <v>234</v>
      </c>
      <c r="R1319" t="s">
        <v>105</v>
      </c>
      <c r="S1319" t="s">
        <v>49</v>
      </c>
      <c r="T1319">
        <v>4</v>
      </c>
      <c r="U1319" t="s">
        <v>2546</v>
      </c>
      <c r="V1319" t="s">
        <v>2553</v>
      </c>
      <c r="W1319" s="11" t="s">
        <v>49</v>
      </c>
      <c r="X1319" t="s">
        <v>44</v>
      </c>
      <c r="Y1319" t="s">
        <v>44</v>
      </c>
      <c r="Z1319" s="11" t="s">
        <v>44</v>
      </c>
      <c r="AB1319" t="s">
        <v>44</v>
      </c>
      <c r="AC1319">
        <v>4</v>
      </c>
      <c r="AD1319">
        <v>3</v>
      </c>
      <c r="AE1319" t="s">
        <v>106</v>
      </c>
      <c r="AF1319" t="s">
        <v>107</v>
      </c>
      <c r="AG1319" t="s">
        <v>96</v>
      </c>
      <c r="AH1319" t="s">
        <v>2816</v>
      </c>
      <c r="AI1319" t="s">
        <v>45</v>
      </c>
      <c r="AJ1319" t="s">
        <v>53</v>
      </c>
      <c r="AK1319" s="11" t="s">
        <v>54</v>
      </c>
      <c r="AL1319" s="11" t="s">
        <v>627</v>
      </c>
      <c r="AM1319" s="11" t="s">
        <v>2340</v>
      </c>
      <c r="AN1319" s="11" t="s">
        <v>2340</v>
      </c>
      <c r="AO1319" t="s">
        <v>45</v>
      </c>
      <c r="AP1319">
        <v>0</v>
      </c>
      <c r="AQ1319" t="s">
        <v>2347</v>
      </c>
      <c r="AR1319" s="11" t="s">
        <v>2352</v>
      </c>
      <c r="AS1319" t="s">
        <v>2538</v>
      </c>
      <c r="AT1319" s="11"/>
      <c r="AU1319" s="11"/>
      <c r="AV1319" s="11"/>
      <c r="AW1319" s="11">
        <f>IFERROR(VLOOKUP(D1319,גיליון2!$K$2:$M$332,3,FALSE),"")</f>
        <v>9</v>
      </c>
    </row>
    <row r="1320" spans="1:49" x14ac:dyDescent="0.25">
      <c r="A1320" s="2">
        <v>44542.366017349537</v>
      </c>
      <c r="B1320" t="s">
        <v>55</v>
      </c>
      <c r="C1320" t="s">
        <v>39</v>
      </c>
      <c r="D1320" s="18" t="s">
        <v>280</v>
      </c>
      <c r="E1320" s="18" t="s">
        <v>2510</v>
      </c>
      <c r="F1320" s="11" t="s">
        <v>2523</v>
      </c>
      <c r="G1320" t="s">
        <v>575</v>
      </c>
      <c r="H1320" t="s">
        <v>42</v>
      </c>
      <c r="I1320" s="22" t="s">
        <v>239</v>
      </c>
      <c r="J1320" s="22" t="s">
        <v>239</v>
      </c>
      <c r="K1320">
        <v>5</v>
      </c>
      <c r="M1320" t="s">
        <v>44</v>
      </c>
      <c r="N1320" t="s">
        <v>44</v>
      </c>
      <c r="O1320">
        <v>5</v>
      </c>
      <c r="P1320" t="s">
        <v>2546</v>
      </c>
      <c r="Q1320" t="s">
        <v>2546</v>
      </c>
      <c r="R1320" t="s">
        <v>132</v>
      </c>
      <c r="S1320" t="s">
        <v>96</v>
      </c>
      <c r="T1320">
        <v>5</v>
      </c>
      <c r="U1320" t="s">
        <v>2546</v>
      </c>
      <c r="V1320" t="s">
        <v>2546</v>
      </c>
      <c r="W1320" s="11" t="s">
        <v>96</v>
      </c>
      <c r="X1320" t="s">
        <v>44</v>
      </c>
      <c r="Y1320" t="s">
        <v>44</v>
      </c>
      <c r="Z1320" s="11" t="s">
        <v>44</v>
      </c>
      <c r="AB1320" t="s">
        <v>44</v>
      </c>
      <c r="AC1320">
        <v>5</v>
      </c>
      <c r="AD1320">
        <v>5</v>
      </c>
      <c r="AE1320" t="s">
        <v>106</v>
      </c>
      <c r="AF1320" t="s">
        <v>107</v>
      </c>
      <c r="AG1320" t="s">
        <v>96</v>
      </c>
      <c r="AH1320" t="s">
        <v>2861</v>
      </c>
      <c r="AI1320" t="s">
        <v>728</v>
      </c>
      <c r="AJ1320" t="s">
        <v>53</v>
      </c>
      <c r="AK1320" s="11" t="s">
        <v>54</v>
      </c>
      <c r="AL1320" s="11" t="s">
        <v>132</v>
      </c>
      <c r="AM1320" s="11" t="s">
        <v>2339</v>
      </c>
      <c r="AN1320" s="11" t="s">
        <v>2339</v>
      </c>
      <c r="AO1320" t="s">
        <v>45</v>
      </c>
      <c r="AP1320">
        <v>0</v>
      </c>
      <c r="AQ1320" t="s">
        <v>2347</v>
      </c>
      <c r="AR1320" s="11" t="s">
        <v>2352</v>
      </c>
      <c r="AS1320" t="s">
        <v>2538</v>
      </c>
      <c r="AT1320" s="11"/>
      <c r="AU1320" s="11"/>
      <c r="AV1320" s="11"/>
      <c r="AW1320" s="11">
        <f>IFERROR(VLOOKUP(D1320,גיליון2!$K$2:$M$332,3,FALSE),"")</f>
        <v>8</v>
      </c>
    </row>
    <row r="1321" spans="1:49" x14ac:dyDescent="0.25">
      <c r="A1321" s="2">
        <v>44542.366078495368</v>
      </c>
      <c r="B1321" t="s">
        <v>55</v>
      </c>
      <c r="C1321" t="s">
        <v>39</v>
      </c>
      <c r="D1321" s="18" t="s">
        <v>280</v>
      </c>
      <c r="E1321" s="18" t="s">
        <v>2488</v>
      </c>
      <c r="F1321" s="11" t="s">
        <v>2523</v>
      </c>
      <c r="G1321" t="s">
        <v>41</v>
      </c>
      <c r="H1321" t="s">
        <v>142</v>
      </c>
      <c r="I1321" s="22" t="s">
        <v>57</v>
      </c>
      <c r="J1321" s="22" t="s">
        <v>118</v>
      </c>
      <c r="K1321">
        <v>3</v>
      </c>
      <c r="M1321" t="s">
        <v>44</v>
      </c>
      <c r="N1321" t="s">
        <v>44</v>
      </c>
      <c r="O1321">
        <v>2</v>
      </c>
      <c r="P1321" t="s">
        <v>2566</v>
      </c>
      <c r="Q1321" t="s">
        <v>2553</v>
      </c>
      <c r="R1321" t="s">
        <v>80</v>
      </c>
      <c r="S1321" t="s">
        <v>81</v>
      </c>
      <c r="T1321">
        <v>3</v>
      </c>
      <c r="U1321" t="s">
        <v>2550</v>
      </c>
      <c r="V1321" t="s">
        <v>2553</v>
      </c>
      <c r="W1321" s="11" t="s">
        <v>81</v>
      </c>
      <c r="X1321" t="s">
        <v>44</v>
      </c>
      <c r="Y1321" t="s">
        <v>45</v>
      </c>
      <c r="Z1321" s="11" t="s">
        <v>44</v>
      </c>
      <c r="AA1321" t="s">
        <v>2862</v>
      </c>
      <c r="AH1321" t="s">
        <v>2863</v>
      </c>
      <c r="AI1321" t="s">
        <v>2864</v>
      </c>
      <c r="AJ1321" t="s">
        <v>53</v>
      </c>
      <c r="AK1321" s="11" t="s">
        <v>54</v>
      </c>
      <c r="AL1321" s="11" t="s">
        <v>80</v>
      </c>
      <c r="AM1321" s="11" t="s">
        <v>2340</v>
      </c>
      <c r="AN1321" s="11" t="s">
        <v>2340</v>
      </c>
      <c r="AO1321" t="s">
        <v>45</v>
      </c>
      <c r="AP1321">
        <v>1</v>
      </c>
      <c r="AQ1321" t="s">
        <v>2348</v>
      </c>
      <c r="AR1321" s="11" t="s">
        <v>2351</v>
      </c>
      <c r="AS1321" t="s">
        <v>2538</v>
      </c>
      <c r="AT1321" s="11"/>
      <c r="AU1321" s="11"/>
      <c r="AV1321" s="11"/>
      <c r="AW1321" s="11">
        <f>IFERROR(VLOOKUP(D1321,גיליון2!$K$2:$M$332,3,FALSE),"")</f>
        <v>8</v>
      </c>
    </row>
    <row r="1322" spans="1:49" x14ac:dyDescent="0.25">
      <c r="A1322" s="2">
        <v>44542.366286747681</v>
      </c>
      <c r="B1322" t="s">
        <v>55</v>
      </c>
      <c r="C1322" t="s">
        <v>39</v>
      </c>
      <c r="D1322" s="18" t="s">
        <v>103</v>
      </c>
      <c r="E1322" s="18" t="s">
        <v>555</v>
      </c>
      <c r="F1322" s="11" t="s">
        <v>40</v>
      </c>
      <c r="G1322" t="s">
        <v>41</v>
      </c>
      <c r="H1322" t="s">
        <v>1309</v>
      </c>
      <c r="I1322" s="22" t="s">
        <v>197</v>
      </c>
      <c r="J1322" s="22" t="s">
        <v>197</v>
      </c>
      <c r="K1322">
        <v>3</v>
      </c>
      <c r="M1322" t="s">
        <v>44</v>
      </c>
      <c r="N1322" t="s">
        <v>45</v>
      </c>
      <c r="O1322">
        <v>3</v>
      </c>
      <c r="P1322" t="s">
        <v>2553</v>
      </c>
      <c r="Q1322" t="s">
        <v>2553</v>
      </c>
      <c r="R1322" t="s">
        <v>445</v>
      </c>
      <c r="S1322" t="s">
        <v>96</v>
      </c>
      <c r="T1322">
        <v>4</v>
      </c>
      <c r="U1322" t="s">
        <v>2553</v>
      </c>
      <c r="V1322" t="s">
        <v>2553</v>
      </c>
      <c r="W1322" s="11" t="s">
        <v>96</v>
      </c>
      <c r="X1322" t="s">
        <v>44</v>
      </c>
      <c r="Y1322" t="s">
        <v>45</v>
      </c>
      <c r="Z1322" s="11" t="s">
        <v>44</v>
      </c>
      <c r="AA1322" t="s">
        <v>3210</v>
      </c>
      <c r="AH1322" t="s">
        <v>3211</v>
      </c>
      <c r="AI1322" t="s">
        <v>3212</v>
      </c>
      <c r="AJ1322" t="s">
        <v>53</v>
      </c>
      <c r="AK1322" s="11" t="s">
        <v>54</v>
      </c>
      <c r="AL1322" s="11" t="s">
        <v>207</v>
      </c>
      <c r="AM1322" s="11" t="s">
        <v>2340</v>
      </c>
      <c r="AN1322" s="11" t="s">
        <v>2340</v>
      </c>
      <c r="AO1322" t="s">
        <v>45</v>
      </c>
      <c r="AP1322">
        <v>1</v>
      </c>
      <c r="AQ1322" t="s">
        <v>2348</v>
      </c>
      <c r="AR1322" s="11" t="s">
        <v>2352</v>
      </c>
      <c r="AS1322" t="s">
        <v>2538</v>
      </c>
      <c r="AT1322" s="11"/>
      <c r="AU1322" s="11"/>
      <c r="AV1322" s="11"/>
      <c r="AW1322" s="11">
        <f>IFERROR(VLOOKUP(D1322,גיליון2!$K$2:$M$332,3,FALSE),"")</f>
        <v>14</v>
      </c>
    </row>
    <row r="1323" spans="1:49" x14ac:dyDescent="0.25">
      <c r="A1323" s="2">
        <v>44542.366382245367</v>
      </c>
      <c r="B1323" t="s">
        <v>55</v>
      </c>
      <c r="C1323" t="s">
        <v>39</v>
      </c>
      <c r="D1323" s="18" t="s">
        <v>1788</v>
      </c>
      <c r="E1323" s="18" t="s">
        <v>2488</v>
      </c>
      <c r="F1323" s="11" t="s">
        <v>2523</v>
      </c>
      <c r="G1323" t="s">
        <v>79</v>
      </c>
      <c r="H1323" t="s">
        <v>172</v>
      </c>
      <c r="I1323" s="22" t="s">
        <v>43</v>
      </c>
      <c r="J1323" s="22" t="s">
        <v>70</v>
      </c>
      <c r="K1323">
        <v>5</v>
      </c>
      <c r="M1323" t="s">
        <v>44</v>
      </c>
      <c r="N1323" t="s">
        <v>45</v>
      </c>
      <c r="O1323">
        <v>1</v>
      </c>
      <c r="P1323" t="s">
        <v>2546</v>
      </c>
      <c r="Q1323" t="s">
        <v>2553</v>
      </c>
      <c r="R1323" t="s">
        <v>144</v>
      </c>
      <c r="S1323" t="s">
        <v>96</v>
      </c>
      <c r="T1323">
        <v>1</v>
      </c>
      <c r="U1323" t="s">
        <v>2546</v>
      </c>
      <c r="V1323" t="s">
        <v>2553</v>
      </c>
      <c r="W1323" s="11" t="s">
        <v>96</v>
      </c>
      <c r="X1323" t="s">
        <v>44</v>
      </c>
      <c r="Y1323" t="s">
        <v>44</v>
      </c>
      <c r="Z1323" s="11" t="s">
        <v>44</v>
      </c>
      <c r="AB1323" t="s">
        <v>44</v>
      </c>
      <c r="AC1323">
        <v>1</v>
      </c>
      <c r="AD1323">
        <v>3</v>
      </c>
      <c r="AE1323" t="s">
        <v>219</v>
      </c>
      <c r="AF1323" t="s">
        <v>137</v>
      </c>
      <c r="AG1323" t="s">
        <v>96</v>
      </c>
      <c r="AH1323" t="s">
        <v>2865</v>
      </c>
      <c r="AI1323" t="s">
        <v>2866</v>
      </c>
      <c r="AJ1323" t="s">
        <v>53</v>
      </c>
      <c r="AK1323" s="11" t="s">
        <v>54</v>
      </c>
      <c r="AL1323" s="11" t="s">
        <v>52</v>
      </c>
      <c r="AM1323" s="11" t="s">
        <v>2340</v>
      </c>
      <c r="AN1323" s="11" t="s">
        <v>2339</v>
      </c>
      <c r="AO1323" t="s">
        <v>45</v>
      </c>
      <c r="AP1323">
        <v>0</v>
      </c>
      <c r="AQ1323" t="s">
        <v>2347</v>
      </c>
      <c r="AR1323" s="11" t="s">
        <v>2351</v>
      </c>
      <c r="AS1323" t="s">
        <v>2538</v>
      </c>
      <c r="AT1323" s="11"/>
      <c r="AU1323" s="11"/>
      <c r="AV1323" s="11"/>
      <c r="AW1323" s="11">
        <f>IFERROR(VLOOKUP(D1323,גיליון2!$K$2:$M$332,3,FALSE),"")</f>
        <v>6</v>
      </c>
    </row>
    <row r="1324" spans="1:49" x14ac:dyDescent="0.25">
      <c r="A1324" s="2">
        <v>44542.366526145837</v>
      </c>
      <c r="B1324" t="s">
        <v>55</v>
      </c>
      <c r="C1324" t="s">
        <v>39</v>
      </c>
      <c r="D1324" s="18" t="s">
        <v>103</v>
      </c>
      <c r="E1324" s="18" t="s">
        <v>3866</v>
      </c>
      <c r="F1324" s="11" t="s">
        <v>40</v>
      </c>
      <c r="G1324" t="s">
        <v>41</v>
      </c>
      <c r="H1324" t="s">
        <v>42</v>
      </c>
      <c r="I1324" s="22" t="s">
        <v>57</v>
      </c>
      <c r="J1324" s="22" t="s">
        <v>57</v>
      </c>
      <c r="K1324">
        <v>5</v>
      </c>
      <c r="M1324" t="s">
        <v>44</v>
      </c>
      <c r="N1324" t="s">
        <v>44</v>
      </c>
      <c r="O1324">
        <v>5</v>
      </c>
      <c r="P1324" t="s">
        <v>2553</v>
      </c>
      <c r="Q1324" t="s">
        <v>2546</v>
      </c>
      <c r="R1324" t="s">
        <v>105</v>
      </c>
      <c r="S1324" t="s">
        <v>96</v>
      </c>
      <c r="T1324">
        <v>5</v>
      </c>
      <c r="U1324" t="s">
        <v>2553</v>
      </c>
      <c r="V1324" t="s">
        <v>2546</v>
      </c>
      <c r="W1324" s="11" t="s">
        <v>96</v>
      </c>
      <c r="X1324" t="s">
        <v>44</v>
      </c>
      <c r="Y1324" t="s">
        <v>44</v>
      </c>
      <c r="Z1324" s="11" t="s">
        <v>44</v>
      </c>
      <c r="AB1324" t="s">
        <v>44</v>
      </c>
      <c r="AC1324">
        <v>5</v>
      </c>
      <c r="AD1324">
        <v>4</v>
      </c>
      <c r="AE1324" t="s">
        <v>181</v>
      </c>
      <c r="AF1324" t="s">
        <v>107</v>
      </c>
      <c r="AG1324" t="s">
        <v>96</v>
      </c>
      <c r="AH1324" t="s">
        <v>3484</v>
      </c>
      <c r="AI1324" t="s">
        <v>45</v>
      </c>
      <c r="AJ1324" t="s">
        <v>1517</v>
      </c>
      <c r="AK1324" s="11" t="s">
        <v>54</v>
      </c>
      <c r="AL1324" s="11" t="s">
        <v>92</v>
      </c>
      <c r="AM1324" s="11" t="s">
        <v>2340</v>
      </c>
      <c r="AN1324" s="11" t="s">
        <v>2340</v>
      </c>
      <c r="AO1324" t="s">
        <v>45</v>
      </c>
      <c r="AP1324">
        <v>0</v>
      </c>
      <c r="AQ1324" t="s">
        <v>2347</v>
      </c>
      <c r="AR1324" s="11" t="s">
        <v>2352</v>
      </c>
      <c r="AS1324" t="s">
        <v>2538</v>
      </c>
      <c r="AT1324" s="11"/>
      <c r="AU1324" s="11"/>
      <c r="AV1324" s="11"/>
      <c r="AW1324" s="11">
        <f>IFERROR(VLOOKUP(D1324,גיליון2!$K$2:$M$332,3,FALSE),"")</f>
        <v>14</v>
      </c>
    </row>
    <row r="1325" spans="1:49" x14ac:dyDescent="0.25">
      <c r="A1325" s="2">
        <v>44542.366541435185</v>
      </c>
      <c r="B1325" t="s">
        <v>55</v>
      </c>
      <c r="C1325" t="s">
        <v>39</v>
      </c>
      <c r="D1325" s="18" t="s">
        <v>398</v>
      </c>
      <c r="E1325" s="18" t="s">
        <v>968</v>
      </c>
      <c r="F1325" s="11" t="s">
        <v>2523</v>
      </c>
      <c r="G1325" t="s">
        <v>41</v>
      </c>
      <c r="H1325" t="s">
        <v>42</v>
      </c>
      <c r="I1325" s="22" t="s">
        <v>70</v>
      </c>
      <c r="J1325" s="22" t="s">
        <v>70</v>
      </c>
      <c r="K1325">
        <v>5</v>
      </c>
      <c r="M1325" t="s">
        <v>44</v>
      </c>
      <c r="N1325" t="s">
        <v>45</v>
      </c>
      <c r="O1325">
        <v>5</v>
      </c>
      <c r="P1325" t="s">
        <v>2546</v>
      </c>
      <c r="Q1325" t="s">
        <v>2546</v>
      </c>
      <c r="R1325" t="s">
        <v>619</v>
      </c>
      <c r="S1325" t="s">
        <v>96</v>
      </c>
      <c r="T1325">
        <v>5</v>
      </c>
      <c r="U1325" t="s">
        <v>2546</v>
      </c>
      <c r="V1325" t="s">
        <v>2546</v>
      </c>
      <c r="W1325" s="11" t="s">
        <v>96</v>
      </c>
      <c r="X1325" t="s">
        <v>44</v>
      </c>
      <c r="Y1325" t="s">
        <v>44</v>
      </c>
      <c r="Z1325" s="11" t="s">
        <v>44</v>
      </c>
      <c r="AB1325" t="s">
        <v>44</v>
      </c>
      <c r="AC1325">
        <v>5</v>
      </c>
      <c r="AD1325">
        <v>5</v>
      </c>
      <c r="AE1325" t="s">
        <v>106</v>
      </c>
      <c r="AF1325" t="s">
        <v>137</v>
      </c>
      <c r="AG1325" t="s">
        <v>96</v>
      </c>
      <c r="AH1325" t="s">
        <v>2867</v>
      </c>
      <c r="AI1325" t="s">
        <v>109</v>
      </c>
      <c r="AJ1325" t="s">
        <v>53</v>
      </c>
      <c r="AK1325" s="11" t="s">
        <v>54</v>
      </c>
      <c r="AL1325" s="11" t="s">
        <v>132</v>
      </c>
      <c r="AM1325" s="11" t="s">
        <v>2340</v>
      </c>
      <c r="AN1325" s="11" t="s">
        <v>2340</v>
      </c>
      <c r="AO1325" t="s">
        <v>45</v>
      </c>
      <c r="AP1325">
        <v>0</v>
      </c>
      <c r="AQ1325" t="s">
        <v>2347</v>
      </c>
      <c r="AR1325" s="11" t="s">
        <v>2352</v>
      </c>
      <c r="AS1325" t="s">
        <v>2541</v>
      </c>
      <c r="AT1325" s="11"/>
      <c r="AU1325" s="11"/>
      <c r="AV1325" s="11"/>
      <c r="AW1325" s="11">
        <f>IFERROR(VLOOKUP(D1325,גיליון2!$K$2:$M$332,3,FALSE),"")</f>
        <v>7</v>
      </c>
    </row>
    <row r="1326" spans="1:49" x14ac:dyDescent="0.25">
      <c r="A1326" s="2">
        <v>44542.366844456017</v>
      </c>
      <c r="B1326" t="s">
        <v>55</v>
      </c>
      <c r="C1326" t="s">
        <v>39</v>
      </c>
      <c r="D1326" s="18" t="s">
        <v>1064</v>
      </c>
      <c r="E1326" s="18" t="s">
        <v>555</v>
      </c>
      <c r="F1326" s="11" t="s">
        <v>40</v>
      </c>
      <c r="G1326" t="s">
        <v>41</v>
      </c>
      <c r="H1326" t="s">
        <v>435</v>
      </c>
      <c r="I1326" s="22" t="s">
        <v>70</v>
      </c>
      <c r="J1326" s="22" t="s">
        <v>57</v>
      </c>
      <c r="K1326">
        <v>3</v>
      </c>
      <c r="M1326" t="s">
        <v>44</v>
      </c>
      <c r="N1326" t="s">
        <v>45</v>
      </c>
      <c r="O1326">
        <v>2</v>
      </c>
      <c r="P1326" t="s">
        <v>2247</v>
      </c>
      <c r="Q1326" t="s">
        <v>2553</v>
      </c>
      <c r="R1326" t="s">
        <v>80</v>
      </c>
      <c r="S1326" t="s">
        <v>72</v>
      </c>
      <c r="T1326">
        <v>4</v>
      </c>
      <c r="U1326" t="s">
        <v>2567</v>
      </c>
      <c r="V1326" t="s">
        <v>2553</v>
      </c>
      <c r="W1326" s="11" t="s">
        <v>72</v>
      </c>
      <c r="X1326" t="s">
        <v>45</v>
      </c>
      <c r="Y1326" t="s">
        <v>45</v>
      </c>
      <c r="Z1326" s="11" t="s">
        <v>45</v>
      </c>
      <c r="AH1326" t="s">
        <v>3213</v>
      </c>
      <c r="AI1326" t="s">
        <v>3214</v>
      </c>
      <c r="AJ1326" t="s">
        <v>53</v>
      </c>
      <c r="AK1326" s="11" t="s">
        <v>54</v>
      </c>
      <c r="AL1326" s="11" t="s">
        <v>284</v>
      </c>
      <c r="AM1326" s="11" t="s">
        <v>2340</v>
      </c>
      <c r="AN1326" s="11" t="s">
        <v>2340</v>
      </c>
      <c r="AO1326" t="s">
        <v>45</v>
      </c>
      <c r="AP1326">
        <v>1</v>
      </c>
      <c r="AQ1326" t="s">
        <v>2348</v>
      </c>
      <c r="AR1326" s="11" t="s">
        <v>2351</v>
      </c>
      <c r="AS1326" t="s">
        <v>2540</v>
      </c>
      <c r="AT1326" s="11"/>
      <c r="AU1326" s="11"/>
      <c r="AV1326" s="11"/>
      <c r="AW1326" s="11">
        <f>IFERROR(VLOOKUP(D1326,גיליון2!$K$2:$M$332,3,FALSE),"")</f>
        <v>14</v>
      </c>
    </row>
    <row r="1327" spans="1:49" x14ac:dyDescent="0.25">
      <c r="A1327" s="2">
        <v>44542.366852615742</v>
      </c>
      <c r="B1327" t="s">
        <v>55</v>
      </c>
      <c r="C1327" t="s">
        <v>39</v>
      </c>
      <c r="D1327" s="18" t="s">
        <v>444</v>
      </c>
      <c r="E1327" s="18" t="s">
        <v>3832</v>
      </c>
      <c r="F1327" s="11" t="s">
        <v>2524</v>
      </c>
      <c r="G1327" t="s">
        <v>79</v>
      </c>
      <c r="H1327" t="s">
        <v>100</v>
      </c>
      <c r="I1327" s="22" t="s">
        <v>43</v>
      </c>
      <c r="J1327" s="22" t="s">
        <v>143</v>
      </c>
      <c r="K1327">
        <v>5</v>
      </c>
      <c r="M1327" t="s">
        <v>44</v>
      </c>
      <c r="N1327" t="s">
        <v>44</v>
      </c>
      <c r="O1327">
        <v>5</v>
      </c>
      <c r="P1327" t="s">
        <v>149</v>
      </c>
      <c r="Q1327" t="s">
        <v>2553</v>
      </c>
      <c r="R1327" t="s">
        <v>113</v>
      </c>
      <c r="S1327" t="s">
        <v>81</v>
      </c>
      <c r="T1327">
        <v>5</v>
      </c>
      <c r="U1327" t="s">
        <v>2553</v>
      </c>
      <c r="V1327" t="s">
        <v>2553</v>
      </c>
      <c r="W1327" s="11" t="s">
        <v>81</v>
      </c>
      <c r="X1327" t="s">
        <v>44</v>
      </c>
      <c r="Y1327" t="s">
        <v>45</v>
      </c>
      <c r="Z1327" s="11" t="s">
        <v>44</v>
      </c>
      <c r="AA1327" t="s">
        <v>2969</v>
      </c>
      <c r="AH1327" t="s">
        <v>2970</v>
      </c>
      <c r="AI1327" t="s">
        <v>45</v>
      </c>
      <c r="AJ1327" t="s">
        <v>53</v>
      </c>
      <c r="AK1327" s="11" t="s">
        <v>54</v>
      </c>
      <c r="AL1327" s="11" t="s">
        <v>92</v>
      </c>
      <c r="AM1327" s="11" t="s">
        <v>2339</v>
      </c>
      <c r="AN1327" s="11" t="s">
        <v>2339</v>
      </c>
      <c r="AO1327" t="s">
        <v>45</v>
      </c>
      <c r="AP1327">
        <v>0</v>
      </c>
      <c r="AQ1327" t="s">
        <v>2347</v>
      </c>
      <c r="AR1327" s="11" t="s">
        <v>2352</v>
      </c>
      <c r="AS1327" t="s">
        <v>2541</v>
      </c>
      <c r="AT1327" s="11"/>
      <c r="AU1327" s="11"/>
      <c r="AV1327" s="11"/>
      <c r="AW1327" s="11">
        <f>IFERROR(VLOOKUP(D1327,גיליון2!$K$2:$M$332,3,FALSE),"")</f>
        <v>6</v>
      </c>
    </row>
    <row r="1328" spans="1:49" x14ac:dyDescent="0.25">
      <c r="A1328" s="2">
        <v>44542.366906226853</v>
      </c>
      <c r="B1328" t="s">
        <v>55</v>
      </c>
      <c r="C1328" t="s">
        <v>39</v>
      </c>
      <c r="D1328" s="18" t="s">
        <v>103</v>
      </c>
      <c r="E1328" s="18" t="s">
        <v>555</v>
      </c>
      <c r="F1328" s="11" t="s">
        <v>40</v>
      </c>
      <c r="G1328" t="s">
        <v>41</v>
      </c>
      <c r="H1328" t="s">
        <v>42</v>
      </c>
      <c r="I1328" s="22" t="s">
        <v>70</v>
      </c>
      <c r="J1328" s="22" t="s">
        <v>57</v>
      </c>
      <c r="K1328">
        <v>4</v>
      </c>
      <c r="M1328" t="s">
        <v>44</v>
      </c>
      <c r="N1328" t="s">
        <v>44</v>
      </c>
      <c r="O1328">
        <v>4</v>
      </c>
      <c r="P1328" t="s">
        <v>2590</v>
      </c>
      <c r="Q1328" t="s">
        <v>2546</v>
      </c>
      <c r="R1328" t="s">
        <v>198</v>
      </c>
      <c r="S1328" t="s">
        <v>74</v>
      </c>
      <c r="T1328">
        <v>4</v>
      </c>
      <c r="U1328" t="s">
        <v>2570</v>
      </c>
      <c r="V1328" t="s">
        <v>2546</v>
      </c>
      <c r="W1328" s="11" t="s">
        <v>74</v>
      </c>
      <c r="X1328" t="s">
        <v>44</v>
      </c>
      <c r="Y1328" t="s">
        <v>44</v>
      </c>
      <c r="Z1328" s="11" t="s">
        <v>44</v>
      </c>
      <c r="AB1328" t="s">
        <v>44</v>
      </c>
      <c r="AC1328">
        <v>3</v>
      </c>
      <c r="AD1328">
        <v>4</v>
      </c>
      <c r="AE1328" t="s">
        <v>181</v>
      </c>
      <c r="AF1328" t="s">
        <v>137</v>
      </c>
      <c r="AG1328" t="s">
        <v>74</v>
      </c>
      <c r="AH1328" t="s">
        <v>3215</v>
      </c>
      <c r="AI1328" t="s">
        <v>3216</v>
      </c>
      <c r="AJ1328" t="s">
        <v>53</v>
      </c>
      <c r="AK1328" s="11" t="s">
        <v>54</v>
      </c>
      <c r="AL1328" s="11" t="s">
        <v>325</v>
      </c>
      <c r="AM1328" s="11" t="s">
        <v>2340</v>
      </c>
      <c r="AN1328" s="11" t="s">
        <v>2340</v>
      </c>
      <c r="AO1328" t="s">
        <v>45</v>
      </c>
      <c r="AP1328">
        <v>0</v>
      </c>
      <c r="AQ1328" t="s">
        <v>2347</v>
      </c>
      <c r="AR1328" s="11" t="s">
        <v>2351</v>
      </c>
      <c r="AS1328" t="s">
        <v>2538</v>
      </c>
      <c r="AT1328" s="11"/>
      <c r="AU1328" s="11"/>
      <c r="AV1328" s="11"/>
      <c r="AW1328" s="11">
        <f>IFERROR(VLOOKUP(D1328,גיליון2!$K$2:$M$332,3,FALSE),"")</f>
        <v>14</v>
      </c>
    </row>
    <row r="1329" spans="1:49" x14ac:dyDescent="0.25">
      <c r="A1329" s="2">
        <v>44542.367108993058</v>
      </c>
      <c r="B1329" t="s">
        <v>55</v>
      </c>
      <c r="C1329" t="s">
        <v>39</v>
      </c>
      <c r="D1329" s="18" t="s">
        <v>618</v>
      </c>
      <c r="E1329" s="18" t="s">
        <v>2488</v>
      </c>
      <c r="F1329" s="11" t="s">
        <v>2523</v>
      </c>
      <c r="G1329" t="s">
        <v>79</v>
      </c>
      <c r="H1329" t="s">
        <v>104</v>
      </c>
      <c r="I1329" s="22" t="s">
        <v>43</v>
      </c>
      <c r="J1329" s="22" t="s">
        <v>43</v>
      </c>
      <c r="K1329">
        <v>4</v>
      </c>
      <c r="M1329" t="s">
        <v>44</v>
      </c>
      <c r="N1329" t="s">
        <v>44</v>
      </c>
      <c r="O1329">
        <v>3</v>
      </c>
      <c r="P1329" t="s">
        <v>2545</v>
      </c>
      <c r="Q1329" t="s">
        <v>2553</v>
      </c>
      <c r="R1329" t="s">
        <v>684</v>
      </c>
      <c r="S1329" t="s">
        <v>49</v>
      </c>
      <c r="T1329">
        <v>4</v>
      </c>
      <c r="U1329" t="s">
        <v>2569</v>
      </c>
      <c r="V1329" t="s">
        <v>2553</v>
      </c>
      <c r="W1329" s="11" t="s">
        <v>49</v>
      </c>
      <c r="X1329" t="s">
        <v>44</v>
      </c>
      <c r="Y1329" t="s">
        <v>44</v>
      </c>
      <c r="Z1329" s="11" t="s">
        <v>44</v>
      </c>
      <c r="AB1329" t="s">
        <v>44</v>
      </c>
      <c r="AC1329">
        <v>2</v>
      </c>
      <c r="AD1329">
        <v>3</v>
      </c>
      <c r="AE1329" t="s">
        <v>219</v>
      </c>
      <c r="AF1329" t="s">
        <v>137</v>
      </c>
      <c r="AG1329" t="s">
        <v>74</v>
      </c>
      <c r="AH1329" t="s">
        <v>2868</v>
      </c>
      <c r="AI1329" t="s">
        <v>2869</v>
      </c>
      <c r="AJ1329" t="s">
        <v>53</v>
      </c>
      <c r="AK1329" s="11" t="s">
        <v>54</v>
      </c>
      <c r="AL1329" s="11" t="s">
        <v>684</v>
      </c>
      <c r="AM1329" s="11" t="s">
        <v>2339</v>
      </c>
      <c r="AN1329" s="11" t="s">
        <v>2339</v>
      </c>
      <c r="AO1329" t="s">
        <v>45</v>
      </c>
      <c r="AP1329">
        <v>1</v>
      </c>
      <c r="AQ1329" t="s">
        <v>2348</v>
      </c>
      <c r="AR1329" s="11" t="s">
        <v>2352</v>
      </c>
      <c r="AS1329" t="s">
        <v>2538</v>
      </c>
      <c r="AT1329" s="11"/>
      <c r="AU1329" s="11"/>
      <c r="AV1329" s="11"/>
      <c r="AW1329" s="11">
        <f>IFERROR(VLOOKUP(D1329,גיליון2!$K$2:$M$332,3,FALSE),"")</f>
        <v>6</v>
      </c>
    </row>
    <row r="1330" spans="1:49" x14ac:dyDescent="0.25">
      <c r="A1330" s="2">
        <v>44542.367154907406</v>
      </c>
      <c r="B1330" t="s">
        <v>55</v>
      </c>
      <c r="C1330" t="s">
        <v>39</v>
      </c>
      <c r="D1330" s="18" t="s">
        <v>158</v>
      </c>
      <c r="E1330" s="18" t="s">
        <v>2509</v>
      </c>
      <c r="F1330" s="11" t="s">
        <v>40</v>
      </c>
      <c r="G1330" t="s">
        <v>41</v>
      </c>
      <c r="H1330" t="s">
        <v>42</v>
      </c>
      <c r="I1330" s="22" t="s">
        <v>118</v>
      </c>
      <c r="J1330" s="22" t="s">
        <v>118</v>
      </c>
      <c r="K1330">
        <v>4</v>
      </c>
      <c r="M1330" t="s">
        <v>44</v>
      </c>
      <c r="N1330" t="s">
        <v>44</v>
      </c>
      <c r="O1330">
        <v>5</v>
      </c>
      <c r="P1330" t="s">
        <v>2571</v>
      </c>
      <c r="Q1330" t="s">
        <v>2553</v>
      </c>
      <c r="R1330" t="s">
        <v>132</v>
      </c>
      <c r="S1330" t="s">
        <v>49</v>
      </c>
      <c r="T1330">
        <v>5</v>
      </c>
      <c r="U1330" t="s">
        <v>2569</v>
      </c>
      <c r="V1330" t="s">
        <v>2546</v>
      </c>
      <c r="W1330" s="11" t="s">
        <v>74</v>
      </c>
      <c r="X1330" t="s">
        <v>44</v>
      </c>
      <c r="Y1330" t="s">
        <v>44</v>
      </c>
      <c r="Z1330" s="11" t="s">
        <v>44</v>
      </c>
      <c r="AB1330" t="s">
        <v>44</v>
      </c>
      <c r="AC1330">
        <v>4</v>
      </c>
      <c r="AD1330">
        <v>5</v>
      </c>
      <c r="AE1330" t="s">
        <v>106</v>
      </c>
      <c r="AF1330" t="s">
        <v>137</v>
      </c>
      <c r="AG1330" t="s">
        <v>49</v>
      </c>
      <c r="AH1330" t="s">
        <v>3697</v>
      </c>
      <c r="AI1330" t="s">
        <v>3698</v>
      </c>
      <c r="AJ1330" t="s">
        <v>1517</v>
      </c>
      <c r="AK1330" s="11" t="s">
        <v>54</v>
      </c>
      <c r="AL1330" s="11" t="s">
        <v>132</v>
      </c>
      <c r="AM1330" s="11" t="s">
        <v>2340</v>
      </c>
      <c r="AN1330" s="11" t="s">
        <v>2340</v>
      </c>
      <c r="AO1330" t="s">
        <v>45</v>
      </c>
      <c r="AP1330">
        <v>0</v>
      </c>
      <c r="AQ1330" t="s">
        <v>2347</v>
      </c>
      <c r="AR1330" s="11" t="s">
        <v>2352</v>
      </c>
      <c r="AS1330" t="s">
        <v>2538</v>
      </c>
      <c r="AT1330" s="11"/>
      <c r="AU1330" s="11"/>
      <c r="AV1330" s="11"/>
      <c r="AW1330" s="11">
        <f>IFERROR(VLOOKUP(D1330,גיליון2!$K$2:$M$332,3,FALSE),"")</f>
        <v>13</v>
      </c>
    </row>
    <row r="1331" spans="1:49" x14ac:dyDescent="0.25">
      <c r="A1331" s="2">
        <v>44542.367315104166</v>
      </c>
      <c r="B1331" t="s">
        <v>38</v>
      </c>
      <c r="C1331" t="s">
        <v>39</v>
      </c>
      <c r="D1331" s="18" t="s">
        <v>237</v>
      </c>
      <c r="E1331" s="18" t="s">
        <v>736</v>
      </c>
      <c r="F1331" s="11" t="s">
        <v>2522</v>
      </c>
      <c r="G1331" t="s">
        <v>41</v>
      </c>
      <c r="H1331" t="s">
        <v>42</v>
      </c>
      <c r="I1331" s="22" t="s">
        <v>143</v>
      </c>
      <c r="J1331" s="22" t="s">
        <v>143</v>
      </c>
      <c r="K1331">
        <v>5</v>
      </c>
      <c r="M1331" t="s">
        <v>44</v>
      </c>
      <c r="N1331" t="s">
        <v>44</v>
      </c>
      <c r="O1331">
        <v>4</v>
      </c>
      <c r="P1331" t="s">
        <v>234</v>
      </c>
      <c r="Q1331" t="s">
        <v>2553</v>
      </c>
      <c r="R1331" t="s">
        <v>627</v>
      </c>
      <c r="S1331" t="s">
        <v>72</v>
      </c>
      <c r="T1331">
        <v>1</v>
      </c>
      <c r="U1331" t="s">
        <v>234</v>
      </c>
      <c r="V1331" t="s">
        <v>2553</v>
      </c>
      <c r="W1331" s="11" t="s">
        <v>72</v>
      </c>
      <c r="X1331" t="s">
        <v>45</v>
      </c>
      <c r="Y1331" t="s">
        <v>45</v>
      </c>
      <c r="Z1331" s="11" t="s">
        <v>45</v>
      </c>
      <c r="AH1331" t="s">
        <v>162</v>
      </c>
      <c r="AI1331" t="s">
        <v>162</v>
      </c>
      <c r="AJ1331" t="s">
        <v>1517</v>
      </c>
      <c r="AK1331" s="11" t="s">
        <v>54</v>
      </c>
      <c r="AL1331" s="11" t="s">
        <v>87</v>
      </c>
      <c r="AM1331" s="11" t="s">
        <v>2339</v>
      </c>
      <c r="AN1331" s="11" t="s">
        <v>2339</v>
      </c>
      <c r="AO1331" t="s">
        <v>45</v>
      </c>
      <c r="AP1331">
        <v>1</v>
      </c>
      <c r="AQ1331" t="s">
        <v>2349</v>
      </c>
      <c r="AR1331" s="11" t="s">
        <v>2352</v>
      </c>
      <c r="AS1331" t="s">
        <v>2538</v>
      </c>
      <c r="AT1331" s="11"/>
      <c r="AU1331" s="11"/>
      <c r="AV1331" s="11"/>
      <c r="AW1331" s="11">
        <f>IFERROR(VLOOKUP(D1331,גיליון2!$K$2:$M$332,3,FALSE),"")</f>
        <v>5</v>
      </c>
    </row>
    <row r="1332" spans="1:49" x14ac:dyDescent="0.25">
      <c r="A1332" s="2">
        <v>44542.367348472224</v>
      </c>
      <c r="B1332" t="s">
        <v>55</v>
      </c>
      <c r="C1332" t="s">
        <v>39</v>
      </c>
      <c r="D1332" s="18" t="s">
        <v>155</v>
      </c>
      <c r="E1332" s="18" t="s">
        <v>555</v>
      </c>
      <c r="F1332" s="11" t="s">
        <v>40</v>
      </c>
      <c r="G1332" t="s">
        <v>41</v>
      </c>
      <c r="H1332" t="s">
        <v>142</v>
      </c>
      <c r="I1332" s="22" t="s">
        <v>43</v>
      </c>
      <c r="J1332" s="22" t="s">
        <v>70</v>
      </c>
      <c r="K1332">
        <v>3</v>
      </c>
      <c r="M1332" t="s">
        <v>44</v>
      </c>
      <c r="N1332" t="s">
        <v>44</v>
      </c>
      <c r="O1332">
        <v>2</v>
      </c>
      <c r="P1332" t="s">
        <v>2553</v>
      </c>
      <c r="Q1332" t="s">
        <v>2546</v>
      </c>
      <c r="R1332" t="s">
        <v>534</v>
      </c>
      <c r="S1332" t="s">
        <v>49</v>
      </c>
      <c r="T1332">
        <v>2</v>
      </c>
      <c r="U1332" t="s">
        <v>2553</v>
      </c>
      <c r="V1332" t="s">
        <v>2546</v>
      </c>
      <c r="W1332" s="11" t="s">
        <v>74</v>
      </c>
      <c r="X1332" t="s">
        <v>45</v>
      </c>
      <c r="Y1332" t="s">
        <v>45</v>
      </c>
      <c r="Z1332" s="11" t="s">
        <v>45</v>
      </c>
      <c r="AH1332" t="s">
        <v>3217</v>
      </c>
      <c r="AI1332" t="s">
        <v>3218</v>
      </c>
      <c r="AJ1332" t="s">
        <v>53</v>
      </c>
      <c r="AK1332" s="11" t="s">
        <v>54</v>
      </c>
      <c r="AL1332" s="11" t="s">
        <v>146</v>
      </c>
      <c r="AM1332" s="11" t="s">
        <v>2340</v>
      </c>
      <c r="AN1332" s="11" t="s">
        <v>2339</v>
      </c>
      <c r="AO1332" t="s">
        <v>45</v>
      </c>
      <c r="AP1332">
        <v>0</v>
      </c>
      <c r="AQ1332" t="s">
        <v>2347</v>
      </c>
      <c r="AR1332" s="11" t="s">
        <v>2351</v>
      </c>
      <c r="AS1332" t="s">
        <v>2538</v>
      </c>
      <c r="AT1332" s="11"/>
      <c r="AU1332" s="11"/>
      <c r="AV1332" s="11"/>
      <c r="AW1332" s="11">
        <f>IFERROR(VLOOKUP(D1332,גיליון2!$K$2:$M$332,3,FALSE),"")</f>
        <v>14</v>
      </c>
    </row>
    <row r="1333" spans="1:49" x14ac:dyDescent="0.25">
      <c r="A1333" s="2">
        <v>44542.367373148147</v>
      </c>
      <c r="B1333" t="s">
        <v>55</v>
      </c>
      <c r="C1333" t="s">
        <v>39</v>
      </c>
      <c r="D1333" s="18" t="s">
        <v>68</v>
      </c>
      <c r="E1333" s="18" t="s">
        <v>555</v>
      </c>
      <c r="F1333" s="11" t="s">
        <v>40</v>
      </c>
      <c r="G1333" t="s">
        <v>41</v>
      </c>
      <c r="H1333" t="s">
        <v>42</v>
      </c>
      <c r="I1333" s="22" t="s">
        <v>197</v>
      </c>
      <c r="J1333" s="22" t="s">
        <v>197</v>
      </c>
      <c r="K1333">
        <v>5</v>
      </c>
      <c r="M1333" t="s">
        <v>44</v>
      </c>
      <c r="N1333" t="s">
        <v>44</v>
      </c>
      <c r="O1333">
        <v>4</v>
      </c>
      <c r="P1333" t="s">
        <v>2555</v>
      </c>
      <c r="Q1333" t="s">
        <v>2553</v>
      </c>
      <c r="R1333" t="s">
        <v>105</v>
      </c>
      <c r="S1333" t="s">
        <v>74</v>
      </c>
      <c r="T1333">
        <v>5</v>
      </c>
      <c r="U1333" t="s">
        <v>2553</v>
      </c>
      <c r="V1333" t="s">
        <v>2553</v>
      </c>
      <c r="W1333" s="11" t="s">
        <v>96</v>
      </c>
      <c r="X1333" t="s">
        <v>44</v>
      </c>
      <c r="Y1333" t="s">
        <v>45</v>
      </c>
      <c r="Z1333" s="11" t="s">
        <v>44</v>
      </c>
      <c r="AA1333" t="s">
        <v>281</v>
      </c>
      <c r="AH1333" t="s">
        <v>162</v>
      </c>
      <c r="AI1333" t="s">
        <v>3219</v>
      </c>
      <c r="AJ1333" t="s">
        <v>53</v>
      </c>
      <c r="AK1333" s="11" t="s">
        <v>54</v>
      </c>
      <c r="AL1333" s="11" t="s">
        <v>105</v>
      </c>
      <c r="AM1333" s="11" t="s">
        <v>2340</v>
      </c>
      <c r="AN1333" s="11" t="s">
        <v>2340</v>
      </c>
      <c r="AO1333" t="s">
        <v>45</v>
      </c>
      <c r="AP1333">
        <v>1</v>
      </c>
      <c r="AQ1333" t="s">
        <v>2348</v>
      </c>
      <c r="AR1333" s="11" t="s">
        <v>2352</v>
      </c>
      <c r="AS1333" t="s">
        <v>2538</v>
      </c>
      <c r="AT1333" s="11"/>
      <c r="AU1333" s="11"/>
      <c r="AV1333" s="11"/>
      <c r="AW1333" s="11">
        <f>IFERROR(VLOOKUP(D1333,גיליון2!$K$2:$M$332,3,FALSE),"")</f>
        <v>14</v>
      </c>
    </row>
    <row r="1334" spans="1:49" x14ac:dyDescent="0.25">
      <c r="A1334" s="2">
        <v>44542.367550150462</v>
      </c>
      <c r="B1334" t="s">
        <v>55</v>
      </c>
      <c r="C1334" t="s">
        <v>39</v>
      </c>
      <c r="D1334" s="18" t="s">
        <v>867</v>
      </c>
      <c r="E1334" s="18" t="s">
        <v>555</v>
      </c>
      <c r="F1334" s="11" t="s">
        <v>40</v>
      </c>
      <c r="G1334" t="s">
        <v>41</v>
      </c>
      <c r="H1334" t="s">
        <v>435</v>
      </c>
      <c r="I1334" s="22">
        <v>0.33333333333333331</v>
      </c>
      <c r="J1334" s="22" t="s">
        <v>118</v>
      </c>
      <c r="K1334">
        <v>3</v>
      </c>
      <c r="M1334" t="s">
        <v>44</v>
      </c>
      <c r="N1334" t="s">
        <v>44</v>
      </c>
      <c r="O1334">
        <v>5</v>
      </c>
      <c r="P1334" t="s">
        <v>2547</v>
      </c>
      <c r="Q1334" t="s">
        <v>2553</v>
      </c>
      <c r="R1334" t="s">
        <v>169</v>
      </c>
      <c r="S1334" t="s">
        <v>96</v>
      </c>
      <c r="T1334">
        <v>5</v>
      </c>
      <c r="U1334" t="s">
        <v>2553</v>
      </c>
      <c r="V1334" t="s">
        <v>2553</v>
      </c>
      <c r="W1334" s="11" t="s">
        <v>96</v>
      </c>
      <c r="X1334" t="s">
        <v>45</v>
      </c>
      <c r="Y1334" t="s">
        <v>45</v>
      </c>
      <c r="Z1334" s="11" t="s">
        <v>45</v>
      </c>
      <c r="AH1334" t="s">
        <v>3220</v>
      </c>
      <c r="AI1334" t="s">
        <v>3221</v>
      </c>
      <c r="AJ1334" t="s">
        <v>53</v>
      </c>
      <c r="AK1334" s="11" t="s">
        <v>54</v>
      </c>
      <c r="AL1334" s="11" t="s">
        <v>80</v>
      </c>
      <c r="AM1334" s="11" t="s">
        <v>2340</v>
      </c>
      <c r="AN1334" s="11" t="s">
        <v>2341</v>
      </c>
      <c r="AO1334" t="s">
        <v>45</v>
      </c>
      <c r="AP1334">
        <v>0</v>
      </c>
      <c r="AQ1334" t="s">
        <v>2347</v>
      </c>
      <c r="AR1334" s="11" t="s">
        <v>2351</v>
      </c>
      <c r="AS1334" t="s">
        <v>2538</v>
      </c>
      <c r="AT1334" s="11"/>
      <c r="AU1334" s="11"/>
      <c r="AV1334" s="11"/>
      <c r="AW1334" s="11">
        <f>IFERROR(VLOOKUP(D1334,גיליון2!$K$2:$M$332,3,FALSE),"")</f>
        <v>14</v>
      </c>
    </row>
    <row r="1335" spans="1:49" x14ac:dyDescent="0.25">
      <c r="A1335" s="2">
        <v>44542.367721087961</v>
      </c>
      <c r="B1335" t="s">
        <v>38</v>
      </c>
      <c r="C1335" t="s">
        <v>39</v>
      </c>
      <c r="D1335" s="18" t="s">
        <v>867</v>
      </c>
      <c r="E1335" s="18" t="s">
        <v>3866</v>
      </c>
      <c r="F1335" s="11" t="s">
        <v>40</v>
      </c>
      <c r="G1335" t="s">
        <v>41</v>
      </c>
      <c r="H1335" t="s">
        <v>42</v>
      </c>
      <c r="I1335" s="22" t="s">
        <v>118</v>
      </c>
      <c r="J1335" s="22" t="s">
        <v>197</v>
      </c>
      <c r="K1335">
        <v>5</v>
      </c>
      <c r="M1335" t="s">
        <v>44</v>
      </c>
      <c r="N1335" t="s">
        <v>44</v>
      </c>
      <c r="O1335">
        <v>5</v>
      </c>
      <c r="P1335" t="s">
        <v>2546</v>
      </c>
      <c r="Q1335" t="s">
        <v>2546</v>
      </c>
      <c r="R1335" t="s">
        <v>98</v>
      </c>
      <c r="S1335" t="s">
        <v>74</v>
      </c>
      <c r="T1335">
        <v>5</v>
      </c>
      <c r="U1335" t="s">
        <v>2553</v>
      </c>
      <c r="V1335" t="s">
        <v>2546</v>
      </c>
      <c r="W1335" s="11" t="s">
        <v>96</v>
      </c>
      <c r="X1335" t="s">
        <v>44</v>
      </c>
      <c r="Y1335" t="s">
        <v>44</v>
      </c>
      <c r="Z1335" s="11" t="s">
        <v>44</v>
      </c>
      <c r="AB1335" t="s">
        <v>44</v>
      </c>
      <c r="AC1335">
        <v>5</v>
      </c>
      <c r="AD1335">
        <v>5</v>
      </c>
      <c r="AE1335" t="s">
        <v>106</v>
      </c>
      <c r="AF1335" t="s">
        <v>137</v>
      </c>
      <c r="AG1335" t="s">
        <v>74</v>
      </c>
      <c r="AH1335" t="s">
        <v>3498</v>
      </c>
      <c r="AI1335" t="s">
        <v>109</v>
      </c>
      <c r="AJ1335" t="s">
        <v>1517</v>
      </c>
      <c r="AK1335" s="11" t="s">
        <v>54</v>
      </c>
      <c r="AL1335" s="11" t="s">
        <v>132</v>
      </c>
      <c r="AM1335" s="11" t="s">
        <v>2340</v>
      </c>
      <c r="AN1335" s="11" t="s">
        <v>2340</v>
      </c>
      <c r="AO1335" t="s">
        <v>45</v>
      </c>
      <c r="AP1335">
        <v>0</v>
      </c>
      <c r="AQ1335" t="s">
        <v>2347</v>
      </c>
      <c r="AR1335" s="11" t="s">
        <v>2352</v>
      </c>
      <c r="AS1335" t="s">
        <v>2538</v>
      </c>
      <c r="AT1335" s="11"/>
      <c r="AU1335" s="11"/>
      <c r="AV1335" s="11"/>
      <c r="AW1335" s="11">
        <f>IFERROR(VLOOKUP(D1335,גיליון2!$K$2:$M$332,3,FALSE),"")</f>
        <v>14</v>
      </c>
    </row>
    <row r="1336" spans="1:49" x14ac:dyDescent="0.25">
      <c r="A1336" s="2">
        <v>44542.367772060185</v>
      </c>
      <c r="B1336" t="s">
        <v>38</v>
      </c>
      <c r="C1336" t="s">
        <v>39</v>
      </c>
      <c r="D1336" s="18" t="s">
        <v>889</v>
      </c>
      <c r="E1336" s="18" t="s">
        <v>3866</v>
      </c>
      <c r="F1336" s="11" t="s">
        <v>275</v>
      </c>
      <c r="G1336" t="s">
        <v>41</v>
      </c>
      <c r="H1336" t="s">
        <v>100</v>
      </c>
      <c r="I1336" s="22" t="s">
        <v>57</v>
      </c>
      <c r="J1336" s="22" t="s">
        <v>57</v>
      </c>
      <c r="K1336">
        <v>5</v>
      </c>
      <c r="M1336" t="s">
        <v>44</v>
      </c>
      <c r="N1336" t="s">
        <v>44</v>
      </c>
      <c r="O1336">
        <v>3</v>
      </c>
      <c r="P1336" t="s">
        <v>2553</v>
      </c>
      <c r="Q1336" t="s">
        <v>2553</v>
      </c>
      <c r="R1336" t="s">
        <v>132</v>
      </c>
      <c r="S1336" t="s">
        <v>74</v>
      </c>
      <c r="T1336">
        <v>3</v>
      </c>
      <c r="U1336" t="s">
        <v>2553</v>
      </c>
      <c r="V1336" t="s">
        <v>2553</v>
      </c>
      <c r="W1336" s="11" t="s">
        <v>74</v>
      </c>
      <c r="X1336" t="s">
        <v>44</v>
      </c>
      <c r="Y1336" t="s">
        <v>45</v>
      </c>
      <c r="Z1336" s="11" t="s">
        <v>44</v>
      </c>
      <c r="AA1336" t="s">
        <v>3625</v>
      </c>
      <c r="AH1336" t="s">
        <v>109</v>
      </c>
      <c r="AI1336" t="s">
        <v>3626</v>
      </c>
      <c r="AJ1336" t="s">
        <v>1517</v>
      </c>
      <c r="AK1336" s="11" t="s">
        <v>54</v>
      </c>
      <c r="AL1336" s="11" t="s">
        <v>132</v>
      </c>
      <c r="AM1336" s="11" t="s">
        <v>2340</v>
      </c>
      <c r="AN1336" s="11" t="s">
        <v>2340</v>
      </c>
      <c r="AO1336" t="s">
        <v>45</v>
      </c>
      <c r="AP1336">
        <v>0</v>
      </c>
      <c r="AQ1336" t="s">
        <v>2347</v>
      </c>
      <c r="AR1336" s="11" t="s">
        <v>2352</v>
      </c>
      <c r="AS1336" t="s">
        <v>2538</v>
      </c>
      <c r="AT1336" s="11"/>
      <c r="AU1336" s="11"/>
      <c r="AV1336" s="11"/>
      <c r="AW1336" s="11">
        <f>IFERROR(VLOOKUP(D1336,גיליון2!$K$2:$M$332,3,FALSE),"")</f>
        <v>10</v>
      </c>
    </row>
    <row r="1337" spans="1:49" x14ac:dyDescent="0.25">
      <c r="A1337" s="2">
        <v>44542.367984363431</v>
      </c>
      <c r="B1337" t="s">
        <v>55</v>
      </c>
      <c r="C1337" t="s">
        <v>39</v>
      </c>
      <c r="D1337" s="18" t="s">
        <v>2441</v>
      </c>
      <c r="E1337" s="18" t="s">
        <v>555</v>
      </c>
      <c r="F1337" s="11" t="s">
        <v>40</v>
      </c>
      <c r="G1337" t="s">
        <v>41</v>
      </c>
      <c r="H1337" t="s">
        <v>42</v>
      </c>
      <c r="I1337" s="22" t="s">
        <v>57</v>
      </c>
      <c r="J1337" s="22" t="s">
        <v>197</v>
      </c>
      <c r="K1337">
        <v>5</v>
      </c>
      <c r="M1337" t="s">
        <v>44</v>
      </c>
      <c r="N1337" t="s">
        <v>44</v>
      </c>
      <c r="O1337">
        <v>4</v>
      </c>
      <c r="P1337" t="s">
        <v>2553</v>
      </c>
      <c r="Q1337" t="s">
        <v>112</v>
      </c>
      <c r="R1337" t="s">
        <v>105</v>
      </c>
      <c r="S1337" t="s">
        <v>49</v>
      </c>
      <c r="T1337">
        <v>4</v>
      </c>
      <c r="U1337" t="s">
        <v>2555</v>
      </c>
      <c r="V1337" t="s">
        <v>2553</v>
      </c>
      <c r="W1337" s="11" t="s">
        <v>74</v>
      </c>
      <c r="X1337" t="s">
        <v>44</v>
      </c>
      <c r="Y1337" t="s">
        <v>45</v>
      </c>
      <c r="Z1337" s="11" t="s">
        <v>44</v>
      </c>
      <c r="AA1337" t="s">
        <v>3222</v>
      </c>
      <c r="AH1337" t="s">
        <v>109</v>
      </c>
      <c r="AI1337" t="s">
        <v>109</v>
      </c>
      <c r="AJ1337" t="s">
        <v>53</v>
      </c>
      <c r="AK1337" s="11" t="s">
        <v>54</v>
      </c>
      <c r="AL1337" s="11" t="s">
        <v>87</v>
      </c>
      <c r="AM1337" s="11" t="s">
        <v>2340</v>
      </c>
      <c r="AN1337" s="11" t="s">
        <v>2340</v>
      </c>
      <c r="AO1337" t="s">
        <v>45</v>
      </c>
      <c r="AP1337">
        <v>0</v>
      </c>
      <c r="AQ1337" t="s">
        <v>2347</v>
      </c>
      <c r="AR1337" s="11" t="s">
        <v>2351</v>
      </c>
      <c r="AS1337" t="s">
        <v>2538</v>
      </c>
      <c r="AT1337" s="11"/>
      <c r="AU1337" s="11"/>
      <c r="AV1337" s="11"/>
      <c r="AW1337" s="11">
        <f>IFERROR(VLOOKUP(D1337,גיליון2!$K$2:$M$332,3,FALSE),"")</f>
        <v>10</v>
      </c>
    </row>
    <row r="1338" spans="1:49" x14ac:dyDescent="0.25">
      <c r="A1338" s="2">
        <v>44542.367997962967</v>
      </c>
      <c r="B1338" t="s">
        <v>55</v>
      </c>
      <c r="C1338" t="s">
        <v>39</v>
      </c>
      <c r="D1338" s="18" t="s">
        <v>331</v>
      </c>
      <c r="E1338" s="18" t="s">
        <v>555</v>
      </c>
      <c r="F1338" s="11" t="s">
        <v>40</v>
      </c>
      <c r="G1338" t="s">
        <v>41</v>
      </c>
      <c r="H1338" t="s">
        <v>85</v>
      </c>
      <c r="I1338" s="22" t="s">
        <v>43</v>
      </c>
      <c r="J1338" s="22" t="s">
        <v>197</v>
      </c>
      <c r="K1338">
        <v>3</v>
      </c>
      <c r="M1338" t="s">
        <v>44</v>
      </c>
      <c r="N1338" t="s">
        <v>44</v>
      </c>
      <c r="O1338">
        <v>3</v>
      </c>
      <c r="P1338" t="s">
        <v>2549</v>
      </c>
      <c r="Q1338" t="s">
        <v>2553</v>
      </c>
      <c r="R1338" t="s">
        <v>2591</v>
      </c>
      <c r="S1338" t="s">
        <v>74</v>
      </c>
      <c r="T1338">
        <v>3</v>
      </c>
      <c r="U1338" t="s">
        <v>2549</v>
      </c>
      <c r="V1338" t="s">
        <v>2553</v>
      </c>
      <c r="W1338" s="11" t="s">
        <v>49</v>
      </c>
      <c r="X1338" t="s">
        <v>44</v>
      </c>
      <c r="Y1338" t="s">
        <v>45</v>
      </c>
      <c r="Z1338" s="11" t="s">
        <v>44</v>
      </c>
      <c r="AA1338" t="s">
        <v>3223</v>
      </c>
      <c r="AH1338" t="s">
        <v>3224</v>
      </c>
      <c r="AI1338" t="s">
        <v>3225</v>
      </c>
      <c r="AJ1338" t="s">
        <v>53</v>
      </c>
      <c r="AK1338" s="11" t="s">
        <v>54</v>
      </c>
      <c r="AL1338" s="11" t="s">
        <v>3741</v>
      </c>
      <c r="AM1338" s="11" t="s">
        <v>2340</v>
      </c>
      <c r="AN1338" s="11" t="s">
        <v>2339</v>
      </c>
      <c r="AO1338" t="s">
        <v>45</v>
      </c>
      <c r="AP1338">
        <v>0</v>
      </c>
      <c r="AQ1338" t="s">
        <v>2347</v>
      </c>
      <c r="AR1338" s="11" t="s">
        <v>2351</v>
      </c>
      <c r="AS1338" t="s">
        <v>2538</v>
      </c>
      <c r="AT1338" s="11"/>
      <c r="AU1338" s="11"/>
      <c r="AV1338" s="11"/>
      <c r="AW1338" s="11">
        <f>IFERROR(VLOOKUP(D1338,גיליון2!$K$2:$M$332,3,FALSE),"")</f>
        <v>14</v>
      </c>
    </row>
    <row r="1339" spans="1:49" x14ac:dyDescent="0.25">
      <c r="A1339" s="2">
        <v>44542.36800018519</v>
      </c>
      <c r="B1339" t="s">
        <v>55</v>
      </c>
      <c r="C1339" t="s">
        <v>39</v>
      </c>
      <c r="D1339" s="18" t="s">
        <v>191</v>
      </c>
      <c r="E1339" s="18" t="s">
        <v>2501</v>
      </c>
      <c r="F1339" s="11" t="s">
        <v>2525</v>
      </c>
      <c r="G1339" t="s">
        <v>41</v>
      </c>
      <c r="H1339" t="s">
        <v>94</v>
      </c>
      <c r="I1339" s="22" t="s">
        <v>143</v>
      </c>
      <c r="J1339" s="22" t="s">
        <v>43</v>
      </c>
      <c r="K1339">
        <v>3</v>
      </c>
      <c r="M1339" t="s">
        <v>44</v>
      </c>
      <c r="N1339" t="s">
        <v>44</v>
      </c>
      <c r="O1339">
        <v>3</v>
      </c>
      <c r="P1339" t="s">
        <v>149</v>
      </c>
      <c r="Q1339" t="s">
        <v>2553</v>
      </c>
      <c r="R1339" t="s">
        <v>132</v>
      </c>
      <c r="S1339" t="s">
        <v>49</v>
      </c>
      <c r="T1339">
        <v>3</v>
      </c>
      <c r="U1339" t="s">
        <v>149</v>
      </c>
      <c r="V1339" t="s">
        <v>2553</v>
      </c>
      <c r="W1339" s="11" t="s">
        <v>72</v>
      </c>
      <c r="X1339" t="s">
        <v>45</v>
      </c>
      <c r="Y1339" t="s">
        <v>45</v>
      </c>
      <c r="Z1339" s="11" t="s">
        <v>45</v>
      </c>
      <c r="AH1339" t="s">
        <v>162</v>
      </c>
      <c r="AI1339" t="s">
        <v>162</v>
      </c>
      <c r="AJ1339" t="s">
        <v>53</v>
      </c>
      <c r="AK1339" s="11" t="s">
        <v>54</v>
      </c>
      <c r="AL1339" s="11" t="s">
        <v>80</v>
      </c>
      <c r="AM1339" s="11" t="s">
        <v>2339</v>
      </c>
      <c r="AN1339" s="11" t="s">
        <v>2339</v>
      </c>
      <c r="AO1339" t="s">
        <v>45</v>
      </c>
      <c r="AP1339">
        <v>0</v>
      </c>
      <c r="AQ1339" t="s">
        <v>2347</v>
      </c>
      <c r="AR1339" s="11" t="s">
        <v>2351</v>
      </c>
      <c r="AS1339" t="s">
        <v>2537</v>
      </c>
      <c r="AT1339" s="11"/>
      <c r="AU1339" s="11"/>
      <c r="AV1339" s="11"/>
      <c r="AW1339" s="11">
        <f>IFERROR(VLOOKUP(D1339,גיליון2!$K$2:$M$332,3,FALSE),"")</f>
        <v>14</v>
      </c>
    </row>
    <row r="1340" spans="1:49" x14ac:dyDescent="0.25">
      <c r="A1340" s="2">
        <v>44542.368099710649</v>
      </c>
      <c r="B1340" t="s">
        <v>38</v>
      </c>
      <c r="C1340" t="s">
        <v>39</v>
      </c>
      <c r="D1340" s="18" t="s">
        <v>582</v>
      </c>
      <c r="E1340" s="19" t="s">
        <v>2511</v>
      </c>
      <c r="F1340" s="11" t="s">
        <v>438</v>
      </c>
      <c r="G1340" t="s">
        <v>79</v>
      </c>
      <c r="H1340" t="s">
        <v>42</v>
      </c>
      <c r="I1340" s="22" t="s">
        <v>43</v>
      </c>
      <c r="J1340" s="22" t="s">
        <v>43</v>
      </c>
      <c r="K1340">
        <v>5</v>
      </c>
      <c r="M1340" t="s">
        <v>44</v>
      </c>
      <c r="N1340" t="s">
        <v>45</v>
      </c>
      <c r="O1340">
        <v>3</v>
      </c>
      <c r="P1340" t="s">
        <v>234</v>
      </c>
      <c r="Q1340" t="s">
        <v>2553</v>
      </c>
      <c r="R1340" t="s">
        <v>2602</v>
      </c>
      <c r="S1340" t="s">
        <v>49</v>
      </c>
      <c r="T1340">
        <v>5</v>
      </c>
      <c r="U1340" t="s">
        <v>2553</v>
      </c>
      <c r="V1340" t="s">
        <v>2553</v>
      </c>
      <c r="W1340" s="11" t="s">
        <v>96</v>
      </c>
      <c r="X1340" t="s">
        <v>44</v>
      </c>
      <c r="Y1340" t="s">
        <v>45</v>
      </c>
      <c r="Z1340" s="11" t="s">
        <v>63</v>
      </c>
      <c r="AA1340" t="s">
        <v>3418</v>
      </c>
      <c r="AH1340" t="s">
        <v>3419</v>
      </c>
      <c r="AI1340" t="s">
        <v>45</v>
      </c>
      <c r="AJ1340" t="s">
        <v>1517</v>
      </c>
      <c r="AK1340" s="11" t="s">
        <v>54</v>
      </c>
      <c r="AL1340" s="11" t="s">
        <v>3749</v>
      </c>
      <c r="AM1340" s="11" t="s">
        <v>2339</v>
      </c>
      <c r="AN1340" s="11" t="s">
        <v>2339</v>
      </c>
      <c r="AO1340" t="s">
        <v>44</v>
      </c>
      <c r="AP1340">
        <v>1</v>
      </c>
      <c r="AQ1340" t="s">
        <v>2348</v>
      </c>
      <c r="AR1340" s="11" t="s">
        <v>2352</v>
      </c>
      <c r="AS1340" t="s">
        <v>2541</v>
      </c>
      <c r="AT1340" s="11"/>
      <c r="AU1340" s="11"/>
      <c r="AV1340" s="11"/>
      <c r="AW1340" s="11">
        <f>IFERROR(VLOOKUP(D1340,גיליון2!$K$2:$M$332,3,FALSE),"")</f>
        <v>3</v>
      </c>
    </row>
    <row r="1341" spans="1:49" x14ac:dyDescent="0.25">
      <c r="A1341" s="2">
        <v>44542.368111678239</v>
      </c>
      <c r="B1341" t="s">
        <v>55</v>
      </c>
      <c r="C1341" t="s">
        <v>39</v>
      </c>
      <c r="D1341" s="18" t="s">
        <v>2453</v>
      </c>
      <c r="E1341" s="18" t="s">
        <v>555</v>
      </c>
      <c r="F1341" s="11" t="s">
        <v>40</v>
      </c>
      <c r="G1341" t="s">
        <v>41</v>
      </c>
      <c r="H1341" t="s">
        <v>69</v>
      </c>
      <c r="I1341" s="22" t="s">
        <v>197</v>
      </c>
      <c r="J1341" s="22" t="s">
        <v>197</v>
      </c>
      <c r="K1341">
        <v>4</v>
      </c>
      <c r="M1341" t="s">
        <v>44</v>
      </c>
      <c r="N1341" t="s">
        <v>44</v>
      </c>
      <c r="O1341">
        <v>3</v>
      </c>
      <c r="P1341" t="s">
        <v>2563</v>
      </c>
      <c r="Q1341" t="s">
        <v>2546</v>
      </c>
      <c r="R1341" t="s">
        <v>417</v>
      </c>
      <c r="S1341" t="s">
        <v>49</v>
      </c>
      <c r="T1341">
        <v>3</v>
      </c>
      <c r="U1341" t="s">
        <v>2568</v>
      </c>
      <c r="V1341" t="s">
        <v>120</v>
      </c>
      <c r="W1341" s="11" t="s">
        <v>49</v>
      </c>
      <c r="X1341" t="s">
        <v>45</v>
      </c>
      <c r="Y1341" t="s">
        <v>45</v>
      </c>
      <c r="Z1341" s="11" t="s">
        <v>45</v>
      </c>
      <c r="AH1341" t="s">
        <v>162</v>
      </c>
      <c r="AI1341" t="s">
        <v>3226</v>
      </c>
      <c r="AJ1341" t="s">
        <v>53</v>
      </c>
      <c r="AK1341" s="11" t="s">
        <v>54</v>
      </c>
      <c r="AL1341" s="11" t="s">
        <v>3742</v>
      </c>
      <c r="AM1341" s="11" t="s">
        <v>2340</v>
      </c>
      <c r="AN1341" s="11" t="s">
        <v>2340</v>
      </c>
      <c r="AO1341" t="s">
        <v>45</v>
      </c>
      <c r="AP1341">
        <v>0</v>
      </c>
      <c r="AQ1341" t="s">
        <v>2347</v>
      </c>
      <c r="AR1341" s="11" t="s">
        <v>2352</v>
      </c>
      <c r="AS1341" t="s">
        <v>2538</v>
      </c>
      <c r="AT1341" s="11"/>
      <c r="AU1341" s="11"/>
      <c r="AV1341" s="11"/>
      <c r="AW1341" s="11">
        <f>IFERROR(VLOOKUP(D1341,גיליון2!$K$2:$M$332,3,FALSE),"")</f>
        <v>13</v>
      </c>
    </row>
    <row r="1342" spans="1:49" x14ac:dyDescent="0.25">
      <c r="A1342" s="2">
        <v>44542.368234710651</v>
      </c>
      <c r="B1342" t="s">
        <v>55</v>
      </c>
      <c r="C1342" t="s">
        <v>39</v>
      </c>
      <c r="D1342" s="18" t="s">
        <v>2403</v>
      </c>
      <c r="E1342" s="18" t="s">
        <v>2508</v>
      </c>
      <c r="F1342" s="11" t="s">
        <v>438</v>
      </c>
      <c r="G1342" t="s">
        <v>41</v>
      </c>
      <c r="H1342" t="s">
        <v>42</v>
      </c>
      <c r="I1342" s="22" t="s">
        <v>143</v>
      </c>
      <c r="J1342" s="22" t="s">
        <v>143</v>
      </c>
      <c r="K1342">
        <v>4</v>
      </c>
      <c r="M1342" t="s">
        <v>44</v>
      </c>
      <c r="N1342" t="s">
        <v>44</v>
      </c>
      <c r="O1342">
        <v>4</v>
      </c>
      <c r="P1342" t="s">
        <v>2554</v>
      </c>
      <c r="Q1342" t="s">
        <v>2553</v>
      </c>
      <c r="R1342" t="s">
        <v>159</v>
      </c>
      <c r="S1342" t="s">
        <v>49</v>
      </c>
      <c r="T1342">
        <v>3</v>
      </c>
      <c r="U1342" t="s">
        <v>2555</v>
      </c>
      <c r="V1342" t="s">
        <v>2553</v>
      </c>
      <c r="W1342" s="11" t="s">
        <v>72</v>
      </c>
      <c r="X1342" t="s">
        <v>44</v>
      </c>
      <c r="Y1342" t="s">
        <v>44</v>
      </c>
      <c r="Z1342" s="11" t="s">
        <v>44</v>
      </c>
      <c r="AB1342" t="s">
        <v>44</v>
      </c>
      <c r="AC1342">
        <v>3</v>
      </c>
      <c r="AD1342">
        <v>3</v>
      </c>
      <c r="AE1342" t="s">
        <v>181</v>
      </c>
      <c r="AF1342" t="s">
        <v>182</v>
      </c>
      <c r="AG1342" t="s">
        <v>49</v>
      </c>
      <c r="AH1342" t="s">
        <v>582</v>
      </c>
      <c r="AI1342" t="s">
        <v>2628</v>
      </c>
      <c r="AJ1342" t="s">
        <v>53</v>
      </c>
      <c r="AK1342" s="11" t="s">
        <v>54</v>
      </c>
      <c r="AL1342" s="11" t="s">
        <v>80</v>
      </c>
      <c r="AM1342" s="11" t="s">
        <v>2339</v>
      </c>
      <c r="AN1342" s="11" t="s">
        <v>2339</v>
      </c>
      <c r="AO1342" t="s">
        <v>45</v>
      </c>
      <c r="AP1342">
        <v>1</v>
      </c>
      <c r="AQ1342" t="s">
        <v>2349</v>
      </c>
      <c r="AR1342" s="11" t="s">
        <v>2352</v>
      </c>
      <c r="AS1342" t="s">
        <v>2538</v>
      </c>
      <c r="AT1342" s="11"/>
      <c r="AU1342" s="11"/>
      <c r="AV1342" s="11"/>
      <c r="AW1342" s="11">
        <f>IFERROR(VLOOKUP(D1342,גיליון2!$K$2:$M$332,3,FALSE),"")</f>
        <v>3</v>
      </c>
    </row>
    <row r="1343" spans="1:49" x14ac:dyDescent="0.25">
      <c r="A1343" s="2">
        <v>44542.368250509258</v>
      </c>
      <c r="B1343" t="s">
        <v>55</v>
      </c>
      <c r="C1343" t="s">
        <v>39</v>
      </c>
      <c r="D1343" s="18" t="s">
        <v>3777</v>
      </c>
      <c r="E1343" s="18" t="s">
        <v>555</v>
      </c>
      <c r="F1343" s="11" t="s">
        <v>40</v>
      </c>
      <c r="G1343" t="s">
        <v>41</v>
      </c>
      <c r="H1343" t="s">
        <v>42</v>
      </c>
      <c r="I1343" s="22" t="s">
        <v>118</v>
      </c>
      <c r="J1343" s="22" t="s">
        <v>118</v>
      </c>
      <c r="K1343">
        <v>4</v>
      </c>
      <c r="M1343" t="s">
        <v>44</v>
      </c>
      <c r="N1343" t="s">
        <v>44</v>
      </c>
      <c r="O1343">
        <v>3</v>
      </c>
      <c r="P1343" t="s">
        <v>2551</v>
      </c>
      <c r="Q1343" t="s">
        <v>2553</v>
      </c>
      <c r="R1343" t="s">
        <v>132</v>
      </c>
      <c r="S1343" t="s">
        <v>49</v>
      </c>
      <c r="T1343">
        <v>4</v>
      </c>
      <c r="U1343" t="s">
        <v>2558</v>
      </c>
      <c r="V1343" t="s">
        <v>2553</v>
      </c>
      <c r="W1343" s="11" t="s">
        <v>49</v>
      </c>
      <c r="X1343" t="s">
        <v>44</v>
      </c>
      <c r="Y1343" t="s">
        <v>45</v>
      </c>
      <c r="Z1343" s="11" t="s">
        <v>44</v>
      </c>
      <c r="AA1343" t="s">
        <v>3227</v>
      </c>
      <c r="AH1343" t="s">
        <v>3228</v>
      </c>
      <c r="AI1343" t="s">
        <v>3229</v>
      </c>
      <c r="AJ1343" t="s">
        <v>53</v>
      </c>
      <c r="AK1343" s="11" t="s">
        <v>54</v>
      </c>
      <c r="AL1343" s="11" t="s">
        <v>132</v>
      </c>
      <c r="AM1343" s="11" t="s">
        <v>2340</v>
      </c>
      <c r="AN1343" s="11" t="s">
        <v>2340</v>
      </c>
      <c r="AO1343" t="s">
        <v>45</v>
      </c>
      <c r="AP1343">
        <v>1</v>
      </c>
      <c r="AQ1343" t="s">
        <v>2348</v>
      </c>
      <c r="AR1343" s="11" t="s">
        <v>2352</v>
      </c>
      <c r="AS1343" t="s">
        <v>2537</v>
      </c>
      <c r="AT1343" s="11"/>
      <c r="AU1343" s="11"/>
      <c r="AV1343" s="11"/>
      <c r="AW1343" s="11">
        <f>IFERROR(VLOOKUP(D1343,גיליון2!$K$2:$M$332,3,FALSE),"")</f>
        <v>8</v>
      </c>
    </row>
    <row r="1344" spans="1:49" x14ac:dyDescent="0.25">
      <c r="A1344" s="2">
        <v>44542.368347013893</v>
      </c>
      <c r="B1344" t="s">
        <v>55</v>
      </c>
      <c r="C1344" t="s">
        <v>199</v>
      </c>
      <c r="E1344" s="18" t="s">
        <v>2508</v>
      </c>
      <c r="F1344" s="11" t="s">
        <v>438</v>
      </c>
      <c r="G1344" t="s">
        <v>79</v>
      </c>
      <c r="H1344" t="s">
        <v>262</v>
      </c>
      <c r="I1344" s="22" t="s">
        <v>70</v>
      </c>
      <c r="J1344" s="22" t="s">
        <v>57</v>
      </c>
      <c r="K1344">
        <v>4</v>
      </c>
      <c r="M1344" t="s">
        <v>44</v>
      </c>
      <c r="N1344" t="s">
        <v>44</v>
      </c>
      <c r="O1344">
        <v>4</v>
      </c>
      <c r="P1344" t="s">
        <v>2556</v>
      </c>
      <c r="Q1344" t="s">
        <v>120</v>
      </c>
      <c r="R1344" t="s">
        <v>105</v>
      </c>
      <c r="S1344" t="s">
        <v>72</v>
      </c>
      <c r="T1344">
        <v>3</v>
      </c>
      <c r="U1344" t="s">
        <v>2549</v>
      </c>
      <c r="V1344" t="s">
        <v>120</v>
      </c>
      <c r="W1344" s="11" t="s">
        <v>72</v>
      </c>
      <c r="X1344" t="s">
        <v>44</v>
      </c>
      <c r="Y1344" t="s">
        <v>45</v>
      </c>
      <c r="Z1344" s="11" t="s">
        <v>44</v>
      </c>
      <c r="AA1344" t="s">
        <v>122</v>
      </c>
      <c r="AH1344" t="s">
        <v>2629</v>
      </c>
      <c r="AI1344" t="s">
        <v>2630</v>
      </c>
      <c r="AJ1344" t="s">
        <v>53</v>
      </c>
      <c r="AK1344" s="11" t="s">
        <v>54</v>
      </c>
      <c r="AL1344" s="11" t="s">
        <v>92</v>
      </c>
      <c r="AM1344" s="11" t="s">
        <v>2340</v>
      </c>
      <c r="AN1344" s="11" t="s">
        <v>2340</v>
      </c>
      <c r="AO1344" t="s">
        <v>45</v>
      </c>
      <c r="AP1344">
        <v>1</v>
      </c>
      <c r="AQ1344" t="s">
        <v>2349</v>
      </c>
      <c r="AR1344" s="11" t="s">
        <v>2351</v>
      </c>
      <c r="AS1344" t="s">
        <v>2537</v>
      </c>
      <c r="AT1344" s="11"/>
      <c r="AU1344" s="11"/>
      <c r="AV1344" s="11"/>
      <c r="AW1344" s="11" t="str">
        <f>IFERROR(VLOOKUP(D1344,גיליון2!$K$2:$M$332,3,FALSE),"")</f>
        <v/>
      </c>
    </row>
    <row r="1345" spans="1:49" x14ac:dyDescent="0.25">
      <c r="A1345" s="2">
        <v>44542.368347604162</v>
      </c>
      <c r="B1345" t="s">
        <v>55</v>
      </c>
      <c r="C1345" t="s">
        <v>39</v>
      </c>
      <c r="D1345" s="18" t="s">
        <v>597</v>
      </c>
      <c r="E1345" s="18" t="s">
        <v>555</v>
      </c>
      <c r="F1345" s="11" t="s">
        <v>40</v>
      </c>
      <c r="G1345" t="s">
        <v>41</v>
      </c>
      <c r="H1345" t="s">
        <v>42</v>
      </c>
      <c r="I1345" s="22" t="s">
        <v>118</v>
      </c>
      <c r="J1345" s="22" t="s">
        <v>118</v>
      </c>
      <c r="K1345">
        <v>5</v>
      </c>
      <c r="M1345" t="s">
        <v>44</v>
      </c>
      <c r="N1345" t="s">
        <v>45</v>
      </c>
      <c r="O1345">
        <v>5</v>
      </c>
      <c r="P1345" t="s">
        <v>149</v>
      </c>
      <c r="Q1345" t="s">
        <v>2553</v>
      </c>
      <c r="R1345" t="s">
        <v>87</v>
      </c>
      <c r="S1345" t="s">
        <v>74</v>
      </c>
      <c r="T1345">
        <v>5</v>
      </c>
      <c r="U1345" t="s">
        <v>218</v>
      </c>
      <c r="V1345" t="s">
        <v>2553</v>
      </c>
      <c r="W1345" s="11" t="s">
        <v>74</v>
      </c>
      <c r="X1345" t="s">
        <v>45</v>
      </c>
      <c r="Y1345" t="s">
        <v>45</v>
      </c>
      <c r="Z1345" s="11" t="s">
        <v>45</v>
      </c>
      <c r="AH1345" t="s">
        <v>109</v>
      </c>
      <c r="AI1345" t="s">
        <v>109</v>
      </c>
      <c r="AJ1345" t="s">
        <v>53</v>
      </c>
      <c r="AK1345" s="11" t="s">
        <v>54</v>
      </c>
      <c r="AL1345" s="11" t="s">
        <v>87</v>
      </c>
      <c r="AM1345" s="11" t="s">
        <v>2340</v>
      </c>
      <c r="AN1345" s="11" t="s">
        <v>2340</v>
      </c>
      <c r="AO1345" t="s">
        <v>45</v>
      </c>
      <c r="AP1345">
        <v>0</v>
      </c>
      <c r="AQ1345" t="s">
        <v>2347</v>
      </c>
      <c r="AR1345" s="11" t="s">
        <v>2352</v>
      </c>
      <c r="AS1345" t="s">
        <v>2542</v>
      </c>
      <c r="AT1345" s="11"/>
      <c r="AU1345" s="11"/>
      <c r="AV1345" s="11"/>
      <c r="AW1345" s="11">
        <f>IFERROR(VLOOKUP(D1345,גיליון2!$K$2:$M$332,3,FALSE),"")</f>
        <v>14</v>
      </c>
    </row>
    <row r="1346" spans="1:49" x14ac:dyDescent="0.25">
      <c r="A1346" s="2">
        <v>44542.368376331018</v>
      </c>
      <c r="B1346" t="s">
        <v>55</v>
      </c>
      <c r="C1346" t="s">
        <v>39</v>
      </c>
      <c r="D1346" s="18" t="s">
        <v>3777</v>
      </c>
      <c r="E1346" s="18" t="s">
        <v>555</v>
      </c>
      <c r="F1346" s="11" t="s">
        <v>40</v>
      </c>
      <c r="G1346" t="s">
        <v>41</v>
      </c>
      <c r="H1346" t="s">
        <v>42</v>
      </c>
      <c r="I1346" s="22" t="s">
        <v>118</v>
      </c>
      <c r="J1346" s="22" t="s">
        <v>118</v>
      </c>
      <c r="K1346">
        <v>4</v>
      </c>
      <c r="M1346" t="s">
        <v>44</v>
      </c>
      <c r="N1346" t="s">
        <v>44</v>
      </c>
      <c r="O1346">
        <v>3</v>
      </c>
      <c r="P1346" t="s">
        <v>2551</v>
      </c>
      <c r="Q1346" t="s">
        <v>2553</v>
      </c>
      <c r="R1346" t="s">
        <v>132</v>
      </c>
      <c r="S1346" t="s">
        <v>49</v>
      </c>
      <c r="T1346">
        <v>4</v>
      </c>
      <c r="U1346" t="s">
        <v>2558</v>
      </c>
      <c r="V1346" t="s">
        <v>2553</v>
      </c>
      <c r="W1346" s="11" t="s">
        <v>49</v>
      </c>
      <c r="X1346" t="s">
        <v>44</v>
      </c>
      <c r="Y1346" t="s">
        <v>45</v>
      </c>
      <c r="Z1346" s="11" t="s">
        <v>44</v>
      </c>
      <c r="AA1346" t="s">
        <v>3230</v>
      </c>
      <c r="AH1346" t="s">
        <v>3231</v>
      </c>
      <c r="AI1346" t="s">
        <v>3232</v>
      </c>
      <c r="AJ1346" t="s">
        <v>53</v>
      </c>
      <c r="AK1346" s="11" t="s">
        <v>54</v>
      </c>
      <c r="AL1346" s="11" t="s">
        <v>132</v>
      </c>
      <c r="AM1346" s="11" t="s">
        <v>2340</v>
      </c>
      <c r="AN1346" s="11" t="s">
        <v>2340</v>
      </c>
      <c r="AO1346" t="s">
        <v>45</v>
      </c>
      <c r="AP1346">
        <v>1</v>
      </c>
      <c r="AQ1346" t="s">
        <v>2348</v>
      </c>
      <c r="AR1346" s="11" t="s">
        <v>2352</v>
      </c>
      <c r="AS1346" t="s">
        <v>2537</v>
      </c>
      <c r="AT1346" s="11"/>
      <c r="AU1346" s="11"/>
      <c r="AV1346" s="11"/>
      <c r="AW1346" s="11">
        <f>IFERROR(VLOOKUP(D1346,גיליון2!$K$2:$M$332,3,FALSE),"")</f>
        <v>8</v>
      </c>
    </row>
    <row r="1347" spans="1:49" x14ac:dyDescent="0.25">
      <c r="A1347" s="2">
        <v>44542.368408043985</v>
      </c>
      <c r="B1347" t="s">
        <v>55</v>
      </c>
      <c r="C1347" t="s">
        <v>39</v>
      </c>
      <c r="D1347" s="18" t="s">
        <v>103</v>
      </c>
      <c r="E1347" s="18" t="s">
        <v>3866</v>
      </c>
      <c r="F1347" s="11" t="s">
        <v>40</v>
      </c>
      <c r="G1347" t="s">
        <v>41</v>
      </c>
      <c r="H1347" t="s">
        <v>324</v>
      </c>
      <c r="I1347" s="22" t="s">
        <v>70</v>
      </c>
      <c r="J1347" s="22" t="s">
        <v>70</v>
      </c>
      <c r="K1347">
        <v>1</v>
      </c>
      <c r="M1347" t="s">
        <v>44</v>
      </c>
      <c r="N1347" t="s">
        <v>44</v>
      </c>
      <c r="O1347">
        <v>1</v>
      </c>
      <c r="P1347" t="s">
        <v>1126</v>
      </c>
      <c r="Q1347" t="s">
        <v>234</v>
      </c>
      <c r="R1347" t="s">
        <v>87</v>
      </c>
      <c r="S1347" t="s">
        <v>81</v>
      </c>
      <c r="T1347">
        <v>1</v>
      </c>
      <c r="U1347" t="s">
        <v>1126</v>
      </c>
      <c r="V1347" t="s">
        <v>234</v>
      </c>
      <c r="W1347" s="11" t="s">
        <v>81</v>
      </c>
      <c r="X1347" t="s">
        <v>44</v>
      </c>
      <c r="Y1347" t="s">
        <v>45</v>
      </c>
      <c r="Z1347" s="11" t="s">
        <v>45</v>
      </c>
      <c r="AA1347">
        <v>1</v>
      </c>
      <c r="AH1347">
        <v>0</v>
      </c>
      <c r="AI1347">
        <v>1</v>
      </c>
      <c r="AJ1347" t="s">
        <v>53</v>
      </c>
      <c r="AK1347" s="11" t="s">
        <v>54</v>
      </c>
      <c r="AL1347" s="11" t="s">
        <v>52</v>
      </c>
      <c r="AM1347" s="11" t="s">
        <v>2340</v>
      </c>
      <c r="AN1347" s="11" t="s">
        <v>2340</v>
      </c>
      <c r="AO1347" t="s">
        <v>45</v>
      </c>
      <c r="AP1347">
        <v>0</v>
      </c>
      <c r="AQ1347" t="s">
        <v>2347</v>
      </c>
      <c r="AR1347" s="11" t="s">
        <v>2352</v>
      </c>
      <c r="AS1347" t="s">
        <v>2542</v>
      </c>
      <c r="AT1347" s="11"/>
      <c r="AU1347" s="11"/>
      <c r="AV1347" s="11"/>
      <c r="AW1347" s="11">
        <f>IFERROR(VLOOKUP(D1347,גיליון2!$K$2:$M$332,3,FALSE),"")</f>
        <v>14</v>
      </c>
    </row>
    <row r="1348" spans="1:49" x14ac:dyDescent="0.25">
      <c r="A1348" s="2">
        <v>44542.368476087962</v>
      </c>
      <c r="B1348" t="s">
        <v>55</v>
      </c>
      <c r="C1348" t="s">
        <v>39</v>
      </c>
      <c r="D1348" s="18" t="s">
        <v>185</v>
      </c>
      <c r="E1348" s="18" t="s">
        <v>555</v>
      </c>
      <c r="F1348" s="11" t="s">
        <v>40</v>
      </c>
      <c r="G1348" t="s">
        <v>41</v>
      </c>
      <c r="H1348" t="s">
        <v>100</v>
      </c>
      <c r="I1348" s="22" t="s">
        <v>118</v>
      </c>
      <c r="J1348" s="22" t="s">
        <v>118</v>
      </c>
      <c r="K1348">
        <v>3</v>
      </c>
      <c r="M1348" t="s">
        <v>44</v>
      </c>
      <c r="N1348" t="s">
        <v>44</v>
      </c>
      <c r="O1348">
        <v>4</v>
      </c>
      <c r="P1348" t="s">
        <v>2553</v>
      </c>
      <c r="Q1348" t="s">
        <v>2546</v>
      </c>
      <c r="R1348" t="s">
        <v>166</v>
      </c>
      <c r="S1348" t="s">
        <v>96</v>
      </c>
      <c r="T1348">
        <v>4</v>
      </c>
      <c r="U1348" t="s">
        <v>2562</v>
      </c>
      <c r="V1348" t="s">
        <v>2553</v>
      </c>
      <c r="W1348" s="11" t="s">
        <v>96</v>
      </c>
      <c r="X1348" t="s">
        <v>44</v>
      </c>
      <c r="Y1348" t="s">
        <v>45</v>
      </c>
      <c r="Z1348" s="11" t="s">
        <v>44</v>
      </c>
      <c r="AA1348" t="s">
        <v>3233</v>
      </c>
      <c r="AH1348" t="s">
        <v>2791</v>
      </c>
      <c r="AI1348" t="s">
        <v>2791</v>
      </c>
      <c r="AJ1348" t="s">
        <v>53</v>
      </c>
      <c r="AK1348" s="11" t="s">
        <v>54</v>
      </c>
      <c r="AL1348" s="11" t="s">
        <v>166</v>
      </c>
      <c r="AM1348" s="11" t="s">
        <v>2340</v>
      </c>
      <c r="AN1348" s="11" t="s">
        <v>2340</v>
      </c>
      <c r="AO1348" t="s">
        <v>45</v>
      </c>
      <c r="AP1348">
        <v>0</v>
      </c>
      <c r="AQ1348" t="s">
        <v>2347</v>
      </c>
      <c r="AR1348" s="11" t="s">
        <v>2352</v>
      </c>
      <c r="AS1348" t="s">
        <v>2538</v>
      </c>
      <c r="AT1348" s="11"/>
      <c r="AU1348" s="11"/>
      <c r="AV1348" s="11"/>
      <c r="AW1348" s="11">
        <f>IFERROR(VLOOKUP(D1348,גיליון2!$K$2:$M$332,3,FALSE),"")</f>
        <v>10</v>
      </c>
    </row>
    <row r="1349" spans="1:49" x14ac:dyDescent="0.25">
      <c r="A1349" s="2">
        <v>44542.368521018521</v>
      </c>
      <c r="B1349" t="s">
        <v>55</v>
      </c>
      <c r="C1349" t="s">
        <v>39</v>
      </c>
      <c r="D1349" s="18" t="s">
        <v>779</v>
      </c>
      <c r="E1349" s="18" t="s">
        <v>2509</v>
      </c>
      <c r="F1349" s="11" t="s">
        <v>275</v>
      </c>
      <c r="G1349" t="s">
        <v>41</v>
      </c>
      <c r="H1349" t="s">
        <v>42</v>
      </c>
      <c r="I1349" s="22" t="s">
        <v>197</v>
      </c>
      <c r="J1349" s="22" t="s">
        <v>197</v>
      </c>
      <c r="K1349">
        <v>3</v>
      </c>
      <c r="M1349" t="s">
        <v>44</v>
      </c>
      <c r="N1349" t="s">
        <v>44</v>
      </c>
      <c r="O1349">
        <v>5</v>
      </c>
      <c r="P1349" t="s">
        <v>2549</v>
      </c>
      <c r="Q1349" t="s">
        <v>2553</v>
      </c>
      <c r="R1349" t="s">
        <v>80</v>
      </c>
      <c r="S1349" t="s">
        <v>74</v>
      </c>
      <c r="T1349">
        <v>5</v>
      </c>
      <c r="U1349" t="s">
        <v>2546</v>
      </c>
      <c r="V1349" t="s">
        <v>2546</v>
      </c>
      <c r="W1349" s="11" t="s">
        <v>74</v>
      </c>
      <c r="X1349" t="s">
        <v>44</v>
      </c>
      <c r="Y1349" t="s">
        <v>44</v>
      </c>
      <c r="Z1349" s="11" t="s">
        <v>44</v>
      </c>
      <c r="AB1349" t="s">
        <v>44</v>
      </c>
      <c r="AC1349">
        <v>5</v>
      </c>
      <c r="AD1349">
        <v>5</v>
      </c>
      <c r="AE1349" t="s">
        <v>106</v>
      </c>
      <c r="AF1349" t="s">
        <v>137</v>
      </c>
      <c r="AG1349" t="s">
        <v>96</v>
      </c>
      <c r="AH1349" t="s">
        <v>2817</v>
      </c>
      <c r="AI1349" t="s">
        <v>109</v>
      </c>
      <c r="AJ1349" t="s">
        <v>53</v>
      </c>
      <c r="AK1349" s="11" t="s">
        <v>54</v>
      </c>
      <c r="AL1349" s="11" t="s">
        <v>80</v>
      </c>
      <c r="AM1349" s="11" t="s">
        <v>2340</v>
      </c>
      <c r="AN1349" s="11" t="s">
        <v>2340</v>
      </c>
      <c r="AO1349" t="s">
        <v>45</v>
      </c>
      <c r="AP1349">
        <v>0</v>
      </c>
      <c r="AQ1349" t="s">
        <v>2347</v>
      </c>
      <c r="AR1349" s="11" t="s">
        <v>2352</v>
      </c>
      <c r="AS1349" t="s">
        <v>2541</v>
      </c>
      <c r="AT1349" s="11"/>
      <c r="AU1349" s="11"/>
      <c r="AV1349" s="11"/>
      <c r="AW1349" s="11">
        <f>IFERROR(VLOOKUP(D1349,גיליון2!$K$2:$M$332,3,FALSE),"")</f>
        <v>9</v>
      </c>
    </row>
    <row r="1350" spans="1:49" x14ac:dyDescent="0.25">
      <c r="A1350" s="2">
        <v>44542.368560613424</v>
      </c>
      <c r="B1350" t="s">
        <v>55</v>
      </c>
      <c r="C1350" t="s">
        <v>39</v>
      </c>
      <c r="D1350" s="18" t="s">
        <v>2454</v>
      </c>
      <c r="E1350" s="18" t="s">
        <v>555</v>
      </c>
      <c r="F1350" s="11" t="s">
        <v>40</v>
      </c>
      <c r="G1350" t="s">
        <v>41</v>
      </c>
      <c r="H1350" t="s">
        <v>69</v>
      </c>
      <c r="I1350" s="22" t="s">
        <v>43</v>
      </c>
      <c r="J1350" s="22" t="s">
        <v>70</v>
      </c>
      <c r="K1350">
        <v>3</v>
      </c>
      <c r="M1350" t="s">
        <v>44</v>
      </c>
      <c r="N1350" t="s">
        <v>44</v>
      </c>
      <c r="O1350">
        <v>1</v>
      </c>
      <c r="P1350" t="s">
        <v>2550</v>
      </c>
      <c r="Q1350" t="s">
        <v>2553</v>
      </c>
      <c r="R1350" t="s">
        <v>627</v>
      </c>
      <c r="S1350" t="s">
        <v>72</v>
      </c>
      <c r="T1350">
        <v>3</v>
      </c>
      <c r="U1350" t="s">
        <v>2553</v>
      </c>
      <c r="V1350" t="s">
        <v>2553</v>
      </c>
      <c r="W1350" s="11" t="s">
        <v>49</v>
      </c>
      <c r="X1350" t="s">
        <v>45</v>
      </c>
      <c r="Y1350" t="s">
        <v>45</v>
      </c>
      <c r="Z1350" s="11" t="s">
        <v>45</v>
      </c>
      <c r="AH1350" t="s">
        <v>109</v>
      </c>
      <c r="AI1350" t="s">
        <v>3234</v>
      </c>
      <c r="AJ1350" t="s">
        <v>53</v>
      </c>
      <c r="AK1350" s="11" t="s">
        <v>54</v>
      </c>
      <c r="AL1350" s="11" t="s">
        <v>1339</v>
      </c>
      <c r="AM1350" s="11" t="s">
        <v>2340</v>
      </c>
      <c r="AN1350" s="11" t="s">
        <v>2339</v>
      </c>
      <c r="AO1350" t="s">
        <v>45</v>
      </c>
      <c r="AP1350">
        <v>1</v>
      </c>
      <c r="AQ1350" t="s">
        <v>2348</v>
      </c>
      <c r="AR1350" s="11" t="s">
        <v>2351</v>
      </c>
      <c r="AS1350" t="s">
        <v>2538</v>
      </c>
      <c r="AT1350" s="11"/>
      <c r="AU1350" s="11"/>
      <c r="AV1350" s="11"/>
      <c r="AW1350" s="11">
        <f>IFERROR(VLOOKUP(D1350,גיליון2!$K$2:$M$332,3,FALSE),"")</f>
        <v>13</v>
      </c>
    </row>
    <row r="1351" spans="1:49" x14ac:dyDescent="0.25">
      <c r="A1351" s="2">
        <v>44542.368760300931</v>
      </c>
      <c r="B1351" t="s">
        <v>38</v>
      </c>
      <c r="C1351" t="s">
        <v>176</v>
      </c>
      <c r="D1351" s="18" t="s">
        <v>867</v>
      </c>
      <c r="E1351" s="18" t="s">
        <v>3809</v>
      </c>
      <c r="F1351" s="11" t="s">
        <v>2525</v>
      </c>
      <c r="G1351" t="s">
        <v>242</v>
      </c>
      <c r="H1351" t="s">
        <v>94</v>
      </c>
      <c r="I1351" s="22">
        <v>0.375</v>
      </c>
      <c r="J1351" s="22" t="s">
        <v>239</v>
      </c>
      <c r="K1351">
        <v>3</v>
      </c>
      <c r="M1351" t="s">
        <v>44</v>
      </c>
      <c r="N1351" t="s">
        <v>44</v>
      </c>
      <c r="O1351">
        <v>2</v>
      </c>
      <c r="P1351" t="s">
        <v>234</v>
      </c>
      <c r="Q1351" t="s">
        <v>112</v>
      </c>
      <c r="R1351" t="s">
        <v>87</v>
      </c>
      <c r="S1351" t="s">
        <v>81</v>
      </c>
      <c r="T1351">
        <v>2</v>
      </c>
      <c r="U1351" t="s">
        <v>234</v>
      </c>
      <c r="V1351" t="s">
        <v>112</v>
      </c>
      <c r="W1351" s="11" t="s">
        <v>81</v>
      </c>
      <c r="X1351" t="s">
        <v>44</v>
      </c>
      <c r="Y1351" t="s">
        <v>45</v>
      </c>
      <c r="Z1351" s="11" t="s">
        <v>63</v>
      </c>
      <c r="AA1351" t="s">
        <v>3116</v>
      </c>
      <c r="AH1351" t="s">
        <v>109</v>
      </c>
      <c r="AI1351" t="s">
        <v>3117</v>
      </c>
      <c r="AJ1351" t="s">
        <v>53</v>
      </c>
      <c r="AK1351" s="11" t="s">
        <v>54</v>
      </c>
      <c r="AL1351" s="11" t="s">
        <v>87</v>
      </c>
      <c r="AM1351" s="11" t="s">
        <v>2339</v>
      </c>
      <c r="AN1351" s="11" t="s">
        <v>2341</v>
      </c>
      <c r="AO1351" t="s">
        <v>45</v>
      </c>
      <c r="AP1351">
        <v>0</v>
      </c>
      <c r="AQ1351" t="s">
        <v>2347</v>
      </c>
      <c r="AR1351" s="11" t="s">
        <v>2351</v>
      </c>
      <c r="AS1351" t="s">
        <v>2538</v>
      </c>
      <c r="AT1351" s="11"/>
      <c r="AU1351" s="11"/>
      <c r="AV1351" s="11"/>
      <c r="AW1351" s="11">
        <f>IFERROR(VLOOKUP(D1351,גיליון2!$K$2:$M$332,3,FALSE),"")</f>
        <v>14</v>
      </c>
    </row>
    <row r="1352" spans="1:49" x14ac:dyDescent="0.25">
      <c r="A1352" s="2">
        <v>44542.368840648152</v>
      </c>
      <c r="B1352" t="s">
        <v>38</v>
      </c>
      <c r="C1352" t="s">
        <v>39</v>
      </c>
      <c r="D1352" s="18" t="s">
        <v>68</v>
      </c>
      <c r="E1352" s="18" t="s">
        <v>3866</v>
      </c>
      <c r="F1352" s="11" t="s">
        <v>40</v>
      </c>
      <c r="G1352" t="s">
        <v>79</v>
      </c>
      <c r="H1352" t="s">
        <v>69</v>
      </c>
      <c r="I1352" s="22" t="s">
        <v>118</v>
      </c>
      <c r="J1352" s="23" t="s">
        <v>201</v>
      </c>
      <c r="K1352">
        <v>3</v>
      </c>
      <c r="M1352" t="s">
        <v>44</v>
      </c>
      <c r="N1352" t="s">
        <v>44</v>
      </c>
      <c r="O1352">
        <v>4</v>
      </c>
      <c r="P1352" t="s">
        <v>2546</v>
      </c>
      <c r="Q1352" t="s">
        <v>120</v>
      </c>
      <c r="R1352" t="s">
        <v>132</v>
      </c>
      <c r="S1352" t="s">
        <v>96</v>
      </c>
      <c r="T1352">
        <v>4</v>
      </c>
      <c r="U1352" t="s">
        <v>2546</v>
      </c>
      <c r="V1352" t="s">
        <v>120</v>
      </c>
      <c r="W1352" s="11" t="s">
        <v>74</v>
      </c>
      <c r="X1352" t="s">
        <v>44</v>
      </c>
      <c r="Y1352" t="s">
        <v>45</v>
      </c>
      <c r="Z1352" s="11" t="s">
        <v>45</v>
      </c>
      <c r="AA1352" t="s">
        <v>3235</v>
      </c>
      <c r="AH1352" t="s">
        <v>3236</v>
      </c>
      <c r="AI1352" t="s">
        <v>659</v>
      </c>
      <c r="AJ1352" t="s">
        <v>53</v>
      </c>
      <c r="AK1352" s="11" t="s">
        <v>54</v>
      </c>
      <c r="AL1352" s="11" t="s">
        <v>132</v>
      </c>
      <c r="AM1352" s="21" t="s">
        <v>3842</v>
      </c>
      <c r="AN1352" s="11" t="s">
        <v>2340</v>
      </c>
      <c r="AO1352" t="s">
        <v>45</v>
      </c>
      <c r="AP1352">
        <v>0</v>
      </c>
      <c r="AQ1352" t="s">
        <v>2347</v>
      </c>
      <c r="AR1352" s="11" t="s">
        <v>2351</v>
      </c>
      <c r="AS1352" t="s">
        <v>2538</v>
      </c>
      <c r="AT1352" s="11"/>
      <c r="AU1352" s="11"/>
      <c r="AV1352" s="11"/>
      <c r="AW1352" s="11">
        <f>IFERROR(VLOOKUP(D1352,גיליון2!$K$2:$M$332,3,FALSE),"")</f>
        <v>14</v>
      </c>
    </row>
    <row r="1353" spans="1:49" x14ac:dyDescent="0.25">
      <c r="A1353" s="2">
        <v>44542.369097152783</v>
      </c>
      <c r="B1353" t="s">
        <v>55</v>
      </c>
      <c r="C1353" t="s">
        <v>39</v>
      </c>
      <c r="D1353" s="18" t="s">
        <v>2430</v>
      </c>
      <c r="E1353" s="18" t="s">
        <v>2510</v>
      </c>
      <c r="F1353" s="11" t="s">
        <v>2523</v>
      </c>
      <c r="G1353" t="s">
        <v>79</v>
      </c>
      <c r="H1353" t="s">
        <v>2533</v>
      </c>
      <c r="I1353" s="22" t="s">
        <v>43</v>
      </c>
      <c r="J1353" s="22" t="s">
        <v>43</v>
      </c>
      <c r="K1353">
        <v>1</v>
      </c>
      <c r="M1353" t="s">
        <v>44</v>
      </c>
      <c r="N1353" t="s">
        <v>44</v>
      </c>
      <c r="O1353">
        <v>1</v>
      </c>
      <c r="P1353" t="s">
        <v>2569</v>
      </c>
      <c r="Q1353" t="s">
        <v>234</v>
      </c>
      <c r="R1353" t="s">
        <v>113</v>
      </c>
      <c r="S1353" t="s">
        <v>81</v>
      </c>
      <c r="T1353">
        <v>3</v>
      </c>
      <c r="U1353" t="s">
        <v>2545</v>
      </c>
      <c r="V1353" t="s">
        <v>2546</v>
      </c>
      <c r="W1353" s="11" t="s">
        <v>49</v>
      </c>
      <c r="X1353" t="s">
        <v>44</v>
      </c>
      <c r="Y1353" t="s">
        <v>44</v>
      </c>
      <c r="Z1353" s="11" t="s">
        <v>44</v>
      </c>
      <c r="AB1353" t="s">
        <v>44</v>
      </c>
      <c r="AC1353">
        <v>3</v>
      </c>
      <c r="AD1353">
        <v>5</v>
      </c>
      <c r="AE1353" t="s">
        <v>106</v>
      </c>
      <c r="AF1353" t="s">
        <v>182</v>
      </c>
      <c r="AG1353" t="s">
        <v>72</v>
      </c>
      <c r="AH1353" t="s">
        <v>2870</v>
      </c>
      <c r="AI1353" t="s">
        <v>2871</v>
      </c>
      <c r="AJ1353" t="s">
        <v>53</v>
      </c>
      <c r="AK1353" s="11" t="s">
        <v>54</v>
      </c>
      <c r="AL1353" s="11" t="s">
        <v>87</v>
      </c>
      <c r="AM1353" s="11" t="s">
        <v>2339</v>
      </c>
      <c r="AN1353" s="11" t="s">
        <v>2339</v>
      </c>
      <c r="AO1353" t="s">
        <v>45</v>
      </c>
      <c r="AP1353">
        <v>1</v>
      </c>
      <c r="AQ1353" t="s">
        <v>2348</v>
      </c>
      <c r="AR1353" s="11" t="s">
        <v>2352</v>
      </c>
      <c r="AS1353" t="s">
        <v>2540</v>
      </c>
      <c r="AT1353" s="11"/>
      <c r="AU1353" s="11"/>
      <c r="AV1353" s="11"/>
      <c r="AW1353" s="11">
        <f>IFERROR(VLOOKUP(D1353,גיליון2!$K$2:$M$332,3,FALSE),"")</f>
        <v>10</v>
      </c>
    </row>
    <row r="1354" spans="1:49" x14ac:dyDescent="0.25">
      <c r="A1354" s="2">
        <v>44542.36921300926</v>
      </c>
      <c r="B1354" t="s">
        <v>55</v>
      </c>
      <c r="C1354" t="s">
        <v>39</v>
      </c>
      <c r="D1354" s="18" t="s">
        <v>191</v>
      </c>
      <c r="E1354" s="18" t="s">
        <v>3866</v>
      </c>
      <c r="F1354" s="11" t="s">
        <v>40</v>
      </c>
      <c r="G1354" t="s">
        <v>41</v>
      </c>
      <c r="H1354" t="s">
        <v>42</v>
      </c>
      <c r="I1354" s="23" t="s">
        <v>201</v>
      </c>
      <c r="J1354" s="23" t="s">
        <v>201</v>
      </c>
      <c r="K1354">
        <v>4</v>
      </c>
      <c r="M1354" t="s">
        <v>45</v>
      </c>
      <c r="N1354" t="s">
        <v>44</v>
      </c>
      <c r="O1354">
        <v>4</v>
      </c>
      <c r="P1354" t="s">
        <v>2553</v>
      </c>
      <c r="Q1354" t="s">
        <v>2553</v>
      </c>
      <c r="R1354" t="s">
        <v>87</v>
      </c>
      <c r="S1354" t="s">
        <v>96</v>
      </c>
      <c r="T1354">
        <v>5</v>
      </c>
      <c r="U1354" t="s">
        <v>262</v>
      </c>
      <c r="V1354" t="s">
        <v>2553</v>
      </c>
      <c r="W1354" s="11" t="s">
        <v>96</v>
      </c>
      <c r="X1354" t="s">
        <v>45</v>
      </c>
      <c r="Y1354" t="s">
        <v>45</v>
      </c>
      <c r="Z1354" s="11" t="s">
        <v>45</v>
      </c>
      <c r="AH1354" t="s">
        <v>3631</v>
      </c>
      <c r="AI1354" t="s">
        <v>45</v>
      </c>
      <c r="AJ1354" t="s">
        <v>1517</v>
      </c>
      <c r="AK1354" s="11" t="s">
        <v>54</v>
      </c>
      <c r="AL1354" s="11" t="s">
        <v>87</v>
      </c>
      <c r="AM1354" s="21" t="s">
        <v>3842</v>
      </c>
      <c r="AN1354" s="21" t="s">
        <v>3842</v>
      </c>
      <c r="AO1354" t="s">
        <v>45</v>
      </c>
      <c r="AP1354">
        <v>1</v>
      </c>
      <c r="AQ1354" t="s">
        <v>2348</v>
      </c>
      <c r="AR1354" s="11" t="s">
        <v>2352</v>
      </c>
      <c r="AS1354" t="s">
        <v>2538</v>
      </c>
      <c r="AT1354" s="11"/>
      <c r="AU1354" s="11"/>
      <c r="AV1354" s="11"/>
      <c r="AW1354" s="11">
        <f>IFERROR(VLOOKUP(D1354,גיליון2!$K$2:$M$332,3,FALSE),"")</f>
        <v>14</v>
      </c>
    </row>
    <row r="1355" spans="1:49" x14ac:dyDescent="0.25">
      <c r="A1355" s="2">
        <v>44542.369487141201</v>
      </c>
      <c r="B1355" t="s">
        <v>55</v>
      </c>
      <c r="C1355" t="s">
        <v>39</v>
      </c>
      <c r="D1355" s="18" t="s">
        <v>1243</v>
      </c>
      <c r="E1355" s="18" t="s">
        <v>2508</v>
      </c>
      <c r="F1355" s="11" t="s">
        <v>275</v>
      </c>
      <c r="G1355" t="s">
        <v>41</v>
      </c>
      <c r="H1355" t="s">
        <v>42</v>
      </c>
      <c r="I1355" s="22" t="s">
        <v>43</v>
      </c>
      <c r="J1355" s="22" t="s">
        <v>143</v>
      </c>
      <c r="K1355">
        <v>5</v>
      </c>
      <c r="M1355" t="s">
        <v>44</v>
      </c>
      <c r="N1355" t="s">
        <v>44</v>
      </c>
      <c r="O1355">
        <v>3</v>
      </c>
      <c r="P1355" t="s">
        <v>2553</v>
      </c>
      <c r="Q1355" t="s">
        <v>2553</v>
      </c>
      <c r="R1355" t="s">
        <v>132</v>
      </c>
      <c r="S1355" t="s">
        <v>96</v>
      </c>
      <c r="T1355">
        <v>3</v>
      </c>
      <c r="U1355" t="s">
        <v>2553</v>
      </c>
      <c r="V1355" t="s">
        <v>2553</v>
      </c>
      <c r="W1355" s="11" t="s">
        <v>96</v>
      </c>
      <c r="X1355" t="s">
        <v>45</v>
      </c>
      <c r="Y1355" t="s">
        <v>45</v>
      </c>
      <c r="Z1355" s="11" t="s">
        <v>45</v>
      </c>
      <c r="AH1355" t="s">
        <v>1983</v>
      </c>
      <c r="AI1355" t="s">
        <v>109</v>
      </c>
      <c r="AJ1355" t="s">
        <v>1517</v>
      </c>
      <c r="AK1355" s="11" t="s">
        <v>54</v>
      </c>
      <c r="AL1355" s="11" t="s">
        <v>132</v>
      </c>
      <c r="AM1355" s="11" t="s">
        <v>2339</v>
      </c>
      <c r="AN1355" s="11" t="s">
        <v>2339</v>
      </c>
      <c r="AO1355" t="s">
        <v>45</v>
      </c>
      <c r="AP1355">
        <v>0</v>
      </c>
      <c r="AQ1355" t="s">
        <v>2347</v>
      </c>
      <c r="AR1355" s="11" t="s">
        <v>2352</v>
      </c>
      <c r="AS1355" t="s">
        <v>2538</v>
      </c>
      <c r="AT1355" s="11"/>
      <c r="AU1355" s="11"/>
      <c r="AV1355" s="11"/>
      <c r="AW1355" s="11">
        <f>IFERROR(VLOOKUP(D1355,גיליון2!$K$2:$M$332,3,FALSE),"")</f>
        <v>9</v>
      </c>
    </row>
    <row r="1356" spans="1:49" x14ac:dyDescent="0.25">
      <c r="A1356" s="2">
        <v>44542.369610717593</v>
      </c>
      <c r="B1356" t="s">
        <v>38</v>
      </c>
      <c r="C1356" t="s">
        <v>39</v>
      </c>
      <c r="D1356" s="18" t="s">
        <v>213</v>
      </c>
      <c r="E1356" s="18" t="s">
        <v>3866</v>
      </c>
      <c r="F1356" s="11" t="s">
        <v>40</v>
      </c>
      <c r="G1356" t="s">
        <v>41</v>
      </c>
      <c r="H1356" t="s">
        <v>69</v>
      </c>
      <c r="I1356" s="22" t="s">
        <v>197</v>
      </c>
      <c r="J1356" s="22" t="s">
        <v>118</v>
      </c>
      <c r="K1356">
        <v>1</v>
      </c>
      <c r="M1356" t="s">
        <v>44</v>
      </c>
      <c r="N1356" t="s">
        <v>44</v>
      </c>
      <c r="O1356">
        <v>1</v>
      </c>
      <c r="P1356" t="s">
        <v>2556</v>
      </c>
      <c r="Q1356" t="s">
        <v>120</v>
      </c>
      <c r="R1356" t="s">
        <v>48</v>
      </c>
      <c r="S1356" t="s">
        <v>72</v>
      </c>
      <c r="T1356">
        <v>1</v>
      </c>
      <c r="U1356" t="s">
        <v>120</v>
      </c>
      <c r="V1356" t="s">
        <v>120</v>
      </c>
      <c r="W1356" s="11" t="s">
        <v>81</v>
      </c>
      <c r="X1356" t="s">
        <v>44</v>
      </c>
      <c r="Y1356" t="s">
        <v>44</v>
      </c>
      <c r="Z1356" s="11" t="s">
        <v>44</v>
      </c>
      <c r="AB1356" t="s">
        <v>44</v>
      </c>
      <c r="AC1356">
        <v>3</v>
      </c>
      <c r="AD1356">
        <v>4</v>
      </c>
      <c r="AE1356" t="s">
        <v>106</v>
      </c>
      <c r="AF1356" t="s">
        <v>182</v>
      </c>
      <c r="AG1356" t="s">
        <v>49</v>
      </c>
      <c r="AH1356" t="s">
        <v>1737</v>
      </c>
      <c r="AI1356" t="s">
        <v>3237</v>
      </c>
      <c r="AJ1356" t="s">
        <v>53</v>
      </c>
      <c r="AK1356" s="11" t="s">
        <v>54</v>
      </c>
      <c r="AL1356" s="11" t="s">
        <v>48</v>
      </c>
      <c r="AM1356" s="11" t="s">
        <v>2340</v>
      </c>
      <c r="AN1356" s="11" t="s">
        <v>2340</v>
      </c>
      <c r="AO1356" t="s">
        <v>45</v>
      </c>
      <c r="AP1356">
        <v>0</v>
      </c>
      <c r="AQ1356" t="s">
        <v>2347</v>
      </c>
      <c r="AR1356" s="11" t="s">
        <v>2351</v>
      </c>
      <c r="AS1356" t="s">
        <v>2538</v>
      </c>
      <c r="AT1356" s="11"/>
      <c r="AU1356" s="11"/>
      <c r="AV1356" s="11"/>
      <c r="AW1356" s="11">
        <f>IFERROR(VLOOKUP(D1356,גיליון2!$K$2:$M$332,3,FALSE),"")</f>
        <v>13</v>
      </c>
    </row>
    <row r="1357" spans="1:49" x14ac:dyDescent="0.25">
      <c r="A1357" s="2">
        <v>44542.369617743054</v>
      </c>
      <c r="B1357" t="s">
        <v>38</v>
      </c>
      <c r="C1357" t="s">
        <v>39</v>
      </c>
      <c r="D1357" s="18" t="s">
        <v>213</v>
      </c>
      <c r="E1357" s="18" t="s">
        <v>3866</v>
      </c>
      <c r="F1357" s="11" t="s">
        <v>40</v>
      </c>
      <c r="G1357" t="s">
        <v>41</v>
      </c>
      <c r="H1357" t="s">
        <v>69</v>
      </c>
      <c r="I1357" s="23" t="s">
        <v>201</v>
      </c>
      <c r="J1357" s="23" t="s">
        <v>201</v>
      </c>
      <c r="K1357">
        <v>5</v>
      </c>
      <c r="M1357" t="s">
        <v>44</v>
      </c>
      <c r="N1357" t="s">
        <v>45</v>
      </c>
      <c r="O1357">
        <v>3</v>
      </c>
      <c r="P1357" t="s">
        <v>2550</v>
      </c>
      <c r="Q1357" t="s">
        <v>2546</v>
      </c>
      <c r="R1357" t="s">
        <v>146</v>
      </c>
      <c r="S1357" t="s">
        <v>72</v>
      </c>
      <c r="T1357">
        <v>3</v>
      </c>
      <c r="U1357" t="s">
        <v>2550</v>
      </c>
      <c r="V1357" t="s">
        <v>2553</v>
      </c>
      <c r="W1357" s="11" t="s">
        <v>72</v>
      </c>
      <c r="X1357" t="s">
        <v>45</v>
      </c>
      <c r="Y1357" t="s">
        <v>45</v>
      </c>
      <c r="Z1357" s="11" t="s">
        <v>45</v>
      </c>
      <c r="AH1357" t="s">
        <v>109</v>
      </c>
      <c r="AI1357" t="s">
        <v>45</v>
      </c>
      <c r="AJ1357" t="s">
        <v>53</v>
      </c>
      <c r="AK1357" s="11" t="s">
        <v>54</v>
      </c>
      <c r="AL1357" s="11" t="s">
        <v>116</v>
      </c>
      <c r="AM1357" s="21" t="s">
        <v>3842</v>
      </c>
      <c r="AN1357" s="21" t="s">
        <v>3842</v>
      </c>
      <c r="AO1357" t="s">
        <v>45</v>
      </c>
      <c r="AP1357">
        <v>0</v>
      </c>
      <c r="AQ1357" t="s">
        <v>2347</v>
      </c>
      <c r="AR1357" s="11" t="s">
        <v>2352</v>
      </c>
      <c r="AS1357" t="s">
        <v>2537</v>
      </c>
      <c r="AT1357" s="11"/>
      <c r="AU1357" s="11"/>
      <c r="AV1357" s="11"/>
      <c r="AW1357" s="11">
        <f>IFERROR(VLOOKUP(D1357,גיליון2!$K$2:$M$332,3,FALSE),"")</f>
        <v>13</v>
      </c>
    </row>
    <row r="1358" spans="1:49" x14ac:dyDescent="0.25">
      <c r="A1358" s="2">
        <v>44542.369621481485</v>
      </c>
      <c r="B1358" t="s">
        <v>55</v>
      </c>
      <c r="C1358" t="s">
        <v>39</v>
      </c>
      <c r="D1358" s="18" t="s">
        <v>631</v>
      </c>
      <c r="E1358" s="19" t="s">
        <v>573</v>
      </c>
      <c r="F1358" s="11" t="s">
        <v>2522</v>
      </c>
      <c r="G1358" t="s">
        <v>41</v>
      </c>
      <c r="H1358" t="s">
        <v>42</v>
      </c>
      <c r="I1358" s="22" t="s">
        <v>43</v>
      </c>
      <c r="J1358" s="22" t="s">
        <v>43</v>
      </c>
      <c r="K1358">
        <v>5</v>
      </c>
      <c r="M1358" t="s">
        <v>44</v>
      </c>
      <c r="N1358" t="s">
        <v>44</v>
      </c>
      <c r="O1358">
        <v>4</v>
      </c>
      <c r="P1358" t="s">
        <v>2553</v>
      </c>
      <c r="Q1358" t="s">
        <v>2553</v>
      </c>
      <c r="R1358" t="s">
        <v>132</v>
      </c>
      <c r="S1358" t="s">
        <v>49</v>
      </c>
      <c r="T1358">
        <v>5</v>
      </c>
      <c r="U1358" t="s">
        <v>2553</v>
      </c>
      <c r="V1358" t="s">
        <v>2553</v>
      </c>
      <c r="W1358" s="11" t="s">
        <v>49</v>
      </c>
      <c r="X1358" t="s">
        <v>45</v>
      </c>
      <c r="Y1358" t="s">
        <v>45</v>
      </c>
      <c r="Z1358" s="11" t="s">
        <v>45</v>
      </c>
      <c r="AH1358" t="s">
        <v>3618</v>
      </c>
      <c r="AI1358" t="s">
        <v>3619</v>
      </c>
      <c r="AJ1358" t="s">
        <v>1517</v>
      </c>
      <c r="AK1358" s="11" t="s">
        <v>54</v>
      </c>
      <c r="AL1358" s="11" t="s">
        <v>132</v>
      </c>
      <c r="AM1358" s="11" t="s">
        <v>2339</v>
      </c>
      <c r="AN1358" s="11" t="s">
        <v>2339</v>
      </c>
      <c r="AO1358" t="s">
        <v>44</v>
      </c>
      <c r="AP1358">
        <v>1</v>
      </c>
      <c r="AQ1358" t="s">
        <v>2348</v>
      </c>
      <c r="AR1358" s="11" t="s">
        <v>2352</v>
      </c>
      <c r="AS1358" t="s">
        <v>2537</v>
      </c>
      <c r="AT1358" s="11"/>
      <c r="AU1358" s="11"/>
      <c r="AV1358" s="11"/>
      <c r="AW1358" s="11">
        <f>IFERROR(VLOOKUP(D1358,גיליון2!$K$2:$M$332,3,FALSE),"")</f>
        <v>9</v>
      </c>
    </row>
    <row r="1359" spans="1:49" x14ac:dyDescent="0.25">
      <c r="A1359" s="2">
        <v>44542.369633530092</v>
      </c>
      <c r="B1359" t="s">
        <v>55</v>
      </c>
      <c r="C1359" t="s">
        <v>199</v>
      </c>
      <c r="D1359" s="18" t="s">
        <v>371</v>
      </c>
      <c r="E1359" s="18" t="s">
        <v>3866</v>
      </c>
      <c r="F1359" s="11" t="s">
        <v>40</v>
      </c>
      <c r="G1359" t="s">
        <v>79</v>
      </c>
      <c r="H1359" t="s">
        <v>94</v>
      </c>
      <c r="I1359" s="22" t="s">
        <v>197</v>
      </c>
      <c r="J1359" s="22" t="s">
        <v>197</v>
      </c>
      <c r="K1359">
        <v>4</v>
      </c>
      <c r="M1359" t="s">
        <v>44</v>
      </c>
      <c r="N1359" t="s">
        <v>44</v>
      </c>
      <c r="O1359">
        <v>3</v>
      </c>
      <c r="P1359" t="s">
        <v>2571</v>
      </c>
      <c r="Q1359" t="s">
        <v>2553</v>
      </c>
      <c r="R1359" t="s">
        <v>105</v>
      </c>
      <c r="S1359" t="s">
        <v>49</v>
      </c>
      <c r="T1359">
        <v>4</v>
      </c>
      <c r="U1359" t="s">
        <v>2566</v>
      </c>
      <c r="V1359" t="s">
        <v>2553</v>
      </c>
      <c r="W1359" s="11" t="s">
        <v>49</v>
      </c>
      <c r="X1359" t="s">
        <v>44</v>
      </c>
      <c r="Y1359" t="s">
        <v>44</v>
      </c>
      <c r="Z1359" s="11" t="s">
        <v>44</v>
      </c>
      <c r="AB1359" t="s">
        <v>44</v>
      </c>
      <c r="AC1359">
        <v>2</v>
      </c>
      <c r="AD1359">
        <v>5</v>
      </c>
      <c r="AE1359" t="s">
        <v>181</v>
      </c>
      <c r="AF1359" t="s">
        <v>182</v>
      </c>
      <c r="AG1359" t="s">
        <v>49</v>
      </c>
      <c r="AH1359" t="s">
        <v>731</v>
      </c>
      <c r="AI1359" t="s">
        <v>3238</v>
      </c>
      <c r="AJ1359" t="s">
        <v>53</v>
      </c>
      <c r="AK1359" s="11" t="s">
        <v>54</v>
      </c>
      <c r="AL1359" s="11" t="s">
        <v>105</v>
      </c>
      <c r="AM1359" s="11" t="s">
        <v>2340</v>
      </c>
      <c r="AN1359" s="11" t="s">
        <v>2340</v>
      </c>
      <c r="AO1359" t="s">
        <v>45</v>
      </c>
      <c r="AP1359">
        <v>1</v>
      </c>
      <c r="AQ1359" t="s">
        <v>2348</v>
      </c>
      <c r="AR1359" s="11" t="s">
        <v>2352</v>
      </c>
      <c r="AS1359" t="s">
        <v>2537</v>
      </c>
      <c r="AT1359" s="11"/>
      <c r="AU1359" s="11"/>
      <c r="AV1359" s="11"/>
      <c r="AW1359" s="11">
        <f>IFERROR(VLOOKUP(D1359,גיליון2!$K$2:$M$332,3,FALSE),"")</f>
        <v>14</v>
      </c>
    </row>
    <row r="1360" spans="1:49" x14ac:dyDescent="0.25">
      <c r="A1360" s="2">
        <v>44542.369707708334</v>
      </c>
      <c r="B1360" t="s">
        <v>38</v>
      </c>
      <c r="C1360" t="s">
        <v>39</v>
      </c>
      <c r="D1360" s="18" t="s">
        <v>1633</v>
      </c>
      <c r="E1360" s="18" t="s">
        <v>3866</v>
      </c>
      <c r="F1360" s="11" t="s">
        <v>40</v>
      </c>
      <c r="G1360" t="s">
        <v>79</v>
      </c>
      <c r="H1360" t="s">
        <v>42</v>
      </c>
      <c r="I1360" s="22" t="s">
        <v>118</v>
      </c>
      <c r="J1360" s="22" t="s">
        <v>118</v>
      </c>
      <c r="K1360">
        <v>4</v>
      </c>
      <c r="M1360" t="s">
        <v>44</v>
      </c>
      <c r="N1360" t="s">
        <v>44</v>
      </c>
      <c r="O1360">
        <v>4</v>
      </c>
      <c r="P1360" t="s">
        <v>2553</v>
      </c>
      <c r="Q1360" t="s">
        <v>2553</v>
      </c>
      <c r="R1360" t="s">
        <v>48</v>
      </c>
      <c r="S1360" t="s">
        <v>96</v>
      </c>
      <c r="T1360">
        <v>4</v>
      </c>
      <c r="U1360" t="s">
        <v>2553</v>
      </c>
      <c r="V1360" t="s">
        <v>2553</v>
      </c>
      <c r="W1360" s="11" t="s">
        <v>96</v>
      </c>
      <c r="X1360" t="s">
        <v>44</v>
      </c>
      <c r="Y1360" t="s">
        <v>45</v>
      </c>
      <c r="Z1360" s="11" t="s">
        <v>44</v>
      </c>
      <c r="AA1360" t="s">
        <v>3635</v>
      </c>
      <c r="AH1360" t="s">
        <v>3636</v>
      </c>
      <c r="AI1360" t="s">
        <v>45</v>
      </c>
      <c r="AJ1360" t="s">
        <v>1517</v>
      </c>
      <c r="AK1360" s="11" t="s">
        <v>54</v>
      </c>
      <c r="AL1360" s="11" t="s">
        <v>52</v>
      </c>
      <c r="AM1360" s="11" t="s">
        <v>2340</v>
      </c>
      <c r="AN1360" s="11" t="s">
        <v>2340</v>
      </c>
      <c r="AO1360" t="s">
        <v>45</v>
      </c>
      <c r="AP1360">
        <v>0</v>
      </c>
      <c r="AQ1360" t="s">
        <v>2347</v>
      </c>
      <c r="AR1360" s="11" t="s">
        <v>2352</v>
      </c>
      <c r="AS1360" t="s">
        <v>2541</v>
      </c>
      <c r="AT1360" s="11"/>
      <c r="AU1360" s="11"/>
      <c r="AV1360" s="11"/>
      <c r="AW1360" s="11">
        <f>IFERROR(VLOOKUP(D1360,גיליון2!$K$2:$M$332,3,FALSE),"")</f>
        <v>14</v>
      </c>
    </row>
    <row r="1361" spans="1:49" x14ac:dyDescent="0.25">
      <c r="A1361" s="2">
        <v>44542.369720486109</v>
      </c>
      <c r="B1361" t="s">
        <v>55</v>
      </c>
      <c r="C1361" t="s">
        <v>39</v>
      </c>
      <c r="D1361" s="18" t="s">
        <v>351</v>
      </c>
      <c r="E1361" s="18" t="s">
        <v>1535</v>
      </c>
      <c r="F1361" s="11" t="s">
        <v>544</v>
      </c>
      <c r="G1361" t="s">
        <v>79</v>
      </c>
      <c r="H1361" t="s">
        <v>94</v>
      </c>
      <c r="I1361" s="22" t="s">
        <v>197</v>
      </c>
      <c r="J1361" s="22" t="s">
        <v>197</v>
      </c>
      <c r="K1361">
        <v>3</v>
      </c>
      <c r="M1361" t="s">
        <v>44</v>
      </c>
      <c r="N1361" t="s">
        <v>44</v>
      </c>
      <c r="O1361">
        <v>4</v>
      </c>
      <c r="P1361" t="s">
        <v>2555</v>
      </c>
      <c r="Q1361" t="s">
        <v>2553</v>
      </c>
      <c r="R1361" t="s">
        <v>132</v>
      </c>
      <c r="S1361" t="s">
        <v>74</v>
      </c>
      <c r="T1361">
        <v>5</v>
      </c>
      <c r="U1361" t="s">
        <v>2553</v>
      </c>
      <c r="V1361" t="s">
        <v>2553</v>
      </c>
      <c r="W1361" s="11" t="s">
        <v>74</v>
      </c>
      <c r="X1361" t="s">
        <v>44</v>
      </c>
      <c r="Y1361" t="s">
        <v>45</v>
      </c>
      <c r="Z1361" s="11" t="s">
        <v>44</v>
      </c>
      <c r="AA1361" t="s">
        <v>1118</v>
      </c>
      <c r="AH1361" t="s">
        <v>178</v>
      </c>
      <c r="AI1361" t="s">
        <v>178</v>
      </c>
      <c r="AJ1361" t="s">
        <v>1517</v>
      </c>
      <c r="AK1361" s="11" t="s">
        <v>54</v>
      </c>
      <c r="AL1361" s="11" t="s">
        <v>132</v>
      </c>
      <c r="AM1361" s="11" t="s">
        <v>2340</v>
      </c>
      <c r="AN1361" s="11" t="s">
        <v>2340</v>
      </c>
      <c r="AO1361" t="s">
        <v>45</v>
      </c>
      <c r="AP1361">
        <v>1</v>
      </c>
      <c r="AQ1361" t="s">
        <v>2348</v>
      </c>
      <c r="AR1361" s="11" t="s">
        <v>2352</v>
      </c>
      <c r="AS1361" t="s">
        <v>2537</v>
      </c>
      <c r="AT1361" s="11"/>
      <c r="AU1361" s="11" t="s">
        <v>1737</v>
      </c>
      <c r="AV1361" s="11"/>
      <c r="AW1361" s="11">
        <f>IFERROR(VLOOKUP(D1361,גיליון2!$K$2:$M$332,3,FALSE),"")</f>
        <v>4</v>
      </c>
    </row>
    <row r="1362" spans="1:49" x14ac:dyDescent="0.25">
      <c r="A1362" s="2">
        <v>44542.369800370376</v>
      </c>
      <c r="B1362" t="s">
        <v>55</v>
      </c>
      <c r="C1362" t="s">
        <v>39</v>
      </c>
      <c r="D1362" s="18" t="s">
        <v>2455</v>
      </c>
      <c r="E1362" s="18" t="s">
        <v>555</v>
      </c>
      <c r="F1362" s="11" t="s">
        <v>40</v>
      </c>
      <c r="G1362" t="s">
        <v>41</v>
      </c>
      <c r="H1362" t="s">
        <v>42</v>
      </c>
      <c r="I1362" s="22" t="s">
        <v>197</v>
      </c>
      <c r="J1362" s="22" t="s">
        <v>118</v>
      </c>
      <c r="K1362">
        <v>3</v>
      </c>
      <c r="M1362" t="s">
        <v>44</v>
      </c>
      <c r="N1362" t="s">
        <v>44</v>
      </c>
      <c r="O1362">
        <v>3</v>
      </c>
      <c r="P1362" t="s">
        <v>2553</v>
      </c>
      <c r="Q1362" t="s">
        <v>2553</v>
      </c>
      <c r="R1362" t="s">
        <v>228</v>
      </c>
      <c r="S1362" t="s">
        <v>72</v>
      </c>
      <c r="T1362">
        <v>5</v>
      </c>
      <c r="U1362" t="s">
        <v>2553</v>
      </c>
      <c r="V1362" t="s">
        <v>2553</v>
      </c>
      <c r="W1362" s="11" t="s">
        <v>72</v>
      </c>
      <c r="X1362" t="s">
        <v>45</v>
      </c>
      <c r="Y1362" t="s">
        <v>45</v>
      </c>
      <c r="Z1362" s="11" t="s">
        <v>45</v>
      </c>
      <c r="AH1362" t="s">
        <v>3239</v>
      </c>
      <c r="AI1362" t="s">
        <v>3240</v>
      </c>
      <c r="AJ1362" t="s">
        <v>53</v>
      </c>
      <c r="AK1362" s="11" t="s">
        <v>54</v>
      </c>
      <c r="AL1362" s="11" t="s">
        <v>284</v>
      </c>
      <c r="AM1362" s="11" t="s">
        <v>2340</v>
      </c>
      <c r="AN1362" s="11" t="s">
        <v>2340</v>
      </c>
      <c r="AO1362" t="s">
        <v>45</v>
      </c>
      <c r="AP1362">
        <v>1</v>
      </c>
      <c r="AQ1362" t="s">
        <v>2348</v>
      </c>
      <c r="AR1362" s="11" t="s">
        <v>2351</v>
      </c>
      <c r="AS1362" t="s">
        <v>2538</v>
      </c>
      <c r="AT1362" s="11"/>
      <c r="AU1362" s="11"/>
      <c r="AV1362" s="11"/>
      <c r="AW1362" s="11">
        <f>IFERROR(VLOOKUP(D1362,גיליון2!$K$2:$M$332,3,FALSE),"")</f>
        <v>14</v>
      </c>
    </row>
    <row r="1363" spans="1:49" x14ac:dyDescent="0.25">
      <c r="A1363" s="2">
        <v>44542.36992232639</v>
      </c>
      <c r="B1363" t="s">
        <v>38</v>
      </c>
      <c r="C1363" t="s">
        <v>39</v>
      </c>
      <c r="D1363" s="18" t="s">
        <v>103</v>
      </c>
      <c r="E1363" s="18" t="s">
        <v>3866</v>
      </c>
      <c r="F1363" s="11" t="s">
        <v>40</v>
      </c>
      <c r="G1363" t="s">
        <v>79</v>
      </c>
      <c r="H1363" t="s">
        <v>642</v>
      </c>
      <c r="I1363" s="22" t="s">
        <v>197</v>
      </c>
      <c r="J1363" s="22" t="s">
        <v>118</v>
      </c>
      <c r="K1363">
        <v>3</v>
      </c>
      <c r="M1363" t="s">
        <v>44</v>
      </c>
      <c r="N1363" t="s">
        <v>44</v>
      </c>
      <c r="O1363">
        <v>3</v>
      </c>
      <c r="P1363" t="s">
        <v>2571</v>
      </c>
      <c r="Q1363" t="s">
        <v>2546</v>
      </c>
      <c r="R1363" t="s">
        <v>428</v>
      </c>
      <c r="S1363" t="s">
        <v>72</v>
      </c>
      <c r="T1363">
        <v>2</v>
      </c>
      <c r="U1363" t="s">
        <v>149</v>
      </c>
      <c r="V1363" t="s">
        <v>120</v>
      </c>
      <c r="W1363" s="11" t="s">
        <v>81</v>
      </c>
      <c r="X1363" t="s">
        <v>44</v>
      </c>
      <c r="Y1363" t="s">
        <v>44</v>
      </c>
      <c r="Z1363" s="11" t="s">
        <v>44</v>
      </c>
      <c r="AB1363" t="s">
        <v>44</v>
      </c>
      <c r="AC1363">
        <v>4</v>
      </c>
      <c r="AD1363">
        <v>4</v>
      </c>
      <c r="AE1363" t="s">
        <v>106</v>
      </c>
      <c r="AF1363" t="s">
        <v>107</v>
      </c>
      <c r="AG1363" t="s">
        <v>74</v>
      </c>
      <c r="AH1363" t="s">
        <v>3241</v>
      </c>
      <c r="AI1363" t="s">
        <v>3242</v>
      </c>
      <c r="AJ1363" t="s">
        <v>53</v>
      </c>
      <c r="AK1363" s="11" t="s">
        <v>54</v>
      </c>
      <c r="AL1363" s="11" t="s">
        <v>691</v>
      </c>
      <c r="AM1363" s="11" t="s">
        <v>2340</v>
      </c>
      <c r="AN1363" s="11" t="s">
        <v>2340</v>
      </c>
      <c r="AO1363" t="s">
        <v>45</v>
      </c>
      <c r="AP1363">
        <v>1</v>
      </c>
      <c r="AQ1363" t="s">
        <v>2349</v>
      </c>
      <c r="AR1363" s="11" t="s">
        <v>2351</v>
      </c>
      <c r="AS1363" t="s">
        <v>2538</v>
      </c>
      <c r="AT1363" s="11"/>
      <c r="AU1363" s="11"/>
      <c r="AV1363" s="11"/>
      <c r="AW1363" s="11">
        <f>IFERROR(VLOOKUP(D1363,גיליון2!$K$2:$M$332,3,FALSE),"")</f>
        <v>14</v>
      </c>
    </row>
    <row r="1364" spans="1:49" x14ac:dyDescent="0.25">
      <c r="A1364" s="2">
        <v>44542.369931469904</v>
      </c>
      <c r="B1364" t="s">
        <v>55</v>
      </c>
      <c r="C1364" t="s">
        <v>39</v>
      </c>
      <c r="D1364" s="18" t="s">
        <v>775</v>
      </c>
      <c r="E1364" s="18" t="s">
        <v>3866</v>
      </c>
      <c r="F1364" s="11" t="s">
        <v>40</v>
      </c>
      <c r="G1364" t="s">
        <v>79</v>
      </c>
      <c r="H1364" t="s">
        <v>100</v>
      </c>
      <c r="I1364" s="22" t="s">
        <v>197</v>
      </c>
      <c r="J1364" s="22" t="s">
        <v>197</v>
      </c>
      <c r="K1364">
        <v>5</v>
      </c>
      <c r="M1364" t="s">
        <v>44</v>
      </c>
      <c r="N1364" t="s">
        <v>44</v>
      </c>
      <c r="O1364">
        <v>5</v>
      </c>
      <c r="P1364" t="s">
        <v>2569</v>
      </c>
      <c r="Q1364" t="s">
        <v>2546</v>
      </c>
      <c r="R1364" t="s">
        <v>98</v>
      </c>
      <c r="S1364" t="s">
        <v>74</v>
      </c>
      <c r="T1364">
        <v>5</v>
      </c>
      <c r="U1364" t="s">
        <v>2569</v>
      </c>
      <c r="V1364" t="s">
        <v>2546</v>
      </c>
      <c r="W1364" s="11" t="s">
        <v>74</v>
      </c>
      <c r="X1364" t="s">
        <v>44</v>
      </c>
      <c r="Y1364" t="s">
        <v>44</v>
      </c>
      <c r="Z1364" s="11" t="s">
        <v>44</v>
      </c>
      <c r="AB1364" t="s">
        <v>44</v>
      </c>
      <c r="AC1364">
        <v>5</v>
      </c>
      <c r="AD1364">
        <v>5</v>
      </c>
      <c r="AE1364" t="s">
        <v>106</v>
      </c>
      <c r="AF1364" t="s">
        <v>137</v>
      </c>
      <c r="AG1364" t="s">
        <v>74</v>
      </c>
      <c r="AH1364" t="s">
        <v>162</v>
      </c>
      <c r="AI1364" t="s">
        <v>162</v>
      </c>
      <c r="AJ1364" t="s">
        <v>53</v>
      </c>
      <c r="AK1364" s="11" t="s">
        <v>54</v>
      </c>
      <c r="AL1364" s="11" t="s">
        <v>98</v>
      </c>
      <c r="AM1364" s="11" t="s">
        <v>2340</v>
      </c>
      <c r="AN1364" s="11" t="s">
        <v>2340</v>
      </c>
      <c r="AO1364" t="s">
        <v>45</v>
      </c>
      <c r="AP1364">
        <v>0</v>
      </c>
      <c r="AQ1364" t="s">
        <v>2347</v>
      </c>
      <c r="AR1364" s="11" t="s">
        <v>2352</v>
      </c>
      <c r="AS1364" t="s">
        <v>2538</v>
      </c>
      <c r="AT1364" s="11"/>
      <c r="AU1364" s="11"/>
      <c r="AV1364" s="11"/>
      <c r="AW1364" s="11">
        <f>IFERROR(VLOOKUP(D1364,גיליון2!$K$2:$M$332,3,FALSE),"")</f>
        <v>14</v>
      </c>
    </row>
    <row r="1365" spans="1:49" x14ac:dyDescent="0.25">
      <c r="A1365" s="2">
        <v>44542.370256863425</v>
      </c>
      <c r="B1365" t="s">
        <v>38</v>
      </c>
      <c r="C1365" t="s">
        <v>39</v>
      </c>
      <c r="D1365" s="18" t="s">
        <v>775</v>
      </c>
      <c r="E1365" s="18" t="s">
        <v>3866</v>
      </c>
      <c r="F1365" s="11" t="s">
        <v>40</v>
      </c>
      <c r="G1365" t="s">
        <v>41</v>
      </c>
      <c r="H1365" t="s">
        <v>69</v>
      </c>
      <c r="I1365" s="22" t="s">
        <v>197</v>
      </c>
      <c r="J1365" s="22" t="s">
        <v>118</v>
      </c>
      <c r="K1365">
        <v>5</v>
      </c>
      <c r="M1365" t="s">
        <v>44</v>
      </c>
      <c r="N1365" t="s">
        <v>44</v>
      </c>
      <c r="O1365">
        <v>5</v>
      </c>
      <c r="P1365" t="s">
        <v>2566</v>
      </c>
      <c r="Q1365" t="s">
        <v>2553</v>
      </c>
      <c r="R1365" t="s">
        <v>251</v>
      </c>
      <c r="S1365" t="s">
        <v>72</v>
      </c>
      <c r="T1365">
        <v>4</v>
      </c>
      <c r="U1365" t="s">
        <v>2566</v>
      </c>
      <c r="V1365" t="s">
        <v>2553</v>
      </c>
      <c r="W1365" s="11" t="s">
        <v>72</v>
      </c>
      <c r="X1365" t="s">
        <v>44</v>
      </c>
      <c r="Y1365" t="s">
        <v>44</v>
      </c>
      <c r="Z1365" s="11" t="s">
        <v>44</v>
      </c>
      <c r="AB1365" t="s">
        <v>44</v>
      </c>
      <c r="AC1365">
        <v>2</v>
      </c>
      <c r="AD1365">
        <v>2</v>
      </c>
      <c r="AE1365" t="s">
        <v>181</v>
      </c>
      <c r="AF1365" t="s">
        <v>137</v>
      </c>
      <c r="AG1365" t="s">
        <v>74</v>
      </c>
      <c r="AH1365" t="s">
        <v>162</v>
      </c>
      <c r="AI1365" t="s">
        <v>162</v>
      </c>
      <c r="AJ1365" t="s">
        <v>53</v>
      </c>
      <c r="AK1365" s="11" t="s">
        <v>54</v>
      </c>
      <c r="AL1365" s="11" t="s">
        <v>95</v>
      </c>
      <c r="AM1365" s="11" t="s">
        <v>2340</v>
      </c>
      <c r="AN1365" s="11" t="s">
        <v>2340</v>
      </c>
      <c r="AO1365" t="s">
        <v>45</v>
      </c>
      <c r="AP1365">
        <v>1</v>
      </c>
      <c r="AQ1365" t="s">
        <v>2349</v>
      </c>
      <c r="AR1365" s="11" t="s">
        <v>2351</v>
      </c>
      <c r="AS1365" t="s">
        <v>2537</v>
      </c>
      <c r="AT1365" s="11"/>
      <c r="AU1365" s="11"/>
      <c r="AV1365" s="11"/>
      <c r="AW1365" s="11">
        <f>IFERROR(VLOOKUP(D1365,גיליון2!$K$2:$M$332,3,FALSE),"")</f>
        <v>14</v>
      </c>
    </row>
    <row r="1366" spans="1:49" x14ac:dyDescent="0.25">
      <c r="A1366" s="2">
        <v>44542.370377685183</v>
      </c>
      <c r="B1366" t="s">
        <v>55</v>
      </c>
      <c r="C1366" t="s">
        <v>39</v>
      </c>
      <c r="D1366" s="18" t="s">
        <v>770</v>
      </c>
      <c r="E1366" s="19" t="s">
        <v>2486</v>
      </c>
      <c r="F1366" s="11" t="s">
        <v>438</v>
      </c>
      <c r="G1366" t="s">
        <v>79</v>
      </c>
      <c r="H1366" t="s">
        <v>42</v>
      </c>
      <c r="I1366" s="22" t="s">
        <v>70</v>
      </c>
      <c r="J1366" s="22" t="s">
        <v>70</v>
      </c>
      <c r="K1366">
        <v>5</v>
      </c>
      <c r="M1366" t="s">
        <v>44</v>
      </c>
      <c r="N1366" t="s">
        <v>44</v>
      </c>
      <c r="O1366">
        <v>2</v>
      </c>
      <c r="P1366" t="s">
        <v>149</v>
      </c>
      <c r="Q1366" t="s">
        <v>112</v>
      </c>
      <c r="R1366" t="s">
        <v>148</v>
      </c>
      <c r="S1366" t="s">
        <v>72</v>
      </c>
      <c r="T1366">
        <v>5</v>
      </c>
      <c r="U1366" t="s">
        <v>262</v>
      </c>
      <c r="V1366" t="s">
        <v>234</v>
      </c>
      <c r="W1366" s="11" t="s">
        <v>49</v>
      </c>
      <c r="X1366" t="s">
        <v>44</v>
      </c>
      <c r="Y1366" t="s">
        <v>45</v>
      </c>
      <c r="Z1366" s="11" t="s">
        <v>44</v>
      </c>
      <c r="AA1366" t="s">
        <v>2631</v>
      </c>
      <c r="AH1366" t="s">
        <v>2632</v>
      </c>
      <c r="AI1366" t="s">
        <v>2633</v>
      </c>
      <c r="AJ1366" t="s">
        <v>53</v>
      </c>
      <c r="AK1366" s="11" t="s">
        <v>54</v>
      </c>
      <c r="AL1366" s="11" t="s">
        <v>627</v>
      </c>
      <c r="AM1366" s="11" t="s">
        <v>2340</v>
      </c>
      <c r="AN1366" s="11" t="s">
        <v>2340</v>
      </c>
      <c r="AO1366" t="s">
        <v>44</v>
      </c>
      <c r="AP1366">
        <v>1</v>
      </c>
      <c r="AQ1366" t="s">
        <v>2348</v>
      </c>
      <c r="AR1366" s="11" t="s">
        <v>2352</v>
      </c>
      <c r="AS1366" t="s">
        <v>2537</v>
      </c>
      <c r="AT1366" s="11"/>
      <c r="AU1366" s="11"/>
      <c r="AV1366" s="11"/>
      <c r="AW1366" s="11">
        <f>IFERROR(VLOOKUP(D1366,גיליון2!$K$2:$M$332,3,FALSE),"")</f>
        <v>3</v>
      </c>
    </row>
    <row r="1367" spans="1:49" x14ac:dyDescent="0.25">
      <c r="A1367" s="2">
        <v>44542.370419571758</v>
      </c>
      <c r="B1367" t="s">
        <v>55</v>
      </c>
      <c r="C1367" t="s">
        <v>39</v>
      </c>
      <c r="D1367" s="18" t="s">
        <v>237</v>
      </c>
      <c r="E1367" s="18" t="s">
        <v>736</v>
      </c>
      <c r="F1367" s="11" t="s">
        <v>2522</v>
      </c>
      <c r="G1367" t="s">
        <v>41</v>
      </c>
      <c r="H1367" t="s">
        <v>324</v>
      </c>
      <c r="I1367" s="22" t="s">
        <v>143</v>
      </c>
      <c r="J1367" s="22" t="s">
        <v>143</v>
      </c>
      <c r="K1367">
        <v>5</v>
      </c>
      <c r="M1367" t="s">
        <v>44</v>
      </c>
      <c r="N1367" t="s">
        <v>45</v>
      </c>
      <c r="O1367">
        <v>4</v>
      </c>
      <c r="P1367" t="s">
        <v>234</v>
      </c>
      <c r="Q1367" t="s">
        <v>2553</v>
      </c>
      <c r="R1367" t="s">
        <v>87</v>
      </c>
      <c r="S1367" t="s">
        <v>49</v>
      </c>
      <c r="T1367">
        <v>3</v>
      </c>
      <c r="U1367" t="s">
        <v>234</v>
      </c>
      <c r="V1367" t="s">
        <v>2553</v>
      </c>
      <c r="W1367" s="11" t="s">
        <v>49</v>
      </c>
      <c r="X1367" t="s">
        <v>45</v>
      </c>
      <c r="Y1367" t="s">
        <v>45</v>
      </c>
      <c r="Z1367" s="11" t="s">
        <v>45</v>
      </c>
      <c r="AH1367" t="s">
        <v>3442</v>
      </c>
      <c r="AI1367" t="s">
        <v>45</v>
      </c>
      <c r="AJ1367" t="s">
        <v>1517</v>
      </c>
      <c r="AK1367" s="11" t="s">
        <v>54</v>
      </c>
      <c r="AL1367" s="11" t="s">
        <v>3750</v>
      </c>
      <c r="AM1367" s="11" t="s">
        <v>2339</v>
      </c>
      <c r="AN1367" s="11" t="s">
        <v>2339</v>
      </c>
      <c r="AO1367" t="s">
        <v>45</v>
      </c>
      <c r="AP1367">
        <v>1</v>
      </c>
      <c r="AQ1367" t="s">
        <v>2349</v>
      </c>
      <c r="AR1367" s="11" t="s">
        <v>2352</v>
      </c>
      <c r="AS1367" t="s">
        <v>2541</v>
      </c>
      <c r="AT1367" s="11"/>
      <c r="AU1367" s="11"/>
      <c r="AV1367" s="11"/>
      <c r="AW1367" s="11">
        <f>IFERROR(VLOOKUP(D1367,גיליון2!$K$2:$M$332,3,FALSE),"")</f>
        <v>5</v>
      </c>
    </row>
    <row r="1368" spans="1:49" x14ac:dyDescent="0.25">
      <c r="A1368" s="2">
        <v>44542.370673541664</v>
      </c>
      <c r="B1368" t="s">
        <v>38</v>
      </c>
      <c r="C1368" t="s">
        <v>39</v>
      </c>
      <c r="D1368" s="18" t="s">
        <v>1788</v>
      </c>
      <c r="E1368" s="18" t="s">
        <v>3866</v>
      </c>
      <c r="F1368" s="11" t="s">
        <v>275</v>
      </c>
      <c r="G1368" t="s">
        <v>41</v>
      </c>
      <c r="H1368" t="s">
        <v>42</v>
      </c>
      <c r="I1368" s="22">
        <v>0.375</v>
      </c>
      <c r="J1368" s="22" t="s">
        <v>197</v>
      </c>
      <c r="K1368">
        <v>4</v>
      </c>
      <c r="M1368" t="s">
        <v>44</v>
      </c>
      <c r="N1368" t="s">
        <v>44</v>
      </c>
      <c r="O1368">
        <v>4</v>
      </c>
      <c r="P1368" t="s">
        <v>2553</v>
      </c>
      <c r="Q1368" t="s">
        <v>2553</v>
      </c>
      <c r="R1368" t="s">
        <v>159</v>
      </c>
      <c r="S1368" t="s">
        <v>96</v>
      </c>
      <c r="T1368">
        <v>4</v>
      </c>
      <c r="U1368" t="s">
        <v>2553</v>
      </c>
      <c r="V1368" t="s">
        <v>2553</v>
      </c>
      <c r="W1368" s="11" t="s">
        <v>96</v>
      </c>
      <c r="X1368" t="s">
        <v>45</v>
      </c>
      <c r="Y1368" t="s">
        <v>45</v>
      </c>
      <c r="Z1368" s="11" t="s">
        <v>45</v>
      </c>
      <c r="AH1368" t="s">
        <v>1640</v>
      </c>
      <c r="AI1368" t="s">
        <v>3446</v>
      </c>
      <c r="AJ1368" t="s">
        <v>1517</v>
      </c>
      <c r="AK1368" s="11" t="s">
        <v>54</v>
      </c>
      <c r="AL1368" s="11" t="s">
        <v>159</v>
      </c>
      <c r="AM1368" s="11" t="s">
        <v>2340</v>
      </c>
      <c r="AN1368" s="11" t="s">
        <v>2341</v>
      </c>
      <c r="AO1368" t="s">
        <v>45</v>
      </c>
      <c r="AP1368">
        <v>0</v>
      </c>
      <c r="AQ1368" t="s">
        <v>2347</v>
      </c>
      <c r="AR1368" s="11" t="s">
        <v>2351</v>
      </c>
      <c r="AS1368" t="s">
        <v>2541</v>
      </c>
      <c r="AT1368" s="11"/>
      <c r="AU1368" s="11"/>
      <c r="AV1368" s="11"/>
      <c r="AW1368" s="11">
        <f>IFERROR(VLOOKUP(D1368,גיליון2!$K$2:$M$332,3,FALSE),"")</f>
        <v>6</v>
      </c>
    </row>
    <row r="1369" spans="1:49" x14ac:dyDescent="0.25">
      <c r="A1369" s="2">
        <v>44542.370694722224</v>
      </c>
      <c r="B1369" t="s">
        <v>55</v>
      </c>
      <c r="C1369" t="s">
        <v>39</v>
      </c>
      <c r="D1369" s="18" t="s">
        <v>103</v>
      </c>
      <c r="E1369" s="18" t="s">
        <v>555</v>
      </c>
      <c r="F1369" s="11" t="s">
        <v>40</v>
      </c>
      <c r="G1369" t="s">
        <v>41</v>
      </c>
      <c r="H1369" t="s">
        <v>324</v>
      </c>
      <c r="I1369" s="22" t="s">
        <v>197</v>
      </c>
      <c r="J1369" s="22" t="s">
        <v>197</v>
      </c>
      <c r="K1369">
        <v>4</v>
      </c>
      <c r="M1369" t="s">
        <v>44</v>
      </c>
      <c r="N1369" t="s">
        <v>44</v>
      </c>
      <c r="O1369">
        <v>4</v>
      </c>
      <c r="P1369" t="s">
        <v>2553</v>
      </c>
      <c r="Q1369" t="s">
        <v>2546</v>
      </c>
      <c r="R1369" t="s">
        <v>1339</v>
      </c>
      <c r="S1369" t="s">
        <v>96</v>
      </c>
      <c r="T1369">
        <v>4</v>
      </c>
      <c r="U1369" t="s">
        <v>2553</v>
      </c>
      <c r="V1369" t="s">
        <v>2553</v>
      </c>
      <c r="W1369" s="11" t="s">
        <v>96</v>
      </c>
      <c r="X1369" t="s">
        <v>44</v>
      </c>
      <c r="Y1369" t="s">
        <v>45</v>
      </c>
      <c r="Z1369" s="11" t="s">
        <v>44</v>
      </c>
      <c r="AA1369" t="s">
        <v>3243</v>
      </c>
      <c r="AH1369" t="s">
        <v>3244</v>
      </c>
      <c r="AI1369" t="s">
        <v>3245</v>
      </c>
      <c r="AJ1369" t="s">
        <v>53</v>
      </c>
      <c r="AK1369" s="11" t="s">
        <v>54</v>
      </c>
      <c r="AL1369" s="11" t="s">
        <v>1379</v>
      </c>
      <c r="AM1369" s="11" t="s">
        <v>2340</v>
      </c>
      <c r="AN1369" s="11" t="s">
        <v>2340</v>
      </c>
      <c r="AO1369" t="s">
        <v>45</v>
      </c>
      <c r="AP1369">
        <v>0</v>
      </c>
      <c r="AQ1369" t="s">
        <v>2347</v>
      </c>
      <c r="AR1369" s="11" t="s">
        <v>2352</v>
      </c>
      <c r="AS1369" t="s">
        <v>2541</v>
      </c>
      <c r="AT1369" s="11"/>
      <c r="AU1369" s="11"/>
      <c r="AV1369" s="11"/>
      <c r="AW1369" s="11">
        <f>IFERROR(VLOOKUP(D1369,גיליון2!$K$2:$M$332,3,FALSE),"")</f>
        <v>14</v>
      </c>
    </row>
    <row r="1370" spans="1:49" x14ac:dyDescent="0.25">
      <c r="A1370" s="2">
        <v>44542.370949351855</v>
      </c>
      <c r="B1370" t="s">
        <v>38</v>
      </c>
      <c r="C1370" t="s">
        <v>39</v>
      </c>
      <c r="D1370" s="18" t="s">
        <v>414</v>
      </c>
      <c r="E1370" s="18" t="s">
        <v>3866</v>
      </c>
      <c r="F1370" s="11" t="s">
        <v>40</v>
      </c>
      <c r="G1370" t="s">
        <v>79</v>
      </c>
      <c r="H1370" t="s">
        <v>69</v>
      </c>
      <c r="I1370" s="22" t="s">
        <v>118</v>
      </c>
      <c r="J1370" s="22" t="s">
        <v>197</v>
      </c>
      <c r="K1370">
        <v>3</v>
      </c>
      <c r="M1370" t="s">
        <v>44</v>
      </c>
      <c r="N1370" t="s">
        <v>44</v>
      </c>
      <c r="O1370">
        <v>1</v>
      </c>
      <c r="P1370" t="s">
        <v>206</v>
      </c>
      <c r="Q1370" t="s">
        <v>120</v>
      </c>
      <c r="R1370" t="s">
        <v>95</v>
      </c>
      <c r="S1370" t="s">
        <v>96</v>
      </c>
      <c r="T1370">
        <v>5</v>
      </c>
      <c r="U1370" t="s">
        <v>149</v>
      </c>
      <c r="V1370" t="s">
        <v>120</v>
      </c>
      <c r="W1370" s="11" t="s">
        <v>72</v>
      </c>
      <c r="X1370" t="s">
        <v>44</v>
      </c>
      <c r="Y1370" t="s">
        <v>44</v>
      </c>
      <c r="Z1370" s="11" t="s">
        <v>44</v>
      </c>
      <c r="AB1370" t="s">
        <v>44</v>
      </c>
      <c r="AC1370">
        <v>4</v>
      </c>
      <c r="AD1370">
        <v>5</v>
      </c>
      <c r="AE1370" t="s">
        <v>219</v>
      </c>
      <c r="AF1370" t="s">
        <v>137</v>
      </c>
      <c r="AG1370" t="s">
        <v>49</v>
      </c>
      <c r="AH1370" t="s">
        <v>3246</v>
      </c>
      <c r="AI1370" t="s">
        <v>3247</v>
      </c>
      <c r="AJ1370" t="s">
        <v>53</v>
      </c>
      <c r="AK1370" s="11" t="s">
        <v>54</v>
      </c>
      <c r="AL1370" s="11" t="s">
        <v>397</v>
      </c>
      <c r="AM1370" s="11" t="s">
        <v>2340</v>
      </c>
      <c r="AN1370" s="11" t="s">
        <v>2340</v>
      </c>
      <c r="AO1370" t="s">
        <v>45</v>
      </c>
      <c r="AP1370">
        <v>1</v>
      </c>
      <c r="AQ1370" t="s">
        <v>2348</v>
      </c>
      <c r="AR1370" s="11" t="s">
        <v>2352</v>
      </c>
      <c r="AS1370" t="s">
        <v>2538</v>
      </c>
      <c r="AT1370" s="11"/>
      <c r="AU1370" s="11"/>
      <c r="AV1370" s="11"/>
      <c r="AW1370" s="11">
        <f>IFERROR(VLOOKUP(D1370,גיליון2!$K$2:$M$332,3,FALSE),"")</f>
        <v>10</v>
      </c>
    </row>
    <row r="1371" spans="1:49" x14ac:dyDescent="0.25">
      <c r="A1371" s="2">
        <v>44542.370960034721</v>
      </c>
      <c r="B1371" t="s">
        <v>38</v>
      </c>
      <c r="C1371" t="s">
        <v>39</v>
      </c>
      <c r="D1371" s="18" t="s">
        <v>2477</v>
      </c>
      <c r="E1371" s="18" t="s">
        <v>736</v>
      </c>
      <c r="F1371" s="11" t="s">
        <v>2522</v>
      </c>
      <c r="G1371" t="s">
        <v>79</v>
      </c>
      <c r="H1371" t="s">
        <v>94</v>
      </c>
      <c r="I1371" s="22">
        <v>0.375</v>
      </c>
      <c r="J1371" s="22" t="s">
        <v>143</v>
      </c>
      <c r="K1371">
        <v>3</v>
      </c>
      <c r="M1371" t="s">
        <v>44</v>
      </c>
      <c r="N1371" t="s">
        <v>45</v>
      </c>
      <c r="O1371">
        <v>4</v>
      </c>
      <c r="P1371" t="s">
        <v>2601</v>
      </c>
      <c r="Q1371" t="s">
        <v>234</v>
      </c>
      <c r="R1371" t="s">
        <v>148</v>
      </c>
      <c r="S1371" t="s">
        <v>49</v>
      </c>
      <c r="T1371">
        <v>3</v>
      </c>
      <c r="U1371" t="s">
        <v>2553</v>
      </c>
      <c r="V1371" t="s">
        <v>120</v>
      </c>
      <c r="W1371" s="11" t="s">
        <v>72</v>
      </c>
      <c r="X1371" t="s">
        <v>45</v>
      </c>
      <c r="Y1371" t="s">
        <v>45</v>
      </c>
      <c r="Z1371" s="11" t="s">
        <v>45</v>
      </c>
      <c r="AH1371" t="s">
        <v>3556</v>
      </c>
      <c r="AI1371" t="s">
        <v>3557</v>
      </c>
      <c r="AJ1371" t="s">
        <v>1517</v>
      </c>
      <c r="AK1371" s="11" t="s">
        <v>54</v>
      </c>
      <c r="AL1371" s="11" t="s">
        <v>105</v>
      </c>
      <c r="AM1371" s="11" t="s">
        <v>2339</v>
      </c>
      <c r="AN1371" s="11" t="s">
        <v>2341</v>
      </c>
      <c r="AO1371" t="s">
        <v>45</v>
      </c>
      <c r="AP1371">
        <v>1</v>
      </c>
      <c r="AQ1371" t="s">
        <v>2349</v>
      </c>
      <c r="AR1371" s="11" t="s">
        <v>2351</v>
      </c>
      <c r="AS1371" t="s">
        <v>2538</v>
      </c>
      <c r="AT1371" s="11"/>
      <c r="AU1371" s="11"/>
      <c r="AV1371" s="11"/>
      <c r="AW1371" s="11">
        <f>IFERROR(VLOOKUP(D1371,גיליון2!$K$2:$M$332,3,FALSE),"")</f>
        <v>5</v>
      </c>
    </row>
    <row r="1372" spans="1:49" x14ac:dyDescent="0.25">
      <c r="A1372" s="2">
        <v>44542.370995347221</v>
      </c>
      <c r="B1372" t="s">
        <v>55</v>
      </c>
      <c r="C1372" t="s">
        <v>39</v>
      </c>
      <c r="D1372" s="18" t="s">
        <v>200</v>
      </c>
      <c r="E1372" s="18" t="s">
        <v>3866</v>
      </c>
      <c r="F1372" s="11" t="s">
        <v>40</v>
      </c>
      <c r="G1372" t="s">
        <v>41</v>
      </c>
      <c r="H1372" t="s">
        <v>42</v>
      </c>
      <c r="I1372" s="22" t="s">
        <v>118</v>
      </c>
      <c r="J1372" s="22" t="s">
        <v>197</v>
      </c>
      <c r="K1372">
        <v>4</v>
      </c>
      <c r="M1372" t="s">
        <v>44</v>
      </c>
      <c r="N1372" t="s">
        <v>44</v>
      </c>
      <c r="O1372">
        <v>5</v>
      </c>
      <c r="P1372" t="s">
        <v>2562</v>
      </c>
      <c r="Q1372" t="s">
        <v>120</v>
      </c>
      <c r="R1372" t="s">
        <v>198</v>
      </c>
      <c r="S1372" t="s">
        <v>74</v>
      </c>
      <c r="T1372">
        <v>4</v>
      </c>
      <c r="U1372" t="s">
        <v>2562</v>
      </c>
      <c r="V1372" t="s">
        <v>2553</v>
      </c>
      <c r="W1372" s="11" t="s">
        <v>178</v>
      </c>
      <c r="X1372" t="s">
        <v>44</v>
      </c>
      <c r="Y1372" t="s">
        <v>45</v>
      </c>
      <c r="Z1372" s="11" t="s">
        <v>45</v>
      </c>
      <c r="AA1372" t="s">
        <v>3726</v>
      </c>
      <c r="AH1372" t="s">
        <v>162</v>
      </c>
      <c r="AI1372" t="s">
        <v>3727</v>
      </c>
      <c r="AJ1372" t="s">
        <v>1517</v>
      </c>
      <c r="AK1372" s="11" t="s">
        <v>54</v>
      </c>
      <c r="AL1372" s="11" t="s">
        <v>159</v>
      </c>
      <c r="AM1372" s="11" t="s">
        <v>2340</v>
      </c>
      <c r="AN1372" s="11" t="s">
        <v>2340</v>
      </c>
      <c r="AO1372" t="s">
        <v>45</v>
      </c>
      <c r="AP1372">
        <v>1</v>
      </c>
      <c r="AQ1372" t="s">
        <v>2349</v>
      </c>
      <c r="AR1372" s="11" t="s">
        <v>2352</v>
      </c>
      <c r="AS1372" t="s">
        <v>2538</v>
      </c>
      <c r="AT1372" s="11"/>
      <c r="AU1372" s="11"/>
      <c r="AV1372" s="11"/>
      <c r="AW1372" s="11">
        <f>IFERROR(VLOOKUP(D1372,גיליון2!$K$2:$M$332,3,FALSE),"")</f>
        <v>10</v>
      </c>
    </row>
    <row r="1373" spans="1:49" x14ac:dyDescent="0.25">
      <c r="A1373" s="2">
        <v>44542.371110300926</v>
      </c>
      <c r="B1373" t="s">
        <v>55</v>
      </c>
      <c r="C1373" t="s">
        <v>39</v>
      </c>
      <c r="D1373" s="18" t="s">
        <v>3779</v>
      </c>
      <c r="E1373" s="18" t="s">
        <v>555</v>
      </c>
      <c r="F1373" s="11" t="s">
        <v>438</v>
      </c>
      <c r="G1373" t="s">
        <v>41</v>
      </c>
      <c r="H1373" t="s">
        <v>69</v>
      </c>
      <c r="I1373" s="22" t="s">
        <v>43</v>
      </c>
      <c r="J1373" s="22" t="s">
        <v>70</v>
      </c>
      <c r="K1373">
        <v>3</v>
      </c>
      <c r="M1373" t="s">
        <v>44</v>
      </c>
      <c r="N1373" t="s">
        <v>44</v>
      </c>
      <c r="O1373">
        <v>3</v>
      </c>
      <c r="P1373" t="s">
        <v>2546</v>
      </c>
      <c r="Q1373" t="s">
        <v>2546</v>
      </c>
      <c r="R1373" t="s">
        <v>417</v>
      </c>
      <c r="S1373" t="s">
        <v>49</v>
      </c>
      <c r="T1373">
        <v>4</v>
      </c>
      <c r="U1373" t="s">
        <v>2546</v>
      </c>
      <c r="V1373" t="s">
        <v>2546</v>
      </c>
      <c r="W1373" s="11" t="s">
        <v>49</v>
      </c>
      <c r="X1373" t="s">
        <v>44</v>
      </c>
      <c r="Y1373" t="s">
        <v>44</v>
      </c>
      <c r="Z1373" s="11" t="s">
        <v>44</v>
      </c>
      <c r="AB1373" t="s">
        <v>44</v>
      </c>
      <c r="AC1373">
        <v>3</v>
      </c>
      <c r="AD1373">
        <v>3</v>
      </c>
      <c r="AE1373" t="s">
        <v>181</v>
      </c>
      <c r="AF1373" t="s">
        <v>137</v>
      </c>
      <c r="AG1373" t="s">
        <v>49</v>
      </c>
      <c r="AH1373" t="s">
        <v>3621</v>
      </c>
      <c r="AI1373" t="s">
        <v>45</v>
      </c>
      <c r="AJ1373" t="s">
        <v>1517</v>
      </c>
      <c r="AK1373" s="11" t="s">
        <v>54</v>
      </c>
      <c r="AL1373" s="11" t="s">
        <v>417</v>
      </c>
      <c r="AM1373" s="11" t="s">
        <v>2340</v>
      </c>
      <c r="AN1373" s="11" t="s">
        <v>2339</v>
      </c>
      <c r="AO1373" t="s">
        <v>45</v>
      </c>
      <c r="AP1373">
        <v>1</v>
      </c>
      <c r="AQ1373" t="s">
        <v>2348</v>
      </c>
      <c r="AR1373" s="11" t="s">
        <v>2351</v>
      </c>
      <c r="AS1373" t="s">
        <v>2541</v>
      </c>
      <c r="AT1373" s="11"/>
      <c r="AU1373" s="11"/>
      <c r="AV1373" s="11"/>
      <c r="AW1373" s="11">
        <f>IFERROR(VLOOKUP(D1373,גיליון2!$K$2:$M$332,3,FALSE),"")</f>
        <v>3</v>
      </c>
    </row>
    <row r="1374" spans="1:49" x14ac:dyDescent="0.25">
      <c r="A1374" s="2">
        <v>44542.371144236109</v>
      </c>
      <c r="B1374" t="s">
        <v>55</v>
      </c>
      <c r="C1374" t="s">
        <v>39</v>
      </c>
      <c r="D1374" s="18" t="s">
        <v>280</v>
      </c>
      <c r="E1374" s="18" t="s">
        <v>2488</v>
      </c>
      <c r="F1374" s="11" t="s">
        <v>2523</v>
      </c>
      <c r="G1374" t="s">
        <v>79</v>
      </c>
      <c r="H1374" t="s">
        <v>69</v>
      </c>
      <c r="I1374" s="22" t="s">
        <v>43</v>
      </c>
      <c r="J1374" s="22" t="s">
        <v>57</v>
      </c>
      <c r="K1374">
        <v>1</v>
      </c>
      <c r="M1374" t="s">
        <v>44</v>
      </c>
      <c r="N1374" t="s">
        <v>45</v>
      </c>
      <c r="O1374">
        <v>1</v>
      </c>
      <c r="P1374" t="s">
        <v>2553</v>
      </c>
      <c r="Q1374" t="s">
        <v>2553</v>
      </c>
      <c r="R1374" t="s">
        <v>2574</v>
      </c>
      <c r="S1374" t="s">
        <v>81</v>
      </c>
      <c r="T1374">
        <v>1</v>
      </c>
      <c r="U1374" t="s">
        <v>2553</v>
      </c>
      <c r="V1374" t="s">
        <v>2553</v>
      </c>
      <c r="W1374" s="11" t="s">
        <v>81</v>
      </c>
      <c r="X1374" t="s">
        <v>44</v>
      </c>
      <c r="Y1374" t="s">
        <v>44</v>
      </c>
      <c r="Z1374" s="11" t="s">
        <v>44</v>
      </c>
      <c r="AB1374" t="s">
        <v>44</v>
      </c>
      <c r="AC1374">
        <v>1</v>
      </c>
      <c r="AD1374">
        <v>1</v>
      </c>
      <c r="AE1374" t="s">
        <v>2872</v>
      </c>
      <c r="AF1374" t="s">
        <v>182</v>
      </c>
      <c r="AG1374" t="s">
        <v>72</v>
      </c>
      <c r="AH1374" t="s">
        <v>2873</v>
      </c>
      <c r="AI1374" t="s">
        <v>2874</v>
      </c>
      <c r="AJ1374" t="s">
        <v>53</v>
      </c>
      <c r="AK1374" s="11" t="s">
        <v>54</v>
      </c>
      <c r="AL1374" s="11" t="s">
        <v>3730</v>
      </c>
      <c r="AM1374" s="11" t="s">
        <v>2340</v>
      </c>
      <c r="AN1374" s="11" t="s">
        <v>2339</v>
      </c>
      <c r="AO1374" t="s">
        <v>45</v>
      </c>
      <c r="AP1374">
        <v>0</v>
      </c>
      <c r="AQ1374" t="s">
        <v>2347</v>
      </c>
      <c r="AR1374" s="11" t="s">
        <v>2351</v>
      </c>
      <c r="AS1374" t="s">
        <v>2537</v>
      </c>
      <c r="AT1374" s="11"/>
      <c r="AU1374" s="11"/>
      <c r="AV1374" s="11"/>
      <c r="AW1374" s="11">
        <f>IFERROR(VLOOKUP(D1374,גיליון2!$K$2:$M$332,3,FALSE),"")</f>
        <v>8</v>
      </c>
    </row>
    <row r="1375" spans="1:49" x14ac:dyDescent="0.25">
      <c r="A1375" s="2">
        <v>44542.371199120375</v>
      </c>
      <c r="B1375" t="s">
        <v>55</v>
      </c>
      <c r="C1375" t="s">
        <v>39</v>
      </c>
      <c r="D1375" s="18" t="s">
        <v>213</v>
      </c>
      <c r="E1375" s="18" t="s">
        <v>3866</v>
      </c>
      <c r="F1375" s="11" t="s">
        <v>40</v>
      </c>
      <c r="G1375" t="s">
        <v>41</v>
      </c>
      <c r="H1375" t="s">
        <v>94</v>
      </c>
      <c r="I1375" s="23" t="s">
        <v>201</v>
      </c>
      <c r="J1375" s="23" t="s">
        <v>201</v>
      </c>
      <c r="K1375">
        <v>5</v>
      </c>
      <c r="M1375" t="s">
        <v>44</v>
      </c>
      <c r="N1375" t="s">
        <v>44</v>
      </c>
      <c r="O1375">
        <v>5</v>
      </c>
      <c r="P1375" t="s">
        <v>2546</v>
      </c>
      <c r="Q1375" t="s">
        <v>2546</v>
      </c>
      <c r="R1375" t="s">
        <v>48</v>
      </c>
      <c r="S1375" t="s">
        <v>74</v>
      </c>
      <c r="T1375">
        <v>1</v>
      </c>
      <c r="U1375" t="s">
        <v>2546</v>
      </c>
      <c r="V1375" t="s">
        <v>120</v>
      </c>
      <c r="W1375" s="11" t="s">
        <v>74</v>
      </c>
      <c r="X1375" t="s">
        <v>44</v>
      </c>
      <c r="Y1375" t="s">
        <v>44</v>
      </c>
      <c r="Z1375" s="11" t="s">
        <v>44</v>
      </c>
      <c r="AB1375" t="s">
        <v>44</v>
      </c>
      <c r="AC1375">
        <v>5</v>
      </c>
      <c r="AD1375">
        <v>5</v>
      </c>
      <c r="AE1375" t="s">
        <v>106</v>
      </c>
      <c r="AF1375" t="s">
        <v>137</v>
      </c>
      <c r="AG1375" t="s">
        <v>96</v>
      </c>
      <c r="AH1375" t="s">
        <v>3248</v>
      </c>
      <c r="AI1375" t="s">
        <v>3249</v>
      </c>
      <c r="AJ1375" t="s">
        <v>53</v>
      </c>
      <c r="AK1375" s="11" t="s">
        <v>54</v>
      </c>
      <c r="AL1375" s="11" t="s">
        <v>80</v>
      </c>
      <c r="AM1375" s="21" t="s">
        <v>3842</v>
      </c>
      <c r="AN1375" s="21" t="s">
        <v>3842</v>
      </c>
      <c r="AO1375" t="s">
        <v>45</v>
      </c>
      <c r="AP1375">
        <v>1</v>
      </c>
      <c r="AQ1375" t="s">
        <v>2349</v>
      </c>
      <c r="AR1375" s="11" t="s">
        <v>2352</v>
      </c>
      <c r="AS1375" t="s">
        <v>2537</v>
      </c>
      <c r="AT1375" s="11"/>
      <c r="AU1375" s="11"/>
      <c r="AV1375" s="11"/>
      <c r="AW1375" s="11">
        <f>IFERROR(VLOOKUP(D1375,גיליון2!$K$2:$M$332,3,FALSE),"")</f>
        <v>13</v>
      </c>
    </row>
    <row r="1376" spans="1:49" x14ac:dyDescent="0.25">
      <c r="A1376" s="2">
        <v>44542.371220023153</v>
      </c>
      <c r="B1376" t="s">
        <v>38</v>
      </c>
      <c r="C1376" t="s">
        <v>39</v>
      </c>
      <c r="D1376" s="18" t="s">
        <v>213</v>
      </c>
      <c r="E1376" s="18" t="s">
        <v>3866</v>
      </c>
      <c r="F1376" s="11" t="s">
        <v>40</v>
      </c>
      <c r="G1376" t="s">
        <v>79</v>
      </c>
      <c r="H1376" t="s">
        <v>142</v>
      </c>
      <c r="I1376" s="22" t="s">
        <v>57</v>
      </c>
      <c r="J1376" s="22" t="s">
        <v>118</v>
      </c>
      <c r="K1376">
        <v>5</v>
      </c>
      <c r="M1376" t="s">
        <v>44</v>
      </c>
      <c r="N1376" t="s">
        <v>44</v>
      </c>
      <c r="O1376">
        <v>4</v>
      </c>
      <c r="P1376" t="s">
        <v>2563</v>
      </c>
      <c r="Q1376" t="s">
        <v>2546</v>
      </c>
      <c r="R1376" t="s">
        <v>52</v>
      </c>
      <c r="S1376" t="s">
        <v>96</v>
      </c>
      <c r="T1376">
        <v>4</v>
      </c>
      <c r="U1376" t="s">
        <v>2563</v>
      </c>
      <c r="V1376" t="s">
        <v>2546</v>
      </c>
      <c r="W1376" s="11" t="s">
        <v>74</v>
      </c>
      <c r="X1376" t="s">
        <v>44</v>
      </c>
      <c r="Y1376" t="s">
        <v>44</v>
      </c>
      <c r="Z1376" s="11" t="s">
        <v>44</v>
      </c>
      <c r="AB1376" t="s">
        <v>44</v>
      </c>
      <c r="AC1376">
        <v>5</v>
      </c>
      <c r="AD1376">
        <v>3</v>
      </c>
      <c r="AE1376" t="s">
        <v>106</v>
      </c>
      <c r="AF1376" t="s">
        <v>182</v>
      </c>
      <c r="AG1376" t="s">
        <v>74</v>
      </c>
      <c r="AH1376" t="s">
        <v>1602</v>
      </c>
      <c r="AI1376" t="s">
        <v>3250</v>
      </c>
      <c r="AJ1376" t="s">
        <v>53</v>
      </c>
      <c r="AK1376" s="11" t="s">
        <v>54</v>
      </c>
      <c r="AL1376" s="11" t="s">
        <v>166</v>
      </c>
      <c r="AM1376" s="11" t="s">
        <v>2340</v>
      </c>
      <c r="AN1376" s="11" t="s">
        <v>2340</v>
      </c>
      <c r="AO1376" t="s">
        <v>45</v>
      </c>
      <c r="AP1376">
        <v>0</v>
      </c>
      <c r="AQ1376" t="s">
        <v>2347</v>
      </c>
      <c r="AR1376" s="11" t="s">
        <v>2351</v>
      </c>
      <c r="AS1376" t="s">
        <v>2538</v>
      </c>
      <c r="AT1376" s="11"/>
      <c r="AU1376" s="11"/>
      <c r="AV1376" s="11"/>
      <c r="AW1376" s="11">
        <f>IFERROR(VLOOKUP(D1376,גיליון2!$K$2:$M$332,3,FALSE),"")</f>
        <v>13</v>
      </c>
    </row>
    <row r="1377" spans="1:49" x14ac:dyDescent="0.25">
      <c r="A1377" s="2">
        <v>44542.371355914351</v>
      </c>
      <c r="B1377" t="s">
        <v>55</v>
      </c>
      <c r="C1377" t="s">
        <v>39</v>
      </c>
      <c r="D1377" s="18" t="s">
        <v>110</v>
      </c>
      <c r="E1377" s="18" t="s">
        <v>1198</v>
      </c>
      <c r="F1377" s="11" t="s">
        <v>2525</v>
      </c>
      <c r="G1377" t="s">
        <v>41</v>
      </c>
      <c r="H1377" t="s">
        <v>100</v>
      </c>
      <c r="I1377" s="22">
        <v>0.375</v>
      </c>
      <c r="J1377" s="22">
        <v>0.375</v>
      </c>
      <c r="K1377">
        <v>4</v>
      </c>
      <c r="M1377" t="s">
        <v>44</v>
      </c>
      <c r="N1377" t="s">
        <v>44</v>
      </c>
      <c r="O1377">
        <v>4</v>
      </c>
      <c r="P1377" t="s">
        <v>149</v>
      </c>
      <c r="Q1377" t="s">
        <v>2553</v>
      </c>
      <c r="R1377" t="s">
        <v>144</v>
      </c>
      <c r="S1377" t="s">
        <v>49</v>
      </c>
      <c r="T1377">
        <v>4</v>
      </c>
      <c r="U1377" t="s">
        <v>2549</v>
      </c>
      <c r="V1377" t="s">
        <v>2553</v>
      </c>
      <c r="W1377" s="11" t="s">
        <v>49</v>
      </c>
      <c r="X1377" t="s">
        <v>44</v>
      </c>
      <c r="Y1377" t="s">
        <v>45</v>
      </c>
      <c r="Z1377" s="11" t="s">
        <v>45</v>
      </c>
      <c r="AA1377" t="s">
        <v>3118</v>
      </c>
      <c r="AH1377" t="s">
        <v>3119</v>
      </c>
      <c r="AI1377" t="s">
        <v>3119</v>
      </c>
      <c r="AJ1377" t="s">
        <v>53</v>
      </c>
      <c r="AK1377" s="11" t="s">
        <v>54</v>
      </c>
      <c r="AL1377" s="11" t="s">
        <v>132</v>
      </c>
      <c r="AM1377" s="11" t="s">
        <v>2341</v>
      </c>
      <c r="AN1377" s="11" t="s">
        <v>2341</v>
      </c>
      <c r="AO1377" t="s">
        <v>45</v>
      </c>
      <c r="AP1377">
        <v>0</v>
      </c>
      <c r="AQ1377" t="s">
        <v>2347</v>
      </c>
      <c r="AR1377" s="11" t="s">
        <v>2352</v>
      </c>
      <c r="AS1377" t="s">
        <v>2538</v>
      </c>
      <c r="AT1377" s="11"/>
      <c r="AU1377" s="11"/>
      <c r="AV1377" s="11"/>
      <c r="AW1377" s="11">
        <f>IFERROR(VLOOKUP(D1377,גיליון2!$K$2:$M$332,3,FALSE),"")</f>
        <v>10</v>
      </c>
    </row>
    <row r="1378" spans="1:49" x14ac:dyDescent="0.25">
      <c r="A1378" s="2">
        <v>44542.371422962962</v>
      </c>
      <c r="B1378" t="s">
        <v>38</v>
      </c>
      <c r="C1378" t="s">
        <v>39</v>
      </c>
      <c r="D1378" s="20"/>
      <c r="E1378" s="18" t="s">
        <v>3866</v>
      </c>
      <c r="F1378" s="11" t="s">
        <v>40</v>
      </c>
      <c r="G1378" t="s">
        <v>79</v>
      </c>
      <c r="H1378" t="s">
        <v>42</v>
      </c>
      <c r="I1378" s="22" t="s">
        <v>197</v>
      </c>
      <c r="J1378" s="22" t="s">
        <v>197</v>
      </c>
      <c r="K1378">
        <v>3</v>
      </c>
      <c r="M1378" t="s">
        <v>44</v>
      </c>
      <c r="N1378" t="s">
        <v>44</v>
      </c>
      <c r="O1378">
        <v>4</v>
      </c>
      <c r="P1378" t="s">
        <v>2546</v>
      </c>
      <c r="Q1378" t="s">
        <v>2546</v>
      </c>
      <c r="R1378" t="s">
        <v>146</v>
      </c>
      <c r="S1378" t="s">
        <v>96</v>
      </c>
      <c r="T1378">
        <v>4</v>
      </c>
      <c r="U1378" t="s">
        <v>2546</v>
      </c>
      <c r="V1378" t="s">
        <v>2546</v>
      </c>
      <c r="W1378" s="11" t="s">
        <v>96</v>
      </c>
      <c r="X1378" t="s">
        <v>44</v>
      </c>
      <c r="Y1378" t="s">
        <v>44</v>
      </c>
      <c r="Z1378" s="11" t="s">
        <v>44</v>
      </c>
      <c r="AB1378" t="s">
        <v>44</v>
      </c>
      <c r="AC1378">
        <v>4</v>
      </c>
      <c r="AD1378">
        <v>5</v>
      </c>
      <c r="AE1378" t="s">
        <v>3251</v>
      </c>
      <c r="AF1378" t="s">
        <v>137</v>
      </c>
      <c r="AG1378" t="s">
        <v>96</v>
      </c>
      <c r="AH1378" t="s">
        <v>162</v>
      </c>
      <c r="AI1378" t="s">
        <v>162</v>
      </c>
      <c r="AJ1378" t="s">
        <v>53</v>
      </c>
      <c r="AK1378" s="11" t="s">
        <v>54</v>
      </c>
      <c r="AL1378" s="11" t="s">
        <v>146</v>
      </c>
      <c r="AM1378" s="11" t="s">
        <v>2340</v>
      </c>
      <c r="AN1378" s="11" t="s">
        <v>2340</v>
      </c>
      <c r="AO1378" t="s">
        <v>45</v>
      </c>
      <c r="AP1378">
        <v>0</v>
      </c>
      <c r="AQ1378" t="s">
        <v>2347</v>
      </c>
      <c r="AR1378" s="11" t="s">
        <v>2352</v>
      </c>
      <c r="AS1378" t="s">
        <v>2538</v>
      </c>
      <c r="AT1378" s="11"/>
      <c r="AU1378" s="11"/>
      <c r="AV1378" s="11"/>
      <c r="AW1378" s="11" t="str">
        <f>IFERROR(VLOOKUP(D1378,גיליון2!$K$2:$M$332,3,FALSE),"")</f>
        <v/>
      </c>
    </row>
    <row r="1379" spans="1:49" x14ac:dyDescent="0.25">
      <c r="A1379" s="2">
        <v>44542.371433159722</v>
      </c>
      <c r="B1379" t="s">
        <v>55</v>
      </c>
      <c r="C1379" t="s">
        <v>39</v>
      </c>
      <c r="D1379" s="18" t="s">
        <v>155</v>
      </c>
      <c r="E1379" s="18" t="s">
        <v>555</v>
      </c>
      <c r="F1379" s="11" t="s">
        <v>40</v>
      </c>
      <c r="G1379" t="s">
        <v>41</v>
      </c>
      <c r="H1379" t="s">
        <v>94</v>
      </c>
      <c r="I1379" s="22" t="s">
        <v>118</v>
      </c>
      <c r="J1379" s="23" t="s">
        <v>201</v>
      </c>
      <c r="K1379">
        <v>4</v>
      </c>
      <c r="M1379" t="s">
        <v>44</v>
      </c>
      <c r="N1379" t="s">
        <v>44</v>
      </c>
      <c r="O1379">
        <v>2</v>
      </c>
      <c r="P1379" t="s">
        <v>2550</v>
      </c>
      <c r="Q1379" t="s">
        <v>112</v>
      </c>
      <c r="R1379" t="s">
        <v>2592</v>
      </c>
      <c r="S1379" t="s">
        <v>72</v>
      </c>
      <c r="T1379">
        <v>3</v>
      </c>
      <c r="U1379" t="s">
        <v>2553</v>
      </c>
      <c r="V1379" t="s">
        <v>2553</v>
      </c>
      <c r="W1379" s="11" t="s">
        <v>49</v>
      </c>
      <c r="X1379" t="s">
        <v>44</v>
      </c>
      <c r="Y1379" t="s">
        <v>45</v>
      </c>
      <c r="Z1379" s="11" t="s">
        <v>44</v>
      </c>
      <c r="AA1379" t="s">
        <v>3252</v>
      </c>
      <c r="AH1379" t="s">
        <v>3253</v>
      </c>
      <c r="AI1379" t="s">
        <v>3254</v>
      </c>
      <c r="AJ1379" t="s">
        <v>53</v>
      </c>
      <c r="AK1379" s="11" t="s">
        <v>54</v>
      </c>
      <c r="AL1379" s="11" t="s">
        <v>445</v>
      </c>
      <c r="AM1379" s="21" t="s">
        <v>3842</v>
      </c>
      <c r="AN1379" s="11" t="s">
        <v>2340</v>
      </c>
      <c r="AO1379" t="s">
        <v>45</v>
      </c>
      <c r="AP1379">
        <v>1</v>
      </c>
      <c r="AQ1379" t="s">
        <v>2348</v>
      </c>
      <c r="AR1379" s="11" t="s">
        <v>2351</v>
      </c>
      <c r="AS1379" t="s">
        <v>2538</v>
      </c>
      <c r="AT1379" s="11"/>
      <c r="AU1379" s="11"/>
      <c r="AV1379" s="11"/>
      <c r="AW1379" s="11">
        <f>IFERROR(VLOOKUP(D1379,גיליון2!$K$2:$M$332,3,FALSE),"")</f>
        <v>14</v>
      </c>
    </row>
    <row r="1380" spans="1:49" x14ac:dyDescent="0.25">
      <c r="A1380" s="2">
        <v>44542.371557025464</v>
      </c>
      <c r="B1380" t="s">
        <v>55</v>
      </c>
      <c r="C1380" t="s">
        <v>39</v>
      </c>
      <c r="D1380" s="18" t="s">
        <v>1633</v>
      </c>
      <c r="E1380" s="18" t="s">
        <v>1033</v>
      </c>
      <c r="F1380" s="11" t="s">
        <v>2525</v>
      </c>
      <c r="G1380" t="s">
        <v>79</v>
      </c>
      <c r="H1380" t="s">
        <v>69</v>
      </c>
      <c r="I1380" s="22" t="s">
        <v>70</v>
      </c>
      <c r="J1380" s="22" t="s">
        <v>43</v>
      </c>
      <c r="K1380">
        <v>5</v>
      </c>
      <c r="M1380" t="s">
        <v>44</v>
      </c>
      <c r="N1380" t="s">
        <v>44</v>
      </c>
      <c r="O1380">
        <v>5</v>
      </c>
      <c r="P1380" t="s">
        <v>2546</v>
      </c>
      <c r="Q1380" t="s">
        <v>2546</v>
      </c>
      <c r="R1380" t="s">
        <v>87</v>
      </c>
      <c r="S1380" t="s">
        <v>74</v>
      </c>
      <c r="T1380">
        <v>5</v>
      </c>
      <c r="U1380" t="s">
        <v>2546</v>
      </c>
      <c r="V1380" t="s">
        <v>2546</v>
      </c>
      <c r="W1380" s="11" t="s">
        <v>96</v>
      </c>
      <c r="X1380" t="s">
        <v>44</v>
      </c>
      <c r="Y1380" t="s">
        <v>44</v>
      </c>
      <c r="Z1380" s="11" t="s">
        <v>44</v>
      </c>
      <c r="AB1380" t="s">
        <v>44</v>
      </c>
      <c r="AC1380">
        <v>5</v>
      </c>
      <c r="AD1380">
        <v>5</v>
      </c>
      <c r="AE1380" t="s">
        <v>106</v>
      </c>
      <c r="AF1380" t="s">
        <v>137</v>
      </c>
      <c r="AG1380" t="s">
        <v>74</v>
      </c>
      <c r="AH1380" t="s">
        <v>971</v>
      </c>
      <c r="AI1380" t="s">
        <v>285</v>
      </c>
      <c r="AJ1380" t="s">
        <v>53</v>
      </c>
      <c r="AK1380" s="11" t="s">
        <v>54</v>
      </c>
      <c r="AL1380" s="11" t="s">
        <v>87</v>
      </c>
      <c r="AM1380" s="11" t="s">
        <v>2339</v>
      </c>
      <c r="AN1380" s="11" t="s">
        <v>2340</v>
      </c>
      <c r="AO1380" t="s">
        <v>45</v>
      </c>
      <c r="AP1380">
        <v>0</v>
      </c>
      <c r="AQ1380" t="s">
        <v>2347</v>
      </c>
      <c r="AR1380" s="11" t="s">
        <v>2352</v>
      </c>
      <c r="AS1380" t="s">
        <v>2541</v>
      </c>
      <c r="AT1380" s="11"/>
      <c r="AU1380" s="11"/>
      <c r="AV1380" s="11"/>
      <c r="AW1380" s="11">
        <f>IFERROR(VLOOKUP(D1380,גיליון2!$K$2:$M$332,3,FALSE),"")</f>
        <v>14</v>
      </c>
    </row>
    <row r="1381" spans="1:49" x14ac:dyDescent="0.25">
      <c r="A1381" s="2">
        <v>44542.371566655092</v>
      </c>
      <c r="B1381" t="s">
        <v>38</v>
      </c>
      <c r="C1381" t="s">
        <v>39</v>
      </c>
      <c r="D1381" s="18" t="s">
        <v>867</v>
      </c>
      <c r="E1381" s="18" t="s">
        <v>3866</v>
      </c>
      <c r="F1381" s="11" t="s">
        <v>40</v>
      </c>
      <c r="G1381" t="s">
        <v>41</v>
      </c>
      <c r="H1381" t="s">
        <v>69</v>
      </c>
      <c r="I1381" s="22" t="s">
        <v>43</v>
      </c>
      <c r="J1381" s="22" t="s">
        <v>70</v>
      </c>
      <c r="K1381">
        <v>3</v>
      </c>
      <c r="M1381" t="s">
        <v>44</v>
      </c>
      <c r="N1381" t="s">
        <v>44</v>
      </c>
      <c r="O1381">
        <v>5</v>
      </c>
      <c r="P1381" t="s">
        <v>2546</v>
      </c>
      <c r="Q1381" t="s">
        <v>2546</v>
      </c>
      <c r="R1381" t="s">
        <v>132</v>
      </c>
      <c r="S1381" t="s">
        <v>96</v>
      </c>
      <c r="T1381">
        <v>5</v>
      </c>
      <c r="U1381" t="s">
        <v>2546</v>
      </c>
      <c r="V1381" t="s">
        <v>2546</v>
      </c>
      <c r="W1381" s="11" t="s">
        <v>96</v>
      </c>
      <c r="X1381" t="s">
        <v>44</v>
      </c>
      <c r="Y1381" t="s">
        <v>44</v>
      </c>
      <c r="Z1381" s="11" t="s">
        <v>44</v>
      </c>
      <c r="AB1381" t="s">
        <v>44</v>
      </c>
      <c r="AC1381">
        <v>5</v>
      </c>
      <c r="AD1381">
        <v>4</v>
      </c>
      <c r="AE1381" t="s">
        <v>106</v>
      </c>
      <c r="AF1381" t="s">
        <v>137</v>
      </c>
      <c r="AG1381" t="s">
        <v>74</v>
      </c>
      <c r="AH1381" t="s">
        <v>1356</v>
      </c>
      <c r="AI1381" t="s">
        <v>1356</v>
      </c>
      <c r="AJ1381" t="s">
        <v>53</v>
      </c>
      <c r="AK1381" s="11" t="s">
        <v>54</v>
      </c>
      <c r="AL1381" s="11" t="s">
        <v>132</v>
      </c>
      <c r="AM1381" s="11" t="s">
        <v>2340</v>
      </c>
      <c r="AN1381" s="11" t="s">
        <v>2339</v>
      </c>
      <c r="AO1381" t="s">
        <v>45</v>
      </c>
      <c r="AP1381">
        <v>0</v>
      </c>
      <c r="AQ1381" t="s">
        <v>2347</v>
      </c>
      <c r="AR1381" s="11" t="s">
        <v>2351</v>
      </c>
      <c r="AS1381" t="s">
        <v>2538</v>
      </c>
      <c r="AT1381" s="11"/>
      <c r="AU1381" s="11"/>
      <c r="AV1381" s="11"/>
      <c r="AW1381" s="11">
        <f>IFERROR(VLOOKUP(D1381,גיליון2!$K$2:$M$332,3,FALSE),"")</f>
        <v>14</v>
      </c>
    </row>
    <row r="1382" spans="1:49" x14ac:dyDescent="0.25">
      <c r="A1382" s="2">
        <v>44542.371662824073</v>
      </c>
      <c r="B1382" t="s">
        <v>38</v>
      </c>
      <c r="C1382" t="s">
        <v>39</v>
      </c>
      <c r="D1382" s="18" t="s">
        <v>770</v>
      </c>
      <c r="E1382" s="19" t="s">
        <v>2486</v>
      </c>
      <c r="F1382" s="11" t="s">
        <v>438</v>
      </c>
      <c r="G1382" t="s">
        <v>575</v>
      </c>
      <c r="H1382" t="s">
        <v>42</v>
      </c>
      <c r="I1382" s="22" t="s">
        <v>70</v>
      </c>
      <c r="J1382" s="22" t="s">
        <v>70</v>
      </c>
      <c r="K1382">
        <v>5</v>
      </c>
      <c r="M1382" t="s">
        <v>45</v>
      </c>
      <c r="N1382" t="s">
        <v>45</v>
      </c>
      <c r="O1382">
        <v>3</v>
      </c>
      <c r="P1382" t="s">
        <v>149</v>
      </c>
      <c r="Q1382" t="s">
        <v>112</v>
      </c>
      <c r="R1382" t="s">
        <v>132</v>
      </c>
      <c r="S1382" t="s">
        <v>74</v>
      </c>
      <c r="T1382">
        <v>5</v>
      </c>
      <c r="U1382" t="s">
        <v>2547</v>
      </c>
      <c r="V1382" t="s">
        <v>2546</v>
      </c>
      <c r="W1382" s="11" t="s">
        <v>74</v>
      </c>
      <c r="X1382" t="s">
        <v>45</v>
      </c>
      <c r="Y1382" t="s">
        <v>45</v>
      </c>
      <c r="Z1382" s="11" t="s">
        <v>45</v>
      </c>
      <c r="AH1382" t="s">
        <v>728</v>
      </c>
      <c r="AI1382" t="s">
        <v>608</v>
      </c>
      <c r="AJ1382" t="s">
        <v>53</v>
      </c>
      <c r="AK1382" s="11" t="s">
        <v>54</v>
      </c>
      <c r="AL1382" s="11" t="s">
        <v>87</v>
      </c>
      <c r="AM1382" s="11" t="s">
        <v>2340</v>
      </c>
      <c r="AN1382" s="11" t="s">
        <v>2340</v>
      </c>
      <c r="AO1382" t="s">
        <v>44</v>
      </c>
      <c r="AP1382">
        <v>1</v>
      </c>
      <c r="AQ1382" t="s">
        <v>2348</v>
      </c>
      <c r="AR1382" s="11" t="s">
        <v>2352</v>
      </c>
      <c r="AS1382" t="s">
        <v>2540</v>
      </c>
      <c r="AT1382" s="11"/>
      <c r="AU1382" s="11"/>
      <c r="AV1382" s="11"/>
      <c r="AW1382" s="11">
        <f>IFERROR(VLOOKUP(D1382,גיליון2!$K$2:$M$332,3,FALSE),"")</f>
        <v>3</v>
      </c>
    </row>
    <row r="1383" spans="1:49" x14ac:dyDescent="0.25">
      <c r="A1383" s="2">
        <v>44542.371678668977</v>
      </c>
      <c r="B1383" t="s">
        <v>38</v>
      </c>
      <c r="C1383" t="s">
        <v>39</v>
      </c>
      <c r="D1383" s="18" t="s">
        <v>213</v>
      </c>
      <c r="E1383" s="18" t="s">
        <v>3866</v>
      </c>
      <c r="F1383" s="11" t="s">
        <v>40</v>
      </c>
      <c r="G1383" t="s">
        <v>79</v>
      </c>
      <c r="H1383" t="s">
        <v>111</v>
      </c>
      <c r="I1383" s="22" t="s">
        <v>118</v>
      </c>
      <c r="J1383" s="22" t="s">
        <v>118</v>
      </c>
      <c r="K1383">
        <v>2</v>
      </c>
      <c r="M1383" t="s">
        <v>44</v>
      </c>
      <c r="N1383" t="s">
        <v>44</v>
      </c>
      <c r="O1383">
        <v>1</v>
      </c>
      <c r="P1383" t="s">
        <v>2546</v>
      </c>
      <c r="Q1383" t="s">
        <v>2553</v>
      </c>
      <c r="R1383" t="s">
        <v>132</v>
      </c>
      <c r="S1383" t="s">
        <v>74</v>
      </c>
      <c r="T1383">
        <v>3</v>
      </c>
      <c r="U1383" t="s">
        <v>120</v>
      </c>
      <c r="V1383" t="s">
        <v>120</v>
      </c>
      <c r="W1383" s="11" t="s">
        <v>49</v>
      </c>
      <c r="X1383" t="s">
        <v>44</v>
      </c>
      <c r="Y1383" t="s">
        <v>44</v>
      </c>
      <c r="Z1383" s="11" t="s">
        <v>44</v>
      </c>
      <c r="AB1383" t="s">
        <v>44</v>
      </c>
      <c r="AC1383">
        <v>1</v>
      </c>
      <c r="AD1383">
        <v>5</v>
      </c>
      <c r="AE1383" t="s">
        <v>106</v>
      </c>
      <c r="AF1383" t="s">
        <v>182</v>
      </c>
      <c r="AG1383" t="s">
        <v>49</v>
      </c>
      <c r="AH1383" t="s">
        <v>3255</v>
      </c>
      <c r="AI1383" t="s">
        <v>3256</v>
      </c>
      <c r="AJ1383" t="s">
        <v>53</v>
      </c>
      <c r="AK1383" s="11" t="s">
        <v>54</v>
      </c>
      <c r="AL1383" s="11" t="s">
        <v>87</v>
      </c>
      <c r="AM1383" s="11" t="s">
        <v>2340</v>
      </c>
      <c r="AN1383" s="11" t="s">
        <v>2340</v>
      </c>
      <c r="AO1383" t="s">
        <v>45</v>
      </c>
      <c r="AP1383">
        <v>1</v>
      </c>
      <c r="AQ1383" t="s">
        <v>2348</v>
      </c>
      <c r="AR1383" s="11" t="s">
        <v>2352</v>
      </c>
      <c r="AS1383" t="s">
        <v>2537</v>
      </c>
      <c r="AT1383" s="11"/>
      <c r="AU1383" s="11"/>
      <c r="AV1383" s="11"/>
      <c r="AW1383" s="11">
        <f>IFERROR(VLOOKUP(D1383,גיליון2!$K$2:$M$332,3,FALSE),"")</f>
        <v>13</v>
      </c>
    </row>
    <row r="1384" spans="1:49" x14ac:dyDescent="0.25">
      <c r="A1384" s="2">
        <v>44542.371729155093</v>
      </c>
      <c r="B1384" t="s">
        <v>55</v>
      </c>
      <c r="C1384" t="s">
        <v>39</v>
      </c>
      <c r="D1384" s="18" t="s">
        <v>1633</v>
      </c>
      <c r="E1384" s="18" t="s">
        <v>2502</v>
      </c>
      <c r="F1384" s="11" t="s">
        <v>2525</v>
      </c>
      <c r="G1384" t="s">
        <v>79</v>
      </c>
      <c r="H1384" t="s">
        <v>69</v>
      </c>
      <c r="I1384" s="22" t="s">
        <v>143</v>
      </c>
      <c r="J1384" s="22" t="s">
        <v>143</v>
      </c>
      <c r="K1384">
        <v>3</v>
      </c>
      <c r="M1384" t="s">
        <v>44</v>
      </c>
      <c r="N1384" t="s">
        <v>44</v>
      </c>
      <c r="O1384">
        <v>3</v>
      </c>
      <c r="P1384" t="s">
        <v>2555</v>
      </c>
      <c r="Q1384" t="s">
        <v>2553</v>
      </c>
      <c r="R1384" t="s">
        <v>80</v>
      </c>
      <c r="S1384" t="s">
        <v>96</v>
      </c>
      <c r="T1384">
        <v>1</v>
      </c>
      <c r="U1384" t="s">
        <v>2553</v>
      </c>
      <c r="V1384" t="s">
        <v>2553</v>
      </c>
      <c r="W1384" s="11" t="s">
        <v>96</v>
      </c>
      <c r="X1384" t="s">
        <v>44</v>
      </c>
      <c r="Y1384" t="s">
        <v>44</v>
      </c>
      <c r="Z1384" s="11" t="s">
        <v>44</v>
      </c>
      <c r="AB1384" t="s">
        <v>44</v>
      </c>
      <c r="AC1384">
        <v>2</v>
      </c>
      <c r="AD1384">
        <v>2</v>
      </c>
      <c r="AE1384" t="s">
        <v>219</v>
      </c>
      <c r="AF1384" t="s">
        <v>107</v>
      </c>
      <c r="AG1384" t="s">
        <v>96</v>
      </c>
      <c r="AH1384" t="s">
        <v>3120</v>
      </c>
      <c r="AI1384" t="s">
        <v>3121</v>
      </c>
      <c r="AJ1384" t="s">
        <v>53</v>
      </c>
      <c r="AK1384" s="11" t="s">
        <v>54</v>
      </c>
      <c r="AL1384" s="11" t="s">
        <v>132</v>
      </c>
      <c r="AM1384" s="11" t="s">
        <v>2339</v>
      </c>
      <c r="AN1384" s="11" t="s">
        <v>2339</v>
      </c>
      <c r="AO1384" t="s">
        <v>45</v>
      </c>
      <c r="AP1384">
        <v>1</v>
      </c>
      <c r="AQ1384" t="s">
        <v>2349</v>
      </c>
      <c r="AR1384" s="11" t="s">
        <v>2352</v>
      </c>
      <c r="AS1384" t="s">
        <v>2538</v>
      </c>
      <c r="AT1384" s="11"/>
      <c r="AU1384" s="11"/>
      <c r="AV1384" s="11"/>
      <c r="AW1384" s="11">
        <f>IFERROR(VLOOKUP(D1384,גיליון2!$K$2:$M$332,3,FALSE),"")</f>
        <v>14</v>
      </c>
    </row>
    <row r="1385" spans="1:49" x14ac:dyDescent="0.25">
      <c r="A1385" s="2">
        <v>44542.37173240741</v>
      </c>
      <c r="B1385" t="s">
        <v>38</v>
      </c>
      <c r="C1385" t="s">
        <v>39</v>
      </c>
      <c r="D1385" s="18" t="s">
        <v>582</v>
      </c>
      <c r="E1385" s="19" t="s">
        <v>2486</v>
      </c>
      <c r="F1385" s="11" t="s">
        <v>438</v>
      </c>
      <c r="G1385" t="s">
        <v>79</v>
      </c>
      <c r="H1385" t="s">
        <v>42</v>
      </c>
      <c r="I1385" s="22" t="s">
        <v>70</v>
      </c>
      <c r="J1385" s="22" t="s">
        <v>43</v>
      </c>
      <c r="K1385">
        <v>4</v>
      </c>
      <c r="M1385" t="s">
        <v>44</v>
      </c>
      <c r="N1385" t="s">
        <v>44</v>
      </c>
      <c r="O1385">
        <v>5</v>
      </c>
      <c r="P1385" t="s">
        <v>2555</v>
      </c>
      <c r="Q1385" t="s">
        <v>234</v>
      </c>
      <c r="R1385" t="s">
        <v>627</v>
      </c>
      <c r="S1385" t="s">
        <v>96</v>
      </c>
      <c r="T1385">
        <v>4</v>
      </c>
      <c r="U1385" t="s">
        <v>2555</v>
      </c>
      <c r="V1385" t="s">
        <v>2553</v>
      </c>
      <c r="W1385" s="11" t="s">
        <v>96</v>
      </c>
      <c r="X1385" t="s">
        <v>45</v>
      </c>
      <c r="Y1385" t="s">
        <v>45</v>
      </c>
      <c r="Z1385" s="11" t="s">
        <v>45</v>
      </c>
      <c r="AH1385" t="s">
        <v>109</v>
      </c>
      <c r="AI1385" t="s">
        <v>109</v>
      </c>
      <c r="AJ1385" t="s">
        <v>1517</v>
      </c>
      <c r="AK1385" s="11" t="s">
        <v>54</v>
      </c>
      <c r="AL1385" s="11" t="s">
        <v>80</v>
      </c>
      <c r="AM1385" s="11" t="s">
        <v>2339</v>
      </c>
      <c r="AN1385" s="11" t="s">
        <v>2340</v>
      </c>
      <c r="AO1385" t="s">
        <v>44</v>
      </c>
      <c r="AP1385">
        <v>1</v>
      </c>
      <c r="AQ1385" t="s">
        <v>2349</v>
      </c>
      <c r="AR1385" s="11" t="s">
        <v>2352</v>
      </c>
      <c r="AS1385" t="s">
        <v>2541</v>
      </c>
      <c r="AT1385" s="11"/>
      <c r="AU1385" s="11"/>
      <c r="AV1385" s="11"/>
      <c r="AW1385" s="11">
        <f>IFERROR(VLOOKUP(D1385,גיליון2!$K$2:$M$332,3,FALSE),"")</f>
        <v>3</v>
      </c>
    </row>
    <row r="1386" spans="1:49" x14ac:dyDescent="0.25">
      <c r="A1386" s="2">
        <v>44542.371898587968</v>
      </c>
      <c r="B1386" t="s">
        <v>38</v>
      </c>
      <c r="C1386" t="s">
        <v>39</v>
      </c>
      <c r="D1386" s="18" t="s">
        <v>414</v>
      </c>
      <c r="E1386" s="18" t="s">
        <v>3866</v>
      </c>
      <c r="F1386" s="11" t="s">
        <v>40</v>
      </c>
      <c r="G1386" t="s">
        <v>79</v>
      </c>
      <c r="H1386" t="s">
        <v>69</v>
      </c>
      <c r="I1386" s="22" t="s">
        <v>118</v>
      </c>
      <c r="J1386" s="22" t="s">
        <v>118</v>
      </c>
      <c r="K1386">
        <v>4</v>
      </c>
      <c r="M1386" t="s">
        <v>44</v>
      </c>
      <c r="N1386" t="s">
        <v>44</v>
      </c>
      <c r="O1386">
        <v>4</v>
      </c>
      <c r="P1386" t="s">
        <v>2569</v>
      </c>
      <c r="Q1386" t="s">
        <v>112</v>
      </c>
      <c r="R1386" t="s">
        <v>48</v>
      </c>
      <c r="S1386" t="s">
        <v>96</v>
      </c>
      <c r="T1386">
        <v>2</v>
      </c>
      <c r="U1386" t="s">
        <v>149</v>
      </c>
      <c r="V1386" t="s">
        <v>120</v>
      </c>
      <c r="W1386" s="11" t="s">
        <v>49</v>
      </c>
      <c r="X1386" t="s">
        <v>44</v>
      </c>
      <c r="Y1386" t="s">
        <v>44</v>
      </c>
      <c r="Z1386" s="11" t="s">
        <v>44</v>
      </c>
      <c r="AB1386" t="s">
        <v>44</v>
      </c>
      <c r="AC1386">
        <v>3</v>
      </c>
      <c r="AD1386">
        <v>5</v>
      </c>
      <c r="AE1386" t="s">
        <v>106</v>
      </c>
      <c r="AF1386" t="s">
        <v>137</v>
      </c>
      <c r="AG1386" t="s">
        <v>96</v>
      </c>
      <c r="AH1386" t="s">
        <v>3257</v>
      </c>
      <c r="AI1386" t="s">
        <v>3258</v>
      </c>
      <c r="AJ1386" t="s">
        <v>53</v>
      </c>
      <c r="AK1386" s="11" t="s">
        <v>54</v>
      </c>
      <c r="AL1386" s="11" t="s">
        <v>80</v>
      </c>
      <c r="AM1386" s="11" t="s">
        <v>2340</v>
      </c>
      <c r="AN1386" s="11" t="s">
        <v>2340</v>
      </c>
      <c r="AO1386" t="s">
        <v>45</v>
      </c>
      <c r="AP1386">
        <v>1</v>
      </c>
      <c r="AQ1386" t="s">
        <v>2349</v>
      </c>
      <c r="AR1386" s="11" t="s">
        <v>2352</v>
      </c>
      <c r="AS1386" t="s">
        <v>2541</v>
      </c>
      <c r="AT1386" s="11"/>
      <c r="AU1386" s="11"/>
      <c r="AV1386" s="11"/>
      <c r="AW1386" s="11">
        <f>IFERROR(VLOOKUP(D1386,גיליון2!$K$2:$M$332,3,FALSE),"")</f>
        <v>10</v>
      </c>
    </row>
    <row r="1387" spans="1:49" x14ac:dyDescent="0.25">
      <c r="A1387" s="2">
        <v>44542.371938692129</v>
      </c>
      <c r="B1387" t="s">
        <v>55</v>
      </c>
      <c r="C1387" t="s">
        <v>39</v>
      </c>
      <c r="D1387" s="18" t="s">
        <v>191</v>
      </c>
      <c r="E1387" s="18" t="s">
        <v>2502</v>
      </c>
      <c r="F1387" s="11" t="s">
        <v>2525</v>
      </c>
      <c r="G1387" t="s">
        <v>79</v>
      </c>
      <c r="H1387" t="s">
        <v>42</v>
      </c>
      <c r="I1387" s="22" t="s">
        <v>70</v>
      </c>
      <c r="J1387" s="22" t="s">
        <v>70</v>
      </c>
      <c r="K1387">
        <v>5</v>
      </c>
      <c r="M1387" t="s">
        <v>44</v>
      </c>
      <c r="N1387" t="s">
        <v>44</v>
      </c>
      <c r="O1387">
        <v>5</v>
      </c>
      <c r="P1387" t="s">
        <v>206</v>
      </c>
      <c r="Q1387" t="s">
        <v>2553</v>
      </c>
      <c r="R1387" t="s">
        <v>132</v>
      </c>
      <c r="S1387" t="s">
        <v>96</v>
      </c>
      <c r="T1387">
        <v>5</v>
      </c>
      <c r="U1387" t="s">
        <v>206</v>
      </c>
      <c r="V1387" t="s">
        <v>2553</v>
      </c>
      <c r="W1387" s="11" t="s">
        <v>96</v>
      </c>
      <c r="X1387" t="s">
        <v>44</v>
      </c>
      <c r="Y1387" t="s">
        <v>44</v>
      </c>
      <c r="Z1387" s="11" t="s">
        <v>44</v>
      </c>
      <c r="AB1387" t="s">
        <v>44</v>
      </c>
      <c r="AC1387">
        <v>5</v>
      </c>
      <c r="AD1387">
        <v>5</v>
      </c>
      <c r="AE1387" t="s">
        <v>219</v>
      </c>
      <c r="AF1387" t="s">
        <v>107</v>
      </c>
      <c r="AG1387" t="s">
        <v>96</v>
      </c>
      <c r="AH1387" t="s">
        <v>285</v>
      </c>
      <c r="AI1387" t="s">
        <v>3122</v>
      </c>
      <c r="AJ1387" t="s">
        <v>53</v>
      </c>
      <c r="AK1387" s="11" t="s">
        <v>54</v>
      </c>
      <c r="AL1387" s="11" t="s">
        <v>132</v>
      </c>
      <c r="AM1387" s="11" t="s">
        <v>2340</v>
      </c>
      <c r="AN1387" s="11" t="s">
        <v>2340</v>
      </c>
      <c r="AO1387" t="s">
        <v>45</v>
      </c>
      <c r="AP1387">
        <v>0</v>
      </c>
      <c r="AQ1387" t="s">
        <v>2347</v>
      </c>
      <c r="AR1387" s="11" t="s">
        <v>2352</v>
      </c>
      <c r="AS1387" t="s">
        <v>2541</v>
      </c>
      <c r="AT1387" s="11"/>
      <c r="AU1387" s="11"/>
      <c r="AV1387" s="11"/>
      <c r="AW1387" s="11">
        <f>IFERROR(VLOOKUP(D1387,גיליון2!$K$2:$M$332,3,FALSE),"")</f>
        <v>14</v>
      </c>
    </row>
    <row r="1388" spans="1:49" x14ac:dyDescent="0.25">
      <c r="A1388" s="2">
        <v>44542.372122696761</v>
      </c>
      <c r="B1388" t="s">
        <v>55</v>
      </c>
      <c r="C1388" t="s">
        <v>39</v>
      </c>
      <c r="D1388" s="18" t="s">
        <v>280</v>
      </c>
      <c r="E1388" s="18" t="s">
        <v>2508</v>
      </c>
      <c r="F1388" s="11" t="s">
        <v>275</v>
      </c>
      <c r="G1388" t="s">
        <v>41</v>
      </c>
      <c r="H1388" t="s">
        <v>42</v>
      </c>
      <c r="I1388" s="22" t="s">
        <v>143</v>
      </c>
      <c r="J1388" s="22" t="s">
        <v>143</v>
      </c>
      <c r="K1388">
        <v>5</v>
      </c>
      <c r="M1388" t="s">
        <v>44</v>
      </c>
      <c r="N1388" t="s">
        <v>44</v>
      </c>
      <c r="O1388">
        <v>5</v>
      </c>
      <c r="P1388" t="s">
        <v>2553</v>
      </c>
      <c r="Q1388" t="s">
        <v>2553</v>
      </c>
      <c r="R1388" t="s">
        <v>52</v>
      </c>
      <c r="S1388" t="s">
        <v>72</v>
      </c>
      <c r="T1388">
        <v>5</v>
      </c>
      <c r="U1388" t="s">
        <v>2553</v>
      </c>
      <c r="V1388" t="s">
        <v>2553</v>
      </c>
      <c r="W1388" s="11" t="s">
        <v>72</v>
      </c>
      <c r="X1388" t="s">
        <v>45</v>
      </c>
      <c r="Y1388" t="s">
        <v>45</v>
      </c>
      <c r="Z1388" s="11" t="s">
        <v>45</v>
      </c>
      <c r="AH1388" t="s">
        <v>3608</v>
      </c>
      <c r="AI1388" t="s">
        <v>3609</v>
      </c>
      <c r="AJ1388" t="s">
        <v>1517</v>
      </c>
      <c r="AK1388" s="11" t="s">
        <v>54</v>
      </c>
      <c r="AL1388" s="11" t="s">
        <v>52</v>
      </c>
      <c r="AM1388" s="11" t="s">
        <v>2339</v>
      </c>
      <c r="AN1388" s="11" t="s">
        <v>2339</v>
      </c>
      <c r="AO1388" t="s">
        <v>45</v>
      </c>
      <c r="AP1388">
        <v>0</v>
      </c>
      <c r="AQ1388" t="s">
        <v>2347</v>
      </c>
      <c r="AR1388" s="11" t="s">
        <v>2352</v>
      </c>
      <c r="AS1388" t="s">
        <v>2538</v>
      </c>
      <c r="AT1388" s="11"/>
      <c r="AU1388" s="11"/>
      <c r="AV1388" s="11"/>
      <c r="AW1388" s="11">
        <f>IFERROR(VLOOKUP(D1388,גיליון2!$K$2:$M$332,3,FALSE),"")</f>
        <v>8</v>
      </c>
    </row>
    <row r="1389" spans="1:49" x14ac:dyDescent="0.25">
      <c r="A1389" s="2">
        <v>44542.372252731482</v>
      </c>
      <c r="B1389" t="s">
        <v>38</v>
      </c>
      <c r="C1389" t="s">
        <v>39</v>
      </c>
      <c r="D1389" s="18" t="s">
        <v>2479</v>
      </c>
      <c r="E1389" s="18" t="s">
        <v>736</v>
      </c>
      <c r="F1389" s="11" t="s">
        <v>2522</v>
      </c>
      <c r="G1389" t="s">
        <v>79</v>
      </c>
      <c r="H1389" t="s">
        <v>42</v>
      </c>
      <c r="I1389" s="22" t="s">
        <v>143</v>
      </c>
      <c r="J1389" s="22" t="s">
        <v>143</v>
      </c>
      <c r="K1389">
        <v>5</v>
      </c>
      <c r="M1389" t="s">
        <v>44</v>
      </c>
      <c r="N1389" t="s">
        <v>44</v>
      </c>
      <c r="O1389">
        <v>4</v>
      </c>
      <c r="P1389" t="s">
        <v>234</v>
      </c>
      <c r="Q1389" t="s">
        <v>234</v>
      </c>
      <c r="R1389" t="s">
        <v>627</v>
      </c>
      <c r="S1389" t="s">
        <v>72</v>
      </c>
      <c r="T1389">
        <v>4</v>
      </c>
      <c r="U1389" t="s">
        <v>234</v>
      </c>
      <c r="V1389" t="s">
        <v>234</v>
      </c>
      <c r="W1389" s="11" t="s">
        <v>72</v>
      </c>
      <c r="X1389" t="s">
        <v>45</v>
      </c>
      <c r="Y1389" t="s">
        <v>45</v>
      </c>
      <c r="Z1389" s="11" t="s">
        <v>45</v>
      </c>
      <c r="AH1389" t="s">
        <v>3570</v>
      </c>
      <c r="AI1389" t="s">
        <v>3571</v>
      </c>
      <c r="AJ1389" t="s">
        <v>1517</v>
      </c>
      <c r="AK1389" s="11" t="s">
        <v>54</v>
      </c>
      <c r="AL1389" s="11" t="s">
        <v>627</v>
      </c>
      <c r="AM1389" s="11" t="s">
        <v>2339</v>
      </c>
      <c r="AN1389" s="11" t="s">
        <v>2339</v>
      </c>
      <c r="AO1389" t="s">
        <v>45</v>
      </c>
      <c r="AP1389">
        <v>0</v>
      </c>
      <c r="AQ1389" t="s">
        <v>2347</v>
      </c>
      <c r="AR1389" s="11" t="s">
        <v>2352</v>
      </c>
      <c r="AS1389" t="s">
        <v>2541</v>
      </c>
      <c r="AT1389" s="11"/>
      <c r="AU1389" s="11"/>
      <c r="AV1389" s="11"/>
      <c r="AW1389" s="11">
        <f>IFERROR(VLOOKUP(D1389,גיליון2!$K$2:$M$332,3,FALSE),"")</f>
        <v>5</v>
      </c>
    </row>
    <row r="1390" spans="1:49" x14ac:dyDescent="0.25">
      <c r="A1390" s="2">
        <v>44542.372285115736</v>
      </c>
      <c r="B1390" t="s">
        <v>55</v>
      </c>
      <c r="C1390" t="s">
        <v>39</v>
      </c>
      <c r="D1390" s="18" t="s">
        <v>2406</v>
      </c>
      <c r="E1390" s="18" t="s">
        <v>3866</v>
      </c>
      <c r="F1390" s="11" t="s">
        <v>40</v>
      </c>
      <c r="G1390" t="s">
        <v>41</v>
      </c>
      <c r="H1390" t="s">
        <v>69</v>
      </c>
      <c r="I1390" s="23" t="s">
        <v>201</v>
      </c>
      <c r="J1390" s="22" t="s">
        <v>197</v>
      </c>
      <c r="K1390">
        <v>5</v>
      </c>
      <c r="M1390" t="s">
        <v>44</v>
      </c>
      <c r="N1390" t="s">
        <v>44</v>
      </c>
      <c r="O1390">
        <v>2</v>
      </c>
      <c r="P1390" t="s">
        <v>218</v>
      </c>
      <c r="Q1390" t="s">
        <v>120</v>
      </c>
      <c r="R1390" t="s">
        <v>126</v>
      </c>
      <c r="S1390" t="s">
        <v>49</v>
      </c>
      <c r="T1390">
        <v>2</v>
      </c>
      <c r="U1390" t="s">
        <v>2550</v>
      </c>
      <c r="V1390" t="s">
        <v>2553</v>
      </c>
      <c r="W1390" s="11" t="s">
        <v>72</v>
      </c>
      <c r="X1390" t="s">
        <v>44</v>
      </c>
      <c r="Y1390" t="s">
        <v>44</v>
      </c>
      <c r="Z1390" s="11" t="s">
        <v>44</v>
      </c>
      <c r="AB1390" t="s">
        <v>44</v>
      </c>
      <c r="AC1390">
        <v>3</v>
      </c>
      <c r="AD1390">
        <v>3</v>
      </c>
      <c r="AE1390" t="s">
        <v>219</v>
      </c>
      <c r="AF1390" t="s">
        <v>182</v>
      </c>
      <c r="AG1390" t="s">
        <v>72</v>
      </c>
      <c r="AH1390" t="s">
        <v>109</v>
      </c>
      <c r="AI1390" t="s">
        <v>3259</v>
      </c>
      <c r="AJ1390" t="s">
        <v>53</v>
      </c>
      <c r="AK1390" s="11" t="s">
        <v>54</v>
      </c>
      <c r="AL1390" s="11" t="s">
        <v>3743</v>
      </c>
      <c r="AM1390" s="11" t="s">
        <v>2340</v>
      </c>
      <c r="AN1390" s="21" t="s">
        <v>3842</v>
      </c>
      <c r="AO1390" t="s">
        <v>45</v>
      </c>
      <c r="AP1390">
        <v>0</v>
      </c>
      <c r="AQ1390" t="s">
        <v>2347</v>
      </c>
      <c r="AR1390" s="11" t="s">
        <v>2352</v>
      </c>
      <c r="AS1390" t="s">
        <v>2540</v>
      </c>
      <c r="AT1390" s="11"/>
      <c r="AU1390" s="11"/>
      <c r="AV1390" s="11"/>
      <c r="AW1390" s="11">
        <f>IFERROR(VLOOKUP(D1390,גיליון2!$K$2:$M$332,3,FALSE),"")</f>
        <v>14</v>
      </c>
    </row>
    <row r="1391" spans="1:49" x14ac:dyDescent="0.25">
      <c r="A1391" s="2">
        <v>44542.37240010417</v>
      </c>
      <c r="B1391" t="s">
        <v>55</v>
      </c>
      <c r="C1391" t="s">
        <v>39</v>
      </c>
      <c r="D1391" s="18" t="s">
        <v>103</v>
      </c>
      <c r="E1391" s="18" t="s">
        <v>2509</v>
      </c>
      <c r="F1391" s="11" t="s">
        <v>40</v>
      </c>
      <c r="G1391" t="s">
        <v>41</v>
      </c>
      <c r="H1391" t="s">
        <v>42</v>
      </c>
      <c r="I1391" s="22" t="s">
        <v>57</v>
      </c>
      <c r="J1391" s="22" t="s">
        <v>57</v>
      </c>
      <c r="K1391">
        <v>5</v>
      </c>
      <c r="M1391" t="s">
        <v>44</v>
      </c>
      <c r="N1391" t="s">
        <v>44</v>
      </c>
      <c r="O1391">
        <v>4</v>
      </c>
      <c r="P1391" t="s">
        <v>2546</v>
      </c>
      <c r="Q1391" t="s">
        <v>120</v>
      </c>
      <c r="R1391" t="s">
        <v>1978</v>
      </c>
      <c r="S1391" t="s">
        <v>96</v>
      </c>
      <c r="T1391">
        <v>4</v>
      </c>
      <c r="U1391" t="s">
        <v>2546</v>
      </c>
      <c r="V1391" t="s">
        <v>2546</v>
      </c>
      <c r="W1391" s="11" t="s">
        <v>96</v>
      </c>
      <c r="X1391" t="s">
        <v>44</v>
      </c>
      <c r="Y1391" t="s">
        <v>45</v>
      </c>
      <c r="Z1391" s="11" t="s">
        <v>44</v>
      </c>
      <c r="AA1391" t="s">
        <v>3260</v>
      </c>
      <c r="AH1391" t="s">
        <v>3261</v>
      </c>
      <c r="AI1391" t="s">
        <v>45</v>
      </c>
      <c r="AJ1391" t="s">
        <v>53</v>
      </c>
      <c r="AK1391" s="11" t="s">
        <v>54</v>
      </c>
      <c r="AL1391" s="11" t="s">
        <v>87</v>
      </c>
      <c r="AM1391" s="11" t="s">
        <v>2340</v>
      </c>
      <c r="AN1391" s="11" t="s">
        <v>2340</v>
      </c>
      <c r="AO1391" t="s">
        <v>45</v>
      </c>
      <c r="AP1391">
        <v>0</v>
      </c>
      <c r="AQ1391" t="s">
        <v>2347</v>
      </c>
      <c r="AR1391" s="11" t="s">
        <v>2352</v>
      </c>
      <c r="AS1391" t="s">
        <v>2538</v>
      </c>
      <c r="AT1391" s="11"/>
      <c r="AU1391" s="11"/>
      <c r="AV1391" s="11"/>
      <c r="AW1391" s="11">
        <f>IFERROR(VLOOKUP(D1391,גיליון2!$K$2:$M$332,3,FALSE),"")</f>
        <v>14</v>
      </c>
    </row>
    <row r="1392" spans="1:49" x14ac:dyDescent="0.25">
      <c r="A1392" s="2">
        <v>44542.372402881942</v>
      </c>
      <c r="B1392" t="s">
        <v>55</v>
      </c>
      <c r="C1392" t="s">
        <v>39</v>
      </c>
      <c r="D1392" s="18" t="s">
        <v>3758</v>
      </c>
      <c r="E1392" s="18" t="s">
        <v>2502</v>
      </c>
      <c r="F1392" s="11" t="s">
        <v>2525</v>
      </c>
      <c r="G1392" t="s">
        <v>41</v>
      </c>
      <c r="H1392" t="s">
        <v>296</v>
      </c>
      <c r="I1392" s="22" t="s">
        <v>43</v>
      </c>
      <c r="J1392" s="22" t="s">
        <v>43</v>
      </c>
      <c r="K1392">
        <v>3</v>
      </c>
      <c r="M1392" t="s">
        <v>44</v>
      </c>
      <c r="N1392" t="s">
        <v>45</v>
      </c>
      <c r="O1392">
        <v>3</v>
      </c>
      <c r="P1392" t="s">
        <v>2546</v>
      </c>
      <c r="Q1392" t="s">
        <v>2553</v>
      </c>
      <c r="R1392" t="s">
        <v>132</v>
      </c>
      <c r="S1392" t="s">
        <v>49</v>
      </c>
      <c r="T1392">
        <v>3</v>
      </c>
      <c r="U1392" t="s">
        <v>2546</v>
      </c>
      <c r="V1392" t="s">
        <v>2553</v>
      </c>
      <c r="W1392" s="11" t="s">
        <v>49</v>
      </c>
      <c r="X1392" t="s">
        <v>44</v>
      </c>
      <c r="Y1392" t="s">
        <v>44</v>
      </c>
      <c r="Z1392" s="11" t="s">
        <v>63</v>
      </c>
      <c r="AB1392" t="s">
        <v>63</v>
      </c>
      <c r="AC1392">
        <v>1</v>
      </c>
      <c r="AD1392">
        <v>5</v>
      </c>
      <c r="AE1392" t="s">
        <v>106</v>
      </c>
      <c r="AF1392" t="s">
        <v>137</v>
      </c>
      <c r="AG1392" t="s">
        <v>49</v>
      </c>
      <c r="AH1392" t="s">
        <v>3123</v>
      </c>
      <c r="AI1392" t="s">
        <v>3124</v>
      </c>
      <c r="AJ1392" t="s">
        <v>53</v>
      </c>
      <c r="AK1392" s="11" t="s">
        <v>54</v>
      </c>
      <c r="AL1392" s="11" t="s">
        <v>132</v>
      </c>
      <c r="AM1392" s="11" t="s">
        <v>2339</v>
      </c>
      <c r="AN1392" s="11" t="s">
        <v>2339</v>
      </c>
      <c r="AO1392" t="s">
        <v>45</v>
      </c>
      <c r="AP1392">
        <v>0</v>
      </c>
      <c r="AQ1392" t="s">
        <v>2347</v>
      </c>
      <c r="AR1392" s="11" t="s">
        <v>2352</v>
      </c>
      <c r="AS1392" t="s">
        <v>2541</v>
      </c>
      <c r="AT1392" s="11"/>
      <c r="AU1392" s="11"/>
      <c r="AV1392" s="11"/>
      <c r="AW1392" s="11">
        <f>IFERROR(VLOOKUP(D1392,גיליון2!$K$2:$M$332,3,FALSE),"")</f>
        <v>10</v>
      </c>
    </row>
    <row r="1393" spans="1:49" x14ac:dyDescent="0.25">
      <c r="A1393" s="2">
        <v>44542.372480937498</v>
      </c>
      <c r="B1393" t="s">
        <v>55</v>
      </c>
      <c r="C1393" t="s">
        <v>39</v>
      </c>
      <c r="D1393" s="18" t="s">
        <v>213</v>
      </c>
      <c r="E1393" s="18" t="s">
        <v>555</v>
      </c>
      <c r="F1393" s="11" t="s">
        <v>40</v>
      </c>
      <c r="G1393" t="s">
        <v>41</v>
      </c>
      <c r="H1393" t="s">
        <v>324</v>
      </c>
      <c r="I1393" s="22" t="s">
        <v>57</v>
      </c>
      <c r="J1393" s="22" t="s">
        <v>70</v>
      </c>
      <c r="K1393">
        <v>5</v>
      </c>
      <c r="M1393" t="s">
        <v>44</v>
      </c>
      <c r="N1393" t="s">
        <v>44</v>
      </c>
      <c r="O1393">
        <v>1</v>
      </c>
      <c r="P1393" t="s">
        <v>2553</v>
      </c>
      <c r="Q1393" t="s">
        <v>2553</v>
      </c>
      <c r="R1393" t="s">
        <v>132</v>
      </c>
      <c r="S1393" t="s">
        <v>49</v>
      </c>
      <c r="T1393">
        <v>1</v>
      </c>
      <c r="U1393" t="s">
        <v>2606</v>
      </c>
      <c r="V1393" t="s">
        <v>2553</v>
      </c>
      <c r="W1393" s="11" t="s">
        <v>96</v>
      </c>
      <c r="X1393" t="s">
        <v>45</v>
      </c>
      <c r="Y1393" t="s">
        <v>45</v>
      </c>
      <c r="Z1393" s="11" t="s">
        <v>45</v>
      </c>
      <c r="AH1393" t="s">
        <v>477</v>
      </c>
      <c r="AI1393" t="s">
        <v>3489</v>
      </c>
      <c r="AJ1393" t="s">
        <v>1517</v>
      </c>
      <c r="AK1393" s="11" t="s">
        <v>54</v>
      </c>
      <c r="AL1393" s="11" t="s">
        <v>627</v>
      </c>
      <c r="AM1393" s="11" t="s">
        <v>2340</v>
      </c>
      <c r="AN1393" s="11" t="s">
        <v>2340</v>
      </c>
      <c r="AO1393" t="s">
        <v>45</v>
      </c>
      <c r="AP1393">
        <v>0</v>
      </c>
      <c r="AQ1393" t="s">
        <v>2347</v>
      </c>
      <c r="AR1393" s="11" t="s">
        <v>2352</v>
      </c>
      <c r="AS1393" t="s">
        <v>2538</v>
      </c>
      <c r="AT1393" s="11"/>
      <c r="AU1393" s="11"/>
      <c r="AV1393" s="11"/>
      <c r="AW1393" s="11">
        <f>IFERROR(VLOOKUP(D1393,גיליון2!$K$2:$M$332,3,FALSE),"")</f>
        <v>13</v>
      </c>
    </row>
    <row r="1394" spans="1:49" x14ac:dyDescent="0.25">
      <c r="A1394" s="2">
        <v>44542.372498333338</v>
      </c>
      <c r="B1394" t="s">
        <v>38</v>
      </c>
      <c r="C1394" t="s">
        <v>39</v>
      </c>
      <c r="D1394" s="18" t="s">
        <v>1788</v>
      </c>
      <c r="E1394" s="18" t="s">
        <v>3866</v>
      </c>
      <c r="F1394" s="11" t="s">
        <v>275</v>
      </c>
      <c r="G1394" t="s">
        <v>41</v>
      </c>
      <c r="H1394" t="s">
        <v>42</v>
      </c>
      <c r="I1394" s="22">
        <v>0.375</v>
      </c>
      <c r="J1394" s="22" t="s">
        <v>197</v>
      </c>
      <c r="K1394">
        <v>4</v>
      </c>
      <c r="M1394" t="s">
        <v>44</v>
      </c>
      <c r="N1394" t="s">
        <v>44</v>
      </c>
      <c r="O1394">
        <v>4</v>
      </c>
      <c r="P1394" t="s">
        <v>2553</v>
      </c>
      <c r="Q1394" t="s">
        <v>2553</v>
      </c>
      <c r="R1394" t="s">
        <v>159</v>
      </c>
      <c r="S1394" t="s">
        <v>96</v>
      </c>
      <c r="T1394">
        <v>4</v>
      </c>
      <c r="U1394" t="s">
        <v>2553</v>
      </c>
      <c r="V1394" t="s">
        <v>2553</v>
      </c>
      <c r="W1394" s="11" t="s">
        <v>96</v>
      </c>
      <c r="X1394" t="s">
        <v>45</v>
      </c>
      <c r="Y1394" t="s">
        <v>45</v>
      </c>
      <c r="Z1394" s="11" t="s">
        <v>45</v>
      </c>
      <c r="AH1394" t="s">
        <v>1640</v>
      </c>
      <c r="AI1394" t="s">
        <v>3446</v>
      </c>
      <c r="AJ1394" t="s">
        <v>1517</v>
      </c>
      <c r="AK1394" s="11" t="s">
        <v>54</v>
      </c>
      <c r="AL1394" s="11" t="s">
        <v>159</v>
      </c>
      <c r="AM1394" s="11" t="s">
        <v>2340</v>
      </c>
      <c r="AN1394" s="11" t="s">
        <v>2341</v>
      </c>
      <c r="AO1394" t="s">
        <v>45</v>
      </c>
      <c r="AP1394">
        <v>0</v>
      </c>
      <c r="AQ1394" t="s">
        <v>2347</v>
      </c>
      <c r="AR1394" s="11" t="s">
        <v>2351</v>
      </c>
      <c r="AS1394" t="s">
        <v>2541</v>
      </c>
      <c r="AT1394" s="11"/>
      <c r="AU1394" s="11"/>
      <c r="AV1394" s="11"/>
      <c r="AW1394" s="11">
        <f>IFERROR(VLOOKUP(D1394,גיליון2!$K$2:$M$332,3,FALSE),"")</f>
        <v>6</v>
      </c>
    </row>
    <row r="1395" spans="1:49" x14ac:dyDescent="0.25">
      <c r="A1395" s="2">
        <v>44542.372563217592</v>
      </c>
      <c r="B1395" t="s">
        <v>38</v>
      </c>
      <c r="C1395" t="s">
        <v>39</v>
      </c>
      <c r="D1395" s="18" t="s">
        <v>867</v>
      </c>
      <c r="E1395" s="18" t="s">
        <v>3866</v>
      </c>
      <c r="F1395" s="11" t="s">
        <v>40</v>
      </c>
      <c r="G1395" t="s">
        <v>41</v>
      </c>
      <c r="H1395" t="s">
        <v>642</v>
      </c>
      <c r="I1395" s="22" t="s">
        <v>197</v>
      </c>
      <c r="J1395" s="22" t="s">
        <v>197</v>
      </c>
      <c r="K1395">
        <v>3</v>
      </c>
      <c r="M1395" t="s">
        <v>44</v>
      </c>
      <c r="N1395" t="s">
        <v>45</v>
      </c>
      <c r="O1395">
        <v>4</v>
      </c>
      <c r="P1395" t="s">
        <v>2569</v>
      </c>
      <c r="Q1395" t="s">
        <v>2546</v>
      </c>
      <c r="R1395" t="s">
        <v>2593</v>
      </c>
      <c r="S1395" t="s">
        <v>96</v>
      </c>
      <c r="T1395">
        <v>2</v>
      </c>
      <c r="U1395" t="s">
        <v>2549</v>
      </c>
      <c r="V1395" t="s">
        <v>2553</v>
      </c>
      <c r="W1395" s="11" t="s">
        <v>74</v>
      </c>
      <c r="X1395" t="s">
        <v>44</v>
      </c>
      <c r="Y1395" t="s">
        <v>44</v>
      </c>
      <c r="Z1395" s="11" t="s">
        <v>44</v>
      </c>
      <c r="AB1395" t="s">
        <v>44</v>
      </c>
      <c r="AC1395">
        <v>3</v>
      </c>
      <c r="AD1395">
        <v>3</v>
      </c>
      <c r="AE1395" t="s">
        <v>106</v>
      </c>
      <c r="AF1395" t="s">
        <v>137</v>
      </c>
      <c r="AG1395" t="s">
        <v>96</v>
      </c>
      <c r="AH1395" t="s">
        <v>3262</v>
      </c>
      <c r="AI1395" t="s">
        <v>3263</v>
      </c>
      <c r="AJ1395" t="s">
        <v>53</v>
      </c>
      <c r="AK1395" s="11" t="s">
        <v>54</v>
      </c>
      <c r="AL1395" s="11" t="s">
        <v>87</v>
      </c>
      <c r="AM1395" s="11" t="s">
        <v>2340</v>
      </c>
      <c r="AN1395" s="11" t="s">
        <v>2340</v>
      </c>
      <c r="AO1395" t="s">
        <v>45</v>
      </c>
      <c r="AP1395">
        <v>1</v>
      </c>
      <c r="AQ1395" t="s">
        <v>2349</v>
      </c>
      <c r="AR1395" s="11" t="s">
        <v>2352</v>
      </c>
      <c r="AS1395" t="s">
        <v>2541</v>
      </c>
      <c r="AT1395" s="11"/>
      <c r="AU1395" s="11"/>
      <c r="AV1395" s="11"/>
      <c r="AW1395" s="11">
        <f>IFERROR(VLOOKUP(D1395,גיליון2!$K$2:$M$332,3,FALSE),"")</f>
        <v>14</v>
      </c>
    </row>
    <row r="1396" spans="1:49" x14ac:dyDescent="0.25">
      <c r="A1396" s="2">
        <v>44542.37273278935</v>
      </c>
      <c r="B1396" t="s">
        <v>55</v>
      </c>
      <c r="C1396" t="s">
        <v>39</v>
      </c>
      <c r="D1396" s="18" t="s">
        <v>103</v>
      </c>
      <c r="E1396" s="18" t="s">
        <v>2502</v>
      </c>
      <c r="F1396" s="11" t="s">
        <v>2525</v>
      </c>
      <c r="G1396" t="s">
        <v>79</v>
      </c>
      <c r="H1396" t="s">
        <v>324</v>
      </c>
      <c r="I1396" s="22" t="s">
        <v>143</v>
      </c>
      <c r="J1396" s="22" t="s">
        <v>143</v>
      </c>
      <c r="K1396">
        <v>5</v>
      </c>
      <c r="M1396" t="s">
        <v>44</v>
      </c>
      <c r="N1396" t="s">
        <v>44</v>
      </c>
      <c r="O1396">
        <v>4</v>
      </c>
      <c r="P1396" t="s">
        <v>2545</v>
      </c>
      <c r="Q1396" t="s">
        <v>2546</v>
      </c>
      <c r="R1396" t="s">
        <v>961</v>
      </c>
      <c r="S1396" t="s">
        <v>49</v>
      </c>
      <c r="T1396">
        <v>4</v>
      </c>
      <c r="U1396" t="s">
        <v>2545</v>
      </c>
      <c r="V1396" t="s">
        <v>2546</v>
      </c>
      <c r="W1396" s="11" t="s">
        <v>49</v>
      </c>
      <c r="X1396" t="s">
        <v>44</v>
      </c>
      <c r="Y1396" t="s">
        <v>44</v>
      </c>
      <c r="Z1396" s="11" t="s">
        <v>44</v>
      </c>
      <c r="AB1396" t="s">
        <v>44</v>
      </c>
      <c r="AC1396">
        <v>4</v>
      </c>
      <c r="AD1396">
        <v>5</v>
      </c>
      <c r="AE1396" t="s">
        <v>106</v>
      </c>
      <c r="AF1396" t="s">
        <v>107</v>
      </c>
      <c r="AG1396" t="s">
        <v>74</v>
      </c>
      <c r="AH1396" t="s">
        <v>3125</v>
      </c>
      <c r="AI1396" t="s">
        <v>3125</v>
      </c>
      <c r="AJ1396" t="s">
        <v>53</v>
      </c>
      <c r="AK1396" s="11" t="s">
        <v>54</v>
      </c>
      <c r="AL1396" s="11" t="s">
        <v>159</v>
      </c>
      <c r="AM1396" s="11" t="s">
        <v>2339</v>
      </c>
      <c r="AN1396" s="11" t="s">
        <v>2339</v>
      </c>
      <c r="AO1396" t="s">
        <v>45</v>
      </c>
      <c r="AP1396">
        <v>0</v>
      </c>
      <c r="AQ1396" t="s">
        <v>2347</v>
      </c>
      <c r="AR1396" s="11" t="s">
        <v>2352</v>
      </c>
      <c r="AS1396" t="s">
        <v>2541</v>
      </c>
      <c r="AT1396" s="11"/>
      <c r="AU1396" s="11"/>
      <c r="AV1396" s="11"/>
      <c r="AW1396" s="11">
        <f>IFERROR(VLOOKUP(D1396,גיליון2!$K$2:$M$332,3,FALSE),"")</f>
        <v>14</v>
      </c>
    </row>
    <row r="1397" spans="1:49" x14ac:dyDescent="0.25">
      <c r="A1397" s="2">
        <v>44542.372860937496</v>
      </c>
      <c r="B1397" t="s">
        <v>38</v>
      </c>
      <c r="C1397" t="s">
        <v>39</v>
      </c>
      <c r="D1397" s="18" t="s">
        <v>2477</v>
      </c>
      <c r="E1397" s="18" t="s">
        <v>3866</v>
      </c>
      <c r="F1397" s="11" t="s">
        <v>2522</v>
      </c>
      <c r="G1397" t="s">
        <v>41</v>
      </c>
      <c r="H1397" t="s">
        <v>42</v>
      </c>
      <c r="I1397" s="22" t="s">
        <v>197</v>
      </c>
      <c r="J1397" s="23" t="s">
        <v>201</v>
      </c>
      <c r="K1397">
        <v>5</v>
      </c>
      <c r="M1397" t="s">
        <v>44</v>
      </c>
      <c r="N1397" t="s">
        <v>44</v>
      </c>
      <c r="O1397">
        <v>3</v>
      </c>
      <c r="P1397" t="s">
        <v>2601</v>
      </c>
      <c r="Q1397" t="s">
        <v>262</v>
      </c>
      <c r="R1397" t="s">
        <v>148</v>
      </c>
      <c r="S1397" t="s">
        <v>74</v>
      </c>
      <c r="T1397">
        <v>4</v>
      </c>
      <c r="U1397" t="s">
        <v>2553</v>
      </c>
      <c r="V1397" t="s">
        <v>2546</v>
      </c>
      <c r="W1397" s="11" t="s">
        <v>74</v>
      </c>
      <c r="X1397" t="s">
        <v>45</v>
      </c>
      <c r="Y1397" t="s">
        <v>45</v>
      </c>
      <c r="Z1397" s="11" t="s">
        <v>45</v>
      </c>
      <c r="AH1397">
        <v>10</v>
      </c>
      <c r="AI1397" t="s">
        <v>44</v>
      </c>
      <c r="AJ1397" t="s">
        <v>1517</v>
      </c>
      <c r="AK1397" s="11" t="s">
        <v>54</v>
      </c>
      <c r="AL1397" s="11" t="s">
        <v>105</v>
      </c>
      <c r="AM1397" s="21" t="s">
        <v>3842</v>
      </c>
      <c r="AN1397" s="11" t="s">
        <v>2340</v>
      </c>
      <c r="AO1397" t="s">
        <v>45</v>
      </c>
      <c r="AP1397">
        <v>1</v>
      </c>
      <c r="AQ1397" t="s">
        <v>2348</v>
      </c>
      <c r="AR1397" s="11" t="s">
        <v>2351</v>
      </c>
      <c r="AS1397" t="s">
        <v>2540</v>
      </c>
      <c r="AT1397" s="11"/>
      <c r="AU1397" s="11"/>
      <c r="AV1397" s="11"/>
      <c r="AW1397" s="11">
        <f>IFERROR(VLOOKUP(D1397,גיליון2!$K$2:$M$332,3,FALSE),"")</f>
        <v>5</v>
      </c>
    </row>
    <row r="1398" spans="1:49" x14ac:dyDescent="0.25">
      <c r="A1398" s="2">
        <v>44542.372899247683</v>
      </c>
      <c r="B1398" t="s">
        <v>55</v>
      </c>
      <c r="C1398" t="s">
        <v>39</v>
      </c>
      <c r="D1398" s="18" t="s">
        <v>191</v>
      </c>
      <c r="E1398" s="18" t="s">
        <v>1033</v>
      </c>
      <c r="F1398" s="11" t="s">
        <v>2525</v>
      </c>
      <c r="G1398" t="s">
        <v>79</v>
      </c>
      <c r="H1398" t="s">
        <v>69</v>
      </c>
      <c r="I1398" s="22" t="s">
        <v>70</v>
      </c>
      <c r="J1398" s="22" t="s">
        <v>43</v>
      </c>
      <c r="K1398">
        <v>5</v>
      </c>
      <c r="M1398" t="s">
        <v>44</v>
      </c>
      <c r="N1398" t="s">
        <v>44</v>
      </c>
      <c r="O1398">
        <v>5</v>
      </c>
      <c r="P1398" t="s">
        <v>2550</v>
      </c>
      <c r="Q1398" t="s">
        <v>2546</v>
      </c>
      <c r="R1398" t="s">
        <v>132</v>
      </c>
      <c r="S1398" t="s">
        <v>49</v>
      </c>
      <c r="T1398">
        <v>4</v>
      </c>
      <c r="U1398" t="s">
        <v>2553</v>
      </c>
      <c r="V1398" t="s">
        <v>2553</v>
      </c>
      <c r="W1398" s="11" t="s">
        <v>72</v>
      </c>
      <c r="X1398" t="s">
        <v>44</v>
      </c>
      <c r="Y1398" t="s">
        <v>44</v>
      </c>
      <c r="Z1398" s="11" t="s">
        <v>44</v>
      </c>
      <c r="AB1398" t="s">
        <v>44</v>
      </c>
      <c r="AC1398">
        <v>1</v>
      </c>
      <c r="AD1398">
        <v>2</v>
      </c>
      <c r="AE1398" t="s">
        <v>3126</v>
      </c>
      <c r="AF1398" t="s">
        <v>137</v>
      </c>
      <c r="AG1398" t="s">
        <v>49</v>
      </c>
      <c r="AH1398" t="s">
        <v>109</v>
      </c>
      <c r="AI1398" t="s">
        <v>109</v>
      </c>
      <c r="AJ1398" t="s">
        <v>53</v>
      </c>
      <c r="AK1398" s="11" t="s">
        <v>54</v>
      </c>
      <c r="AL1398" s="11" t="s">
        <v>132</v>
      </c>
      <c r="AM1398" s="11" t="s">
        <v>2339</v>
      </c>
      <c r="AN1398" s="11" t="s">
        <v>2340</v>
      </c>
      <c r="AO1398" t="s">
        <v>45</v>
      </c>
      <c r="AP1398">
        <v>1</v>
      </c>
      <c r="AQ1398" t="s">
        <v>2349</v>
      </c>
      <c r="AR1398" s="11" t="s">
        <v>2352</v>
      </c>
      <c r="AS1398" t="s">
        <v>2541</v>
      </c>
      <c r="AT1398" s="11"/>
      <c r="AU1398" s="11"/>
      <c r="AV1398" s="11"/>
      <c r="AW1398" s="11">
        <f>IFERROR(VLOOKUP(D1398,גיליון2!$K$2:$M$332,3,FALSE),"")</f>
        <v>14</v>
      </c>
    </row>
    <row r="1399" spans="1:49" x14ac:dyDescent="0.25">
      <c r="A1399" s="2">
        <v>44542.373036493052</v>
      </c>
      <c r="B1399" t="s">
        <v>55</v>
      </c>
      <c r="C1399" t="s">
        <v>39</v>
      </c>
      <c r="D1399" s="18" t="s">
        <v>103</v>
      </c>
      <c r="E1399" s="18" t="s">
        <v>1033</v>
      </c>
      <c r="F1399" s="11" t="s">
        <v>2525</v>
      </c>
      <c r="G1399" t="s">
        <v>41</v>
      </c>
      <c r="H1399" t="s">
        <v>42</v>
      </c>
      <c r="I1399" s="22" t="s">
        <v>43</v>
      </c>
      <c r="J1399" s="22" t="s">
        <v>43</v>
      </c>
      <c r="K1399">
        <v>5</v>
      </c>
      <c r="M1399" t="s">
        <v>44</v>
      </c>
      <c r="N1399" t="s">
        <v>45</v>
      </c>
      <c r="O1399">
        <v>3</v>
      </c>
      <c r="P1399" t="s">
        <v>206</v>
      </c>
      <c r="Q1399" t="s">
        <v>2553</v>
      </c>
      <c r="R1399" t="s">
        <v>132</v>
      </c>
      <c r="S1399" t="s">
        <v>49</v>
      </c>
      <c r="T1399">
        <v>2</v>
      </c>
      <c r="U1399" t="s">
        <v>234</v>
      </c>
      <c r="V1399" t="s">
        <v>120</v>
      </c>
      <c r="W1399" s="11" t="s">
        <v>49</v>
      </c>
      <c r="X1399" t="s">
        <v>44</v>
      </c>
      <c r="Y1399" t="s">
        <v>44</v>
      </c>
      <c r="Z1399" s="11" t="s">
        <v>44</v>
      </c>
      <c r="AB1399" t="s">
        <v>44</v>
      </c>
      <c r="AC1399">
        <v>3</v>
      </c>
      <c r="AD1399">
        <v>2</v>
      </c>
      <c r="AE1399" t="s">
        <v>181</v>
      </c>
      <c r="AF1399" t="s">
        <v>137</v>
      </c>
      <c r="AG1399" t="s">
        <v>74</v>
      </c>
      <c r="AH1399" t="s">
        <v>608</v>
      </c>
      <c r="AI1399" t="s">
        <v>728</v>
      </c>
      <c r="AJ1399" t="s">
        <v>53</v>
      </c>
      <c r="AK1399" s="11" t="s">
        <v>54</v>
      </c>
      <c r="AL1399" s="11" t="s">
        <v>105</v>
      </c>
      <c r="AM1399" s="11" t="s">
        <v>2339</v>
      </c>
      <c r="AN1399" s="11" t="s">
        <v>2339</v>
      </c>
      <c r="AO1399" t="s">
        <v>45</v>
      </c>
      <c r="AP1399">
        <v>1</v>
      </c>
      <c r="AQ1399" t="s">
        <v>2349</v>
      </c>
      <c r="AR1399" s="11" t="s">
        <v>2352</v>
      </c>
      <c r="AS1399" t="s">
        <v>2541</v>
      </c>
      <c r="AT1399" s="11"/>
      <c r="AU1399" s="11"/>
      <c r="AV1399" s="11"/>
      <c r="AW1399" s="11">
        <f>IFERROR(VLOOKUP(D1399,גיליון2!$K$2:$M$332,3,FALSE),"")</f>
        <v>14</v>
      </c>
    </row>
    <row r="1400" spans="1:49" x14ac:dyDescent="0.25">
      <c r="A1400" s="2">
        <v>44542.373136134258</v>
      </c>
      <c r="B1400" t="s">
        <v>38</v>
      </c>
      <c r="C1400" t="s">
        <v>39</v>
      </c>
      <c r="D1400" s="18" t="s">
        <v>237</v>
      </c>
      <c r="E1400" s="19" t="s">
        <v>2486</v>
      </c>
      <c r="F1400" s="11" t="s">
        <v>438</v>
      </c>
      <c r="G1400" t="s">
        <v>79</v>
      </c>
      <c r="H1400" t="s">
        <v>69</v>
      </c>
      <c r="I1400" s="22" t="s">
        <v>57</v>
      </c>
      <c r="J1400" s="22" t="s">
        <v>57</v>
      </c>
      <c r="K1400">
        <v>4</v>
      </c>
      <c r="M1400" t="s">
        <v>44</v>
      </c>
      <c r="N1400" t="s">
        <v>45</v>
      </c>
      <c r="O1400">
        <v>1</v>
      </c>
      <c r="P1400" t="s">
        <v>234</v>
      </c>
      <c r="Q1400" t="s">
        <v>112</v>
      </c>
      <c r="R1400" t="s">
        <v>2557</v>
      </c>
      <c r="S1400" t="s">
        <v>72</v>
      </c>
      <c r="T1400">
        <v>2</v>
      </c>
      <c r="U1400" t="s">
        <v>234</v>
      </c>
      <c r="V1400" t="s">
        <v>112</v>
      </c>
      <c r="W1400" s="11" t="s">
        <v>72</v>
      </c>
      <c r="X1400" t="s">
        <v>44</v>
      </c>
      <c r="Y1400" t="s">
        <v>45</v>
      </c>
      <c r="Z1400" s="11" t="s">
        <v>63</v>
      </c>
      <c r="AA1400" t="s">
        <v>2634</v>
      </c>
      <c r="AH1400" t="s">
        <v>2635</v>
      </c>
      <c r="AI1400" t="s">
        <v>2636</v>
      </c>
      <c r="AJ1400" t="s">
        <v>53</v>
      </c>
      <c r="AK1400" s="11" t="s">
        <v>54</v>
      </c>
      <c r="AL1400" s="11" t="s">
        <v>87</v>
      </c>
      <c r="AM1400" s="11" t="s">
        <v>2340</v>
      </c>
      <c r="AN1400" s="11" t="s">
        <v>2340</v>
      </c>
      <c r="AO1400" t="s">
        <v>44</v>
      </c>
      <c r="AP1400">
        <v>1</v>
      </c>
      <c r="AQ1400" t="s">
        <v>2348</v>
      </c>
      <c r="AR1400" s="11" t="s">
        <v>2352</v>
      </c>
      <c r="AS1400" t="s">
        <v>2537</v>
      </c>
      <c r="AT1400" s="11"/>
      <c r="AU1400" s="11"/>
      <c r="AV1400" s="11"/>
      <c r="AW1400" s="11">
        <f>IFERROR(VLOOKUP(D1400,גיליון2!$K$2:$M$332,3,FALSE),"")</f>
        <v>5</v>
      </c>
    </row>
    <row r="1401" spans="1:49" x14ac:dyDescent="0.25">
      <c r="A1401" s="2">
        <v>44542.373311157411</v>
      </c>
      <c r="B1401" t="s">
        <v>38</v>
      </c>
      <c r="C1401" t="s">
        <v>39</v>
      </c>
      <c r="D1401" s="18" t="s">
        <v>1788</v>
      </c>
      <c r="E1401" s="18" t="s">
        <v>3867</v>
      </c>
      <c r="F1401" s="11" t="s">
        <v>275</v>
      </c>
      <c r="G1401" t="s">
        <v>79</v>
      </c>
      <c r="H1401" t="s">
        <v>42</v>
      </c>
      <c r="I1401" s="22" t="s">
        <v>57</v>
      </c>
      <c r="J1401" s="22" t="s">
        <v>43</v>
      </c>
      <c r="K1401">
        <v>4</v>
      </c>
      <c r="M1401" t="s">
        <v>44</v>
      </c>
      <c r="N1401" t="s">
        <v>44</v>
      </c>
      <c r="O1401">
        <v>5</v>
      </c>
      <c r="P1401" t="s">
        <v>2553</v>
      </c>
      <c r="Q1401" t="s">
        <v>2553</v>
      </c>
      <c r="R1401" t="s">
        <v>2603</v>
      </c>
      <c r="S1401" t="s">
        <v>96</v>
      </c>
      <c r="T1401">
        <v>3</v>
      </c>
      <c r="U1401" t="s">
        <v>2553</v>
      </c>
      <c r="V1401" t="s">
        <v>2553</v>
      </c>
      <c r="W1401" s="11" t="s">
        <v>96</v>
      </c>
      <c r="X1401" t="s">
        <v>45</v>
      </c>
      <c r="Y1401" t="s">
        <v>45</v>
      </c>
      <c r="Z1401" s="11" t="s">
        <v>45</v>
      </c>
      <c r="AH1401" t="s">
        <v>3447</v>
      </c>
      <c r="AI1401" t="s">
        <v>3448</v>
      </c>
      <c r="AJ1401" t="s">
        <v>1517</v>
      </c>
      <c r="AK1401" s="11" t="s">
        <v>54</v>
      </c>
      <c r="AL1401" s="11" t="s">
        <v>3751</v>
      </c>
      <c r="AM1401" s="11" t="s">
        <v>2339</v>
      </c>
      <c r="AN1401" s="11" t="s">
        <v>2340</v>
      </c>
      <c r="AO1401" t="s">
        <v>45</v>
      </c>
      <c r="AP1401">
        <v>1</v>
      </c>
      <c r="AQ1401" t="s">
        <v>2349</v>
      </c>
      <c r="AR1401" s="11" t="s">
        <v>2352</v>
      </c>
      <c r="AS1401" t="s">
        <v>2541</v>
      </c>
      <c r="AT1401" s="11"/>
      <c r="AU1401" s="11"/>
      <c r="AV1401" s="11"/>
      <c r="AW1401" s="11">
        <f>IFERROR(VLOOKUP(D1401,גיליון2!$K$2:$M$332,3,FALSE),"")</f>
        <v>6</v>
      </c>
    </row>
    <row r="1402" spans="1:49" x14ac:dyDescent="0.25">
      <c r="A1402" s="2">
        <v>44542.373381481477</v>
      </c>
      <c r="B1402" t="s">
        <v>55</v>
      </c>
      <c r="C1402" t="s">
        <v>39</v>
      </c>
      <c r="D1402" s="18" t="s">
        <v>3758</v>
      </c>
      <c r="E1402" s="18" t="s">
        <v>692</v>
      </c>
      <c r="F1402" s="11" t="s">
        <v>2525</v>
      </c>
      <c r="G1402" t="s">
        <v>79</v>
      </c>
      <c r="H1402" t="s">
        <v>42</v>
      </c>
      <c r="I1402" s="22" t="s">
        <v>43</v>
      </c>
      <c r="J1402" s="22" t="s">
        <v>43</v>
      </c>
      <c r="K1402">
        <v>5</v>
      </c>
      <c r="M1402" t="s">
        <v>44</v>
      </c>
      <c r="N1402" t="s">
        <v>44</v>
      </c>
      <c r="O1402">
        <v>4</v>
      </c>
      <c r="P1402" t="s">
        <v>2569</v>
      </c>
      <c r="Q1402" t="s">
        <v>2546</v>
      </c>
      <c r="R1402" t="s">
        <v>132</v>
      </c>
      <c r="S1402" t="s">
        <v>96</v>
      </c>
      <c r="T1402">
        <v>5</v>
      </c>
      <c r="U1402" t="s">
        <v>2569</v>
      </c>
      <c r="V1402" t="s">
        <v>2546</v>
      </c>
      <c r="W1402" s="11" t="s">
        <v>74</v>
      </c>
      <c r="X1402" t="s">
        <v>44</v>
      </c>
      <c r="Y1402" t="s">
        <v>44</v>
      </c>
      <c r="Z1402" s="11" t="s">
        <v>44</v>
      </c>
      <c r="AB1402" t="s">
        <v>44</v>
      </c>
      <c r="AC1402">
        <v>4</v>
      </c>
      <c r="AD1402">
        <v>4</v>
      </c>
      <c r="AE1402" t="s">
        <v>106</v>
      </c>
      <c r="AF1402" t="s">
        <v>137</v>
      </c>
      <c r="AG1402" t="s">
        <v>96</v>
      </c>
      <c r="AH1402" t="s">
        <v>971</v>
      </c>
      <c r="AI1402" t="s">
        <v>45</v>
      </c>
      <c r="AJ1402" t="s">
        <v>53</v>
      </c>
      <c r="AK1402" s="11" t="s">
        <v>54</v>
      </c>
      <c r="AL1402" s="11" t="s">
        <v>80</v>
      </c>
      <c r="AM1402" s="11" t="s">
        <v>2339</v>
      </c>
      <c r="AN1402" s="11" t="s">
        <v>2339</v>
      </c>
      <c r="AO1402" t="s">
        <v>45</v>
      </c>
      <c r="AP1402">
        <v>1</v>
      </c>
      <c r="AQ1402" t="s">
        <v>2348</v>
      </c>
      <c r="AR1402" s="11" t="s">
        <v>2352</v>
      </c>
      <c r="AS1402" t="s">
        <v>2541</v>
      </c>
      <c r="AT1402" s="11"/>
      <c r="AU1402" s="11"/>
      <c r="AV1402" s="11"/>
      <c r="AW1402" s="11">
        <f>IFERROR(VLOOKUP(D1402,גיליון2!$K$2:$M$332,3,FALSE),"")</f>
        <v>10</v>
      </c>
    </row>
    <row r="1403" spans="1:49" x14ac:dyDescent="0.25">
      <c r="A1403" s="2">
        <v>44542.373431481479</v>
      </c>
      <c r="B1403" t="s">
        <v>38</v>
      </c>
      <c r="C1403" t="s">
        <v>39</v>
      </c>
      <c r="D1403" s="18" t="s">
        <v>2414</v>
      </c>
      <c r="E1403" s="18" t="s">
        <v>3866</v>
      </c>
      <c r="F1403" s="11" t="s">
        <v>40</v>
      </c>
      <c r="G1403" t="s">
        <v>41</v>
      </c>
      <c r="H1403" t="s">
        <v>42</v>
      </c>
      <c r="I1403" s="22">
        <v>0.375</v>
      </c>
      <c r="J1403" s="23" t="s">
        <v>201</v>
      </c>
      <c r="K1403">
        <v>1</v>
      </c>
      <c r="M1403" t="s">
        <v>44</v>
      </c>
      <c r="N1403" t="s">
        <v>44</v>
      </c>
      <c r="O1403">
        <v>4</v>
      </c>
      <c r="P1403" t="s">
        <v>2553</v>
      </c>
      <c r="Q1403" t="s">
        <v>2553</v>
      </c>
      <c r="R1403" t="s">
        <v>98</v>
      </c>
      <c r="S1403" t="s">
        <v>49</v>
      </c>
      <c r="T1403">
        <v>5</v>
      </c>
      <c r="U1403" t="s">
        <v>2553</v>
      </c>
      <c r="V1403" t="s">
        <v>2553</v>
      </c>
      <c r="W1403" s="11" t="s">
        <v>49</v>
      </c>
      <c r="X1403" t="s">
        <v>45</v>
      </c>
      <c r="Y1403" t="s">
        <v>45</v>
      </c>
      <c r="Z1403" s="11" t="s">
        <v>45</v>
      </c>
      <c r="AH1403" t="s">
        <v>1949</v>
      </c>
      <c r="AI1403" t="s">
        <v>3495</v>
      </c>
      <c r="AJ1403" t="s">
        <v>1517</v>
      </c>
      <c r="AK1403" s="11" t="s">
        <v>54</v>
      </c>
      <c r="AL1403" s="11" t="s">
        <v>98</v>
      </c>
      <c r="AM1403" s="21" t="s">
        <v>3842</v>
      </c>
      <c r="AN1403" s="11" t="s">
        <v>2341</v>
      </c>
      <c r="AO1403" t="s">
        <v>45</v>
      </c>
      <c r="AP1403">
        <v>1</v>
      </c>
      <c r="AQ1403" t="s">
        <v>2348</v>
      </c>
      <c r="AR1403" s="11" t="s">
        <v>2351</v>
      </c>
      <c r="AS1403" t="s">
        <v>2541</v>
      </c>
      <c r="AT1403" s="11"/>
      <c r="AU1403" s="11"/>
      <c r="AV1403" s="11"/>
      <c r="AW1403" s="11">
        <f>IFERROR(VLOOKUP(D1403,גיליון2!$K$2:$M$332,3,FALSE),"")</f>
        <v>14</v>
      </c>
    </row>
    <row r="1404" spans="1:49" x14ac:dyDescent="0.25">
      <c r="A1404" s="2">
        <v>44542.37348819444</v>
      </c>
      <c r="B1404" t="s">
        <v>55</v>
      </c>
      <c r="C1404" t="s">
        <v>39</v>
      </c>
      <c r="D1404" s="18" t="s">
        <v>770</v>
      </c>
      <c r="E1404" s="18" t="s">
        <v>2510</v>
      </c>
      <c r="F1404" s="11" t="s">
        <v>2523</v>
      </c>
      <c r="G1404" t="s">
        <v>575</v>
      </c>
      <c r="H1404" t="s">
        <v>94</v>
      </c>
      <c r="I1404" s="22" t="s">
        <v>239</v>
      </c>
      <c r="J1404" s="22" t="s">
        <v>70</v>
      </c>
      <c r="K1404">
        <v>5</v>
      </c>
      <c r="M1404" t="s">
        <v>44</v>
      </c>
      <c r="N1404" t="s">
        <v>44</v>
      </c>
      <c r="O1404">
        <v>5</v>
      </c>
      <c r="P1404" t="s">
        <v>2546</v>
      </c>
      <c r="Q1404" t="s">
        <v>2546</v>
      </c>
      <c r="R1404" t="s">
        <v>87</v>
      </c>
      <c r="S1404" t="s">
        <v>72</v>
      </c>
      <c r="T1404">
        <v>5</v>
      </c>
      <c r="U1404" t="s">
        <v>2546</v>
      </c>
      <c r="V1404" t="s">
        <v>2546</v>
      </c>
      <c r="W1404" s="11" t="s">
        <v>72</v>
      </c>
      <c r="X1404" t="s">
        <v>44</v>
      </c>
      <c r="Y1404" t="s">
        <v>44</v>
      </c>
      <c r="Z1404" s="11" t="s">
        <v>44</v>
      </c>
      <c r="AB1404" t="s">
        <v>44</v>
      </c>
      <c r="AC1404">
        <v>5</v>
      </c>
      <c r="AD1404">
        <v>3</v>
      </c>
      <c r="AE1404" t="s">
        <v>106</v>
      </c>
      <c r="AF1404" t="s">
        <v>137</v>
      </c>
      <c r="AG1404" t="s">
        <v>74</v>
      </c>
      <c r="AH1404" t="s">
        <v>2875</v>
      </c>
      <c r="AI1404" t="s">
        <v>2876</v>
      </c>
      <c r="AJ1404" t="s">
        <v>53</v>
      </c>
      <c r="AK1404" s="11" t="s">
        <v>54</v>
      </c>
      <c r="AL1404" s="11" t="s">
        <v>87</v>
      </c>
      <c r="AM1404" s="11" t="s">
        <v>2340</v>
      </c>
      <c r="AN1404" s="11" t="s">
        <v>2339</v>
      </c>
      <c r="AO1404" t="s">
        <v>45</v>
      </c>
      <c r="AP1404">
        <v>0</v>
      </c>
      <c r="AQ1404" t="s">
        <v>2347</v>
      </c>
      <c r="AR1404" s="11" t="s">
        <v>2351</v>
      </c>
      <c r="AS1404" t="s">
        <v>2538</v>
      </c>
      <c r="AT1404" s="11"/>
      <c r="AU1404" s="11"/>
      <c r="AV1404" s="11"/>
      <c r="AW1404" s="11">
        <f>IFERROR(VLOOKUP(D1404,גיליון2!$K$2:$M$332,3,FALSE),"")</f>
        <v>3</v>
      </c>
    </row>
    <row r="1405" spans="1:49" x14ac:dyDescent="0.25">
      <c r="A1405" s="2">
        <v>44542.373683969912</v>
      </c>
      <c r="B1405" t="s">
        <v>55</v>
      </c>
      <c r="C1405" t="s">
        <v>39</v>
      </c>
      <c r="D1405" s="18" t="s">
        <v>2445</v>
      </c>
      <c r="E1405" s="18" t="s">
        <v>692</v>
      </c>
      <c r="F1405" s="11" t="s">
        <v>2525</v>
      </c>
      <c r="G1405" t="s">
        <v>41</v>
      </c>
      <c r="H1405" t="s">
        <v>94</v>
      </c>
      <c r="I1405" s="22" t="s">
        <v>118</v>
      </c>
      <c r="J1405" s="22" t="s">
        <v>118</v>
      </c>
      <c r="K1405">
        <v>5</v>
      </c>
      <c r="M1405" t="s">
        <v>44</v>
      </c>
      <c r="N1405" t="s">
        <v>44</v>
      </c>
      <c r="O1405">
        <v>1</v>
      </c>
      <c r="P1405" t="s">
        <v>2553</v>
      </c>
      <c r="Q1405" t="s">
        <v>2553</v>
      </c>
      <c r="R1405" t="s">
        <v>445</v>
      </c>
      <c r="S1405" t="s">
        <v>96</v>
      </c>
      <c r="T1405">
        <v>5</v>
      </c>
      <c r="U1405" t="s">
        <v>2562</v>
      </c>
      <c r="V1405" t="s">
        <v>2553</v>
      </c>
      <c r="W1405" s="11" t="s">
        <v>96</v>
      </c>
      <c r="X1405" t="s">
        <v>44</v>
      </c>
      <c r="Y1405" t="s">
        <v>44</v>
      </c>
      <c r="Z1405" s="11" t="s">
        <v>44</v>
      </c>
      <c r="AB1405" t="s">
        <v>44</v>
      </c>
      <c r="AC1405">
        <v>5</v>
      </c>
      <c r="AD1405">
        <v>5</v>
      </c>
      <c r="AE1405" t="s">
        <v>219</v>
      </c>
      <c r="AF1405" t="s">
        <v>137</v>
      </c>
      <c r="AG1405" t="s">
        <v>96</v>
      </c>
      <c r="AH1405" t="s">
        <v>162</v>
      </c>
      <c r="AI1405" t="s">
        <v>162</v>
      </c>
      <c r="AJ1405" t="s">
        <v>53</v>
      </c>
      <c r="AK1405" s="11" t="s">
        <v>54</v>
      </c>
      <c r="AL1405" s="11" t="s">
        <v>132</v>
      </c>
      <c r="AM1405" s="11" t="s">
        <v>2340</v>
      </c>
      <c r="AN1405" s="11" t="s">
        <v>2340</v>
      </c>
      <c r="AO1405" t="s">
        <v>45</v>
      </c>
      <c r="AP1405">
        <v>1</v>
      </c>
      <c r="AQ1405" t="s">
        <v>2348</v>
      </c>
      <c r="AR1405" s="11" t="s">
        <v>2352</v>
      </c>
      <c r="AS1405" t="s">
        <v>2541</v>
      </c>
      <c r="AT1405" s="11"/>
      <c r="AU1405" s="11"/>
      <c r="AV1405" s="11"/>
      <c r="AW1405" s="11">
        <f>IFERROR(VLOOKUP(D1405,גיליון2!$K$2:$M$332,3,FALSE),"")</f>
        <v>10</v>
      </c>
    </row>
    <row r="1406" spans="1:49" x14ac:dyDescent="0.25">
      <c r="A1406" s="2">
        <v>44542.373721712967</v>
      </c>
      <c r="B1406" t="s">
        <v>38</v>
      </c>
      <c r="C1406" t="s">
        <v>39</v>
      </c>
      <c r="D1406" s="18" t="s">
        <v>185</v>
      </c>
      <c r="E1406" s="18" t="s">
        <v>3866</v>
      </c>
      <c r="F1406" s="11" t="s">
        <v>40</v>
      </c>
      <c r="G1406" t="s">
        <v>41</v>
      </c>
      <c r="H1406" t="s">
        <v>642</v>
      </c>
      <c r="I1406" s="23" t="s">
        <v>201</v>
      </c>
      <c r="J1406" s="23" t="s">
        <v>119</v>
      </c>
      <c r="K1406">
        <v>5</v>
      </c>
      <c r="M1406" t="s">
        <v>44</v>
      </c>
      <c r="N1406" t="s">
        <v>44</v>
      </c>
      <c r="O1406">
        <v>4</v>
      </c>
      <c r="P1406" t="s">
        <v>2550</v>
      </c>
      <c r="Q1406" t="s">
        <v>2553</v>
      </c>
      <c r="R1406" t="s">
        <v>1978</v>
      </c>
      <c r="S1406" t="s">
        <v>49</v>
      </c>
      <c r="T1406">
        <v>5</v>
      </c>
      <c r="U1406" t="s">
        <v>2555</v>
      </c>
      <c r="V1406" t="s">
        <v>2553</v>
      </c>
      <c r="W1406" s="11" t="s">
        <v>49</v>
      </c>
      <c r="X1406" t="s">
        <v>44</v>
      </c>
      <c r="Y1406" t="s">
        <v>45</v>
      </c>
      <c r="Z1406" s="11" t="s">
        <v>44</v>
      </c>
      <c r="AA1406" t="s">
        <v>3468</v>
      </c>
      <c r="AH1406" t="s">
        <v>3469</v>
      </c>
      <c r="AI1406" t="s">
        <v>189</v>
      </c>
      <c r="AJ1406" t="s">
        <v>1517</v>
      </c>
      <c r="AK1406" s="11" t="s">
        <v>54</v>
      </c>
      <c r="AL1406" s="11" t="s">
        <v>169</v>
      </c>
      <c r="AM1406" s="21" t="s">
        <v>3842</v>
      </c>
      <c r="AN1406" s="21" t="s">
        <v>3842</v>
      </c>
      <c r="AO1406" t="s">
        <v>45</v>
      </c>
      <c r="AP1406">
        <v>1</v>
      </c>
      <c r="AQ1406" t="s">
        <v>2348</v>
      </c>
      <c r="AR1406" s="11" t="s">
        <v>2351</v>
      </c>
      <c r="AS1406" t="s">
        <v>2538</v>
      </c>
      <c r="AT1406" s="11"/>
      <c r="AU1406" s="11"/>
      <c r="AV1406" s="11"/>
      <c r="AW1406" s="11">
        <f>IFERROR(VLOOKUP(D1406,גיליון2!$K$2:$M$332,3,FALSE),"")</f>
        <v>10</v>
      </c>
    </row>
    <row r="1407" spans="1:49" x14ac:dyDescent="0.25">
      <c r="A1407" s="2">
        <v>44542.373851041666</v>
      </c>
      <c r="B1407" t="s">
        <v>38</v>
      </c>
      <c r="C1407" t="s">
        <v>39</v>
      </c>
      <c r="D1407" s="18" t="s">
        <v>2447</v>
      </c>
      <c r="E1407" s="18" t="s">
        <v>3866</v>
      </c>
      <c r="F1407" s="11" t="s">
        <v>40</v>
      </c>
      <c r="G1407" t="s">
        <v>79</v>
      </c>
      <c r="H1407" t="s">
        <v>435</v>
      </c>
      <c r="I1407" s="22" t="s">
        <v>57</v>
      </c>
      <c r="J1407" s="22" t="s">
        <v>118</v>
      </c>
      <c r="K1407">
        <v>3</v>
      </c>
      <c r="M1407" t="s">
        <v>44</v>
      </c>
      <c r="N1407" t="s">
        <v>44</v>
      </c>
      <c r="O1407">
        <v>2</v>
      </c>
      <c r="P1407" t="s">
        <v>2594</v>
      </c>
      <c r="Q1407" t="s">
        <v>2553</v>
      </c>
      <c r="R1407" t="s">
        <v>2595</v>
      </c>
      <c r="S1407" t="s">
        <v>81</v>
      </c>
      <c r="T1407">
        <v>5</v>
      </c>
      <c r="U1407" t="s">
        <v>2588</v>
      </c>
      <c r="V1407" t="s">
        <v>2546</v>
      </c>
      <c r="W1407" s="11" t="s">
        <v>72</v>
      </c>
      <c r="X1407" t="s">
        <v>44</v>
      </c>
      <c r="Y1407" t="s">
        <v>45</v>
      </c>
      <c r="Z1407" s="11" t="s">
        <v>44</v>
      </c>
      <c r="AA1407" t="s">
        <v>1089</v>
      </c>
      <c r="AH1407" t="s">
        <v>3264</v>
      </c>
      <c r="AI1407" t="s">
        <v>3265</v>
      </c>
      <c r="AJ1407" t="s">
        <v>53</v>
      </c>
      <c r="AK1407" s="11" t="s">
        <v>54</v>
      </c>
      <c r="AL1407" s="11" t="s">
        <v>3744</v>
      </c>
      <c r="AM1407" s="11" t="s">
        <v>2340</v>
      </c>
      <c r="AN1407" s="11" t="s">
        <v>2340</v>
      </c>
      <c r="AO1407" t="s">
        <v>45</v>
      </c>
      <c r="AP1407">
        <v>1</v>
      </c>
      <c r="AQ1407" t="s">
        <v>2348</v>
      </c>
      <c r="AR1407" s="11" t="s">
        <v>2351</v>
      </c>
      <c r="AS1407" t="s">
        <v>2540</v>
      </c>
      <c r="AT1407" s="11"/>
      <c r="AU1407" s="11"/>
      <c r="AV1407" s="11"/>
      <c r="AW1407" s="11">
        <f>IFERROR(VLOOKUP(D1407,גיליון2!$K$2:$M$332,3,FALSE),"")</f>
        <v>14</v>
      </c>
    </row>
    <row r="1408" spans="1:49" x14ac:dyDescent="0.25">
      <c r="A1408" s="2">
        <v>44542.373954340277</v>
      </c>
      <c r="B1408" t="s">
        <v>55</v>
      </c>
      <c r="C1408" t="s">
        <v>39</v>
      </c>
      <c r="D1408" s="18" t="s">
        <v>191</v>
      </c>
      <c r="E1408" s="18" t="s">
        <v>1033</v>
      </c>
      <c r="F1408" s="11" t="s">
        <v>2525</v>
      </c>
      <c r="G1408" t="s">
        <v>41</v>
      </c>
      <c r="H1408" t="s">
        <v>42</v>
      </c>
      <c r="I1408" s="22" t="s">
        <v>143</v>
      </c>
      <c r="J1408" s="22" t="s">
        <v>143</v>
      </c>
      <c r="K1408">
        <v>3</v>
      </c>
      <c r="M1408" t="s">
        <v>44</v>
      </c>
      <c r="N1408" t="s">
        <v>44</v>
      </c>
      <c r="O1408">
        <v>4</v>
      </c>
      <c r="P1408" t="s">
        <v>2548</v>
      </c>
      <c r="Q1408" t="s">
        <v>2546</v>
      </c>
      <c r="R1408" t="s">
        <v>52</v>
      </c>
      <c r="S1408" t="s">
        <v>49</v>
      </c>
      <c r="T1408">
        <v>4</v>
      </c>
      <c r="U1408" t="s">
        <v>2548</v>
      </c>
      <c r="V1408" t="s">
        <v>2546</v>
      </c>
      <c r="W1408" s="11" t="s">
        <v>74</v>
      </c>
      <c r="X1408" t="s">
        <v>44</v>
      </c>
      <c r="Y1408" t="s">
        <v>45</v>
      </c>
      <c r="Z1408" s="11" t="s">
        <v>44</v>
      </c>
      <c r="AA1408" t="s">
        <v>1118</v>
      </c>
      <c r="AH1408" t="s">
        <v>3127</v>
      </c>
      <c r="AI1408" t="s">
        <v>3127</v>
      </c>
      <c r="AJ1408" t="s">
        <v>53</v>
      </c>
      <c r="AK1408" s="11" t="s">
        <v>54</v>
      </c>
      <c r="AL1408" s="11" t="s">
        <v>52</v>
      </c>
      <c r="AM1408" s="11" t="s">
        <v>2339</v>
      </c>
      <c r="AN1408" s="11" t="s">
        <v>2339</v>
      </c>
      <c r="AO1408" t="s">
        <v>45</v>
      </c>
      <c r="AP1408">
        <v>0</v>
      </c>
      <c r="AQ1408" t="s">
        <v>2347</v>
      </c>
      <c r="AR1408" s="11" t="s">
        <v>2352</v>
      </c>
      <c r="AS1408" t="s">
        <v>2541</v>
      </c>
      <c r="AT1408" s="11"/>
      <c r="AU1408" s="11"/>
      <c r="AV1408" s="11"/>
      <c r="AW1408" s="11">
        <f>IFERROR(VLOOKUP(D1408,גיליון2!$K$2:$M$332,3,FALSE),"")</f>
        <v>14</v>
      </c>
    </row>
    <row r="1409" spans="1:49" x14ac:dyDescent="0.25">
      <c r="A1409" s="2">
        <v>44542.373963240738</v>
      </c>
      <c r="B1409" t="s">
        <v>38</v>
      </c>
      <c r="C1409" t="s">
        <v>39</v>
      </c>
      <c r="D1409" s="18" t="s">
        <v>68</v>
      </c>
      <c r="E1409" s="18" t="s">
        <v>3866</v>
      </c>
      <c r="F1409" s="11" t="s">
        <v>40</v>
      </c>
      <c r="G1409" t="s">
        <v>79</v>
      </c>
      <c r="H1409" t="s">
        <v>435</v>
      </c>
      <c r="I1409" s="22" t="s">
        <v>57</v>
      </c>
      <c r="J1409" s="22" t="s">
        <v>118</v>
      </c>
      <c r="K1409">
        <v>1</v>
      </c>
      <c r="M1409" t="s">
        <v>44</v>
      </c>
      <c r="N1409" t="s">
        <v>44</v>
      </c>
      <c r="O1409">
        <v>3</v>
      </c>
      <c r="P1409" t="s">
        <v>2568</v>
      </c>
      <c r="Q1409" t="s">
        <v>2546</v>
      </c>
      <c r="R1409" t="s">
        <v>466</v>
      </c>
      <c r="S1409" t="s">
        <v>72</v>
      </c>
      <c r="T1409">
        <v>4</v>
      </c>
      <c r="U1409" t="s">
        <v>2568</v>
      </c>
      <c r="V1409" t="s">
        <v>2546</v>
      </c>
      <c r="W1409" s="11" t="s">
        <v>49</v>
      </c>
      <c r="X1409" t="s">
        <v>44</v>
      </c>
      <c r="Y1409" t="s">
        <v>44</v>
      </c>
      <c r="Z1409" s="11" t="s">
        <v>44</v>
      </c>
      <c r="AB1409" t="s">
        <v>44</v>
      </c>
      <c r="AC1409">
        <v>5</v>
      </c>
      <c r="AD1409">
        <v>5</v>
      </c>
      <c r="AE1409" t="s">
        <v>106</v>
      </c>
      <c r="AF1409" t="s">
        <v>182</v>
      </c>
      <c r="AG1409" t="s">
        <v>49</v>
      </c>
      <c r="AH1409" t="s">
        <v>3266</v>
      </c>
      <c r="AI1409" t="s">
        <v>3267</v>
      </c>
      <c r="AJ1409" t="s">
        <v>53</v>
      </c>
      <c r="AK1409" s="11" t="s">
        <v>54</v>
      </c>
      <c r="AL1409" s="11" t="s">
        <v>105</v>
      </c>
      <c r="AM1409" s="11" t="s">
        <v>2340</v>
      </c>
      <c r="AN1409" s="11" t="s">
        <v>2340</v>
      </c>
      <c r="AO1409" t="s">
        <v>45</v>
      </c>
      <c r="AP1409">
        <v>1</v>
      </c>
      <c r="AQ1409" t="s">
        <v>2348</v>
      </c>
      <c r="AR1409" s="11" t="s">
        <v>2351</v>
      </c>
      <c r="AS1409" t="s">
        <v>2537</v>
      </c>
      <c r="AT1409" s="11"/>
      <c r="AU1409" s="11"/>
      <c r="AV1409" s="11"/>
      <c r="AW1409" s="11">
        <f>IFERROR(VLOOKUP(D1409,גיליון2!$K$2:$M$332,3,FALSE),"")</f>
        <v>14</v>
      </c>
    </row>
    <row r="1410" spans="1:49" x14ac:dyDescent="0.25">
      <c r="A1410" s="2">
        <v>44542.374140428241</v>
      </c>
      <c r="B1410" t="s">
        <v>38</v>
      </c>
      <c r="C1410" t="s">
        <v>39</v>
      </c>
      <c r="D1410" s="18" t="s">
        <v>103</v>
      </c>
      <c r="E1410" s="18" t="s">
        <v>3866</v>
      </c>
      <c r="F1410" s="11" t="s">
        <v>40</v>
      </c>
      <c r="G1410" t="s">
        <v>575</v>
      </c>
      <c r="H1410" t="s">
        <v>435</v>
      </c>
      <c r="I1410" s="22" t="s">
        <v>57</v>
      </c>
      <c r="J1410" s="22" t="s">
        <v>118</v>
      </c>
      <c r="K1410">
        <v>3</v>
      </c>
      <c r="M1410" t="s">
        <v>44</v>
      </c>
      <c r="N1410" t="s">
        <v>44</v>
      </c>
      <c r="O1410">
        <v>2</v>
      </c>
      <c r="P1410" t="s">
        <v>2566</v>
      </c>
      <c r="Q1410" t="s">
        <v>2546</v>
      </c>
      <c r="R1410" t="s">
        <v>691</v>
      </c>
      <c r="S1410" t="s">
        <v>72</v>
      </c>
      <c r="T1410">
        <v>2</v>
      </c>
      <c r="U1410" t="s">
        <v>2545</v>
      </c>
      <c r="V1410" t="s">
        <v>2546</v>
      </c>
      <c r="W1410" s="11" t="s">
        <v>72</v>
      </c>
      <c r="X1410" t="s">
        <v>44</v>
      </c>
      <c r="Y1410" t="s">
        <v>45</v>
      </c>
      <c r="Z1410" s="11" t="s">
        <v>44</v>
      </c>
      <c r="AA1410" t="s">
        <v>3268</v>
      </c>
      <c r="AH1410" t="s">
        <v>2997</v>
      </c>
      <c r="AI1410" t="s">
        <v>3269</v>
      </c>
      <c r="AJ1410" t="s">
        <v>53</v>
      </c>
      <c r="AK1410" s="11" t="s">
        <v>54</v>
      </c>
      <c r="AL1410" s="11" t="s">
        <v>372</v>
      </c>
      <c r="AM1410" s="11" t="s">
        <v>2340</v>
      </c>
      <c r="AN1410" s="11" t="s">
        <v>2340</v>
      </c>
      <c r="AO1410" t="s">
        <v>45</v>
      </c>
      <c r="AP1410">
        <v>0</v>
      </c>
      <c r="AQ1410" t="s">
        <v>2347</v>
      </c>
      <c r="AR1410" s="11" t="s">
        <v>2351</v>
      </c>
      <c r="AS1410" t="s">
        <v>2538</v>
      </c>
      <c r="AT1410" s="11"/>
      <c r="AU1410" s="11"/>
      <c r="AV1410" s="11"/>
      <c r="AW1410" s="11">
        <f>IFERROR(VLOOKUP(D1410,גיליון2!$K$2:$M$332,3,FALSE),"")</f>
        <v>14</v>
      </c>
    </row>
    <row r="1411" spans="1:49" x14ac:dyDescent="0.25">
      <c r="A1411" s="2">
        <v>44542.374166145833</v>
      </c>
      <c r="B1411" t="s">
        <v>55</v>
      </c>
      <c r="C1411" t="s">
        <v>39</v>
      </c>
      <c r="D1411" s="18" t="s">
        <v>213</v>
      </c>
      <c r="E1411" s="18" t="s">
        <v>692</v>
      </c>
      <c r="F1411" s="11" t="s">
        <v>2525</v>
      </c>
      <c r="G1411" t="s">
        <v>79</v>
      </c>
      <c r="H1411" t="s">
        <v>111</v>
      </c>
      <c r="I1411" s="22" t="s">
        <v>43</v>
      </c>
      <c r="J1411" s="22" t="s">
        <v>70</v>
      </c>
      <c r="K1411">
        <v>4</v>
      </c>
      <c r="M1411" t="s">
        <v>44</v>
      </c>
      <c r="N1411" t="s">
        <v>44</v>
      </c>
      <c r="O1411">
        <v>3</v>
      </c>
      <c r="P1411" t="s">
        <v>2553</v>
      </c>
      <c r="Q1411" t="s">
        <v>2553</v>
      </c>
      <c r="R1411" t="s">
        <v>126</v>
      </c>
      <c r="S1411" t="s">
        <v>49</v>
      </c>
      <c r="T1411">
        <v>5</v>
      </c>
      <c r="U1411" t="s">
        <v>2566</v>
      </c>
      <c r="V1411" t="s">
        <v>2553</v>
      </c>
      <c r="W1411" s="11" t="s">
        <v>72</v>
      </c>
      <c r="X1411" t="s">
        <v>44</v>
      </c>
      <c r="Y1411" t="s">
        <v>45</v>
      </c>
      <c r="Z1411" s="11" t="s">
        <v>63</v>
      </c>
      <c r="AA1411" t="s">
        <v>3128</v>
      </c>
      <c r="AH1411" t="s">
        <v>3129</v>
      </c>
      <c r="AI1411" t="s">
        <v>3129</v>
      </c>
      <c r="AJ1411" t="s">
        <v>53</v>
      </c>
      <c r="AK1411" s="11" t="s">
        <v>54</v>
      </c>
      <c r="AL1411" s="11" t="s">
        <v>52</v>
      </c>
      <c r="AM1411" s="11" t="s">
        <v>2340</v>
      </c>
      <c r="AN1411" s="11" t="s">
        <v>2339</v>
      </c>
      <c r="AO1411" t="s">
        <v>45</v>
      </c>
      <c r="AP1411">
        <v>1</v>
      </c>
      <c r="AQ1411" t="s">
        <v>2348</v>
      </c>
      <c r="AR1411" s="11" t="s">
        <v>2351</v>
      </c>
      <c r="AS1411" t="s">
        <v>2541</v>
      </c>
      <c r="AT1411" s="11"/>
      <c r="AU1411" s="11"/>
      <c r="AV1411" s="11"/>
      <c r="AW1411" s="11">
        <f>IFERROR(VLOOKUP(D1411,גיליון2!$K$2:$M$332,3,FALSE),"")</f>
        <v>13</v>
      </c>
    </row>
    <row r="1412" spans="1:49" x14ac:dyDescent="0.25">
      <c r="A1412" s="2">
        <v>44542.37420849537</v>
      </c>
      <c r="B1412" t="s">
        <v>55</v>
      </c>
      <c r="C1412" t="s">
        <v>39</v>
      </c>
      <c r="D1412" s="18" t="s">
        <v>2404</v>
      </c>
      <c r="E1412" s="19" t="s">
        <v>2486</v>
      </c>
      <c r="F1412" s="11" t="s">
        <v>438</v>
      </c>
      <c r="G1412" t="s">
        <v>79</v>
      </c>
      <c r="H1412" t="s">
        <v>42</v>
      </c>
      <c r="I1412" s="22" t="s">
        <v>57</v>
      </c>
      <c r="J1412" s="22" t="s">
        <v>70</v>
      </c>
      <c r="K1412">
        <v>5</v>
      </c>
      <c r="M1412" t="s">
        <v>44</v>
      </c>
      <c r="N1412" t="s">
        <v>44</v>
      </c>
      <c r="O1412">
        <v>4</v>
      </c>
      <c r="P1412" t="s">
        <v>2549</v>
      </c>
      <c r="Q1412" t="s">
        <v>2553</v>
      </c>
      <c r="R1412" t="s">
        <v>892</v>
      </c>
      <c r="S1412" t="s">
        <v>74</v>
      </c>
      <c r="T1412">
        <v>4</v>
      </c>
      <c r="U1412" t="s">
        <v>2550</v>
      </c>
      <c r="V1412" t="s">
        <v>2553</v>
      </c>
      <c r="W1412" s="11" t="s">
        <v>74</v>
      </c>
      <c r="X1412" t="s">
        <v>45</v>
      </c>
      <c r="Y1412" t="s">
        <v>45</v>
      </c>
      <c r="Z1412" s="11" t="s">
        <v>45</v>
      </c>
      <c r="AH1412" t="s">
        <v>2637</v>
      </c>
      <c r="AI1412" t="s">
        <v>2638</v>
      </c>
      <c r="AJ1412" t="s">
        <v>53</v>
      </c>
      <c r="AK1412" s="11" t="s">
        <v>54</v>
      </c>
      <c r="AL1412" s="11" t="s">
        <v>248</v>
      </c>
      <c r="AM1412" s="11" t="s">
        <v>2340</v>
      </c>
      <c r="AN1412" s="11" t="s">
        <v>2340</v>
      </c>
      <c r="AO1412" t="s">
        <v>44</v>
      </c>
      <c r="AP1412">
        <v>0</v>
      </c>
      <c r="AQ1412" t="s">
        <v>2347</v>
      </c>
      <c r="AR1412" s="11" t="s">
        <v>2352</v>
      </c>
      <c r="AS1412" t="s">
        <v>2538</v>
      </c>
      <c r="AT1412" s="11"/>
      <c r="AU1412" s="11"/>
      <c r="AV1412" s="11"/>
      <c r="AW1412" s="11">
        <f>IFERROR(VLOOKUP(D1412,גיליון2!$K$2:$M$332,3,FALSE),"")</f>
        <v>3</v>
      </c>
    </row>
    <row r="1413" spans="1:49" x14ac:dyDescent="0.25">
      <c r="A1413" s="2">
        <v>44542.374215277778</v>
      </c>
      <c r="B1413" t="s">
        <v>38</v>
      </c>
      <c r="C1413" t="s">
        <v>39</v>
      </c>
      <c r="D1413" s="18" t="s">
        <v>371</v>
      </c>
      <c r="E1413" s="18" t="s">
        <v>692</v>
      </c>
      <c r="F1413" s="11" t="s">
        <v>2525</v>
      </c>
      <c r="G1413" t="s">
        <v>79</v>
      </c>
      <c r="H1413" t="s">
        <v>42</v>
      </c>
      <c r="I1413" s="22">
        <v>0.375</v>
      </c>
      <c r="J1413" s="22" t="s">
        <v>70</v>
      </c>
      <c r="K1413">
        <v>5</v>
      </c>
      <c r="M1413" t="s">
        <v>44</v>
      </c>
      <c r="N1413" t="s">
        <v>44</v>
      </c>
      <c r="O1413">
        <v>5</v>
      </c>
      <c r="P1413" t="s">
        <v>2553</v>
      </c>
      <c r="Q1413" t="s">
        <v>2553</v>
      </c>
      <c r="R1413" t="s">
        <v>397</v>
      </c>
      <c r="S1413" t="s">
        <v>49</v>
      </c>
      <c r="T1413">
        <v>4</v>
      </c>
      <c r="U1413" t="s">
        <v>149</v>
      </c>
      <c r="V1413" t="s">
        <v>2553</v>
      </c>
      <c r="W1413" s="11" t="s">
        <v>49</v>
      </c>
      <c r="X1413" t="s">
        <v>45</v>
      </c>
      <c r="Y1413" t="s">
        <v>45</v>
      </c>
      <c r="Z1413" s="11" t="s">
        <v>45</v>
      </c>
      <c r="AH1413" t="s">
        <v>162</v>
      </c>
      <c r="AI1413" t="s">
        <v>162</v>
      </c>
      <c r="AJ1413" t="s">
        <v>53</v>
      </c>
      <c r="AK1413" s="11" t="s">
        <v>54</v>
      </c>
      <c r="AL1413" s="11" t="s">
        <v>71</v>
      </c>
      <c r="AM1413" s="11" t="s">
        <v>2340</v>
      </c>
      <c r="AN1413" s="11" t="s">
        <v>2341</v>
      </c>
      <c r="AO1413" t="s">
        <v>45</v>
      </c>
      <c r="AP1413">
        <v>1</v>
      </c>
      <c r="AQ1413" t="s">
        <v>2349</v>
      </c>
      <c r="AR1413" s="11" t="s">
        <v>2351</v>
      </c>
      <c r="AS1413" t="s">
        <v>2539</v>
      </c>
      <c r="AT1413" s="11"/>
      <c r="AU1413" s="11"/>
      <c r="AV1413" s="11"/>
      <c r="AW1413" s="11">
        <f>IFERROR(VLOOKUP(D1413,גיליון2!$K$2:$M$332,3,FALSE),"")</f>
        <v>14</v>
      </c>
    </row>
    <row r="1414" spans="1:49" x14ac:dyDescent="0.25">
      <c r="A1414" s="2">
        <v>44542.374390752317</v>
      </c>
      <c r="B1414" t="s">
        <v>55</v>
      </c>
      <c r="C1414" t="s">
        <v>39</v>
      </c>
      <c r="D1414" s="18" t="s">
        <v>2446</v>
      </c>
      <c r="E1414" s="18" t="s">
        <v>2502</v>
      </c>
      <c r="F1414" s="11" t="s">
        <v>2525</v>
      </c>
      <c r="G1414" t="s">
        <v>79</v>
      </c>
      <c r="H1414" t="s">
        <v>42</v>
      </c>
      <c r="I1414" s="22" t="s">
        <v>70</v>
      </c>
      <c r="J1414" s="22" t="s">
        <v>70</v>
      </c>
      <c r="K1414">
        <v>5</v>
      </c>
      <c r="M1414" t="s">
        <v>44</v>
      </c>
      <c r="N1414" t="s">
        <v>45</v>
      </c>
      <c r="O1414">
        <v>5</v>
      </c>
      <c r="P1414" t="s">
        <v>2546</v>
      </c>
      <c r="Q1414" t="s">
        <v>2546</v>
      </c>
      <c r="R1414" t="s">
        <v>116</v>
      </c>
      <c r="S1414" t="s">
        <v>96</v>
      </c>
      <c r="T1414">
        <v>5</v>
      </c>
      <c r="U1414" t="s">
        <v>2546</v>
      </c>
      <c r="V1414" t="s">
        <v>2546</v>
      </c>
      <c r="W1414" s="11" t="s">
        <v>96</v>
      </c>
      <c r="X1414" t="s">
        <v>44</v>
      </c>
      <c r="Y1414" t="s">
        <v>44</v>
      </c>
      <c r="Z1414" s="11" t="s">
        <v>44</v>
      </c>
      <c r="AB1414" t="s">
        <v>44</v>
      </c>
      <c r="AC1414">
        <v>1</v>
      </c>
      <c r="AD1414">
        <v>5</v>
      </c>
      <c r="AE1414" t="s">
        <v>3130</v>
      </c>
      <c r="AF1414" t="s">
        <v>137</v>
      </c>
      <c r="AG1414" t="s">
        <v>96</v>
      </c>
      <c r="AH1414" t="s">
        <v>109</v>
      </c>
      <c r="AI1414" t="s">
        <v>109</v>
      </c>
      <c r="AJ1414" t="s">
        <v>53</v>
      </c>
      <c r="AK1414" s="11" t="s">
        <v>54</v>
      </c>
      <c r="AL1414" s="11" t="s">
        <v>87</v>
      </c>
      <c r="AM1414" s="11" t="s">
        <v>2340</v>
      </c>
      <c r="AN1414" s="11" t="s">
        <v>2340</v>
      </c>
      <c r="AO1414" t="s">
        <v>45</v>
      </c>
      <c r="AP1414">
        <v>0</v>
      </c>
      <c r="AQ1414" t="s">
        <v>2347</v>
      </c>
      <c r="AR1414" s="11" t="s">
        <v>2352</v>
      </c>
      <c r="AS1414" t="s">
        <v>2538</v>
      </c>
      <c r="AT1414" s="11"/>
      <c r="AU1414" s="11"/>
      <c r="AV1414" s="11"/>
      <c r="AW1414" s="11">
        <f>IFERROR(VLOOKUP(D1414,גיליון2!$K$2:$M$332,3,FALSE),"")</f>
        <v>10</v>
      </c>
    </row>
    <row r="1415" spans="1:49" x14ac:dyDescent="0.25">
      <c r="A1415" s="2">
        <v>44542.374639675923</v>
      </c>
      <c r="B1415" t="s">
        <v>38</v>
      </c>
      <c r="C1415" t="s">
        <v>93</v>
      </c>
      <c r="D1415" s="18" t="s">
        <v>310</v>
      </c>
      <c r="E1415" s="18" t="s">
        <v>3806</v>
      </c>
      <c r="F1415" s="11" t="s">
        <v>275</v>
      </c>
      <c r="G1415" t="s">
        <v>79</v>
      </c>
      <c r="H1415" t="s">
        <v>94</v>
      </c>
      <c r="I1415" s="22">
        <v>0.375</v>
      </c>
      <c r="J1415" s="22" t="s">
        <v>239</v>
      </c>
      <c r="K1415">
        <v>3</v>
      </c>
      <c r="M1415" t="s">
        <v>44</v>
      </c>
      <c r="N1415" t="s">
        <v>45</v>
      </c>
      <c r="O1415">
        <v>4</v>
      </c>
      <c r="P1415" t="s">
        <v>2562</v>
      </c>
      <c r="Q1415" t="s">
        <v>120</v>
      </c>
      <c r="R1415" t="s">
        <v>87</v>
      </c>
      <c r="S1415" t="s">
        <v>72</v>
      </c>
      <c r="T1415">
        <v>4</v>
      </c>
      <c r="U1415" t="s">
        <v>206</v>
      </c>
      <c r="V1415" t="s">
        <v>2553</v>
      </c>
      <c r="W1415" s="11" t="s">
        <v>72</v>
      </c>
      <c r="X1415" t="s">
        <v>44</v>
      </c>
      <c r="Y1415" t="s">
        <v>45</v>
      </c>
      <c r="Z1415" s="11" t="s">
        <v>45</v>
      </c>
      <c r="AA1415" t="s">
        <v>3708</v>
      </c>
      <c r="AH1415" t="s">
        <v>3709</v>
      </c>
      <c r="AI1415" t="s">
        <v>3709</v>
      </c>
      <c r="AJ1415" t="s">
        <v>1517</v>
      </c>
      <c r="AK1415" s="11" t="s">
        <v>54</v>
      </c>
      <c r="AL1415" s="11" t="s">
        <v>87</v>
      </c>
      <c r="AM1415" s="11" t="s">
        <v>2339</v>
      </c>
      <c r="AN1415" s="11" t="s">
        <v>2341</v>
      </c>
      <c r="AO1415" t="s">
        <v>45</v>
      </c>
      <c r="AP1415">
        <v>0</v>
      </c>
      <c r="AQ1415" t="s">
        <v>2347</v>
      </c>
      <c r="AR1415" s="11" t="s">
        <v>2351</v>
      </c>
      <c r="AS1415" t="s">
        <v>2538</v>
      </c>
      <c r="AT1415" s="11"/>
      <c r="AU1415" s="11"/>
      <c r="AV1415" s="11"/>
      <c r="AW1415" s="11">
        <f>IFERROR(VLOOKUP(D1415,גיליון2!$K$2:$M$332,3,FALSE),"")</f>
        <v>6</v>
      </c>
    </row>
    <row r="1416" spans="1:49" x14ac:dyDescent="0.25">
      <c r="A1416" s="2">
        <v>44542.374894791668</v>
      </c>
      <c r="B1416" t="s">
        <v>38</v>
      </c>
      <c r="C1416" t="s">
        <v>39</v>
      </c>
      <c r="D1416" s="18" t="s">
        <v>3760</v>
      </c>
      <c r="E1416" s="19" t="s">
        <v>2486</v>
      </c>
      <c r="F1416" s="11" t="s">
        <v>438</v>
      </c>
      <c r="G1416" t="s">
        <v>79</v>
      </c>
      <c r="H1416" t="s">
        <v>42</v>
      </c>
      <c r="I1416" s="22" t="s">
        <v>57</v>
      </c>
      <c r="J1416" s="22" t="s">
        <v>70</v>
      </c>
      <c r="K1416">
        <v>5</v>
      </c>
      <c r="M1416" t="s">
        <v>45</v>
      </c>
      <c r="N1416" t="s">
        <v>44</v>
      </c>
      <c r="O1416">
        <v>5</v>
      </c>
      <c r="P1416" t="s">
        <v>234</v>
      </c>
      <c r="Q1416" t="s">
        <v>234</v>
      </c>
      <c r="R1416" t="s">
        <v>140</v>
      </c>
      <c r="S1416" t="s">
        <v>72</v>
      </c>
      <c r="T1416">
        <v>5</v>
      </c>
      <c r="U1416" t="s">
        <v>234</v>
      </c>
      <c r="V1416" t="s">
        <v>234</v>
      </c>
      <c r="W1416" s="11" t="s">
        <v>72</v>
      </c>
      <c r="X1416" t="s">
        <v>44</v>
      </c>
      <c r="Y1416" t="s">
        <v>45</v>
      </c>
      <c r="Z1416" s="11" t="s">
        <v>44</v>
      </c>
      <c r="AA1416" t="s">
        <v>3545</v>
      </c>
      <c r="AH1416" t="s">
        <v>3546</v>
      </c>
      <c r="AI1416" t="s">
        <v>3547</v>
      </c>
      <c r="AJ1416" t="s">
        <v>1517</v>
      </c>
      <c r="AK1416" s="11" t="s">
        <v>54</v>
      </c>
      <c r="AL1416" s="11" t="s">
        <v>140</v>
      </c>
      <c r="AM1416" s="11" t="s">
        <v>2340</v>
      </c>
      <c r="AN1416" s="11" t="s">
        <v>2340</v>
      </c>
      <c r="AO1416" t="s">
        <v>44</v>
      </c>
      <c r="AP1416">
        <v>0</v>
      </c>
      <c r="AQ1416" t="s">
        <v>2347</v>
      </c>
      <c r="AR1416" s="11" t="s">
        <v>2352</v>
      </c>
      <c r="AS1416" t="s">
        <v>2538</v>
      </c>
      <c r="AT1416" s="11"/>
      <c r="AU1416" s="11"/>
      <c r="AV1416" s="11"/>
      <c r="AW1416" s="11">
        <f>IFERROR(VLOOKUP(D1416,גיליון2!$K$2:$M$332,3,FALSE),"")</f>
        <v>3</v>
      </c>
    </row>
    <row r="1417" spans="1:49" x14ac:dyDescent="0.25">
      <c r="A1417" s="2">
        <v>44542.374993784717</v>
      </c>
      <c r="B1417" t="s">
        <v>55</v>
      </c>
      <c r="C1417" t="s">
        <v>39</v>
      </c>
      <c r="D1417" s="18" t="s">
        <v>280</v>
      </c>
      <c r="E1417" s="18" t="s">
        <v>968</v>
      </c>
      <c r="F1417" s="11" t="s">
        <v>2523</v>
      </c>
      <c r="G1417" t="s">
        <v>41</v>
      </c>
      <c r="H1417" t="s">
        <v>69</v>
      </c>
      <c r="I1417" s="22">
        <v>0.375</v>
      </c>
      <c r="J1417" s="22">
        <v>0.375</v>
      </c>
      <c r="K1417">
        <v>4</v>
      </c>
      <c r="M1417" t="s">
        <v>44</v>
      </c>
      <c r="N1417" t="s">
        <v>44</v>
      </c>
      <c r="O1417">
        <v>4</v>
      </c>
      <c r="P1417" t="s">
        <v>234</v>
      </c>
      <c r="Q1417" t="s">
        <v>2546</v>
      </c>
      <c r="R1417" t="s">
        <v>2575</v>
      </c>
      <c r="S1417" t="s">
        <v>74</v>
      </c>
      <c r="T1417">
        <v>5</v>
      </c>
      <c r="U1417" t="s">
        <v>262</v>
      </c>
      <c r="V1417" t="s">
        <v>2546</v>
      </c>
      <c r="W1417" s="11" t="s">
        <v>74</v>
      </c>
      <c r="X1417" t="s">
        <v>44</v>
      </c>
      <c r="Y1417" t="s">
        <v>44</v>
      </c>
      <c r="Z1417" s="11" t="s">
        <v>44</v>
      </c>
      <c r="AB1417" t="s">
        <v>44</v>
      </c>
      <c r="AC1417">
        <v>5</v>
      </c>
      <c r="AD1417">
        <v>4</v>
      </c>
      <c r="AE1417" t="s">
        <v>106</v>
      </c>
      <c r="AF1417" t="s">
        <v>137</v>
      </c>
      <c r="AG1417" t="s">
        <v>74</v>
      </c>
      <c r="AH1417" t="s">
        <v>162</v>
      </c>
      <c r="AI1417" t="s">
        <v>162</v>
      </c>
      <c r="AJ1417" t="s">
        <v>53</v>
      </c>
      <c r="AK1417" s="11" t="s">
        <v>54</v>
      </c>
      <c r="AL1417" s="11" t="s">
        <v>3731</v>
      </c>
      <c r="AM1417" s="11" t="s">
        <v>2341</v>
      </c>
      <c r="AN1417" s="11" t="s">
        <v>2341</v>
      </c>
      <c r="AO1417" t="s">
        <v>45</v>
      </c>
      <c r="AP1417">
        <v>1</v>
      </c>
      <c r="AQ1417" t="s">
        <v>2348</v>
      </c>
      <c r="AR1417" s="11" t="s">
        <v>2352</v>
      </c>
      <c r="AS1417" t="s">
        <v>2538</v>
      </c>
      <c r="AT1417" s="11"/>
      <c r="AU1417" s="11"/>
      <c r="AV1417" s="11"/>
      <c r="AW1417" s="11">
        <f>IFERROR(VLOOKUP(D1417,גיליון2!$K$2:$M$332,3,FALSE),"")</f>
        <v>8</v>
      </c>
    </row>
    <row r="1418" spans="1:49" x14ac:dyDescent="0.25">
      <c r="A1418" s="2">
        <v>44542.375108842592</v>
      </c>
      <c r="B1418" t="s">
        <v>55</v>
      </c>
      <c r="C1418" t="s">
        <v>39</v>
      </c>
      <c r="D1418" s="18" t="s">
        <v>371</v>
      </c>
      <c r="E1418" s="18" t="s">
        <v>692</v>
      </c>
      <c r="F1418" s="11" t="s">
        <v>2525</v>
      </c>
      <c r="G1418" t="s">
        <v>41</v>
      </c>
      <c r="H1418" t="s">
        <v>324</v>
      </c>
      <c r="I1418" s="22" t="s">
        <v>43</v>
      </c>
      <c r="J1418" s="22" t="s">
        <v>43</v>
      </c>
      <c r="K1418">
        <v>5</v>
      </c>
      <c r="M1418" t="s">
        <v>44</v>
      </c>
      <c r="N1418" t="s">
        <v>44</v>
      </c>
      <c r="O1418">
        <v>5</v>
      </c>
      <c r="P1418" t="s">
        <v>2550</v>
      </c>
      <c r="Q1418" t="s">
        <v>2553</v>
      </c>
      <c r="R1418" t="s">
        <v>78</v>
      </c>
      <c r="S1418" t="s">
        <v>49</v>
      </c>
      <c r="T1418">
        <v>5</v>
      </c>
      <c r="U1418" t="s">
        <v>2550</v>
      </c>
      <c r="V1418" t="s">
        <v>2553</v>
      </c>
      <c r="W1418" s="11" t="s">
        <v>74</v>
      </c>
      <c r="X1418" t="s">
        <v>44</v>
      </c>
      <c r="Y1418" t="s">
        <v>44</v>
      </c>
      <c r="Z1418" s="11" t="s">
        <v>44</v>
      </c>
      <c r="AB1418" t="s">
        <v>44</v>
      </c>
      <c r="AC1418">
        <v>4</v>
      </c>
      <c r="AD1418">
        <v>3</v>
      </c>
      <c r="AE1418" t="s">
        <v>106</v>
      </c>
      <c r="AF1418" t="s">
        <v>107</v>
      </c>
      <c r="AG1418" t="s">
        <v>96</v>
      </c>
      <c r="AH1418" t="s">
        <v>109</v>
      </c>
      <c r="AI1418" t="s">
        <v>45</v>
      </c>
      <c r="AJ1418" t="s">
        <v>53</v>
      </c>
      <c r="AK1418" s="11" t="s">
        <v>54</v>
      </c>
      <c r="AL1418" s="11" t="s">
        <v>98</v>
      </c>
      <c r="AM1418" s="11" t="s">
        <v>2339</v>
      </c>
      <c r="AN1418" s="11" t="s">
        <v>2339</v>
      </c>
      <c r="AO1418" t="s">
        <v>45</v>
      </c>
      <c r="AP1418">
        <v>0</v>
      </c>
      <c r="AQ1418" t="s">
        <v>2347</v>
      </c>
      <c r="AR1418" s="11" t="s">
        <v>2352</v>
      </c>
      <c r="AS1418" t="s">
        <v>2538</v>
      </c>
      <c r="AT1418" s="11"/>
      <c r="AU1418" s="11"/>
      <c r="AV1418" s="11"/>
      <c r="AW1418" s="11">
        <f>IFERROR(VLOOKUP(D1418,גיליון2!$K$2:$M$332,3,FALSE),"")</f>
        <v>14</v>
      </c>
    </row>
    <row r="1419" spans="1:49" x14ac:dyDescent="0.25">
      <c r="A1419" s="2">
        <v>44542.375158483796</v>
      </c>
      <c r="B1419" t="s">
        <v>55</v>
      </c>
      <c r="C1419" t="s">
        <v>39</v>
      </c>
      <c r="D1419" s="18" t="s">
        <v>103</v>
      </c>
      <c r="E1419" s="18" t="s">
        <v>692</v>
      </c>
      <c r="F1419" s="11" t="s">
        <v>2525</v>
      </c>
      <c r="G1419" t="s">
        <v>79</v>
      </c>
      <c r="H1419" t="s">
        <v>215</v>
      </c>
      <c r="I1419" s="22" t="s">
        <v>57</v>
      </c>
      <c r="J1419" s="22" t="s">
        <v>57</v>
      </c>
      <c r="K1419">
        <v>4</v>
      </c>
      <c r="M1419" t="s">
        <v>44</v>
      </c>
      <c r="N1419" t="s">
        <v>45</v>
      </c>
      <c r="O1419">
        <v>4</v>
      </c>
      <c r="P1419" t="s">
        <v>149</v>
      </c>
      <c r="Q1419" t="s">
        <v>120</v>
      </c>
      <c r="R1419" t="s">
        <v>71</v>
      </c>
      <c r="S1419" t="s">
        <v>72</v>
      </c>
      <c r="T1419">
        <v>1</v>
      </c>
      <c r="U1419" t="s">
        <v>149</v>
      </c>
      <c r="V1419" t="s">
        <v>120</v>
      </c>
      <c r="W1419" s="11" t="s">
        <v>72</v>
      </c>
      <c r="X1419" t="s">
        <v>44</v>
      </c>
      <c r="Y1419" t="s">
        <v>45</v>
      </c>
      <c r="Z1419" s="11" t="s">
        <v>63</v>
      </c>
      <c r="AA1419" t="s">
        <v>3131</v>
      </c>
      <c r="AH1419" t="s">
        <v>3132</v>
      </c>
      <c r="AI1419" t="s">
        <v>3133</v>
      </c>
      <c r="AJ1419" t="s">
        <v>53</v>
      </c>
      <c r="AK1419" s="11" t="s">
        <v>54</v>
      </c>
      <c r="AL1419" s="11" t="s">
        <v>71</v>
      </c>
      <c r="AM1419" s="11" t="s">
        <v>2340</v>
      </c>
      <c r="AN1419" s="11" t="s">
        <v>2340</v>
      </c>
      <c r="AO1419" t="s">
        <v>45</v>
      </c>
      <c r="AP1419">
        <v>1</v>
      </c>
      <c r="AQ1419" t="s">
        <v>2349</v>
      </c>
      <c r="AR1419" s="11" t="s">
        <v>2352</v>
      </c>
      <c r="AS1419" t="s">
        <v>2538</v>
      </c>
      <c r="AT1419" s="11"/>
      <c r="AU1419" s="11"/>
      <c r="AV1419" s="11"/>
      <c r="AW1419" s="11">
        <f>IFERROR(VLOOKUP(D1419,גיליון2!$K$2:$M$332,3,FALSE),"")</f>
        <v>14</v>
      </c>
    </row>
    <row r="1420" spans="1:49" x14ac:dyDescent="0.25">
      <c r="A1420" s="2">
        <v>44542.375197638888</v>
      </c>
      <c r="B1420" t="s">
        <v>55</v>
      </c>
      <c r="C1420" t="s">
        <v>39</v>
      </c>
      <c r="D1420" s="18" t="s">
        <v>1538</v>
      </c>
      <c r="E1420" s="18" t="s">
        <v>2516</v>
      </c>
      <c r="F1420" s="11" t="s">
        <v>2525</v>
      </c>
      <c r="G1420" t="s">
        <v>41</v>
      </c>
      <c r="H1420" t="s">
        <v>69</v>
      </c>
      <c r="I1420" s="22" t="s">
        <v>197</v>
      </c>
      <c r="J1420" s="22" t="s">
        <v>197</v>
      </c>
      <c r="K1420">
        <v>5</v>
      </c>
      <c r="M1420" t="s">
        <v>44</v>
      </c>
      <c r="N1420" t="s">
        <v>44</v>
      </c>
      <c r="O1420">
        <v>5</v>
      </c>
      <c r="P1420" t="s">
        <v>2569</v>
      </c>
      <c r="Q1420" t="s">
        <v>2546</v>
      </c>
      <c r="R1420" t="s">
        <v>126</v>
      </c>
      <c r="S1420" t="s">
        <v>74</v>
      </c>
      <c r="T1420">
        <v>4</v>
      </c>
      <c r="U1420" t="s">
        <v>2576</v>
      </c>
      <c r="V1420" t="s">
        <v>2546</v>
      </c>
      <c r="W1420" s="11" t="s">
        <v>74</v>
      </c>
      <c r="X1420" t="s">
        <v>44</v>
      </c>
      <c r="Y1420" t="s">
        <v>44</v>
      </c>
      <c r="Z1420" s="11" t="s">
        <v>44</v>
      </c>
      <c r="AB1420" t="s">
        <v>44</v>
      </c>
      <c r="AC1420">
        <v>5</v>
      </c>
      <c r="AD1420">
        <v>5</v>
      </c>
      <c r="AE1420" t="s">
        <v>106</v>
      </c>
      <c r="AF1420" t="s">
        <v>137</v>
      </c>
      <c r="AG1420" t="s">
        <v>96</v>
      </c>
      <c r="AH1420" t="s">
        <v>3134</v>
      </c>
      <c r="AI1420" t="s">
        <v>3135</v>
      </c>
      <c r="AJ1420" t="s">
        <v>53</v>
      </c>
      <c r="AK1420" s="11" t="s">
        <v>54</v>
      </c>
      <c r="AL1420" s="11" t="s">
        <v>48</v>
      </c>
      <c r="AM1420" s="11" t="s">
        <v>2340</v>
      </c>
      <c r="AN1420" s="11" t="s">
        <v>2340</v>
      </c>
      <c r="AO1420" t="s">
        <v>45</v>
      </c>
      <c r="AP1420">
        <v>1</v>
      </c>
      <c r="AQ1420" t="s">
        <v>2349</v>
      </c>
      <c r="AR1420" s="11" t="s">
        <v>2352</v>
      </c>
      <c r="AS1420" t="s">
        <v>2541</v>
      </c>
      <c r="AT1420" s="11"/>
      <c r="AU1420" s="11"/>
      <c r="AV1420" s="11"/>
      <c r="AW1420" s="11">
        <f>IFERROR(VLOOKUP(D1420,גיליון2!$K$2:$M$332,3,FALSE),"")</f>
        <v>10</v>
      </c>
    </row>
    <row r="1421" spans="1:49" x14ac:dyDescent="0.25">
      <c r="A1421" s="2">
        <v>44542.375206770834</v>
      </c>
      <c r="B1421" t="s">
        <v>55</v>
      </c>
      <c r="C1421" t="s">
        <v>39</v>
      </c>
      <c r="D1421" s="18" t="s">
        <v>2447</v>
      </c>
      <c r="E1421" s="18" t="s">
        <v>1033</v>
      </c>
      <c r="F1421" s="11" t="s">
        <v>2525</v>
      </c>
      <c r="G1421" t="s">
        <v>79</v>
      </c>
      <c r="H1421" t="s">
        <v>42</v>
      </c>
      <c r="I1421" s="22">
        <v>0.375</v>
      </c>
      <c r="J1421" s="22" t="s">
        <v>70</v>
      </c>
      <c r="K1421">
        <v>5</v>
      </c>
      <c r="M1421" t="s">
        <v>44</v>
      </c>
      <c r="N1421" t="s">
        <v>44</v>
      </c>
      <c r="O1421">
        <v>5</v>
      </c>
      <c r="P1421" t="s">
        <v>2546</v>
      </c>
      <c r="Q1421" t="s">
        <v>2546</v>
      </c>
      <c r="R1421" t="s">
        <v>169</v>
      </c>
      <c r="S1421" t="s">
        <v>81</v>
      </c>
      <c r="T1421">
        <v>5</v>
      </c>
      <c r="U1421" t="s">
        <v>2546</v>
      </c>
      <c r="V1421" t="s">
        <v>2546</v>
      </c>
      <c r="W1421" s="11" t="s">
        <v>81</v>
      </c>
      <c r="X1421" t="s">
        <v>44</v>
      </c>
      <c r="Y1421" t="s">
        <v>44</v>
      </c>
      <c r="Z1421" s="11" t="s">
        <v>44</v>
      </c>
      <c r="AB1421" t="s">
        <v>44</v>
      </c>
      <c r="AC1421">
        <v>5</v>
      </c>
      <c r="AD1421">
        <v>5</v>
      </c>
      <c r="AE1421" t="s">
        <v>106</v>
      </c>
      <c r="AF1421" t="s">
        <v>137</v>
      </c>
      <c r="AG1421" t="s">
        <v>49</v>
      </c>
      <c r="AH1421" t="s">
        <v>704</v>
      </c>
      <c r="AI1421" t="s">
        <v>3136</v>
      </c>
      <c r="AJ1421" t="s">
        <v>53</v>
      </c>
      <c r="AK1421" s="11" t="s">
        <v>54</v>
      </c>
      <c r="AL1421" s="11" t="s">
        <v>169</v>
      </c>
      <c r="AM1421" s="11" t="s">
        <v>2340</v>
      </c>
      <c r="AN1421" s="11" t="s">
        <v>2341</v>
      </c>
      <c r="AO1421" t="s">
        <v>45</v>
      </c>
      <c r="AP1421">
        <v>0</v>
      </c>
      <c r="AQ1421" t="s">
        <v>2347</v>
      </c>
      <c r="AR1421" s="11" t="s">
        <v>2351</v>
      </c>
      <c r="AS1421" t="s">
        <v>2541</v>
      </c>
      <c r="AT1421" s="11"/>
      <c r="AU1421" s="11"/>
      <c r="AV1421" s="11"/>
      <c r="AW1421" s="11">
        <f>IFERROR(VLOOKUP(D1421,גיליון2!$K$2:$M$332,3,FALSE),"")</f>
        <v>14</v>
      </c>
    </row>
    <row r="1422" spans="1:49" x14ac:dyDescent="0.25">
      <c r="A1422" s="2">
        <v>44542.375274826394</v>
      </c>
      <c r="B1422" t="s">
        <v>55</v>
      </c>
      <c r="C1422" t="s">
        <v>39</v>
      </c>
      <c r="D1422" s="18" t="s">
        <v>582</v>
      </c>
      <c r="E1422" s="19" t="s">
        <v>2486</v>
      </c>
      <c r="F1422" s="11" t="s">
        <v>438</v>
      </c>
      <c r="G1422" t="s">
        <v>79</v>
      </c>
      <c r="H1422" t="s">
        <v>42</v>
      </c>
      <c r="I1422" s="22" t="s">
        <v>43</v>
      </c>
      <c r="J1422" s="22" t="s">
        <v>43</v>
      </c>
      <c r="K1422">
        <v>5</v>
      </c>
      <c r="M1422" t="s">
        <v>44</v>
      </c>
      <c r="N1422" t="s">
        <v>45</v>
      </c>
      <c r="O1422">
        <v>3</v>
      </c>
      <c r="P1422" t="s">
        <v>234</v>
      </c>
      <c r="Q1422" t="s">
        <v>234</v>
      </c>
      <c r="R1422" t="s">
        <v>71</v>
      </c>
      <c r="S1422" t="s">
        <v>74</v>
      </c>
      <c r="T1422">
        <v>5</v>
      </c>
      <c r="U1422" t="s">
        <v>2553</v>
      </c>
      <c r="V1422" t="s">
        <v>2553</v>
      </c>
      <c r="W1422" s="11" t="s">
        <v>74</v>
      </c>
      <c r="X1422" t="s">
        <v>45</v>
      </c>
      <c r="Y1422" t="s">
        <v>45</v>
      </c>
      <c r="Z1422" s="11" t="s">
        <v>45</v>
      </c>
      <c r="AH1422" t="s">
        <v>2639</v>
      </c>
      <c r="AI1422" t="s">
        <v>45</v>
      </c>
      <c r="AJ1422" t="s">
        <v>53</v>
      </c>
      <c r="AK1422" s="11" t="s">
        <v>54</v>
      </c>
      <c r="AL1422" s="11" t="s">
        <v>98</v>
      </c>
      <c r="AM1422" s="11" t="s">
        <v>2339</v>
      </c>
      <c r="AN1422" s="11" t="s">
        <v>2339</v>
      </c>
      <c r="AO1422" t="s">
        <v>44</v>
      </c>
      <c r="AP1422">
        <v>1</v>
      </c>
      <c r="AQ1422" t="s">
        <v>2348</v>
      </c>
      <c r="AR1422" s="11" t="s">
        <v>2352</v>
      </c>
      <c r="AS1422" t="s">
        <v>2538</v>
      </c>
      <c r="AT1422" s="11"/>
      <c r="AU1422" s="11"/>
      <c r="AV1422" s="11"/>
      <c r="AW1422" s="11">
        <f>IFERROR(VLOOKUP(D1422,גיליון2!$K$2:$M$332,3,FALSE),"")</f>
        <v>3</v>
      </c>
    </row>
    <row r="1423" spans="1:49" x14ac:dyDescent="0.25">
      <c r="A1423" s="2">
        <v>44542.375364965279</v>
      </c>
      <c r="B1423" t="s">
        <v>38</v>
      </c>
      <c r="C1423" t="s">
        <v>39</v>
      </c>
      <c r="D1423" s="18" t="s">
        <v>237</v>
      </c>
      <c r="E1423" s="18" t="s">
        <v>736</v>
      </c>
      <c r="F1423" s="11" t="s">
        <v>2522</v>
      </c>
      <c r="G1423" t="s">
        <v>41</v>
      </c>
      <c r="H1423" t="s">
        <v>642</v>
      </c>
      <c r="I1423" s="22" t="s">
        <v>143</v>
      </c>
      <c r="J1423" s="22" t="s">
        <v>143</v>
      </c>
      <c r="K1423">
        <v>5</v>
      </c>
      <c r="M1423" t="s">
        <v>44</v>
      </c>
      <c r="N1423" t="s">
        <v>45</v>
      </c>
      <c r="O1423">
        <v>5</v>
      </c>
      <c r="P1423" t="s">
        <v>234</v>
      </c>
      <c r="Q1423" t="s">
        <v>2546</v>
      </c>
      <c r="R1423" t="s">
        <v>80</v>
      </c>
      <c r="S1423" t="s">
        <v>74</v>
      </c>
      <c r="T1423">
        <v>5</v>
      </c>
      <c r="U1423" t="s">
        <v>234</v>
      </c>
      <c r="V1423" t="s">
        <v>234</v>
      </c>
      <c r="W1423" s="11" t="s">
        <v>74</v>
      </c>
      <c r="X1423" t="s">
        <v>45</v>
      </c>
      <c r="Y1423" t="s">
        <v>45</v>
      </c>
      <c r="Z1423" s="11" t="s">
        <v>45</v>
      </c>
      <c r="AH1423" t="s">
        <v>109</v>
      </c>
      <c r="AI1423" t="s">
        <v>2129</v>
      </c>
      <c r="AJ1423" t="s">
        <v>1517</v>
      </c>
      <c r="AK1423" s="11" t="s">
        <v>54</v>
      </c>
      <c r="AL1423" s="11" t="s">
        <v>80</v>
      </c>
      <c r="AM1423" s="11" t="s">
        <v>2339</v>
      </c>
      <c r="AN1423" s="11" t="s">
        <v>2339</v>
      </c>
      <c r="AO1423" t="s">
        <v>45</v>
      </c>
      <c r="AP1423">
        <v>0</v>
      </c>
      <c r="AQ1423" t="s">
        <v>2347</v>
      </c>
      <c r="AR1423" s="11" t="s">
        <v>2352</v>
      </c>
      <c r="AS1423" t="s">
        <v>2538</v>
      </c>
      <c r="AT1423" s="11"/>
      <c r="AU1423" s="11"/>
      <c r="AV1423" s="11"/>
      <c r="AW1423" s="11">
        <f>IFERROR(VLOOKUP(D1423,גיליון2!$K$2:$M$332,3,FALSE),"")</f>
        <v>5</v>
      </c>
    </row>
    <row r="1424" spans="1:49" x14ac:dyDescent="0.25">
      <c r="A1424" s="2">
        <v>44542.37542960648</v>
      </c>
      <c r="B1424" t="s">
        <v>55</v>
      </c>
      <c r="C1424" t="s">
        <v>39</v>
      </c>
      <c r="D1424" s="18" t="s">
        <v>582</v>
      </c>
      <c r="E1424" s="19" t="s">
        <v>2486</v>
      </c>
      <c r="F1424" s="11" t="s">
        <v>438</v>
      </c>
      <c r="G1424" t="s">
        <v>79</v>
      </c>
      <c r="H1424" t="s">
        <v>42</v>
      </c>
      <c r="I1424" s="22" t="s">
        <v>70</v>
      </c>
      <c r="J1424" s="22" t="s">
        <v>43</v>
      </c>
      <c r="K1424">
        <v>5</v>
      </c>
      <c r="M1424" t="s">
        <v>44</v>
      </c>
      <c r="N1424" t="s">
        <v>44</v>
      </c>
      <c r="O1424">
        <v>5</v>
      </c>
      <c r="P1424" t="s">
        <v>2553</v>
      </c>
      <c r="Q1424" t="s">
        <v>2553</v>
      </c>
      <c r="R1424" t="s">
        <v>1259</v>
      </c>
      <c r="S1424" t="s">
        <v>49</v>
      </c>
      <c r="T1424">
        <v>5</v>
      </c>
      <c r="U1424" t="s">
        <v>2553</v>
      </c>
      <c r="V1424" t="s">
        <v>2553</v>
      </c>
      <c r="W1424" s="11" t="s">
        <v>74</v>
      </c>
      <c r="X1424" t="s">
        <v>44</v>
      </c>
      <c r="Y1424" t="s">
        <v>45</v>
      </c>
      <c r="Z1424" s="11" t="s">
        <v>45</v>
      </c>
      <c r="AA1424" t="s">
        <v>281</v>
      </c>
      <c r="AH1424" t="s">
        <v>2640</v>
      </c>
      <c r="AI1424" t="s">
        <v>2641</v>
      </c>
      <c r="AJ1424" t="s">
        <v>53</v>
      </c>
      <c r="AK1424" s="11" t="s">
        <v>54</v>
      </c>
      <c r="AL1424" s="11" t="s">
        <v>98</v>
      </c>
      <c r="AM1424" s="11" t="s">
        <v>2339</v>
      </c>
      <c r="AN1424" s="11" t="s">
        <v>2340</v>
      </c>
      <c r="AO1424" t="s">
        <v>44</v>
      </c>
      <c r="AP1424">
        <v>0</v>
      </c>
      <c r="AQ1424" t="s">
        <v>2347</v>
      </c>
      <c r="AR1424" s="11" t="s">
        <v>2352</v>
      </c>
      <c r="AS1424" t="s">
        <v>2541</v>
      </c>
      <c r="AT1424" s="11"/>
      <c r="AU1424" s="11"/>
      <c r="AV1424" s="11"/>
      <c r="AW1424" s="11">
        <f>IFERROR(VLOOKUP(D1424,גיליון2!$K$2:$M$332,3,FALSE),"")</f>
        <v>3</v>
      </c>
    </row>
    <row r="1425" spans="1:49" x14ac:dyDescent="0.25">
      <c r="A1425" s="2">
        <v>44542.375534004634</v>
      </c>
      <c r="B1425" t="s">
        <v>38</v>
      </c>
      <c r="C1425" t="s">
        <v>93</v>
      </c>
      <c r="D1425" s="18" t="s">
        <v>103</v>
      </c>
      <c r="E1425" s="18" t="s">
        <v>2514</v>
      </c>
      <c r="F1425" s="11" t="s">
        <v>40</v>
      </c>
      <c r="G1425" t="s">
        <v>79</v>
      </c>
      <c r="H1425" t="s">
        <v>262</v>
      </c>
      <c r="I1425" s="22" t="s">
        <v>70</v>
      </c>
      <c r="J1425" s="22" t="s">
        <v>70</v>
      </c>
      <c r="K1425">
        <v>4</v>
      </c>
      <c r="M1425" t="s">
        <v>44</v>
      </c>
      <c r="N1425" t="s">
        <v>45</v>
      </c>
      <c r="O1425">
        <v>3</v>
      </c>
      <c r="P1425" t="s">
        <v>149</v>
      </c>
      <c r="Q1425" t="s">
        <v>120</v>
      </c>
      <c r="R1425" t="s">
        <v>87</v>
      </c>
      <c r="S1425" t="s">
        <v>72</v>
      </c>
      <c r="T1425">
        <v>3</v>
      </c>
      <c r="U1425" t="s">
        <v>149</v>
      </c>
      <c r="V1425" t="s">
        <v>2546</v>
      </c>
      <c r="W1425" s="11" t="s">
        <v>72</v>
      </c>
      <c r="X1425" t="s">
        <v>44</v>
      </c>
      <c r="Y1425" t="s">
        <v>45</v>
      </c>
      <c r="Z1425" s="11" t="s">
        <v>44</v>
      </c>
      <c r="AA1425" t="s">
        <v>3485</v>
      </c>
      <c r="AH1425" t="s">
        <v>109</v>
      </c>
      <c r="AI1425" t="s">
        <v>3486</v>
      </c>
      <c r="AJ1425" t="s">
        <v>1517</v>
      </c>
      <c r="AK1425" s="11" t="s">
        <v>54</v>
      </c>
      <c r="AL1425" s="11" t="s">
        <v>132</v>
      </c>
      <c r="AM1425" s="11" t="s">
        <v>2340</v>
      </c>
      <c r="AN1425" s="11" t="s">
        <v>2340</v>
      </c>
      <c r="AO1425" t="s">
        <v>45</v>
      </c>
      <c r="AP1425">
        <v>0</v>
      </c>
      <c r="AQ1425" t="s">
        <v>2347</v>
      </c>
      <c r="AR1425" s="11" t="s">
        <v>2352</v>
      </c>
      <c r="AS1425" t="s">
        <v>2541</v>
      </c>
      <c r="AT1425" s="11"/>
      <c r="AU1425" s="11"/>
      <c r="AV1425" s="11"/>
      <c r="AW1425" s="11">
        <f>IFERROR(VLOOKUP(D1425,גיליון2!$K$2:$M$332,3,FALSE),"")</f>
        <v>14</v>
      </c>
    </row>
    <row r="1426" spans="1:49" x14ac:dyDescent="0.25">
      <c r="A1426" s="2">
        <v>44542.37564168981</v>
      </c>
      <c r="B1426" t="s">
        <v>38</v>
      </c>
      <c r="C1426" t="s">
        <v>39</v>
      </c>
      <c r="D1426" s="18" t="s">
        <v>331</v>
      </c>
      <c r="E1426" s="18" t="s">
        <v>3866</v>
      </c>
      <c r="F1426" s="11" t="s">
        <v>40</v>
      </c>
      <c r="G1426" t="s">
        <v>41</v>
      </c>
      <c r="H1426" t="s">
        <v>42</v>
      </c>
      <c r="I1426" s="22" t="s">
        <v>197</v>
      </c>
      <c r="J1426" s="22" t="s">
        <v>118</v>
      </c>
      <c r="K1426">
        <v>5</v>
      </c>
      <c r="M1426" t="s">
        <v>44</v>
      </c>
      <c r="N1426" t="s">
        <v>44</v>
      </c>
      <c r="O1426">
        <v>5</v>
      </c>
      <c r="P1426" t="s">
        <v>149</v>
      </c>
      <c r="Q1426" t="s">
        <v>2546</v>
      </c>
      <c r="R1426" t="s">
        <v>105</v>
      </c>
      <c r="S1426" t="s">
        <v>49</v>
      </c>
      <c r="T1426">
        <v>5</v>
      </c>
      <c r="U1426" t="s">
        <v>120</v>
      </c>
      <c r="V1426" t="s">
        <v>2553</v>
      </c>
      <c r="W1426" s="11" t="s">
        <v>49</v>
      </c>
      <c r="X1426" t="s">
        <v>44</v>
      </c>
      <c r="Y1426" t="s">
        <v>45</v>
      </c>
      <c r="Z1426" s="11" t="s">
        <v>63</v>
      </c>
      <c r="AA1426" t="s">
        <v>431</v>
      </c>
      <c r="AH1426" t="s">
        <v>3582</v>
      </c>
      <c r="AI1426" t="s">
        <v>45</v>
      </c>
      <c r="AJ1426" t="s">
        <v>1517</v>
      </c>
      <c r="AK1426" s="11" t="s">
        <v>54</v>
      </c>
      <c r="AL1426" s="11" t="s">
        <v>105</v>
      </c>
      <c r="AM1426" s="11" t="s">
        <v>2340</v>
      </c>
      <c r="AN1426" s="11" t="s">
        <v>2340</v>
      </c>
      <c r="AO1426" t="s">
        <v>45</v>
      </c>
      <c r="AP1426">
        <v>0</v>
      </c>
      <c r="AQ1426" t="s">
        <v>2347</v>
      </c>
      <c r="AR1426" s="11" t="s">
        <v>2351</v>
      </c>
      <c r="AS1426" t="s">
        <v>2538</v>
      </c>
      <c r="AT1426" s="11"/>
      <c r="AU1426" s="11"/>
      <c r="AV1426" s="11"/>
      <c r="AW1426" s="11">
        <f>IFERROR(VLOOKUP(D1426,גיליון2!$K$2:$M$332,3,FALSE),"")</f>
        <v>14</v>
      </c>
    </row>
    <row r="1427" spans="1:49" x14ac:dyDescent="0.25">
      <c r="A1427" s="2">
        <v>44542.375688703702</v>
      </c>
      <c r="B1427" t="s">
        <v>55</v>
      </c>
      <c r="C1427" t="s">
        <v>39</v>
      </c>
      <c r="D1427" s="18" t="s">
        <v>750</v>
      </c>
      <c r="E1427" s="19" t="s">
        <v>2486</v>
      </c>
      <c r="F1427" s="11" t="s">
        <v>438</v>
      </c>
      <c r="G1427" t="s">
        <v>79</v>
      </c>
      <c r="H1427" t="s">
        <v>42</v>
      </c>
      <c r="I1427" s="22" t="s">
        <v>70</v>
      </c>
      <c r="J1427" s="22" t="s">
        <v>70</v>
      </c>
      <c r="K1427">
        <v>5</v>
      </c>
      <c r="M1427" t="s">
        <v>45</v>
      </c>
      <c r="N1427" t="s">
        <v>45</v>
      </c>
      <c r="O1427">
        <v>2</v>
      </c>
      <c r="P1427" t="s">
        <v>2550</v>
      </c>
      <c r="Q1427" t="s">
        <v>120</v>
      </c>
      <c r="R1427" t="s">
        <v>95</v>
      </c>
      <c r="S1427" t="s">
        <v>49</v>
      </c>
      <c r="T1427">
        <v>3</v>
      </c>
      <c r="U1427" t="s">
        <v>2550</v>
      </c>
      <c r="V1427" t="s">
        <v>120</v>
      </c>
      <c r="W1427" s="11" t="s">
        <v>49</v>
      </c>
      <c r="X1427" t="s">
        <v>45</v>
      </c>
      <c r="Y1427" t="s">
        <v>45</v>
      </c>
      <c r="Z1427" s="11" t="s">
        <v>45</v>
      </c>
      <c r="AH1427" t="s">
        <v>2642</v>
      </c>
      <c r="AI1427" t="s">
        <v>2643</v>
      </c>
      <c r="AJ1427" t="s">
        <v>53</v>
      </c>
      <c r="AK1427" s="11" t="s">
        <v>54</v>
      </c>
      <c r="AL1427" s="11" t="s">
        <v>80</v>
      </c>
      <c r="AM1427" s="11" t="s">
        <v>2340</v>
      </c>
      <c r="AN1427" s="11" t="s">
        <v>2340</v>
      </c>
      <c r="AO1427" t="s">
        <v>44</v>
      </c>
      <c r="AP1427">
        <v>1</v>
      </c>
      <c r="AQ1427" t="s">
        <v>2348</v>
      </c>
      <c r="AR1427" s="11" t="s">
        <v>2352</v>
      </c>
      <c r="AS1427" t="s">
        <v>2538</v>
      </c>
      <c r="AT1427" s="11"/>
      <c r="AU1427" s="11"/>
      <c r="AV1427" s="11"/>
      <c r="AW1427" s="11">
        <f>IFERROR(VLOOKUP(D1427,גיליון2!$K$2:$M$332,3,FALSE),"")</f>
        <v>3</v>
      </c>
    </row>
    <row r="1428" spans="1:49" x14ac:dyDescent="0.25">
      <c r="A1428" s="2">
        <v>44542.375715567134</v>
      </c>
      <c r="B1428" t="s">
        <v>55</v>
      </c>
      <c r="C1428" t="s">
        <v>39</v>
      </c>
      <c r="D1428" s="18" t="s">
        <v>3791</v>
      </c>
      <c r="E1428" s="18" t="s">
        <v>692</v>
      </c>
      <c r="F1428" s="11" t="s">
        <v>2525</v>
      </c>
      <c r="G1428" t="s">
        <v>79</v>
      </c>
      <c r="H1428" t="s">
        <v>69</v>
      </c>
      <c r="I1428" s="22" t="s">
        <v>43</v>
      </c>
      <c r="J1428" s="22" t="s">
        <v>43</v>
      </c>
      <c r="K1428">
        <v>5</v>
      </c>
      <c r="M1428" t="s">
        <v>44</v>
      </c>
      <c r="N1428" t="s">
        <v>44</v>
      </c>
      <c r="O1428">
        <v>2</v>
      </c>
      <c r="P1428" t="s">
        <v>2549</v>
      </c>
      <c r="Q1428" t="s">
        <v>2553</v>
      </c>
      <c r="R1428" t="s">
        <v>2587</v>
      </c>
      <c r="S1428" t="s">
        <v>49</v>
      </c>
      <c r="T1428">
        <v>3</v>
      </c>
      <c r="U1428" t="s">
        <v>2547</v>
      </c>
      <c r="V1428" t="s">
        <v>2553</v>
      </c>
      <c r="W1428" s="11" t="s">
        <v>81</v>
      </c>
      <c r="X1428" t="s">
        <v>44</v>
      </c>
      <c r="Y1428" t="s">
        <v>45</v>
      </c>
      <c r="Z1428" s="11" t="s">
        <v>44</v>
      </c>
      <c r="AA1428" t="s">
        <v>3137</v>
      </c>
      <c r="AH1428" t="s">
        <v>3138</v>
      </c>
      <c r="AI1428" t="s">
        <v>3139</v>
      </c>
      <c r="AJ1428" t="s">
        <v>53</v>
      </c>
      <c r="AK1428" s="11" t="s">
        <v>54</v>
      </c>
      <c r="AL1428" s="11" t="s">
        <v>113</v>
      </c>
      <c r="AM1428" s="11" t="s">
        <v>2339</v>
      </c>
      <c r="AN1428" s="11" t="s">
        <v>2339</v>
      </c>
      <c r="AO1428" t="s">
        <v>45</v>
      </c>
      <c r="AP1428">
        <v>1</v>
      </c>
      <c r="AQ1428" t="s">
        <v>2348</v>
      </c>
      <c r="AR1428" s="11" t="s">
        <v>2352</v>
      </c>
      <c r="AS1428" t="s">
        <v>2537</v>
      </c>
      <c r="AT1428" s="11"/>
      <c r="AU1428" s="11"/>
      <c r="AV1428" s="11"/>
      <c r="AW1428" s="11">
        <f>IFERROR(VLOOKUP(D1428,גיליון2!$K$2:$M$332,3,FALSE),"")</f>
        <v>10</v>
      </c>
    </row>
    <row r="1429" spans="1:49" x14ac:dyDescent="0.25">
      <c r="A1429" s="2">
        <v>44542.376075671295</v>
      </c>
      <c r="B1429" t="s">
        <v>55</v>
      </c>
      <c r="C1429" t="s">
        <v>39</v>
      </c>
      <c r="D1429" s="18" t="s">
        <v>972</v>
      </c>
      <c r="E1429" s="18" t="s">
        <v>3866</v>
      </c>
      <c r="F1429" s="11" t="s">
        <v>275</v>
      </c>
      <c r="G1429" t="s">
        <v>41</v>
      </c>
      <c r="H1429" t="s">
        <v>94</v>
      </c>
      <c r="I1429" s="22" t="s">
        <v>70</v>
      </c>
      <c r="J1429" s="22" t="s">
        <v>70</v>
      </c>
      <c r="K1429">
        <v>5</v>
      </c>
      <c r="M1429" t="s">
        <v>44</v>
      </c>
      <c r="N1429" t="s">
        <v>44</v>
      </c>
      <c r="O1429">
        <v>5</v>
      </c>
      <c r="P1429" t="s">
        <v>2553</v>
      </c>
      <c r="Q1429" t="s">
        <v>2553</v>
      </c>
      <c r="R1429" t="s">
        <v>132</v>
      </c>
      <c r="S1429" t="s">
        <v>96</v>
      </c>
      <c r="T1429">
        <v>5</v>
      </c>
      <c r="U1429" t="s">
        <v>206</v>
      </c>
      <c r="V1429" t="s">
        <v>2553</v>
      </c>
      <c r="W1429" s="11" t="s">
        <v>96</v>
      </c>
      <c r="X1429" t="s">
        <v>44</v>
      </c>
      <c r="Y1429" t="s">
        <v>44</v>
      </c>
      <c r="Z1429" s="11" t="s">
        <v>44</v>
      </c>
      <c r="AB1429" t="s">
        <v>44</v>
      </c>
      <c r="AC1429">
        <v>5</v>
      </c>
      <c r="AD1429">
        <v>5</v>
      </c>
      <c r="AE1429" t="s">
        <v>106</v>
      </c>
      <c r="AF1429" t="s">
        <v>137</v>
      </c>
      <c r="AG1429" t="s">
        <v>96</v>
      </c>
      <c r="AH1429" t="s">
        <v>285</v>
      </c>
      <c r="AI1429" t="s">
        <v>45</v>
      </c>
      <c r="AJ1429" t="s">
        <v>53</v>
      </c>
      <c r="AK1429" s="11" t="s">
        <v>54</v>
      </c>
      <c r="AL1429" s="11" t="s">
        <v>87</v>
      </c>
      <c r="AM1429" s="11" t="s">
        <v>2340</v>
      </c>
      <c r="AN1429" s="11" t="s">
        <v>2340</v>
      </c>
      <c r="AO1429" t="s">
        <v>45</v>
      </c>
      <c r="AP1429">
        <v>0</v>
      </c>
      <c r="AQ1429" t="s">
        <v>2347</v>
      </c>
      <c r="AR1429" s="11" t="s">
        <v>2352</v>
      </c>
      <c r="AS1429" t="s">
        <v>2538</v>
      </c>
      <c r="AT1429" s="11"/>
      <c r="AU1429" s="11"/>
      <c r="AV1429" s="11"/>
      <c r="AW1429" s="11">
        <f>IFERROR(VLOOKUP(D1429,גיליון2!$K$2:$M$332,3,FALSE),"")</f>
        <v>6</v>
      </c>
    </row>
    <row r="1430" spans="1:49" x14ac:dyDescent="0.25">
      <c r="A1430" s="2">
        <v>44542.376156215279</v>
      </c>
      <c r="B1430" t="s">
        <v>38</v>
      </c>
      <c r="C1430" t="s">
        <v>39</v>
      </c>
      <c r="D1430" s="18" t="s">
        <v>2481</v>
      </c>
      <c r="E1430" s="18" t="s">
        <v>2508</v>
      </c>
      <c r="F1430" s="11" t="s">
        <v>275</v>
      </c>
      <c r="G1430" t="s">
        <v>41</v>
      </c>
      <c r="H1430" t="s">
        <v>42</v>
      </c>
      <c r="I1430" s="22">
        <v>0.375</v>
      </c>
      <c r="J1430" s="22" t="s">
        <v>70</v>
      </c>
      <c r="K1430">
        <v>5</v>
      </c>
      <c r="M1430" t="s">
        <v>44</v>
      </c>
      <c r="N1430" t="s">
        <v>44</v>
      </c>
      <c r="O1430">
        <v>1</v>
      </c>
      <c r="P1430" t="s">
        <v>2553</v>
      </c>
      <c r="Q1430" t="s">
        <v>2553</v>
      </c>
      <c r="R1430" t="s">
        <v>87</v>
      </c>
      <c r="S1430" t="s">
        <v>96</v>
      </c>
      <c r="T1430">
        <v>5</v>
      </c>
      <c r="U1430" t="s">
        <v>2553</v>
      </c>
      <c r="V1430" t="s">
        <v>2553</v>
      </c>
      <c r="W1430" s="11" t="s">
        <v>96</v>
      </c>
      <c r="X1430" t="s">
        <v>44</v>
      </c>
      <c r="Y1430" t="s">
        <v>45</v>
      </c>
      <c r="Z1430" s="11" t="s">
        <v>45</v>
      </c>
      <c r="AA1430" t="s">
        <v>3615</v>
      </c>
      <c r="AH1430" t="s">
        <v>3616</v>
      </c>
      <c r="AI1430" t="s">
        <v>3617</v>
      </c>
      <c r="AJ1430" t="s">
        <v>1517</v>
      </c>
      <c r="AK1430" s="11" t="s">
        <v>54</v>
      </c>
      <c r="AL1430" s="11" t="s">
        <v>80</v>
      </c>
      <c r="AM1430" s="11" t="s">
        <v>2340</v>
      </c>
      <c r="AN1430" s="11" t="s">
        <v>2341</v>
      </c>
      <c r="AO1430" t="s">
        <v>45</v>
      </c>
      <c r="AP1430">
        <v>1</v>
      </c>
      <c r="AQ1430" t="s">
        <v>2348</v>
      </c>
      <c r="AR1430" s="11" t="s">
        <v>2351</v>
      </c>
      <c r="AS1430" t="s">
        <v>2538</v>
      </c>
      <c r="AT1430" s="11"/>
      <c r="AU1430" s="11"/>
      <c r="AV1430" s="11"/>
      <c r="AW1430" s="11">
        <f>IFERROR(VLOOKUP(D1430,גיליון2!$K$2:$M$332,3,FALSE),"")</f>
        <v>9</v>
      </c>
    </row>
    <row r="1431" spans="1:49" x14ac:dyDescent="0.25">
      <c r="A1431" s="2">
        <v>44542.376290810185</v>
      </c>
      <c r="B1431" t="s">
        <v>38</v>
      </c>
      <c r="C1431" t="s">
        <v>39</v>
      </c>
      <c r="D1431" s="18" t="s">
        <v>2405</v>
      </c>
      <c r="E1431" s="18" t="s">
        <v>2508</v>
      </c>
      <c r="F1431" s="11" t="s">
        <v>438</v>
      </c>
      <c r="G1431" t="s">
        <v>41</v>
      </c>
      <c r="H1431" t="s">
        <v>42</v>
      </c>
      <c r="I1431" s="22" t="s">
        <v>43</v>
      </c>
      <c r="J1431" s="22" t="s">
        <v>143</v>
      </c>
      <c r="K1431">
        <v>5</v>
      </c>
      <c r="M1431" t="s">
        <v>44</v>
      </c>
      <c r="N1431" t="s">
        <v>44</v>
      </c>
      <c r="O1431">
        <v>4</v>
      </c>
      <c r="P1431" t="s">
        <v>2558</v>
      </c>
      <c r="Q1431" t="s">
        <v>2553</v>
      </c>
      <c r="R1431" t="s">
        <v>80</v>
      </c>
      <c r="S1431" t="s">
        <v>72</v>
      </c>
      <c r="T1431">
        <v>4</v>
      </c>
      <c r="U1431" t="s">
        <v>2558</v>
      </c>
      <c r="V1431" t="s">
        <v>2553</v>
      </c>
      <c r="W1431" s="11" t="s">
        <v>72</v>
      </c>
      <c r="X1431" t="s">
        <v>44</v>
      </c>
      <c r="Y1431" t="s">
        <v>45</v>
      </c>
      <c r="Z1431" s="11" t="s">
        <v>44</v>
      </c>
      <c r="AA1431" t="s">
        <v>281</v>
      </c>
      <c r="AH1431" t="s">
        <v>2644</v>
      </c>
      <c r="AI1431" t="s">
        <v>2645</v>
      </c>
      <c r="AJ1431" t="s">
        <v>53</v>
      </c>
      <c r="AK1431" s="11" t="s">
        <v>54</v>
      </c>
      <c r="AL1431" s="11" t="s">
        <v>80</v>
      </c>
      <c r="AM1431" s="11" t="s">
        <v>2339</v>
      </c>
      <c r="AN1431" s="11" t="s">
        <v>2339</v>
      </c>
      <c r="AO1431" t="s">
        <v>45</v>
      </c>
      <c r="AP1431">
        <v>0</v>
      </c>
      <c r="AQ1431" t="s">
        <v>2347</v>
      </c>
      <c r="AR1431" s="11" t="s">
        <v>2352</v>
      </c>
      <c r="AS1431" t="s">
        <v>2538</v>
      </c>
      <c r="AT1431" s="11"/>
      <c r="AU1431" s="11"/>
      <c r="AV1431" s="11"/>
      <c r="AW1431" s="11">
        <f>IFERROR(VLOOKUP(D1431,גיליון2!$K$2:$M$332,3,FALSE),"")</f>
        <v>3</v>
      </c>
    </row>
    <row r="1432" spans="1:49" x14ac:dyDescent="0.25">
      <c r="A1432" s="2">
        <v>44542.376512708332</v>
      </c>
      <c r="B1432" t="s">
        <v>55</v>
      </c>
      <c r="C1432" t="s">
        <v>39</v>
      </c>
      <c r="D1432" s="18" t="s">
        <v>796</v>
      </c>
      <c r="E1432" s="18" t="s">
        <v>2491</v>
      </c>
      <c r="F1432" s="11" t="s">
        <v>2524</v>
      </c>
      <c r="G1432" t="s">
        <v>41</v>
      </c>
      <c r="H1432" t="s">
        <v>69</v>
      </c>
      <c r="I1432" s="22" t="s">
        <v>57</v>
      </c>
      <c r="J1432" s="22" t="s">
        <v>197</v>
      </c>
      <c r="K1432">
        <v>4</v>
      </c>
      <c r="M1432" t="s">
        <v>44</v>
      </c>
      <c r="N1432" t="s">
        <v>44</v>
      </c>
      <c r="O1432">
        <v>2</v>
      </c>
      <c r="P1432" t="s">
        <v>2553</v>
      </c>
      <c r="Q1432" t="s">
        <v>2553</v>
      </c>
      <c r="R1432" t="s">
        <v>132</v>
      </c>
      <c r="S1432" t="s">
        <v>96</v>
      </c>
      <c r="T1432">
        <v>2</v>
      </c>
      <c r="U1432" t="s">
        <v>2553</v>
      </c>
      <c r="V1432" t="s">
        <v>120</v>
      </c>
      <c r="W1432" s="11" t="s">
        <v>81</v>
      </c>
      <c r="X1432" t="s">
        <v>44</v>
      </c>
      <c r="Y1432" t="s">
        <v>45</v>
      </c>
      <c r="Z1432" s="11" t="s">
        <v>44</v>
      </c>
      <c r="AA1432" t="s">
        <v>2971</v>
      </c>
      <c r="AH1432" t="s">
        <v>2972</v>
      </c>
      <c r="AI1432" t="s">
        <v>2973</v>
      </c>
      <c r="AJ1432" t="s">
        <v>53</v>
      </c>
      <c r="AK1432" s="11" t="s">
        <v>54</v>
      </c>
      <c r="AL1432" s="11" t="s">
        <v>87</v>
      </c>
      <c r="AM1432" s="11" t="s">
        <v>2340</v>
      </c>
      <c r="AN1432" s="11" t="s">
        <v>2340</v>
      </c>
      <c r="AO1432" t="s">
        <v>45</v>
      </c>
      <c r="AP1432">
        <v>0</v>
      </c>
      <c r="AQ1432" t="s">
        <v>2347</v>
      </c>
      <c r="AR1432" s="11" t="s">
        <v>2351</v>
      </c>
      <c r="AS1432" t="s">
        <v>2538</v>
      </c>
      <c r="AT1432" s="11"/>
      <c r="AU1432" s="11"/>
      <c r="AV1432" s="11"/>
      <c r="AW1432" s="11">
        <f>IFERROR(VLOOKUP(D1432,גיליון2!$K$2:$M$332,3,FALSE),"")</f>
        <v>6</v>
      </c>
    </row>
    <row r="1433" spans="1:49" x14ac:dyDescent="0.25">
      <c r="A1433" s="2">
        <v>44542.376581666671</v>
      </c>
      <c r="B1433" t="s">
        <v>38</v>
      </c>
      <c r="C1433" t="s">
        <v>39</v>
      </c>
      <c r="D1433" s="18" t="s">
        <v>310</v>
      </c>
      <c r="E1433" s="18" t="s">
        <v>3866</v>
      </c>
      <c r="F1433" s="11" t="s">
        <v>275</v>
      </c>
      <c r="G1433" t="s">
        <v>79</v>
      </c>
      <c r="H1433" t="s">
        <v>296</v>
      </c>
      <c r="I1433" s="22">
        <v>0.375</v>
      </c>
      <c r="J1433" s="22" t="s">
        <v>57</v>
      </c>
      <c r="K1433">
        <v>4</v>
      </c>
      <c r="M1433" t="s">
        <v>44</v>
      </c>
      <c r="N1433" t="s">
        <v>44</v>
      </c>
      <c r="O1433">
        <v>4</v>
      </c>
      <c r="P1433" t="s">
        <v>2553</v>
      </c>
      <c r="Q1433" t="s">
        <v>2553</v>
      </c>
      <c r="R1433" t="s">
        <v>87</v>
      </c>
      <c r="S1433" t="s">
        <v>96</v>
      </c>
      <c r="T1433">
        <v>4</v>
      </c>
      <c r="U1433" t="s">
        <v>2553</v>
      </c>
      <c r="V1433" t="s">
        <v>2553</v>
      </c>
      <c r="W1433" s="11" t="s">
        <v>96</v>
      </c>
      <c r="X1433" t="s">
        <v>44</v>
      </c>
      <c r="Y1433" t="s">
        <v>44</v>
      </c>
      <c r="Z1433" s="11" t="s">
        <v>44</v>
      </c>
      <c r="AB1433" t="s">
        <v>44</v>
      </c>
      <c r="AC1433">
        <v>4</v>
      </c>
      <c r="AD1433">
        <v>3</v>
      </c>
      <c r="AE1433" t="s">
        <v>106</v>
      </c>
      <c r="AF1433" t="s">
        <v>107</v>
      </c>
      <c r="AG1433" t="s">
        <v>96</v>
      </c>
      <c r="AH1433" t="s">
        <v>3710</v>
      </c>
      <c r="AI1433" t="s">
        <v>3711</v>
      </c>
      <c r="AJ1433" t="s">
        <v>1517</v>
      </c>
      <c r="AK1433" s="11" t="s">
        <v>54</v>
      </c>
      <c r="AL1433" s="11" t="s">
        <v>132</v>
      </c>
      <c r="AM1433" s="11" t="s">
        <v>2340</v>
      </c>
      <c r="AN1433" s="11" t="s">
        <v>2341</v>
      </c>
      <c r="AO1433" t="s">
        <v>45</v>
      </c>
      <c r="AP1433">
        <v>0</v>
      </c>
      <c r="AQ1433" t="s">
        <v>2347</v>
      </c>
      <c r="AR1433" s="11" t="s">
        <v>2351</v>
      </c>
      <c r="AS1433" t="s">
        <v>2541</v>
      </c>
      <c r="AT1433" s="11"/>
      <c r="AU1433" s="11"/>
      <c r="AV1433" s="11"/>
      <c r="AW1433" s="11">
        <f>IFERROR(VLOOKUP(D1433,גיליון2!$K$2:$M$332,3,FALSE),"")</f>
        <v>6</v>
      </c>
    </row>
    <row r="1434" spans="1:49" x14ac:dyDescent="0.25">
      <c r="A1434" s="2">
        <v>44542.376794837968</v>
      </c>
      <c r="B1434" t="s">
        <v>38</v>
      </c>
      <c r="C1434" t="s">
        <v>39</v>
      </c>
      <c r="D1434" s="18" t="s">
        <v>2468</v>
      </c>
      <c r="E1434" s="18" t="s">
        <v>736</v>
      </c>
      <c r="F1434" s="11" t="s">
        <v>2522</v>
      </c>
      <c r="G1434" t="s">
        <v>79</v>
      </c>
      <c r="H1434" t="s">
        <v>42</v>
      </c>
      <c r="I1434" s="22" t="s">
        <v>143</v>
      </c>
      <c r="J1434" s="22" t="s">
        <v>143</v>
      </c>
      <c r="K1434">
        <v>3</v>
      </c>
      <c r="M1434" t="s">
        <v>44</v>
      </c>
      <c r="N1434" t="s">
        <v>44</v>
      </c>
      <c r="O1434">
        <v>2</v>
      </c>
      <c r="P1434" t="s">
        <v>2550</v>
      </c>
      <c r="Q1434" t="s">
        <v>2553</v>
      </c>
      <c r="R1434" t="s">
        <v>87</v>
      </c>
      <c r="S1434" t="s">
        <v>72</v>
      </c>
      <c r="T1434">
        <v>3</v>
      </c>
      <c r="U1434" t="s">
        <v>149</v>
      </c>
      <c r="V1434" t="s">
        <v>234</v>
      </c>
      <c r="W1434" s="11" t="s">
        <v>81</v>
      </c>
      <c r="X1434" t="s">
        <v>45</v>
      </c>
      <c r="Y1434" t="s">
        <v>45</v>
      </c>
      <c r="Z1434" s="11" t="s">
        <v>45</v>
      </c>
      <c r="AH1434" t="s">
        <v>109</v>
      </c>
      <c r="AI1434" t="s">
        <v>3441</v>
      </c>
      <c r="AJ1434" t="s">
        <v>1517</v>
      </c>
      <c r="AK1434" s="11" t="s">
        <v>54</v>
      </c>
      <c r="AL1434" s="11" t="s">
        <v>87</v>
      </c>
      <c r="AM1434" s="11" t="s">
        <v>2339</v>
      </c>
      <c r="AN1434" s="11" t="s">
        <v>2339</v>
      </c>
      <c r="AO1434" t="s">
        <v>45</v>
      </c>
      <c r="AP1434">
        <v>1</v>
      </c>
      <c r="AQ1434" t="s">
        <v>2348</v>
      </c>
      <c r="AR1434" s="11" t="s">
        <v>2352</v>
      </c>
      <c r="AS1434" t="s">
        <v>2538</v>
      </c>
      <c r="AT1434" s="11"/>
      <c r="AU1434" s="11"/>
      <c r="AV1434" s="11"/>
      <c r="AW1434" s="11">
        <f>IFERROR(VLOOKUP(D1434,גיליון2!$K$2:$M$332,3,FALSE),"")</f>
        <v>5</v>
      </c>
    </row>
    <row r="1435" spans="1:49" x14ac:dyDescent="0.25">
      <c r="A1435" s="2">
        <v>44542.376905428246</v>
      </c>
      <c r="B1435" t="s">
        <v>55</v>
      </c>
      <c r="C1435" t="s">
        <v>39</v>
      </c>
      <c r="D1435" s="18" t="s">
        <v>444</v>
      </c>
      <c r="E1435" s="18" t="s">
        <v>2510</v>
      </c>
      <c r="F1435" s="11" t="s">
        <v>2523</v>
      </c>
      <c r="G1435" t="s">
        <v>41</v>
      </c>
      <c r="H1435" t="s">
        <v>42</v>
      </c>
      <c r="I1435" s="22" t="s">
        <v>143</v>
      </c>
      <c r="J1435" s="22" t="s">
        <v>143</v>
      </c>
      <c r="K1435">
        <v>5</v>
      </c>
      <c r="M1435" t="s">
        <v>44</v>
      </c>
      <c r="N1435" t="s">
        <v>44</v>
      </c>
      <c r="O1435">
        <v>4</v>
      </c>
      <c r="P1435" t="s">
        <v>2576</v>
      </c>
      <c r="Q1435" t="s">
        <v>2546</v>
      </c>
      <c r="R1435" t="s">
        <v>132</v>
      </c>
      <c r="S1435" t="s">
        <v>96</v>
      </c>
      <c r="T1435">
        <v>5</v>
      </c>
      <c r="U1435" t="s">
        <v>357</v>
      </c>
      <c r="V1435" t="s">
        <v>2546</v>
      </c>
      <c r="W1435" s="11" t="s">
        <v>96</v>
      </c>
      <c r="X1435" t="s">
        <v>44</v>
      </c>
      <c r="Y1435" t="s">
        <v>44</v>
      </c>
      <c r="Z1435" s="11" t="s">
        <v>44</v>
      </c>
      <c r="AB1435" t="s">
        <v>44</v>
      </c>
      <c r="AC1435">
        <v>5</v>
      </c>
      <c r="AD1435">
        <v>5</v>
      </c>
      <c r="AE1435" t="s">
        <v>219</v>
      </c>
      <c r="AF1435" t="s">
        <v>137</v>
      </c>
      <c r="AG1435" t="s">
        <v>96</v>
      </c>
      <c r="AH1435" t="s">
        <v>2877</v>
      </c>
      <c r="AI1435" t="s">
        <v>45</v>
      </c>
      <c r="AJ1435" t="s">
        <v>53</v>
      </c>
      <c r="AK1435" s="11" t="s">
        <v>54</v>
      </c>
      <c r="AL1435" s="11" t="s">
        <v>146</v>
      </c>
      <c r="AM1435" s="11" t="s">
        <v>2339</v>
      </c>
      <c r="AN1435" s="11" t="s">
        <v>2339</v>
      </c>
      <c r="AO1435" t="s">
        <v>45</v>
      </c>
      <c r="AP1435">
        <v>1</v>
      </c>
      <c r="AQ1435" t="s">
        <v>2348</v>
      </c>
      <c r="AR1435" s="11" t="s">
        <v>2352</v>
      </c>
      <c r="AS1435" t="s">
        <v>2537</v>
      </c>
      <c r="AT1435" s="11"/>
      <c r="AU1435" s="11"/>
      <c r="AV1435" s="11"/>
      <c r="AW1435" s="11">
        <f>IFERROR(VLOOKUP(D1435,גיליון2!$K$2:$M$332,3,FALSE),"")</f>
        <v>6</v>
      </c>
    </row>
    <row r="1436" spans="1:49" x14ac:dyDescent="0.25">
      <c r="A1436" s="2">
        <v>44542.376932800922</v>
      </c>
      <c r="B1436" t="s">
        <v>55</v>
      </c>
      <c r="C1436" t="s">
        <v>39</v>
      </c>
      <c r="D1436" s="18" t="s">
        <v>257</v>
      </c>
      <c r="E1436" s="18" t="s">
        <v>2491</v>
      </c>
      <c r="F1436" s="11" t="s">
        <v>2524</v>
      </c>
      <c r="G1436" t="s">
        <v>41</v>
      </c>
      <c r="H1436" t="s">
        <v>42</v>
      </c>
      <c r="I1436" s="22" t="s">
        <v>43</v>
      </c>
      <c r="J1436" s="23" t="s">
        <v>201</v>
      </c>
      <c r="K1436">
        <v>1</v>
      </c>
      <c r="M1436" t="s">
        <v>44</v>
      </c>
      <c r="N1436" t="s">
        <v>45</v>
      </c>
      <c r="O1436">
        <v>2</v>
      </c>
      <c r="P1436" t="s">
        <v>2553</v>
      </c>
      <c r="Q1436" t="s">
        <v>2553</v>
      </c>
      <c r="R1436" t="s">
        <v>146</v>
      </c>
      <c r="S1436" t="s">
        <v>81</v>
      </c>
      <c r="T1436">
        <v>1</v>
      </c>
      <c r="U1436" t="s">
        <v>2553</v>
      </c>
      <c r="V1436" t="s">
        <v>2553</v>
      </c>
      <c r="W1436" s="11" t="s">
        <v>81</v>
      </c>
      <c r="X1436" t="s">
        <v>44</v>
      </c>
      <c r="Y1436" t="s">
        <v>45</v>
      </c>
      <c r="Z1436" s="11" t="s">
        <v>63</v>
      </c>
      <c r="AA1436" t="s">
        <v>1468</v>
      </c>
      <c r="AH1436" t="s">
        <v>2974</v>
      </c>
      <c r="AI1436" t="s">
        <v>45</v>
      </c>
      <c r="AJ1436" t="s">
        <v>53</v>
      </c>
      <c r="AK1436" s="11" t="s">
        <v>54</v>
      </c>
      <c r="AL1436" s="11" t="s">
        <v>146</v>
      </c>
      <c r="AM1436" s="21" t="s">
        <v>3842</v>
      </c>
      <c r="AN1436" s="11" t="s">
        <v>2339</v>
      </c>
      <c r="AO1436" t="s">
        <v>45</v>
      </c>
      <c r="AP1436">
        <v>1</v>
      </c>
      <c r="AQ1436" t="s">
        <v>2349</v>
      </c>
      <c r="AR1436" s="11" t="s">
        <v>2351</v>
      </c>
      <c r="AS1436" t="s">
        <v>2537</v>
      </c>
      <c r="AT1436" s="11"/>
      <c r="AU1436" s="11"/>
      <c r="AV1436" s="11"/>
      <c r="AW1436" s="11">
        <f>IFERROR(VLOOKUP(D1436,גיליון2!$K$2:$M$332,3,FALSE),"")</f>
        <v>8</v>
      </c>
    </row>
    <row r="1437" spans="1:49" x14ac:dyDescent="0.25">
      <c r="A1437" s="2">
        <v>44542.377353032411</v>
      </c>
      <c r="B1437" t="s">
        <v>38</v>
      </c>
      <c r="C1437" t="s">
        <v>39</v>
      </c>
      <c r="D1437" s="18" t="s">
        <v>582</v>
      </c>
      <c r="E1437" s="19" t="s">
        <v>2486</v>
      </c>
      <c r="F1437" s="11" t="s">
        <v>438</v>
      </c>
      <c r="G1437" t="s">
        <v>79</v>
      </c>
      <c r="H1437" t="s">
        <v>42</v>
      </c>
      <c r="I1437" s="22" t="s">
        <v>43</v>
      </c>
      <c r="J1437" s="22" t="s">
        <v>43</v>
      </c>
      <c r="K1437">
        <v>5</v>
      </c>
      <c r="M1437" t="s">
        <v>44</v>
      </c>
      <c r="N1437" t="s">
        <v>44</v>
      </c>
      <c r="O1437">
        <v>5</v>
      </c>
      <c r="P1437" t="s">
        <v>234</v>
      </c>
      <c r="Q1437" t="s">
        <v>234</v>
      </c>
      <c r="R1437" t="s">
        <v>627</v>
      </c>
      <c r="S1437" t="s">
        <v>49</v>
      </c>
      <c r="T1437">
        <v>5</v>
      </c>
      <c r="U1437" t="s">
        <v>234</v>
      </c>
      <c r="V1437" t="s">
        <v>234</v>
      </c>
      <c r="W1437" s="11" t="s">
        <v>49</v>
      </c>
      <c r="X1437" t="s">
        <v>45</v>
      </c>
      <c r="Y1437" t="s">
        <v>45</v>
      </c>
      <c r="Z1437" s="11" t="s">
        <v>45</v>
      </c>
      <c r="AH1437" t="s">
        <v>2646</v>
      </c>
      <c r="AI1437" t="s">
        <v>45</v>
      </c>
      <c r="AJ1437" t="s">
        <v>53</v>
      </c>
      <c r="AK1437" s="11" t="s">
        <v>54</v>
      </c>
      <c r="AL1437" s="11" t="s">
        <v>627</v>
      </c>
      <c r="AM1437" s="11" t="s">
        <v>2339</v>
      </c>
      <c r="AN1437" s="11" t="s">
        <v>2339</v>
      </c>
      <c r="AO1437" t="s">
        <v>44</v>
      </c>
      <c r="AP1437">
        <v>0</v>
      </c>
      <c r="AQ1437" t="s">
        <v>2347</v>
      </c>
      <c r="AR1437" s="11" t="s">
        <v>2352</v>
      </c>
      <c r="AS1437" t="s">
        <v>2541</v>
      </c>
      <c r="AT1437" s="11"/>
      <c r="AU1437" s="11"/>
      <c r="AV1437" s="11"/>
      <c r="AW1437" s="11">
        <f>IFERROR(VLOOKUP(D1437,גיליון2!$K$2:$M$332,3,FALSE),"")</f>
        <v>3</v>
      </c>
    </row>
    <row r="1438" spans="1:49" x14ac:dyDescent="0.25">
      <c r="A1438" s="2">
        <v>44542.377549363431</v>
      </c>
      <c r="B1438" t="s">
        <v>55</v>
      </c>
      <c r="C1438" t="s">
        <v>176</v>
      </c>
      <c r="D1438" s="18" t="s">
        <v>1689</v>
      </c>
      <c r="E1438" s="18" t="s">
        <v>692</v>
      </c>
      <c r="F1438" s="11" t="s">
        <v>2525</v>
      </c>
      <c r="G1438" t="s">
        <v>41</v>
      </c>
      <c r="H1438" t="s">
        <v>117</v>
      </c>
      <c r="I1438" s="22" t="s">
        <v>57</v>
      </c>
      <c r="J1438" s="22" t="s">
        <v>70</v>
      </c>
      <c r="K1438">
        <v>4</v>
      </c>
      <c r="M1438" t="s">
        <v>44</v>
      </c>
      <c r="N1438" t="s">
        <v>44</v>
      </c>
      <c r="O1438">
        <v>4</v>
      </c>
      <c r="P1438" t="s">
        <v>2546</v>
      </c>
      <c r="Q1438" t="s">
        <v>2546</v>
      </c>
      <c r="R1438" t="s">
        <v>87</v>
      </c>
      <c r="S1438" t="s">
        <v>74</v>
      </c>
      <c r="T1438">
        <v>4</v>
      </c>
      <c r="U1438" t="s">
        <v>2546</v>
      </c>
      <c r="V1438" t="s">
        <v>2546</v>
      </c>
      <c r="W1438" s="11" t="s">
        <v>74</v>
      </c>
      <c r="X1438" t="s">
        <v>44</v>
      </c>
      <c r="Y1438" t="s">
        <v>44</v>
      </c>
      <c r="Z1438" s="11" t="s">
        <v>44</v>
      </c>
      <c r="AB1438" t="s">
        <v>44</v>
      </c>
      <c r="AC1438">
        <v>5</v>
      </c>
      <c r="AD1438">
        <v>5</v>
      </c>
      <c r="AE1438" t="s">
        <v>106</v>
      </c>
      <c r="AF1438" t="s">
        <v>107</v>
      </c>
      <c r="AG1438" t="s">
        <v>96</v>
      </c>
      <c r="AH1438" t="s">
        <v>3140</v>
      </c>
      <c r="AI1438" t="s">
        <v>3141</v>
      </c>
      <c r="AJ1438" t="s">
        <v>53</v>
      </c>
      <c r="AK1438" s="11" t="s">
        <v>54</v>
      </c>
      <c r="AL1438" s="11" t="s">
        <v>87</v>
      </c>
      <c r="AM1438" s="11" t="s">
        <v>2340</v>
      </c>
      <c r="AN1438" s="11" t="s">
        <v>2340</v>
      </c>
      <c r="AO1438" t="s">
        <v>45</v>
      </c>
      <c r="AP1438">
        <v>0</v>
      </c>
      <c r="AQ1438" t="s">
        <v>2347</v>
      </c>
      <c r="AR1438" s="11" t="s">
        <v>2352</v>
      </c>
      <c r="AS1438" t="s">
        <v>2541</v>
      </c>
      <c r="AT1438" s="11"/>
      <c r="AU1438" s="11"/>
      <c r="AV1438" s="11"/>
      <c r="AW1438" s="11">
        <f>IFERROR(VLOOKUP(D1438,גיליון2!$K$2:$M$332,3,FALSE),"")</f>
        <v>8</v>
      </c>
    </row>
    <row r="1439" spans="1:49" x14ac:dyDescent="0.25">
      <c r="A1439" s="2">
        <v>44542.377609212963</v>
      </c>
      <c r="B1439" t="s">
        <v>55</v>
      </c>
      <c r="C1439" t="s">
        <v>39</v>
      </c>
      <c r="D1439" s="18" t="s">
        <v>274</v>
      </c>
      <c r="E1439" s="18" t="s">
        <v>2508</v>
      </c>
      <c r="F1439" s="11" t="s">
        <v>275</v>
      </c>
      <c r="G1439" t="s">
        <v>41</v>
      </c>
      <c r="H1439" t="s">
        <v>42</v>
      </c>
      <c r="I1439" s="22" t="s">
        <v>143</v>
      </c>
      <c r="J1439" s="22" t="s">
        <v>143</v>
      </c>
      <c r="K1439">
        <v>5</v>
      </c>
      <c r="M1439" t="s">
        <v>44</v>
      </c>
      <c r="N1439" t="s">
        <v>44</v>
      </c>
      <c r="O1439">
        <v>4</v>
      </c>
      <c r="P1439" t="s">
        <v>2553</v>
      </c>
      <c r="Q1439" t="s">
        <v>120</v>
      </c>
      <c r="R1439" t="s">
        <v>627</v>
      </c>
      <c r="S1439" t="s">
        <v>81</v>
      </c>
      <c r="T1439">
        <v>4</v>
      </c>
      <c r="U1439" t="s">
        <v>2553</v>
      </c>
      <c r="V1439" t="s">
        <v>120</v>
      </c>
      <c r="W1439" s="11" t="s">
        <v>81</v>
      </c>
      <c r="X1439" t="s">
        <v>45</v>
      </c>
      <c r="Y1439" t="s">
        <v>45</v>
      </c>
      <c r="Z1439" s="11" t="s">
        <v>45</v>
      </c>
      <c r="AH1439" t="s">
        <v>3443</v>
      </c>
      <c r="AI1439" t="s">
        <v>3444</v>
      </c>
      <c r="AJ1439" t="s">
        <v>1517</v>
      </c>
      <c r="AK1439" s="11" t="s">
        <v>54</v>
      </c>
      <c r="AL1439" s="11" t="s">
        <v>627</v>
      </c>
      <c r="AM1439" s="11" t="s">
        <v>2339</v>
      </c>
      <c r="AN1439" s="11" t="s">
        <v>2339</v>
      </c>
      <c r="AO1439" t="s">
        <v>45</v>
      </c>
      <c r="AP1439">
        <v>0</v>
      </c>
      <c r="AQ1439" t="s">
        <v>2347</v>
      </c>
      <c r="AR1439" s="11" t="s">
        <v>2352</v>
      </c>
      <c r="AS1439" t="s">
        <v>2541</v>
      </c>
      <c r="AT1439" s="11"/>
      <c r="AU1439" s="11"/>
      <c r="AV1439" s="11"/>
      <c r="AW1439" s="11">
        <f>IFERROR(VLOOKUP(D1439,גיליון2!$K$2:$M$332,3,FALSE),"")</f>
        <v>6</v>
      </c>
    </row>
    <row r="1440" spans="1:49" x14ac:dyDescent="0.25">
      <c r="A1440" s="2">
        <v>44542.37789831018</v>
      </c>
      <c r="B1440" t="s">
        <v>38</v>
      </c>
      <c r="C1440" t="s">
        <v>39</v>
      </c>
      <c r="D1440" s="18" t="s">
        <v>213</v>
      </c>
      <c r="E1440" s="18" t="s">
        <v>2503</v>
      </c>
      <c r="F1440" s="11" t="s">
        <v>2525</v>
      </c>
      <c r="G1440" t="s">
        <v>41</v>
      </c>
      <c r="H1440" t="s">
        <v>100</v>
      </c>
      <c r="I1440" s="22" t="s">
        <v>239</v>
      </c>
      <c r="J1440" s="22" t="s">
        <v>239</v>
      </c>
      <c r="K1440">
        <v>5</v>
      </c>
      <c r="M1440" t="s">
        <v>44</v>
      </c>
      <c r="N1440" t="s">
        <v>44</v>
      </c>
      <c r="O1440">
        <v>5</v>
      </c>
      <c r="P1440" t="s">
        <v>234</v>
      </c>
      <c r="Q1440" t="s">
        <v>112</v>
      </c>
      <c r="R1440" t="s">
        <v>87</v>
      </c>
      <c r="S1440" t="s">
        <v>49</v>
      </c>
      <c r="T1440">
        <v>5</v>
      </c>
      <c r="U1440" t="s">
        <v>234</v>
      </c>
      <c r="V1440" t="s">
        <v>234</v>
      </c>
      <c r="W1440" s="11" t="s">
        <v>49</v>
      </c>
      <c r="X1440" t="s">
        <v>45</v>
      </c>
      <c r="Y1440" t="s">
        <v>45</v>
      </c>
      <c r="Z1440" s="11" t="s">
        <v>45</v>
      </c>
      <c r="AH1440" t="s">
        <v>109</v>
      </c>
      <c r="AI1440" t="s">
        <v>109</v>
      </c>
      <c r="AJ1440" t="s">
        <v>53</v>
      </c>
      <c r="AK1440" s="11" t="s">
        <v>54</v>
      </c>
      <c r="AL1440" s="11" t="s">
        <v>87</v>
      </c>
      <c r="AM1440" s="11" t="s">
        <v>2339</v>
      </c>
      <c r="AN1440" s="11" t="s">
        <v>2339</v>
      </c>
      <c r="AO1440" t="s">
        <v>45</v>
      </c>
      <c r="AP1440">
        <v>0</v>
      </c>
      <c r="AQ1440" t="s">
        <v>2347</v>
      </c>
      <c r="AR1440" s="11" t="s">
        <v>2352</v>
      </c>
      <c r="AS1440" t="s">
        <v>2538</v>
      </c>
      <c r="AT1440" s="11"/>
      <c r="AU1440" s="11"/>
      <c r="AV1440" s="11"/>
      <c r="AW1440" s="11">
        <f>IFERROR(VLOOKUP(D1440,גיליון2!$K$2:$M$332,3,FALSE),"")</f>
        <v>13</v>
      </c>
    </row>
    <row r="1441" spans="1:49" x14ac:dyDescent="0.25">
      <c r="A1441" s="2">
        <v>44542.378010034721</v>
      </c>
      <c r="B1441" t="s">
        <v>38</v>
      </c>
      <c r="C1441" t="s">
        <v>39</v>
      </c>
      <c r="D1441" s="18" t="s">
        <v>2467</v>
      </c>
      <c r="E1441" s="18" t="s">
        <v>2508</v>
      </c>
      <c r="F1441" s="11" t="s">
        <v>438</v>
      </c>
      <c r="G1441" t="s">
        <v>41</v>
      </c>
      <c r="H1441" t="s">
        <v>100</v>
      </c>
      <c r="I1441" s="22" t="s">
        <v>43</v>
      </c>
      <c r="J1441" s="22" t="s">
        <v>143</v>
      </c>
      <c r="K1441">
        <v>5</v>
      </c>
      <c r="M1441" t="s">
        <v>44</v>
      </c>
      <c r="N1441" t="s">
        <v>44</v>
      </c>
      <c r="O1441">
        <v>1</v>
      </c>
      <c r="P1441" t="s">
        <v>2551</v>
      </c>
      <c r="Q1441" t="s">
        <v>2553</v>
      </c>
      <c r="R1441" t="s">
        <v>417</v>
      </c>
      <c r="S1441" t="s">
        <v>49</v>
      </c>
      <c r="T1441">
        <v>2</v>
      </c>
      <c r="U1441" t="s">
        <v>2562</v>
      </c>
      <c r="V1441" t="s">
        <v>2553</v>
      </c>
      <c r="W1441" s="11" t="s">
        <v>49</v>
      </c>
      <c r="X1441" t="s">
        <v>45</v>
      </c>
      <c r="Y1441" t="s">
        <v>45</v>
      </c>
      <c r="Z1441" s="11" t="s">
        <v>45</v>
      </c>
      <c r="AH1441" t="s">
        <v>3439</v>
      </c>
      <c r="AI1441" t="s">
        <v>3440</v>
      </c>
      <c r="AJ1441" t="s">
        <v>1517</v>
      </c>
      <c r="AK1441" s="11" t="s">
        <v>54</v>
      </c>
      <c r="AL1441" s="11" t="s">
        <v>417</v>
      </c>
      <c r="AM1441" s="11" t="s">
        <v>2339</v>
      </c>
      <c r="AN1441" s="11" t="s">
        <v>2339</v>
      </c>
      <c r="AO1441" t="s">
        <v>45</v>
      </c>
      <c r="AP1441">
        <v>1</v>
      </c>
      <c r="AQ1441" t="s">
        <v>2348</v>
      </c>
      <c r="AR1441" s="11" t="s">
        <v>2352</v>
      </c>
      <c r="AS1441" t="s">
        <v>2538</v>
      </c>
      <c r="AT1441" s="11"/>
      <c r="AU1441" s="11"/>
      <c r="AV1441" s="11"/>
      <c r="AW1441" s="11">
        <f>IFERROR(VLOOKUP(D1441,גיליון2!$K$2:$M$332,3,FALSE),"")</f>
        <v>4</v>
      </c>
    </row>
    <row r="1442" spans="1:49" x14ac:dyDescent="0.25">
      <c r="A1442" s="2">
        <v>44542.378247465276</v>
      </c>
      <c r="B1442" t="s">
        <v>38</v>
      </c>
      <c r="C1442" t="s">
        <v>39</v>
      </c>
      <c r="D1442" s="18" t="s">
        <v>1788</v>
      </c>
      <c r="E1442" s="18" t="s">
        <v>3866</v>
      </c>
      <c r="F1442" s="11" t="s">
        <v>275</v>
      </c>
      <c r="G1442" t="s">
        <v>79</v>
      </c>
      <c r="H1442" t="s">
        <v>42</v>
      </c>
      <c r="I1442" s="22" t="s">
        <v>57</v>
      </c>
      <c r="J1442" s="22" t="s">
        <v>57</v>
      </c>
      <c r="K1442">
        <v>4</v>
      </c>
      <c r="M1442" t="s">
        <v>44</v>
      </c>
      <c r="N1442" t="s">
        <v>44</v>
      </c>
      <c r="O1442">
        <v>5</v>
      </c>
      <c r="P1442" t="s">
        <v>2553</v>
      </c>
      <c r="Q1442" t="s">
        <v>2553</v>
      </c>
      <c r="R1442" t="s">
        <v>132</v>
      </c>
      <c r="S1442" t="s">
        <v>96</v>
      </c>
      <c r="T1442">
        <v>4</v>
      </c>
      <c r="U1442" t="s">
        <v>2553</v>
      </c>
      <c r="V1442" t="s">
        <v>2553</v>
      </c>
      <c r="W1442" s="11" t="s">
        <v>96</v>
      </c>
      <c r="X1442" t="s">
        <v>45</v>
      </c>
      <c r="Y1442" t="s">
        <v>45</v>
      </c>
      <c r="Z1442" s="11" t="s">
        <v>45</v>
      </c>
      <c r="AH1442" t="s">
        <v>3449</v>
      </c>
      <c r="AI1442" t="s">
        <v>3450</v>
      </c>
      <c r="AJ1442" t="s">
        <v>1517</v>
      </c>
      <c r="AK1442" s="11" t="s">
        <v>54</v>
      </c>
      <c r="AL1442" s="11" t="s">
        <v>132</v>
      </c>
      <c r="AM1442" s="11" t="s">
        <v>2340</v>
      </c>
      <c r="AN1442" s="11" t="s">
        <v>2340</v>
      </c>
      <c r="AO1442" t="s">
        <v>45</v>
      </c>
      <c r="AP1442">
        <v>1</v>
      </c>
      <c r="AQ1442" t="s">
        <v>2349</v>
      </c>
      <c r="AR1442" s="11" t="s">
        <v>2352</v>
      </c>
      <c r="AS1442" t="s">
        <v>2541</v>
      </c>
      <c r="AT1442" s="11"/>
      <c r="AU1442" s="11"/>
      <c r="AV1442" s="11"/>
      <c r="AW1442" s="11">
        <f>IFERROR(VLOOKUP(D1442,גיליון2!$K$2:$M$332,3,FALSE),"")</f>
        <v>6</v>
      </c>
    </row>
    <row r="1443" spans="1:49" x14ac:dyDescent="0.25">
      <c r="A1443" s="2">
        <v>44542.378280370365</v>
      </c>
      <c r="B1443" t="s">
        <v>38</v>
      </c>
      <c r="C1443" t="s">
        <v>39</v>
      </c>
      <c r="D1443" s="18" t="s">
        <v>2466</v>
      </c>
      <c r="E1443" s="18" t="s">
        <v>2508</v>
      </c>
      <c r="F1443" s="11" t="s">
        <v>438</v>
      </c>
      <c r="G1443" t="s">
        <v>41</v>
      </c>
      <c r="H1443" t="s">
        <v>69</v>
      </c>
      <c r="I1443" s="22" t="s">
        <v>43</v>
      </c>
      <c r="J1443" s="22" t="s">
        <v>143</v>
      </c>
      <c r="K1443">
        <v>4</v>
      </c>
      <c r="M1443" t="s">
        <v>44</v>
      </c>
      <c r="N1443" t="s">
        <v>44</v>
      </c>
      <c r="O1443">
        <v>2</v>
      </c>
      <c r="P1443" t="s">
        <v>218</v>
      </c>
      <c r="Q1443" t="s">
        <v>2546</v>
      </c>
      <c r="R1443" t="s">
        <v>132</v>
      </c>
      <c r="S1443" t="s">
        <v>49</v>
      </c>
      <c r="T1443">
        <v>2</v>
      </c>
      <c r="U1443" t="s">
        <v>218</v>
      </c>
      <c r="V1443" t="s">
        <v>234</v>
      </c>
      <c r="W1443" s="11" t="s">
        <v>49</v>
      </c>
      <c r="X1443" t="s">
        <v>45</v>
      </c>
      <c r="Y1443" t="s">
        <v>45</v>
      </c>
      <c r="Z1443" s="11" t="s">
        <v>45</v>
      </c>
      <c r="AH1443" t="s">
        <v>3429</v>
      </c>
      <c r="AI1443" t="s">
        <v>3430</v>
      </c>
      <c r="AJ1443" t="s">
        <v>1517</v>
      </c>
      <c r="AK1443" s="11" t="s">
        <v>54</v>
      </c>
      <c r="AL1443" s="11" t="s">
        <v>132</v>
      </c>
      <c r="AM1443" s="11" t="s">
        <v>2339</v>
      </c>
      <c r="AN1443" s="11" t="s">
        <v>2339</v>
      </c>
      <c r="AO1443" t="s">
        <v>45</v>
      </c>
      <c r="AP1443">
        <v>0</v>
      </c>
      <c r="AQ1443" t="s">
        <v>2347</v>
      </c>
      <c r="AR1443" s="11" t="s">
        <v>2352</v>
      </c>
      <c r="AS1443" t="s">
        <v>2538</v>
      </c>
      <c r="AT1443" s="11"/>
      <c r="AU1443" s="11"/>
      <c r="AV1443" s="11"/>
      <c r="AW1443" s="11">
        <f>IFERROR(VLOOKUP(D1443,גיליון2!$K$2:$M$332,3,FALSE),"")</f>
        <v>3</v>
      </c>
    </row>
    <row r="1444" spans="1:49" x14ac:dyDescent="0.25">
      <c r="A1444" s="2">
        <v>44542.378358796297</v>
      </c>
      <c r="B1444" t="s">
        <v>38</v>
      </c>
      <c r="C1444" t="s">
        <v>39</v>
      </c>
      <c r="D1444" s="18" t="s">
        <v>241</v>
      </c>
      <c r="E1444" s="18" t="s">
        <v>736</v>
      </c>
      <c r="F1444" s="11" t="s">
        <v>2522</v>
      </c>
      <c r="G1444" t="s">
        <v>79</v>
      </c>
      <c r="H1444" t="s">
        <v>42</v>
      </c>
      <c r="I1444" s="22" t="s">
        <v>143</v>
      </c>
      <c r="J1444" s="22" t="s">
        <v>143</v>
      </c>
      <c r="K1444">
        <v>4</v>
      </c>
      <c r="M1444" t="s">
        <v>44</v>
      </c>
      <c r="N1444" t="s">
        <v>44</v>
      </c>
      <c r="O1444">
        <v>4</v>
      </c>
      <c r="P1444" t="s">
        <v>234</v>
      </c>
      <c r="Q1444" t="s">
        <v>2546</v>
      </c>
      <c r="R1444" t="s">
        <v>159</v>
      </c>
      <c r="S1444" t="s">
        <v>72</v>
      </c>
      <c r="T1444">
        <v>2</v>
      </c>
      <c r="U1444" t="s">
        <v>234</v>
      </c>
      <c r="V1444" t="s">
        <v>2546</v>
      </c>
      <c r="W1444" s="11" t="s">
        <v>72</v>
      </c>
      <c r="X1444" t="s">
        <v>45</v>
      </c>
      <c r="Y1444" t="s">
        <v>45</v>
      </c>
      <c r="Z1444" s="11" t="s">
        <v>45</v>
      </c>
      <c r="AH1444" t="s">
        <v>109</v>
      </c>
      <c r="AI1444" t="s">
        <v>3551</v>
      </c>
      <c r="AJ1444" t="s">
        <v>1517</v>
      </c>
      <c r="AK1444" s="11" t="s">
        <v>54</v>
      </c>
      <c r="AL1444" s="11" t="s">
        <v>159</v>
      </c>
      <c r="AM1444" s="11" t="s">
        <v>2339</v>
      </c>
      <c r="AN1444" s="11" t="s">
        <v>2339</v>
      </c>
      <c r="AO1444" t="s">
        <v>45</v>
      </c>
      <c r="AP1444">
        <v>1</v>
      </c>
      <c r="AQ1444" t="s">
        <v>2349</v>
      </c>
      <c r="AR1444" s="11" t="s">
        <v>2352</v>
      </c>
      <c r="AS1444" t="s">
        <v>2538</v>
      </c>
      <c r="AT1444" s="11"/>
      <c r="AU1444" s="11"/>
      <c r="AV1444" s="11"/>
      <c r="AW1444" s="11">
        <f>IFERROR(VLOOKUP(D1444,גיליון2!$K$2:$M$332,3,FALSE),"")</f>
        <v>5</v>
      </c>
    </row>
    <row r="1445" spans="1:49" x14ac:dyDescent="0.25">
      <c r="A1445" s="2">
        <v>44542.378494722223</v>
      </c>
      <c r="B1445" t="s">
        <v>38</v>
      </c>
      <c r="C1445" t="s">
        <v>39</v>
      </c>
      <c r="D1445" s="18" t="s">
        <v>867</v>
      </c>
      <c r="E1445" s="18" t="s">
        <v>2510</v>
      </c>
      <c r="F1445" s="11" t="s">
        <v>2525</v>
      </c>
      <c r="G1445" t="s">
        <v>79</v>
      </c>
      <c r="H1445" t="s">
        <v>100</v>
      </c>
      <c r="I1445" s="22" t="s">
        <v>43</v>
      </c>
      <c r="J1445" s="22" t="s">
        <v>43</v>
      </c>
      <c r="K1445">
        <v>5</v>
      </c>
      <c r="M1445" t="s">
        <v>44</v>
      </c>
      <c r="N1445" t="s">
        <v>45</v>
      </c>
      <c r="O1445">
        <v>4</v>
      </c>
      <c r="P1445" t="s">
        <v>2546</v>
      </c>
      <c r="Q1445" t="s">
        <v>2546</v>
      </c>
      <c r="R1445" t="s">
        <v>132</v>
      </c>
      <c r="S1445" t="s">
        <v>96</v>
      </c>
      <c r="T1445">
        <v>3</v>
      </c>
      <c r="U1445" t="s">
        <v>120</v>
      </c>
      <c r="V1445" t="s">
        <v>112</v>
      </c>
      <c r="W1445" s="11" t="s">
        <v>74</v>
      </c>
      <c r="X1445" t="s">
        <v>44</v>
      </c>
      <c r="Y1445" t="s">
        <v>44</v>
      </c>
      <c r="Z1445" s="11" t="s">
        <v>44</v>
      </c>
      <c r="AB1445" t="s">
        <v>44</v>
      </c>
      <c r="AC1445">
        <v>5</v>
      </c>
      <c r="AD1445">
        <v>4</v>
      </c>
      <c r="AE1445" t="s">
        <v>106</v>
      </c>
      <c r="AF1445" t="s">
        <v>137</v>
      </c>
      <c r="AG1445" t="s">
        <v>74</v>
      </c>
      <c r="AH1445" t="s">
        <v>3142</v>
      </c>
      <c r="AI1445" t="s">
        <v>3143</v>
      </c>
      <c r="AJ1445" t="s">
        <v>53</v>
      </c>
      <c r="AK1445" s="11" t="s">
        <v>54</v>
      </c>
      <c r="AL1445" s="11" t="s">
        <v>132</v>
      </c>
      <c r="AM1445" s="11" t="s">
        <v>2339</v>
      </c>
      <c r="AN1445" s="11" t="s">
        <v>2339</v>
      </c>
      <c r="AO1445" t="s">
        <v>45</v>
      </c>
      <c r="AP1445">
        <v>1</v>
      </c>
      <c r="AQ1445" t="s">
        <v>2349</v>
      </c>
      <c r="AR1445" s="11" t="s">
        <v>2352</v>
      </c>
      <c r="AS1445" t="s">
        <v>2538</v>
      </c>
      <c r="AT1445" s="11"/>
      <c r="AU1445" s="11"/>
      <c r="AV1445" s="11"/>
      <c r="AW1445" s="11">
        <f>IFERROR(VLOOKUP(D1445,גיליון2!$K$2:$M$332,3,FALSE),"")</f>
        <v>14</v>
      </c>
    </row>
    <row r="1446" spans="1:49" x14ac:dyDescent="0.25">
      <c r="A1446" s="2">
        <v>44542.378537581018</v>
      </c>
      <c r="B1446" t="s">
        <v>55</v>
      </c>
      <c r="C1446" t="s">
        <v>39</v>
      </c>
      <c r="D1446" s="18" t="s">
        <v>582</v>
      </c>
      <c r="E1446" s="18" t="s">
        <v>555</v>
      </c>
      <c r="F1446" s="11" t="s">
        <v>438</v>
      </c>
      <c r="G1446" t="s">
        <v>242</v>
      </c>
      <c r="H1446" t="s">
        <v>435</v>
      </c>
      <c r="I1446" s="22" t="s">
        <v>143</v>
      </c>
      <c r="J1446" s="22" t="s">
        <v>143</v>
      </c>
      <c r="K1446">
        <v>3</v>
      </c>
      <c r="M1446" t="s">
        <v>44</v>
      </c>
      <c r="N1446" t="s">
        <v>44</v>
      </c>
      <c r="O1446">
        <v>3</v>
      </c>
      <c r="P1446" t="s">
        <v>2553</v>
      </c>
      <c r="Q1446" t="s">
        <v>2546</v>
      </c>
      <c r="R1446" t="s">
        <v>48</v>
      </c>
      <c r="S1446" t="s">
        <v>96</v>
      </c>
      <c r="T1446">
        <v>5</v>
      </c>
      <c r="U1446" t="s">
        <v>2553</v>
      </c>
      <c r="V1446" t="s">
        <v>2553</v>
      </c>
      <c r="W1446" s="11" t="s">
        <v>96</v>
      </c>
      <c r="X1446" t="s">
        <v>44</v>
      </c>
      <c r="Y1446" t="s">
        <v>45</v>
      </c>
      <c r="Z1446" s="11" t="s">
        <v>45</v>
      </c>
      <c r="AA1446" t="s">
        <v>2647</v>
      </c>
      <c r="AH1446" t="s">
        <v>109</v>
      </c>
      <c r="AI1446" t="s">
        <v>109</v>
      </c>
      <c r="AJ1446" t="s">
        <v>53</v>
      </c>
      <c r="AK1446" s="11" t="s">
        <v>54</v>
      </c>
      <c r="AL1446" s="11" t="s">
        <v>48</v>
      </c>
      <c r="AM1446" s="11" t="s">
        <v>2339</v>
      </c>
      <c r="AN1446" s="11" t="s">
        <v>2339</v>
      </c>
      <c r="AO1446" t="s">
        <v>45</v>
      </c>
      <c r="AP1446">
        <v>1</v>
      </c>
      <c r="AQ1446" t="s">
        <v>2348</v>
      </c>
      <c r="AR1446" s="11" t="s">
        <v>2352</v>
      </c>
      <c r="AS1446" t="s">
        <v>2541</v>
      </c>
      <c r="AT1446" s="11"/>
      <c r="AU1446" s="11"/>
      <c r="AV1446" s="11"/>
      <c r="AW1446" s="11">
        <f>IFERROR(VLOOKUP(D1446,גיליון2!$K$2:$M$332,3,FALSE),"")</f>
        <v>3</v>
      </c>
    </row>
    <row r="1447" spans="1:49" x14ac:dyDescent="0.25">
      <c r="A1447" s="2">
        <v>44542.378761678236</v>
      </c>
      <c r="B1447" t="s">
        <v>55</v>
      </c>
      <c r="C1447" t="s">
        <v>39</v>
      </c>
      <c r="D1447" s="18" t="s">
        <v>2447</v>
      </c>
      <c r="E1447" s="18" t="s">
        <v>3866</v>
      </c>
      <c r="F1447" s="11" t="s">
        <v>2525</v>
      </c>
      <c r="G1447" t="s">
        <v>41</v>
      </c>
      <c r="H1447" t="s">
        <v>142</v>
      </c>
      <c r="I1447" s="22" t="s">
        <v>118</v>
      </c>
      <c r="J1447" s="22" t="s">
        <v>118</v>
      </c>
      <c r="K1447">
        <v>5</v>
      </c>
      <c r="M1447" t="s">
        <v>44</v>
      </c>
      <c r="N1447" t="s">
        <v>44</v>
      </c>
      <c r="O1447">
        <v>5</v>
      </c>
      <c r="P1447" t="s">
        <v>2546</v>
      </c>
      <c r="Q1447" t="s">
        <v>2546</v>
      </c>
      <c r="R1447" t="s">
        <v>144</v>
      </c>
      <c r="S1447" t="s">
        <v>96</v>
      </c>
      <c r="T1447">
        <v>4</v>
      </c>
      <c r="U1447" t="s">
        <v>2546</v>
      </c>
      <c r="V1447" t="s">
        <v>2546</v>
      </c>
      <c r="W1447" s="11" t="s">
        <v>96</v>
      </c>
      <c r="X1447" t="s">
        <v>44</v>
      </c>
      <c r="Y1447" t="s">
        <v>44</v>
      </c>
      <c r="Z1447" s="11" t="s">
        <v>44</v>
      </c>
      <c r="AB1447" t="s">
        <v>44</v>
      </c>
      <c r="AC1447">
        <v>5</v>
      </c>
      <c r="AD1447">
        <v>5</v>
      </c>
      <c r="AE1447" t="s">
        <v>106</v>
      </c>
      <c r="AF1447" t="s">
        <v>107</v>
      </c>
      <c r="AG1447" t="s">
        <v>96</v>
      </c>
      <c r="AH1447" t="s">
        <v>3144</v>
      </c>
      <c r="AI1447" t="s">
        <v>3145</v>
      </c>
      <c r="AJ1447" t="s">
        <v>53</v>
      </c>
      <c r="AK1447" s="11" t="s">
        <v>54</v>
      </c>
      <c r="AL1447" s="11" t="s">
        <v>619</v>
      </c>
      <c r="AM1447" s="11" t="s">
        <v>2340</v>
      </c>
      <c r="AN1447" s="11" t="s">
        <v>2340</v>
      </c>
      <c r="AO1447" t="s">
        <v>45</v>
      </c>
      <c r="AP1447">
        <v>1</v>
      </c>
      <c r="AQ1447" t="s">
        <v>2349</v>
      </c>
      <c r="AR1447" s="11" t="s">
        <v>2352</v>
      </c>
      <c r="AS1447" t="s">
        <v>2539</v>
      </c>
      <c r="AT1447" s="11"/>
      <c r="AU1447" s="11"/>
      <c r="AV1447" s="11"/>
      <c r="AW1447" s="11">
        <f>IFERROR(VLOOKUP(D1447,גיליון2!$K$2:$M$332,3,FALSE),"")</f>
        <v>14</v>
      </c>
    </row>
    <row r="1448" spans="1:49" x14ac:dyDescent="0.25">
      <c r="A1448" s="2">
        <v>44542.378959918977</v>
      </c>
      <c r="B1448" t="s">
        <v>38</v>
      </c>
      <c r="C1448" t="s">
        <v>39</v>
      </c>
      <c r="D1448" s="18" t="s">
        <v>796</v>
      </c>
      <c r="E1448" s="18" t="s">
        <v>3866</v>
      </c>
      <c r="F1448" s="11" t="s">
        <v>275</v>
      </c>
      <c r="G1448" t="s">
        <v>41</v>
      </c>
      <c r="H1448" t="s">
        <v>42</v>
      </c>
      <c r="I1448" s="22">
        <v>0.375</v>
      </c>
      <c r="J1448" s="22" t="s">
        <v>197</v>
      </c>
      <c r="K1448">
        <v>5</v>
      </c>
      <c r="M1448" t="s">
        <v>44</v>
      </c>
      <c r="N1448" t="s">
        <v>44</v>
      </c>
      <c r="O1448">
        <v>3</v>
      </c>
      <c r="P1448" t="s">
        <v>357</v>
      </c>
      <c r="Q1448" t="s">
        <v>2553</v>
      </c>
      <c r="R1448" t="s">
        <v>132</v>
      </c>
      <c r="S1448" t="s">
        <v>74</v>
      </c>
      <c r="T1448">
        <v>4</v>
      </c>
      <c r="U1448" t="s">
        <v>2562</v>
      </c>
      <c r="V1448" t="s">
        <v>2553</v>
      </c>
      <c r="W1448" s="11" t="s">
        <v>96</v>
      </c>
      <c r="X1448" t="s">
        <v>45</v>
      </c>
      <c r="Y1448" t="s">
        <v>45</v>
      </c>
      <c r="Z1448" s="11" t="s">
        <v>45</v>
      </c>
      <c r="AH1448" t="s">
        <v>704</v>
      </c>
      <c r="AI1448" t="s">
        <v>2818</v>
      </c>
      <c r="AJ1448" t="s">
        <v>53</v>
      </c>
      <c r="AK1448" s="11" t="s">
        <v>54</v>
      </c>
      <c r="AL1448" s="11" t="s">
        <v>132</v>
      </c>
      <c r="AM1448" s="11" t="s">
        <v>2340</v>
      </c>
      <c r="AN1448" s="11" t="s">
        <v>2341</v>
      </c>
      <c r="AO1448" t="s">
        <v>45</v>
      </c>
      <c r="AP1448">
        <v>1</v>
      </c>
      <c r="AQ1448" t="s">
        <v>2348</v>
      </c>
      <c r="AR1448" s="11" t="s">
        <v>2351</v>
      </c>
      <c r="AS1448" t="s">
        <v>2541</v>
      </c>
      <c r="AT1448" s="11"/>
      <c r="AU1448" s="11"/>
      <c r="AV1448" s="11"/>
      <c r="AW1448" s="11">
        <f>IFERROR(VLOOKUP(D1448,גיליון2!$K$2:$M$332,3,FALSE),"")</f>
        <v>6</v>
      </c>
    </row>
    <row r="1449" spans="1:49" x14ac:dyDescent="0.25">
      <c r="A1449" s="2">
        <v>44542.379026620372</v>
      </c>
      <c r="B1449" t="s">
        <v>38</v>
      </c>
      <c r="C1449" t="s">
        <v>39</v>
      </c>
      <c r="D1449" s="18" t="s">
        <v>152</v>
      </c>
      <c r="E1449" s="18" t="s">
        <v>3866</v>
      </c>
      <c r="F1449" s="11" t="s">
        <v>40</v>
      </c>
      <c r="G1449" t="s">
        <v>41</v>
      </c>
      <c r="H1449" t="s">
        <v>42</v>
      </c>
      <c r="I1449" s="23" t="s">
        <v>201</v>
      </c>
      <c r="J1449" s="23" t="s">
        <v>119</v>
      </c>
      <c r="K1449">
        <v>5</v>
      </c>
      <c r="M1449" t="s">
        <v>44</v>
      </c>
      <c r="N1449" t="s">
        <v>44</v>
      </c>
      <c r="O1449">
        <v>5</v>
      </c>
      <c r="P1449" t="s">
        <v>2553</v>
      </c>
      <c r="Q1449" t="s">
        <v>2553</v>
      </c>
      <c r="R1449" t="s">
        <v>52</v>
      </c>
      <c r="S1449" t="s">
        <v>49</v>
      </c>
      <c r="T1449">
        <v>4</v>
      </c>
      <c r="U1449" t="s">
        <v>149</v>
      </c>
      <c r="V1449" t="s">
        <v>120</v>
      </c>
      <c r="W1449" s="11" t="s">
        <v>72</v>
      </c>
      <c r="X1449" t="s">
        <v>45</v>
      </c>
      <c r="Y1449" t="s">
        <v>45</v>
      </c>
      <c r="Z1449" s="11" t="s">
        <v>45</v>
      </c>
      <c r="AH1449" t="s">
        <v>3567</v>
      </c>
      <c r="AI1449" t="s">
        <v>109</v>
      </c>
      <c r="AJ1449" t="s">
        <v>1517</v>
      </c>
      <c r="AK1449" s="11" t="s">
        <v>54</v>
      </c>
      <c r="AL1449" s="11" t="s">
        <v>52</v>
      </c>
      <c r="AM1449" s="21" t="s">
        <v>3842</v>
      </c>
      <c r="AN1449" s="21" t="s">
        <v>3842</v>
      </c>
      <c r="AO1449" t="s">
        <v>45</v>
      </c>
      <c r="AP1449">
        <v>1</v>
      </c>
      <c r="AQ1449" t="s">
        <v>2349</v>
      </c>
      <c r="AR1449" s="11" t="s">
        <v>2351</v>
      </c>
      <c r="AS1449" t="s">
        <v>2538</v>
      </c>
      <c r="AT1449" s="11"/>
      <c r="AU1449" s="11"/>
      <c r="AV1449" s="11"/>
      <c r="AW1449" s="11">
        <f>IFERROR(VLOOKUP(D1449,גיליון2!$K$2:$M$332,3,FALSE),"")</f>
        <v>14</v>
      </c>
    </row>
    <row r="1450" spans="1:49" x14ac:dyDescent="0.25">
      <c r="A1450" s="2">
        <v>44542.379082164349</v>
      </c>
      <c r="B1450" t="s">
        <v>55</v>
      </c>
      <c r="C1450" t="s">
        <v>39</v>
      </c>
      <c r="D1450" s="18" t="s">
        <v>2447</v>
      </c>
      <c r="E1450" s="18" t="s">
        <v>2519</v>
      </c>
      <c r="F1450" s="11" t="s">
        <v>40</v>
      </c>
      <c r="G1450" t="s">
        <v>242</v>
      </c>
      <c r="H1450" t="s">
        <v>94</v>
      </c>
      <c r="I1450" s="22" t="s">
        <v>57</v>
      </c>
      <c r="J1450" s="22" t="s">
        <v>70</v>
      </c>
      <c r="K1450">
        <v>4</v>
      </c>
      <c r="M1450" t="s">
        <v>44</v>
      </c>
      <c r="N1450" t="s">
        <v>44</v>
      </c>
      <c r="O1450">
        <v>5</v>
      </c>
      <c r="P1450" t="s">
        <v>206</v>
      </c>
      <c r="Q1450" t="s">
        <v>112</v>
      </c>
      <c r="R1450" t="s">
        <v>132</v>
      </c>
      <c r="S1450" t="s">
        <v>96</v>
      </c>
      <c r="T1450">
        <v>5</v>
      </c>
      <c r="U1450" t="s">
        <v>206</v>
      </c>
      <c r="V1450" t="s">
        <v>112</v>
      </c>
      <c r="W1450" s="11" t="s">
        <v>96</v>
      </c>
      <c r="X1450" t="s">
        <v>44</v>
      </c>
      <c r="Y1450" t="s">
        <v>45</v>
      </c>
      <c r="Z1450" s="11" t="s">
        <v>45</v>
      </c>
      <c r="AA1450" t="s">
        <v>3106</v>
      </c>
      <c r="AH1450" t="s">
        <v>109</v>
      </c>
      <c r="AI1450" t="s">
        <v>109</v>
      </c>
      <c r="AJ1450" t="s">
        <v>1517</v>
      </c>
      <c r="AK1450" s="11" t="s">
        <v>54</v>
      </c>
      <c r="AL1450" s="11" t="s">
        <v>132</v>
      </c>
      <c r="AM1450" s="11" t="s">
        <v>2340</v>
      </c>
      <c r="AN1450" s="11" t="s">
        <v>2340</v>
      </c>
      <c r="AO1450" t="s">
        <v>45</v>
      </c>
      <c r="AP1450">
        <v>0</v>
      </c>
      <c r="AQ1450" t="s">
        <v>2347</v>
      </c>
      <c r="AR1450" s="11" t="s">
        <v>2352</v>
      </c>
      <c r="AS1450" t="s">
        <v>2538</v>
      </c>
      <c r="AT1450" s="11"/>
      <c r="AU1450" s="11"/>
      <c r="AV1450" s="11"/>
      <c r="AW1450" s="11">
        <f>IFERROR(VLOOKUP(D1450,גיליון2!$K$2:$M$332,3,FALSE),"")</f>
        <v>14</v>
      </c>
    </row>
    <row r="1451" spans="1:49" x14ac:dyDescent="0.25">
      <c r="A1451" s="2">
        <v>44542.379124791667</v>
      </c>
      <c r="B1451" t="s">
        <v>38</v>
      </c>
      <c r="C1451" t="s">
        <v>39</v>
      </c>
      <c r="D1451" s="18" t="s">
        <v>310</v>
      </c>
      <c r="E1451" s="18" t="s">
        <v>3866</v>
      </c>
      <c r="F1451" s="11" t="s">
        <v>275</v>
      </c>
      <c r="G1451" t="s">
        <v>79</v>
      </c>
      <c r="H1451" t="s">
        <v>42</v>
      </c>
      <c r="I1451" s="22" t="s">
        <v>70</v>
      </c>
      <c r="J1451" s="22" t="s">
        <v>57</v>
      </c>
      <c r="K1451">
        <v>3</v>
      </c>
      <c r="M1451" t="s">
        <v>44</v>
      </c>
      <c r="N1451" t="s">
        <v>44</v>
      </c>
      <c r="O1451">
        <v>3</v>
      </c>
      <c r="P1451" t="s">
        <v>2546</v>
      </c>
      <c r="Q1451" t="s">
        <v>2546</v>
      </c>
      <c r="R1451" t="s">
        <v>105</v>
      </c>
      <c r="S1451" t="s">
        <v>96</v>
      </c>
      <c r="T1451">
        <v>4</v>
      </c>
      <c r="U1451" t="s">
        <v>2546</v>
      </c>
      <c r="V1451" t="s">
        <v>2546</v>
      </c>
      <c r="W1451" s="11" t="s">
        <v>96</v>
      </c>
      <c r="X1451" t="s">
        <v>44</v>
      </c>
      <c r="Y1451" t="s">
        <v>44</v>
      </c>
      <c r="Z1451" s="11" t="s">
        <v>44</v>
      </c>
      <c r="AB1451" t="s">
        <v>44</v>
      </c>
      <c r="AC1451">
        <v>4</v>
      </c>
      <c r="AD1451">
        <v>4</v>
      </c>
      <c r="AE1451" t="s">
        <v>106</v>
      </c>
      <c r="AF1451" t="s">
        <v>107</v>
      </c>
      <c r="AG1451" t="s">
        <v>96</v>
      </c>
      <c r="AH1451" t="s">
        <v>727</v>
      </c>
      <c r="AI1451" t="s">
        <v>2734</v>
      </c>
      <c r="AJ1451" t="s">
        <v>53</v>
      </c>
      <c r="AK1451" s="11" t="s">
        <v>54</v>
      </c>
      <c r="AL1451" s="11" t="s">
        <v>105</v>
      </c>
      <c r="AM1451" s="11" t="s">
        <v>2340</v>
      </c>
      <c r="AN1451" s="11" t="s">
        <v>2340</v>
      </c>
      <c r="AO1451" t="s">
        <v>45</v>
      </c>
      <c r="AP1451">
        <v>1</v>
      </c>
      <c r="AQ1451" t="s">
        <v>2348</v>
      </c>
      <c r="AR1451" s="11" t="s">
        <v>2351</v>
      </c>
      <c r="AS1451" t="s">
        <v>2541</v>
      </c>
      <c r="AT1451" s="11"/>
      <c r="AU1451" s="11"/>
      <c r="AV1451" s="11"/>
      <c r="AW1451" s="11">
        <f>IFERROR(VLOOKUP(D1451,גיליון2!$K$2:$M$332,3,FALSE),"")</f>
        <v>6</v>
      </c>
    </row>
    <row r="1452" spans="1:49" x14ac:dyDescent="0.25">
      <c r="A1452" s="2">
        <v>44542.379139224533</v>
      </c>
      <c r="B1452" t="s">
        <v>38</v>
      </c>
      <c r="C1452" t="s">
        <v>39</v>
      </c>
      <c r="D1452" s="18" t="s">
        <v>191</v>
      </c>
      <c r="E1452" s="18" t="s">
        <v>2519</v>
      </c>
      <c r="F1452" s="11" t="s">
        <v>40</v>
      </c>
      <c r="G1452" t="s">
        <v>79</v>
      </c>
      <c r="H1452" t="s">
        <v>94</v>
      </c>
      <c r="I1452" s="22" t="s">
        <v>70</v>
      </c>
      <c r="J1452" s="22" t="s">
        <v>57</v>
      </c>
      <c r="K1452">
        <v>4</v>
      </c>
      <c r="M1452" t="s">
        <v>44</v>
      </c>
      <c r="N1452" t="s">
        <v>44</v>
      </c>
      <c r="O1452">
        <v>3</v>
      </c>
      <c r="P1452" t="s">
        <v>2549</v>
      </c>
      <c r="Q1452" t="s">
        <v>2546</v>
      </c>
      <c r="R1452" t="s">
        <v>80</v>
      </c>
      <c r="S1452" t="s">
        <v>49</v>
      </c>
      <c r="T1452">
        <v>3</v>
      </c>
      <c r="U1452" t="s">
        <v>120</v>
      </c>
      <c r="V1452" t="s">
        <v>2553</v>
      </c>
      <c r="W1452" s="11" t="s">
        <v>49</v>
      </c>
      <c r="X1452" t="s">
        <v>44</v>
      </c>
      <c r="Y1452" t="s">
        <v>45</v>
      </c>
      <c r="Z1452" s="11" t="s">
        <v>45</v>
      </c>
      <c r="AA1452" t="s">
        <v>1184</v>
      </c>
      <c r="AH1452" t="s">
        <v>220</v>
      </c>
      <c r="AI1452" t="s">
        <v>45</v>
      </c>
      <c r="AJ1452" t="s">
        <v>1517</v>
      </c>
      <c r="AK1452" s="11" t="s">
        <v>54</v>
      </c>
      <c r="AL1452" s="11" t="s">
        <v>80</v>
      </c>
      <c r="AM1452" s="11" t="s">
        <v>2340</v>
      </c>
      <c r="AN1452" s="11" t="s">
        <v>2340</v>
      </c>
      <c r="AO1452" t="s">
        <v>45</v>
      </c>
      <c r="AP1452">
        <v>0</v>
      </c>
      <c r="AQ1452" t="s">
        <v>2347</v>
      </c>
      <c r="AR1452" s="11" t="s">
        <v>2351</v>
      </c>
      <c r="AS1452" t="s">
        <v>2538</v>
      </c>
      <c r="AT1452" s="11"/>
      <c r="AU1452" s="11"/>
      <c r="AV1452" s="11"/>
      <c r="AW1452" s="11">
        <f>IFERROR(VLOOKUP(D1452,גיליון2!$K$2:$M$332,3,FALSE),"")</f>
        <v>14</v>
      </c>
    </row>
    <row r="1453" spans="1:49" x14ac:dyDescent="0.25">
      <c r="A1453" s="2">
        <v>44542.379297905092</v>
      </c>
      <c r="B1453" t="s">
        <v>38</v>
      </c>
      <c r="C1453" t="s">
        <v>39</v>
      </c>
      <c r="D1453" s="18" t="s">
        <v>889</v>
      </c>
      <c r="E1453" s="18" t="s">
        <v>2506</v>
      </c>
      <c r="F1453" s="11" t="s">
        <v>40</v>
      </c>
      <c r="G1453" t="s">
        <v>41</v>
      </c>
      <c r="H1453" t="s">
        <v>42</v>
      </c>
      <c r="I1453" s="22" t="s">
        <v>239</v>
      </c>
      <c r="J1453" s="22" t="s">
        <v>143</v>
      </c>
      <c r="K1453">
        <v>4</v>
      </c>
      <c r="M1453" t="s">
        <v>44</v>
      </c>
      <c r="N1453" t="s">
        <v>44</v>
      </c>
      <c r="O1453">
        <v>5</v>
      </c>
      <c r="P1453" t="s">
        <v>2553</v>
      </c>
      <c r="Q1453" t="s">
        <v>2553</v>
      </c>
      <c r="R1453" t="s">
        <v>372</v>
      </c>
      <c r="S1453" t="s">
        <v>72</v>
      </c>
      <c r="T1453">
        <v>5</v>
      </c>
      <c r="U1453" t="s">
        <v>2553</v>
      </c>
      <c r="V1453" t="s">
        <v>2553</v>
      </c>
      <c r="W1453" s="11" t="s">
        <v>72</v>
      </c>
      <c r="X1453" t="s">
        <v>45</v>
      </c>
      <c r="Y1453" t="s">
        <v>45</v>
      </c>
      <c r="Z1453" s="11" t="s">
        <v>45</v>
      </c>
      <c r="AH1453" t="s">
        <v>3270</v>
      </c>
      <c r="AI1453" t="s">
        <v>45</v>
      </c>
      <c r="AJ1453" t="s">
        <v>53</v>
      </c>
      <c r="AK1453" s="11" t="s">
        <v>54</v>
      </c>
      <c r="AL1453" s="11" t="s">
        <v>116</v>
      </c>
      <c r="AM1453" s="11" t="s">
        <v>2339</v>
      </c>
      <c r="AN1453" s="11" t="s">
        <v>2339</v>
      </c>
      <c r="AO1453" t="s">
        <v>45</v>
      </c>
      <c r="AP1453">
        <v>0</v>
      </c>
      <c r="AQ1453" t="s">
        <v>2347</v>
      </c>
      <c r="AR1453" s="11" t="s">
        <v>2351</v>
      </c>
      <c r="AS1453" t="s">
        <v>2538</v>
      </c>
      <c r="AT1453" s="11"/>
      <c r="AU1453" s="11"/>
      <c r="AV1453" s="11"/>
      <c r="AW1453" s="11">
        <f>IFERROR(VLOOKUP(D1453,גיליון2!$K$2:$M$332,3,FALSE),"")</f>
        <v>10</v>
      </c>
    </row>
    <row r="1454" spans="1:49" x14ac:dyDescent="0.25">
      <c r="A1454" s="2">
        <v>44542.379340625004</v>
      </c>
      <c r="B1454" t="s">
        <v>38</v>
      </c>
      <c r="C1454" t="s">
        <v>39</v>
      </c>
      <c r="D1454" s="18" t="s">
        <v>635</v>
      </c>
      <c r="E1454" s="18" t="s">
        <v>736</v>
      </c>
      <c r="F1454" s="11" t="s">
        <v>2522</v>
      </c>
      <c r="G1454" t="s">
        <v>79</v>
      </c>
      <c r="H1454" t="s">
        <v>42</v>
      </c>
      <c r="I1454" s="22" t="s">
        <v>143</v>
      </c>
      <c r="J1454" s="22" t="s">
        <v>143</v>
      </c>
      <c r="K1454">
        <v>5</v>
      </c>
      <c r="M1454" t="s">
        <v>44</v>
      </c>
      <c r="N1454" t="s">
        <v>44</v>
      </c>
      <c r="O1454">
        <v>5</v>
      </c>
      <c r="P1454" t="s">
        <v>2555</v>
      </c>
      <c r="Q1454" t="s">
        <v>2553</v>
      </c>
      <c r="R1454" t="s">
        <v>52</v>
      </c>
      <c r="S1454" t="s">
        <v>49</v>
      </c>
      <c r="T1454">
        <v>5</v>
      </c>
      <c r="U1454" t="s">
        <v>2555</v>
      </c>
      <c r="V1454" t="s">
        <v>2553</v>
      </c>
      <c r="W1454" s="11" t="s">
        <v>49</v>
      </c>
      <c r="X1454" t="s">
        <v>45</v>
      </c>
      <c r="Y1454" t="s">
        <v>45</v>
      </c>
      <c r="Z1454" s="11" t="s">
        <v>45</v>
      </c>
      <c r="AH1454" t="s">
        <v>109</v>
      </c>
      <c r="AI1454" t="s">
        <v>109</v>
      </c>
      <c r="AJ1454" t="s">
        <v>1517</v>
      </c>
      <c r="AK1454" s="11" t="s">
        <v>54</v>
      </c>
      <c r="AL1454" s="11" t="s">
        <v>80</v>
      </c>
      <c r="AM1454" s="11" t="s">
        <v>2339</v>
      </c>
      <c r="AN1454" s="11" t="s">
        <v>2339</v>
      </c>
      <c r="AO1454" t="s">
        <v>45</v>
      </c>
      <c r="AP1454">
        <v>0</v>
      </c>
      <c r="AQ1454" t="s">
        <v>2347</v>
      </c>
      <c r="AR1454" s="11" t="s">
        <v>2352</v>
      </c>
      <c r="AS1454" t="s">
        <v>2538</v>
      </c>
      <c r="AT1454" s="11"/>
      <c r="AU1454" s="11"/>
      <c r="AV1454" s="11"/>
      <c r="AW1454" s="11">
        <f>IFERROR(VLOOKUP(D1454,גיליון2!$K$2:$M$332,3,FALSE),"")</f>
        <v>5</v>
      </c>
    </row>
    <row r="1455" spans="1:49" x14ac:dyDescent="0.25">
      <c r="A1455" s="2">
        <v>44542.379354872683</v>
      </c>
      <c r="B1455" t="s">
        <v>55</v>
      </c>
      <c r="C1455" t="s">
        <v>39</v>
      </c>
      <c r="D1455" s="18" t="s">
        <v>274</v>
      </c>
      <c r="E1455" s="18" t="s">
        <v>2508</v>
      </c>
      <c r="F1455" s="11" t="s">
        <v>275</v>
      </c>
      <c r="G1455" t="s">
        <v>41</v>
      </c>
      <c r="H1455" t="s">
        <v>42</v>
      </c>
      <c r="I1455" s="22" t="s">
        <v>143</v>
      </c>
      <c r="J1455" s="22" t="s">
        <v>143</v>
      </c>
      <c r="K1455">
        <v>5</v>
      </c>
      <c r="M1455" t="s">
        <v>44</v>
      </c>
      <c r="N1455" t="s">
        <v>44</v>
      </c>
      <c r="O1455">
        <v>2</v>
      </c>
      <c r="P1455" t="s">
        <v>2553</v>
      </c>
      <c r="Q1455" t="s">
        <v>120</v>
      </c>
      <c r="R1455" t="s">
        <v>126</v>
      </c>
      <c r="S1455" t="s">
        <v>81</v>
      </c>
      <c r="T1455">
        <v>2</v>
      </c>
      <c r="U1455" t="s">
        <v>2553</v>
      </c>
      <c r="V1455" t="s">
        <v>120</v>
      </c>
      <c r="W1455" s="11" t="s">
        <v>81</v>
      </c>
      <c r="X1455" t="s">
        <v>45</v>
      </c>
      <c r="Y1455" t="s">
        <v>45</v>
      </c>
      <c r="Z1455" s="11" t="s">
        <v>45</v>
      </c>
      <c r="AH1455" t="s">
        <v>109</v>
      </c>
      <c r="AI1455" t="s">
        <v>3445</v>
      </c>
      <c r="AJ1455" t="s">
        <v>1517</v>
      </c>
      <c r="AK1455" s="11" t="s">
        <v>54</v>
      </c>
      <c r="AL1455" s="11" t="s">
        <v>627</v>
      </c>
      <c r="AM1455" s="11" t="s">
        <v>2339</v>
      </c>
      <c r="AN1455" s="11" t="s">
        <v>2339</v>
      </c>
      <c r="AO1455" t="s">
        <v>45</v>
      </c>
      <c r="AP1455">
        <v>0</v>
      </c>
      <c r="AQ1455" t="s">
        <v>2347</v>
      </c>
      <c r="AR1455" s="11" t="s">
        <v>2352</v>
      </c>
      <c r="AS1455" t="s">
        <v>2541</v>
      </c>
      <c r="AT1455" s="11"/>
      <c r="AU1455" s="11"/>
      <c r="AV1455" s="11"/>
      <c r="AW1455" s="11">
        <f>IFERROR(VLOOKUP(D1455,גיליון2!$K$2:$M$332,3,FALSE),"")</f>
        <v>6</v>
      </c>
    </row>
    <row r="1456" spans="1:49" x14ac:dyDescent="0.25">
      <c r="A1456" s="2">
        <v>44542.379734560185</v>
      </c>
      <c r="B1456" t="s">
        <v>55</v>
      </c>
      <c r="C1456" t="s">
        <v>39</v>
      </c>
      <c r="D1456" s="18" t="s">
        <v>310</v>
      </c>
      <c r="E1456" s="18" t="s">
        <v>1033</v>
      </c>
      <c r="F1456" s="11" t="s">
        <v>2523</v>
      </c>
      <c r="G1456" t="s">
        <v>79</v>
      </c>
      <c r="H1456" t="s">
        <v>94</v>
      </c>
      <c r="I1456" s="22" t="s">
        <v>43</v>
      </c>
      <c r="J1456" s="22" t="s">
        <v>70</v>
      </c>
      <c r="K1456">
        <v>3</v>
      </c>
      <c r="M1456" t="s">
        <v>44</v>
      </c>
      <c r="N1456" t="s">
        <v>44</v>
      </c>
      <c r="O1456">
        <v>3</v>
      </c>
      <c r="P1456" t="s">
        <v>2546</v>
      </c>
      <c r="Q1456" t="s">
        <v>2553</v>
      </c>
      <c r="R1456" t="s">
        <v>52</v>
      </c>
      <c r="S1456" t="s">
        <v>96</v>
      </c>
      <c r="T1456">
        <v>3</v>
      </c>
      <c r="U1456" t="s">
        <v>2569</v>
      </c>
      <c r="V1456" t="s">
        <v>2553</v>
      </c>
      <c r="W1456" s="11" t="s">
        <v>96</v>
      </c>
      <c r="X1456" t="s">
        <v>44</v>
      </c>
      <c r="Y1456" t="s">
        <v>45</v>
      </c>
      <c r="Z1456" s="11" t="s">
        <v>44</v>
      </c>
      <c r="AA1456" t="s">
        <v>1977</v>
      </c>
      <c r="AH1456" t="s">
        <v>920</v>
      </c>
      <c r="AI1456" t="s">
        <v>109</v>
      </c>
      <c r="AJ1456" t="s">
        <v>53</v>
      </c>
      <c r="AK1456" s="11" t="s">
        <v>54</v>
      </c>
      <c r="AL1456" s="11" t="s">
        <v>52</v>
      </c>
      <c r="AM1456" s="11" t="s">
        <v>2340</v>
      </c>
      <c r="AN1456" s="11" t="s">
        <v>2339</v>
      </c>
      <c r="AO1456" t="s">
        <v>45</v>
      </c>
      <c r="AP1456">
        <v>0</v>
      </c>
      <c r="AQ1456" t="s">
        <v>2347</v>
      </c>
      <c r="AR1456" s="11" t="s">
        <v>2351</v>
      </c>
      <c r="AS1456" t="s">
        <v>2541</v>
      </c>
      <c r="AT1456" s="11"/>
      <c r="AU1456" s="11"/>
      <c r="AV1456" s="11"/>
      <c r="AW1456" s="11">
        <f>IFERROR(VLOOKUP(D1456,גיליון2!$K$2:$M$332,3,FALSE),"")</f>
        <v>6</v>
      </c>
    </row>
    <row r="1457" spans="1:49" x14ac:dyDescent="0.25">
      <c r="A1457" s="2">
        <v>44542.380250381946</v>
      </c>
      <c r="B1457" t="s">
        <v>55</v>
      </c>
      <c r="C1457" t="s">
        <v>39</v>
      </c>
      <c r="D1457" s="18" t="s">
        <v>3788</v>
      </c>
      <c r="E1457" s="18" t="s">
        <v>3867</v>
      </c>
      <c r="F1457" s="11" t="s">
        <v>40</v>
      </c>
      <c r="G1457" t="s">
        <v>79</v>
      </c>
      <c r="H1457" t="s">
        <v>69</v>
      </c>
      <c r="I1457" s="22" t="s">
        <v>43</v>
      </c>
      <c r="J1457" s="22" t="s">
        <v>43</v>
      </c>
      <c r="K1457">
        <v>5</v>
      </c>
      <c r="M1457" t="s">
        <v>44</v>
      </c>
      <c r="N1457" t="s">
        <v>44</v>
      </c>
      <c r="O1457">
        <v>5</v>
      </c>
      <c r="P1457" t="s">
        <v>120</v>
      </c>
      <c r="Q1457" t="s">
        <v>120</v>
      </c>
      <c r="R1457" t="s">
        <v>2596</v>
      </c>
      <c r="S1457" t="s">
        <v>96</v>
      </c>
      <c r="T1457">
        <v>3</v>
      </c>
      <c r="U1457" t="s">
        <v>149</v>
      </c>
      <c r="V1457" t="s">
        <v>2553</v>
      </c>
      <c r="W1457" s="11" t="s">
        <v>49</v>
      </c>
      <c r="X1457" t="s">
        <v>44</v>
      </c>
      <c r="Y1457" t="s">
        <v>45</v>
      </c>
      <c r="Z1457" s="11" t="s">
        <v>44</v>
      </c>
      <c r="AA1457" t="s">
        <v>3271</v>
      </c>
      <c r="AH1457" t="s">
        <v>3272</v>
      </c>
      <c r="AI1457" t="s">
        <v>3273</v>
      </c>
      <c r="AJ1457" t="s">
        <v>53</v>
      </c>
      <c r="AK1457" s="11" t="s">
        <v>54</v>
      </c>
      <c r="AL1457" s="11" t="s">
        <v>3745</v>
      </c>
      <c r="AM1457" s="11" t="s">
        <v>2339</v>
      </c>
      <c r="AN1457" s="11" t="s">
        <v>2339</v>
      </c>
      <c r="AO1457" t="s">
        <v>45</v>
      </c>
      <c r="AP1457">
        <v>1</v>
      </c>
      <c r="AQ1457" t="s">
        <v>2349</v>
      </c>
      <c r="AR1457" s="11" t="s">
        <v>2352</v>
      </c>
      <c r="AS1457" t="s">
        <v>2538</v>
      </c>
      <c r="AT1457" s="11"/>
      <c r="AU1457" s="11"/>
      <c r="AV1457" s="11"/>
      <c r="AW1457" s="11">
        <f>IFERROR(VLOOKUP(D1457,גיליון2!$K$2:$M$332,3,FALSE),"")</f>
        <v>14</v>
      </c>
    </row>
    <row r="1458" spans="1:49" x14ac:dyDescent="0.25">
      <c r="A1458" s="2">
        <v>44542.380281898149</v>
      </c>
      <c r="B1458" t="s">
        <v>55</v>
      </c>
      <c r="C1458" t="s">
        <v>39</v>
      </c>
      <c r="D1458" s="18" t="s">
        <v>310</v>
      </c>
      <c r="E1458" s="18" t="s">
        <v>1033</v>
      </c>
      <c r="F1458" s="11" t="s">
        <v>2523</v>
      </c>
      <c r="G1458" t="s">
        <v>79</v>
      </c>
      <c r="H1458" t="s">
        <v>296</v>
      </c>
      <c r="I1458" s="22" t="s">
        <v>70</v>
      </c>
      <c r="J1458" s="22" t="s">
        <v>70</v>
      </c>
      <c r="K1458">
        <v>5</v>
      </c>
      <c r="M1458" t="s">
        <v>44</v>
      </c>
      <c r="N1458" t="s">
        <v>44</v>
      </c>
      <c r="O1458">
        <v>5</v>
      </c>
      <c r="P1458" t="s">
        <v>2562</v>
      </c>
      <c r="Q1458" t="s">
        <v>2546</v>
      </c>
      <c r="R1458" t="s">
        <v>95</v>
      </c>
      <c r="S1458" t="s">
        <v>96</v>
      </c>
      <c r="T1458">
        <v>5</v>
      </c>
      <c r="U1458" t="s">
        <v>2569</v>
      </c>
      <c r="V1458" t="s">
        <v>2546</v>
      </c>
      <c r="W1458" s="11" t="s">
        <v>96</v>
      </c>
      <c r="X1458" t="s">
        <v>44</v>
      </c>
      <c r="Y1458" t="s">
        <v>44</v>
      </c>
      <c r="Z1458" s="11" t="s">
        <v>44</v>
      </c>
      <c r="AB1458" t="s">
        <v>44</v>
      </c>
      <c r="AC1458">
        <v>5</v>
      </c>
      <c r="AD1458">
        <v>5</v>
      </c>
      <c r="AE1458" t="s">
        <v>106</v>
      </c>
      <c r="AF1458" t="s">
        <v>107</v>
      </c>
      <c r="AG1458" t="s">
        <v>96</v>
      </c>
      <c r="AH1458" t="s">
        <v>2878</v>
      </c>
      <c r="AI1458" t="s">
        <v>2879</v>
      </c>
      <c r="AJ1458" t="s">
        <v>53</v>
      </c>
      <c r="AK1458" s="11" t="s">
        <v>54</v>
      </c>
      <c r="AL1458" s="11" t="s">
        <v>95</v>
      </c>
      <c r="AM1458" s="11" t="s">
        <v>2340</v>
      </c>
      <c r="AN1458" s="11" t="s">
        <v>2340</v>
      </c>
      <c r="AO1458" t="s">
        <v>45</v>
      </c>
      <c r="AP1458">
        <v>0</v>
      </c>
      <c r="AQ1458" t="s">
        <v>2347</v>
      </c>
      <c r="AR1458" s="11" t="s">
        <v>2352</v>
      </c>
      <c r="AS1458" t="s">
        <v>2539</v>
      </c>
      <c r="AT1458" s="11"/>
      <c r="AU1458" s="11"/>
      <c r="AV1458" s="11"/>
      <c r="AW1458" s="11">
        <f>IFERROR(VLOOKUP(D1458,גיליון2!$K$2:$M$332,3,FALSE),"")</f>
        <v>6</v>
      </c>
    </row>
    <row r="1459" spans="1:49" x14ac:dyDescent="0.25">
      <c r="A1459" s="2">
        <v>44542.380449363423</v>
      </c>
      <c r="B1459" t="s">
        <v>38</v>
      </c>
      <c r="C1459" t="s">
        <v>39</v>
      </c>
      <c r="D1459" s="18" t="s">
        <v>1561</v>
      </c>
      <c r="E1459" s="19" t="s">
        <v>2486</v>
      </c>
      <c r="F1459" s="11" t="s">
        <v>275</v>
      </c>
      <c r="G1459" t="s">
        <v>79</v>
      </c>
      <c r="H1459" t="s">
        <v>42</v>
      </c>
      <c r="I1459" s="22" t="s">
        <v>197</v>
      </c>
      <c r="J1459" s="22" t="s">
        <v>57</v>
      </c>
      <c r="K1459">
        <v>4</v>
      </c>
      <c r="M1459" t="s">
        <v>44</v>
      </c>
      <c r="N1459" t="s">
        <v>44</v>
      </c>
      <c r="O1459">
        <v>4</v>
      </c>
      <c r="P1459" t="s">
        <v>2553</v>
      </c>
      <c r="Q1459" t="s">
        <v>2553</v>
      </c>
      <c r="R1459" t="s">
        <v>132</v>
      </c>
      <c r="S1459" t="s">
        <v>96</v>
      </c>
      <c r="T1459">
        <v>4</v>
      </c>
      <c r="U1459" t="s">
        <v>2553</v>
      </c>
      <c r="V1459" t="s">
        <v>2553</v>
      </c>
      <c r="W1459" s="11" t="s">
        <v>96</v>
      </c>
      <c r="X1459" t="s">
        <v>45</v>
      </c>
      <c r="Y1459" t="s">
        <v>45</v>
      </c>
      <c r="Z1459" s="11" t="s">
        <v>45</v>
      </c>
      <c r="AH1459" t="s">
        <v>3688</v>
      </c>
      <c r="AI1459" t="s">
        <v>3689</v>
      </c>
      <c r="AJ1459" t="s">
        <v>1517</v>
      </c>
      <c r="AK1459" s="11" t="s">
        <v>54</v>
      </c>
      <c r="AL1459" s="11" t="s">
        <v>132</v>
      </c>
      <c r="AM1459" s="11" t="s">
        <v>2340</v>
      </c>
      <c r="AN1459" s="11" t="s">
        <v>2340</v>
      </c>
      <c r="AO1459" t="s">
        <v>44</v>
      </c>
      <c r="AP1459">
        <v>0</v>
      </c>
      <c r="AQ1459" t="s">
        <v>2347</v>
      </c>
      <c r="AR1459" s="11" t="s">
        <v>2352</v>
      </c>
      <c r="AS1459" t="s">
        <v>2541</v>
      </c>
      <c r="AT1459" s="11"/>
      <c r="AU1459" s="11"/>
      <c r="AV1459" s="11"/>
      <c r="AW1459" s="11">
        <f>IFERROR(VLOOKUP(D1459,גיליון2!$K$2:$M$332,3,FALSE),"")</f>
        <v>8</v>
      </c>
    </row>
    <row r="1460" spans="1:49" x14ac:dyDescent="0.25">
      <c r="A1460" s="2">
        <v>44542.380585231484</v>
      </c>
      <c r="B1460" t="s">
        <v>55</v>
      </c>
      <c r="C1460" t="s">
        <v>39</v>
      </c>
      <c r="D1460" s="18" t="s">
        <v>618</v>
      </c>
      <c r="E1460" s="18" t="s">
        <v>2491</v>
      </c>
      <c r="F1460" s="11" t="s">
        <v>2524</v>
      </c>
      <c r="G1460" t="s">
        <v>41</v>
      </c>
      <c r="H1460" t="s">
        <v>42</v>
      </c>
      <c r="I1460" s="22" t="s">
        <v>57</v>
      </c>
      <c r="J1460" s="22" t="s">
        <v>70</v>
      </c>
      <c r="K1460">
        <v>3</v>
      </c>
      <c r="M1460" t="s">
        <v>44</v>
      </c>
      <c r="N1460" t="s">
        <v>44</v>
      </c>
      <c r="O1460">
        <v>3</v>
      </c>
      <c r="P1460" t="s">
        <v>2550</v>
      </c>
      <c r="Q1460" t="s">
        <v>2553</v>
      </c>
      <c r="R1460" t="s">
        <v>146</v>
      </c>
      <c r="S1460" t="s">
        <v>72</v>
      </c>
      <c r="T1460">
        <v>4</v>
      </c>
      <c r="U1460" t="s">
        <v>2553</v>
      </c>
      <c r="V1460" t="s">
        <v>2553</v>
      </c>
      <c r="W1460" s="11" t="s">
        <v>49</v>
      </c>
      <c r="X1460" t="s">
        <v>44</v>
      </c>
      <c r="Y1460" t="s">
        <v>45</v>
      </c>
      <c r="Z1460" s="11" t="s">
        <v>63</v>
      </c>
      <c r="AA1460" t="s">
        <v>281</v>
      </c>
      <c r="AH1460" t="s">
        <v>109</v>
      </c>
      <c r="AI1460" t="s">
        <v>109</v>
      </c>
      <c r="AJ1460" t="s">
        <v>53</v>
      </c>
      <c r="AK1460" s="11" t="s">
        <v>54</v>
      </c>
      <c r="AL1460" s="11" t="s">
        <v>534</v>
      </c>
      <c r="AM1460" s="11" t="s">
        <v>2340</v>
      </c>
      <c r="AN1460" s="11" t="s">
        <v>2340</v>
      </c>
      <c r="AO1460" t="s">
        <v>45</v>
      </c>
      <c r="AP1460">
        <v>1</v>
      </c>
      <c r="AQ1460" t="s">
        <v>2348</v>
      </c>
      <c r="AR1460" s="11" t="s">
        <v>2352</v>
      </c>
      <c r="AS1460" t="s">
        <v>2537</v>
      </c>
      <c r="AT1460" s="11"/>
      <c r="AU1460" s="11"/>
      <c r="AV1460" s="11"/>
      <c r="AW1460" s="11">
        <f>IFERROR(VLOOKUP(D1460,גיליון2!$K$2:$M$332,3,FALSE),"")</f>
        <v>6</v>
      </c>
    </row>
    <row r="1461" spans="1:49" x14ac:dyDescent="0.25">
      <c r="A1461" s="2">
        <v>44542.380641157404</v>
      </c>
      <c r="B1461" t="s">
        <v>55</v>
      </c>
      <c r="C1461" t="s">
        <v>39</v>
      </c>
      <c r="D1461" s="18" t="s">
        <v>444</v>
      </c>
      <c r="E1461" s="18" t="s">
        <v>2510</v>
      </c>
      <c r="F1461" s="11" t="s">
        <v>2523</v>
      </c>
      <c r="G1461" t="s">
        <v>41</v>
      </c>
      <c r="H1461" t="s">
        <v>172</v>
      </c>
      <c r="I1461" s="22" t="s">
        <v>143</v>
      </c>
      <c r="J1461" s="22" t="s">
        <v>143</v>
      </c>
      <c r="K1461">
        <v>5</v>
      </c>
      <c r="M1461" t="s">
        <v>44</v>
      </c>
      <c r="N1461" t="s">
        <v>44</v>
      </c>
      <c r="O1461">
        <v>5</v>
      </c>
      <c r="P1461" t="s">
        <v>2546</v>
      </c>
      <c r="Q1461" t="s">
        <v>2546</v>
      </c>
      <c r="R1461" t="s">
        <v>132</v>
      </c>
      <c r="S1461" t="s">
        <v>96</v>
      </c>
      <c r="T1461">
        <v>5</v>
      </c>
      <c r="U1461" t="s">
        <v>2569</v>
      </c>
      <c r="V1461" t="s">
        <v>2546</v>
      </c>
      <c r="W1461" s="11" t="s">
        <v>74</v>
      </c>
      <c r="X1461" t="s">
        <v>44</v>
      </c>
      <c r="Y1461" t="s">
        <v>44</v>
      </c>
      <c r="Z1461" s="11" t="s">
        <v>44</v>
      </c>
      <c r="AB1461" t="s">
        <v>44</v>
      </c>
      <c r="AC1461">
        <v>5</v>
      </c>
      <c r="AD1461">
        <v>5</v>
      </c>
      <c r="AE1461" t="s">
        <v>106</v>
      </c>
      <c r="AF1461" t="s">
        <v>137</v>
      </c>
      <c r="AG1461" t="s">
        <v>96</v>
      </c>
      <c r="AH1461" t="s">
        <v>109</v>
      </c>
      <c r="AI1461" t="s">
        <v>109</v>
      </c>
      <c r="AJ1461" t="s">
        <v>53</v>
      </c>
      <c r="AK1461" s="11" t="s">
        <v>54</v>
      </c>
      <c r="AL1461" s="11" t="s">
        <v>132</v>
      </c>
      <c r="AM1461" s="11" t="s">
        <v>2339</v>
      </c>
      <c r="AN1461" s="11" t="s">
        <v>2339</v>
      </c>
      <c r="AO1461" t="s">
        <v>45</v>
      </c>
      <c r="AP1461">
        <v>0</v>
      </c>
      <c r="AQ1461" t="s">
        <v>2347</v>
      </c>
      <c r="AR1461" s="11" t="s">
        <v>2352</v>
      </c>
      <c r="AS1461" t="s">
        <v>2538</v>
      </c>
      <c r="AT1461" s="11"/>
      <c r="AU1461" s="11"/>
      <c r="AV1461" s="11"/>
      <c r="AW1461" s="11">
        <f>IFERROR(VLOOKUP(D1461,גיליון2!$K$2:$M$332,3,FALSE),"")</f>
        <v>6</v>
      </c>
    </row>
    <row r="1462" spans="1:49" x14ac:dyDescent="0.25">
      <c r="A1462" s="2">
        <v>44542.380710358797</v>
      </c>
      <c r="B1462" t="s">
        <v>55</v>
      </c>
      <c r="C1462" t="s">
        <v>39</v>
      </c>
      <c r="D1462" s="18" t="s">
        <v>2474</v>
      </c>
      <c r="E1462" s="18" t="s">
        <v>3801</v>
      </c>
      <c r="F1462" s="11" t="s">
        <v>2522</v>
      </c>
      <c r="G1462" t="s">
        <v>41</v>
      </c>
      <c r="H1462" t="s">
        <v>904</v>
      </c>
      <c r="I1462" s="22" t="s">
        <v>43</v>
      </c>
      <c r="J1462" s="22" t="s">
        <v>143</v>
      </c>
      <c r="K1462">
        <v>5</v>
      </c>
      <c r="M1462" t="s">
        <v>44</v>
      </c>
      <c r="N1462" t="s">
        <v>45</v>
      </c>
      <c r="O1462">
        <v>5</v>
      </c>
      <c r="P1462" t="s">
        <v>149</v>
      </c>
      <c r="Q1462" t="s">
        <v>2553</v>
      </c>
      <c r="R1462" t="s">
        <v>80</v>
      </c>
      <c r="S1462" t="s">
        <v>49</v>
      </c>
      <c r="T1462">
        <v>5</v>
      </c>
      <c r="U1462" t="s">
        <v>2555</v>
      </c>
      <c r="V1462" t="s">
        <v>2553</v>
      </c>
      <c r="W1462" s="11" t="s">
        <v>49</v>
      </c>
      <c r="X1462" t="s">
        <v>44</v>
      </c>
      <c r="Y1462" t="s">
        <v>45</v>
      </c>
      <c r="Z1462" s="11" t="s">
        <v>44</v>
      </c>
      <c r="AA1462" t="s">
        <v>162</v>
      </c>
      <c r="AH1462" t="s">
        <v>162</v>
      </c>
      <c r="AI1462" t="s">
        <v>162</v>
      </c>
      <c r="AJ1462" t="s">
        <v>1517</v>
      </c>
      <c r="AK1462" s="11" t="s">
        <v>54</v>
      </c>
      <c r="AL1462" s="11" t="s">
        <v>248</v>
      </c>
      <c r="AM1462" s="11" t="s">
        <v>2339</v>
      </c>
      <c r="AN1462" s="11" t="s">
        <v>2339</v>
      </c>
      <c r="AO1462" t="s">
        <v>45</v>
      </c>
      <c r="AP1462">
        <v>0</v>
      </c>
      <c r="AQ1462" t="s">
        <v>2347</v>
      </c>
      <c r="AR1462" s="11" t="s">
        <v>2352</v>
      </c>
      <c r="AS1462" t="s">
        <v>2541</v>
      </c>
      <c r="AT1462" s="11"/>
      <c r="AU1462" s="11"/>
      <c r="AV1462" s="11"/>
      <c r="AW1462" s="11">
        <f>IFERROR(VLOOKUP(D1462,גיליון2!$K$2:$M$332,3,FALSE),"")</f>
        <v>5</v>
      </c>
    </row>
    <row r="1463" spans="1:49" x14ac:dyDescent="0.25">
      <c r="A1463" s="2">
        <v>44542.380718229164</v>
      </c>
      <c r="B1463" t="s">
        <v>38</v>
      </c>
      <c r="C1463" t="s">
        <v>39</v>
      </c>
      <c r="D1463" s="18" t="s">
        <v>788</v>
      </c>
      <c r="E1463" s="18" t="s">
        <v>2508</v>
      </c>
      <c r="F1463" s="11" t="s">
        <v>438</v>
      </c>
      <c r="G1463" t="s">
        <v>79</v>
      </c>
      <c r="H1463" t="s">
        <v>904</v>
      </c>
      <c r="I1463" s="22" t="s">
        <v>143</v>
      </c>
      <c r="J1463" s="22" t="s">
        <v>239</v>
      </c>
      <c r="K1463">
        <v>5</v>
      </c>
      <c r="M1463" t="s">
        <v>44</v>
      </c>
      <c r="N1463" t="s">
        <v>44</v>
      </c>
      <c r="O1463">
        <v>5</v>
      </c>
      <c r="P1463" t="s">
        <v>149</v>
      </c>
      <c r="Q1463" t="s">
        <v>2553</v>
      </c>
      <c r="R1463" t="s">
        <v>87</v>
      </c>
      <c r="S1463" t="s">
        <v>49</v>
      </c>
      <c r="T1463">
        <v>5</v>
      </c>
      <c r="U1463" t="s">
        <v>2553</v>
      </c>
      <c r="V1463" t="s">
        <v>2553</v>
      </c>
      <c r="W1463" s="11" t="s">
        <v>49</v>
      </c>
      <c r="X1463" t="s">
        <v>44</v>
      </c>
      <c r="Y1463" t="s">
        <v>44</v>
      </c>
      <c r="Z1463" s="11" t="s">
        <v>44</v>
      </c>
      <c r="AB1463" t="s">
        <v>44</v>
      </c>
      <c r="AC1463">
        <v>5</v>
      </c>
      <c r="AD1463">
        <v>4</v>
      </c>
      <c r="AE1463" t="s">
        <v>106</v>
      </c>
      <c r="AF1463" t="s">
        <v>107</v>
      </c>
      <c r="AG1463" t="s">
        <v>96</v>
      </c>
      <c r="AH1463" t="s">
        <v>3451</v>
      </c>
      <c r="AI1463" t="s">
        <v>3452</v>
      </c>
      <c r="AJ1463" t="s">
        <v>1517</v>
      </c>
      <c r="AK1463" s="11" t="s">
        <v>54</v>
      </c>
      <c r="AL1463" s="11" t="s">
        <v>132</v>
      </c>
      <c r="AM1463" s="11" t="s">
        <v>2339</v>
      </c>
      <c r="AN1463" s="11" t="s">
        <v>2339</v>
      </c>
      <c r="AO1463" t="s">
        <v>45</v>
      </c>
      <c r="AP1463">
        <v>0</v>
      </c>
      <c r="AQ1463" t="s">
        <v>2347</v>
      </c>
      <c r="AR1463" s="11" t="s">
        <v>2352</v>
      </c>
      <c r="AS1463" t="s">
        <v>2537</v>
      </c>
      <c r="AT1463" s="11"/>
      <c r="AU1463" s="11"/>
      <c r="AV1463" s="11"/>
      <c r="AW1463" s="11">
        <f>IFERROR(VLOOKUP(D1463,גיליון2!$K$2:$M$332,3,FALSE),"")</f>
        <v>4</v>
      </c>
    </row>
    <row r="1464" spans="1:49" x14ac:dyDescent="0.25">
      <c r="A1464" s="2">
        <v>44542.380823287036</v>
      </c>
      <c r="B1464" t="s">
        <v>55</v>
      </c>
      <c r="C1464" t="s">
        <v>39</v>
      </c>
      <c r="D1464" s="18" t="s">
        <v>3758</v>
      </c>
      <c r="E1464" s="18" t="s">
        <v>2502</v>
      </c>
      <c r="F1464" s="11" t="s">
        <v>2525</v>
      </c>
      <c r="G1464" t="s">
        <v>41</v>
      </c>
      <c r="H1464" t="s">
        <v>172</v>
      </c>
      <c r="I1464" s="22" t="s">
        <v>143</v>
      </c>
      <c r="J1464" s="22" t="s">
        <v>43</v>
      </c>
      <c r="K1464">
        <v>2</v>
      </c>
      <c r="M1464" t="s">
        <v>44</v>
      </c>
      <c r="N1464" t="s">
        <v>44</v>
      </c>
      <c r="O1464">
        <v>2</v>
      </c>
      <c r="P1464" t="s">
        <v>2550</v>
      </c>
      <c r="Q1464" t="s">
        <v>2553</v>
      </c>
      <c r="R1464" t="s">
        <v>132</v>
      </c>
      <c r="S1464" t="s">
        <v>74</v>
      </c>
      <c r="T1464">
        <v>5</v>
      </c>
      <c r="U1464" t="s">
        <v>2550</v>
      </c>
      <c r="V1464" t="s">
        <v>2553</v>
      </c>
      <c r="W1464" s="11" t="s">
        <v>74</v>
      </c>
      <c r="X1464" t="s">
        <v>44</v>
      </c>
      <c r="Y1464" t="s">
        <v>44</v>
      </c>
      <c r="Z1464" s="11" t="s">
        <v>44</v>
      </c>
      <c r="AB1464" t="s">
        <v>44</v>
      </c>
      <c r="AC1464">
        <v>5</v>
      </c>
      <c r="AD1464">
        <v>4</v>
      </c>
      <c r="AE1464" t="s">
        <v>219</v>
      </c>
      <c r="AF1464" t="s">
        <v>137</v>
      </c>
      <c r="AG1464" t="s">
        <v>74</v>
      </c>
      <c r="AH1464" t="s">
        <v>1844</v>
      </c>
      <c r="AI1464" t="s">
        <v>3146</v>
      </c>
      <c r="AJ1464" t="s">
        <v>53</v>
      </c>
      <c r="AK1464" s="11" t="s">
        <v>54</v>
      </c>
      <c r="AL1464" s="11" t="s">
        <v>132</v>
      </c>
      <c r="AM1464" s="11" t="s">
        <v>2339</v>
      </c>
      <c r="AN1464" s="11" t="s">
        <v>2339</v>
      </c>
      <c r="AO1464" t="s">
        <v>45</v>
      </c>
      <c r="AP1464">
        <v>1</v>
      </c>
      <c r="AQ1464" t="s">
        <v>2348</v>
      </c>
      <c r="AR1464" s="11" t="s">
        <v>2351</v>
      </c>
      <c r="AS1464" t="s">
        <v>2541</v>
      </c>
      <c r="AT1464" s="11"/>
      <c r="AU1464" s="11"/>
      <c r="AV1464" s="11"/>
      <c r="AW1464" s="11">
        <f>IFERROR(VLOOKUP(D1464,גיליון2!$K$2:$M$332,3,FALSE),"")</f>
        <v>10</v>
      </c>
    </row>
    <row r="1465" spans="1:49" x14ac:dyDescent="0.25">
      <c r="A1465" s="2">
        <v>44542.380991238431</v>
      </c>
      <c r="B1465" t="s">
        <v>38</v>
      </c>
      <c r="C1465" t="s">
        <v>39</v>
      </c>
      <c r="D1465" s="18" t="s">
        <v>288</v>
      </c>
      <c r="E1465" s="18" t="s">
        <v>2490</v>
      </c>
      <c r="F1465" s="11" t="s">
        <v>2524</v>
      </c>
      <c r="G1465" t="s">
        <v>41</v>
      </c>
      <c r="H1465" t="s">
        <v>42</v>
      </c>
      <c r="I1465" s="22" t="s">
        <v>43</v>
      </c>
      <c r="J1465" s="22" t="s">
        <v>70</v>
      </c>
      <c r="K1465">
        <v>5</v>
      </c>
      <c r="M1465" t="s">
        <v>44</v>
      </c>
      <c r="N1465" t="s">
        <v>44</v>
      </c>
      <c r="O1465">
        <v>5</v>
      </c>
      <c r="P1465" t="s">
        <v>149</v>
      </c>
      <c r="Q1465" t="s">
        <v>120</v>
      </c>
      <c r="R1465" t="s">
        <v>95</v>
      </c>
      <c r="S1465" t="s">
        <v>49</v>
      </c>
      <c r="T1465">
        <v>4</v>
      </c>
      <c r="U1465" t="s">
        <v>149</v>
      </c>
      <c r="V1465" t="s">
        <v>120</v>
      </c>
      <c r="W1465" s="11" t="s">
        <v>49</v>
      </c>
      <c r="X1465" t="s">
        <v>44</v>
      </c>
      <c r="Y1465" t="s">
        <v>45</v>
      </c>
      <c r="Z1465" s="11" t="s">
        <v>63</v>
      </c>
      <c r="AA1465" t="s">
        <v>2975</v>
      </c>
      <c r="AH1465" t="s">
        <v>2976</v>
      </c>
      <c r="AI1465" t="s">
        <v>2977</v>
      </c>
      <c r="AJ1465" t="s">
        <v>53</v>
      </c>
      <c r="AK1465" s="11" t="s">
        <v>54</v>
      </c>
      <c r="AL1465" s="11" t="s">
        <v>95</v>
      </c>
      <c r="AM1465" s="11" t="s">
        <v>2340</v>
      </c>
      <c r="AN1465" s="11" t="s">
        <v>2339</v>
      </c>
      <c r="AO1465" t="s">
        <v>45</v>
      </c>
      <c r="AP1465">
        <v>1</v>
      </c>
      <c r="AQ1465" t="s">
        <v>2349</v>
      </c>
      <c r="AR1465" s="11" t="s">
        <v>2351</v>
      </c>
      <c r="AS1465" t="s">
        <v>2537</v>
      </c>
      <c r="AT1465" s="11"/>
      <c r="AU1465" s="11"/>
      <c r="AV1465" s="11"/>
      <c r="AW1465" s="11">
        <f>IFERROR(VLOOKUP(D1465,גיליון2!$K$2:$M$332,3,FALSE),"")</f>
        <v>7</v>
      </c>
    </row>
    <row r="1466" spans="1:49" x14ac:dyDescent="0.25">
      <c r="A1466" s="2">
        <v>44542.381221840275</v>
      </c>
      <c r="B1466" t="s">
        <v>55</v>
      </c>
      <c r="C1466" t="s">
        <v>39</v>
      </c>
      <c r="D1466" s="18" t="s">
        <v>237</v>
      </c>
      <c r="E1466" s="18" t="s">
        <v>736</v>
      </c>
      <c r="F1466" s="11" t="s">
        <v>2522</v>
      </c>
      <c r="G1466" t="s">
        <v>79</v>
      </c>
      <c r="H1466" t="s">
        <v>94</v>
      </c>
      <c r="I1466" s="22" t="s">
        <v>43</v>
      </c>
      <c r="J1466" s="22" t="s">
        <v>143</v>
      </c>
      <c r="K1466">
        <v>5</v>
      </c>
      <c r="M1466" t="s">
        <v>44</v>
      </c>
      <c r="N1466" t="s">
        <v>45</v>
      </c>
      <c r="O1466">
        <v>5</v>
      </c>
      <c r="P1466" t="s">
        <v>2571</v>
      </c>
      <c r="Q1466" t="s">
        <v>2553</v>
      </c>
      <c r="R1466" t="s">
        <v>459</v>
      </c>
      <c r="S1466" t="s">
        <v>74</v>
      </c>
      <c r="T1466">
        <v>3</v>
      </c>
      <c r="U1466" t="s">
        <v>2571</v>
      </c>
      <c r="V1466" t="s">
        <v>2546</v>
      </c>
      <c r="W1466" s="11" t="s">
        <v>74</v>
      </c>
      <c r="X1466" t="s">
        <v>44</v>
      </c>
      <c r="Y1466" t="s">
        <v>44</v>
      </c>
      <c r="Z1466" s="11" t="s">
        <v>44</v>
      </c>
      <c r="AB1466" t="s">
        <v>44</v>
      </c>
      <c r="AC1466">
        <v>4</v>
      </c>
      <c r="AD1466">
        <v>4</v>
      </c>
      <c r="AE1466" t="s">
        <v>106</v>
      </c>
      <c r="AF1466" t="s">
        <v>137</v>
      </c>
      <c r="AG1466" t="s">
        <v>74</v>
      </c>
      <c r="AH1466" t="s">
        <v>109</v>
      </c>
      <c r="AI1466" t="s">
        <v>109</v>
      </c>
      <c r="AJ1466" t="s">
        <v>1517</v>
      </c>
      <c r="AK1466" s="11" t="s">
        <v>54</v>
      </c>
      <c r="AL1466" s="11" t="s">
        <v>459</v>
      </c>
      <c r="AM1466" s="11" t="s">
        <v>2339</v>
      </c>
      <c r="AN1466" s="11" t="s">
        <v>2339</v>
      </c>
      <c r="AO1466" t="s">
        <v>45</v>
      </c>
      <c r="AP1466">
        <v>1</v>
      </c>
      <c r="AQ1466" t="s">
        <v>2349</v>
      </c>
      <c r="AR1466" s="11" t="s">
        <v>2352</v>
      </c>
      <c r="AS1466" t="s">
        <v>2538</v>
      </c>
      <c r="AT1466" s="11"/>
      <c r="AU1466" s="11"/>
      <c r="AV1466" s="11"/>
      <c r="AW1466" s="11">
        <f>IFERROR(VLOOKUP(D1466,גיליון2!$K$2:$M$332,3,FALSE),"")</f>
        <v>5</v>
      </c>
    </row>
    <row r="1467" spans="1:49" x14ac:dyDescent="0.25">
      <c r="A1467" s="2">
        <v>44542.381404456013</v>
      </c>
      <c r="B1467" t="s">
        <v>38</v>
      </c>
      <c r="C1467" t="s">
        <v>39</v>
      </c>
      <c r="D1467" s="18" t="s">
        <v>972</v>
      </c>
      <c r="E1467" s="19" t="s">
        <v>3805</v>
      </c>
      <c r="F1467" s="11" t="s">
        <v>2523</v>
      </c>
      <c r="G1467" t="s">
        <v>79</v>
      </c>
      <c r="H1467" t="s">
        <v>42</v>
      </c>
      <c r="I1467" s="22" t="s">
        <v>239</v>
      </c>
      <c r="J1467" s="22" t="s">
        <v>143</v>
      </c>
      <c r="K1467">
        <v>3</v>
      </c>
      <c r="M1467" t="s">
        <v>44</v>
      </c>
      <c r="N1467" t="s">
        <v>44</v>
      </c>
      <c r="O1467">
        <v>3</v>
      </c>
      <c r="P1467" t="s">
        <v>206</v>
      </c>
      <c r="Q1467" t="s">
        <v>120</v>
      </c>
      <c r="R1467" t="s">
        <v>80</v>
      </c>
      <c r="S1467" t="s">
        <v>74</v>
      </c>
      <c r="T1467">
        <v>3</v>
      </c>
      <c r="U1467" t="s">
        <v>206</v>
      </c>
      <c r="V1467" t="s">
        <v>2546</v>
      </c>
      <c r="W1467" s="11" t="s">
        <v>74</v>
      </c>
      <c r="X1467" t="s">
        <v>45</v>
      </c>
      <c r="Y1467" t="s">
        <v>45</v>
      </c>
      <c r="Z1467" s="11" t="s">
        <v>45</v>
      </c>
      <c r="AH1467" t="s">
        <v>972</v>
      </c>
      <c r="AI1467" t="s">
        <v>2880</v>
      </c>
      <c r="AJ1467" t="s">
        <v>53</v>
      </c>
      <c r="AK1467" s="11" t="s">
        <v>54</v>
      </c>
      <c r="AL1467" s="11" t="s">
        <v>132</v>
      </c>
      <c r="AM1467" s="11" t="s">
        <v>2339</v>
      </c>
      <c r="AN1467" s="11" t="s">
        <v>2339</v>
      </c>
      <c r="AO1467" t="s">
        <v>44</v>
      </c>
      <c r="AP1467">
        <v>0</v>
      </c>
      <c r="AQ1467" t="s">
        <v>2347</v>
      </c>
      <c r="AR1467" s="11" t="s">
        <v>2351</v>
      </c>
      <c r="AS1467" t="s">
        <v>2541</v>
      </c>
      <c r="AT1467" s="11"/>
      <c r="AU1467" s="11"/>
      <c r="AV1467" s="11"/>
      <c r="AW1467" s="11">
        <f>IFERROR(VLOOKUP(D1467,גיליון2!$K$2:$M$332,3,FALSE),"")</f>
        <v>6</v>
      </c>
    </row>
    <row r="1468" spans="1:49" x14ac:dyDescent="0.25">
      <c r="A1468" s="2">
        <v>44542.381537013891</v>
      </c>
      <c r="B1468" t="s">
        <v>38</v>
      </c>
      <c r="C1468" t="s">
        <v>39</v>
      </c>
      <c r="D1468" s="18" t="s">
        <v>2471</v>
      </c>
      <c r="E1468" s="19" t="s">
        <v>2486</v>
      </c>
      <c r="F1468" s="11" t="s">
        <v>275</v>
      </c>
      <c r="G1468" t="s">
        <v>41</v>
      </c>
      <c r="H1468" t="s">
        <v>142</v>
      </c>
      <c r="I1468" s="23" t="s">
        <v>201</v>
      </c>
      <c r="J1468" s="22" t="s">
        <v>57</v>
      </c>
      <c r="K1468">
        <v>5</v>
      </c>
      <c r="M1468" t="s">
        <v>44</v>
      </c>
      <c r="N1468" t="s">
        <v>44</v>
      </c>
      <c r="O1468">
        <v>5</v>
      </c>
      <c r="P1468" t="s">
        <v>2553</v>
      </c>
      <c r="Q1468" t="s">
        <v>2553</v>
      </c>
      <c r="R1468" t="s">
        <v>80</v>
      </c>
      <c r="S1468" t="s">
        <v>49</v>
      </c>
      <c r="T1468">
        <v>5</v>
      </c>
      <c r="U1468" t="s">
        <v>2553</v>
      </c>
      <c r="V1468" t="s">
        <v>2553</v>
      </c>
      <c r="W1468" s="11" t="s">
        <v>49</v>
      </c>
      <c r="X1468" t="s">
        <v>45</v>
      </c>
      <c r="Y1468" t="s">
        <v>45</v>
      </c>
      <c r="Z1468" s="11" t="s">
        <v>45</v>
      </c>
      <c r="AH1468" t="s">
        <v>704</v>
      </c>
      <c r="AI1468" t="s">
        <v>45</v>
      </c>
      <c r="AJ1468" t="s">
        <v>1517</v>
      </c>
      <c r="AK1468" s="11" t="s">
        <v>54</v>
      </c>
      <c r="AL1468" s="11" t="s">
        <v>80</v>
      </c>
      <c r="AM1468" s="11" t="s">
        <v>2340</v>
      </c>
      <c r="AN1468" s="21" t="s">
        <v>3842</v>
      </c>
      <c r="AO1468" t="s">
        <v>44</v>
      </c>
      <c r="AP1468">
        <v>0</v>
      </c>
      <c r="AQ1468" t="s">
        <v>2347</v>
      </c>
      <c r="AR1468" s="11" t="s">
        <v>2352</v>
      </c>
      <c r="AS1468" t="s">
        <v>2541</v>
      </c>
      <c r="AT1468" s="11"/>
      <c r="AU1468" s="11"/>
      <c r="AV1468" s="11"/>
      <c r="AW1468" s="11">
        <f>IFERROR(VLOOKUP(D1468,גיליון2!$K$2:$M$332,3,FALSE),"")</f>
        <v>14</v>
      </c>
    </row>
    <row r="1469" spans="1:49" x14ac:dyDescent="0.25">
      <c r="A1469" s="2">
        <v>44542.381592187499</v>
      </c>
      <c r="B1469" t="s">
        <v>38</v>
      </c>
      <c r="C1469" t="s">
        <v>39</v>
      </c>
      <c r="D1469" s="18" t="s">
        <v>191</v>
      </c>
      <c r="E1469" s="18" t="s">
        <v>2519</v>
      </c>
      <c r="F1469" s="11" t="s">
        <v>40</v>
      </c>
      <c r="G1469" t="s">
        <v>79</v>
      </c>
      <c r="H1469" t="s">
        <v>100</v>
      </c>
      <c r="I1469" s="22" t="s">
        <v>70</v>
      </c>
      <c r="J1469" s="22" t="s">
        <v>57</v>
      </c>
      <c r="K1469">
        <v>4</v>
      </c>
      <c r="M1469" t="s">
        <v>44</v>
      </c>
      <c r="N1469" t="s">
        <v>44</v>
      </c>
      <c r="O1469">
        <v>3</v>
      </c>
      <c r="P1469" t="s">
        <v>291</v>
      </c>
      <c r="Q1469" t="s">
        <v>120</v>
      </c>
      <c r="R1469" t="s">
        <v>80</v>
      </c>
      <c r="S1469" t="s">
        <v>49</v>
      </c>
      <c r="T1469">
        <v>3</v>
      </c>
      <c r="U1469" t="s">
        <v>291</v>
      </c>
      <c r="V1469" t="s">
        <v>2553</v>
      </c>
      <c r="W1469" s="11" t="s">
        <v>49</v>
      </c>
      <c r="X1469" t="s">
        <v>44</v>
      </c>
      <c r="Y1469" t="s">
        <v>45</v>
      </c>
      <c r="Z1469" s="11" t="s">
        <v>45</v>
      </c>
      <c r="AA1469" t="s">
        <v>3639</v>
      </c>
      <c r="AH1469" t="s">
        <v>220</v>
      </c>
      <c r="AI1469" t="s">
        <v>3640</v>
      </c>
      <c r="AJ1469" t="s">
        <v>1517</v>
      </c>
      <c r="AK1469" s="11" t="s">
        <v>54</v>
      </c>
      <c r="AL1469" s="11" t="s">
        <v>80</v>
      </c>
      <c r="AM1469" s="11" t="s">
        <v>2340</v>
      </c>
      <c r="AN1469" s="11" t="s">
        <v>2340</v>
      </c>
      <c r="AO1469" t="s">
        <v>45</v>
      </c>
      <c r="AP1469">
        <v>0</v>
      </c>
      <c r="AQ1469" t="s">
        <v>2347</v>
      </c>
      <c r="AR1469" s="11" t="s">
        <v>2351</v>
      </c>
      <c r="AS1469" t="s">
        <v>2538</v>
      </c>
      <c r="AT1469" s="11"/>
      <c r="AU1469" s="11"/>
      <c r="AV1469" s="11"/>
      <c r="AW1469" s="11">
        <f>IFERROR(VLOOKUP(D1469,גיליון2!$K$2:$M$332,3,FALSE),"")</f>
        <v>14</v>
      </c>
    </row>
    <row r="1470" spans="1:49" x14ac:dyDescent="0.25">
      <c r="A1470" s="2">
        <v>44542.381708275461</v>
      </c>
      <c r="B1470" t="s">
        <v>38</v>
      </c>
      <c r="C1470" t="s">
        <v>39</v>
      </c>
      <c r="D1470" s="18" t="s">
        <v>444</v>
      </c>
      <c r="E1470" s="19" t="s">
        <v>2486</v>
      </c>
      <c r="F1470" s="11" t="s">
        <v>275</v>
      </c>
      <c r="G1470" t="s">
        <v>79</v>
      </c>
      <c r="H1470" t="s">
        <v>42</v>
      </c>
      <c r="I1470" s="22" t="s">
        <v>57</v>
      </c>
      <c r="J1470" s="22" t="s">
        <v>70</v>
      </c>
      <c r="K1470">
        <v>4</v>
      </c>
      <c r="M1470" t="s">
        <v>44</v>
      </c>
      <c r="N1470" t="s">
        <v>44</v>
      </c>
      <c r="O1470">
        <v>4</v>
      </c>
      <c r="P1470" t="s">
        <v>2553</v>
      </c>
      <c r="Q1470" t="s">
        <v>2553</v>
      </c>
      <c r="R1470" t="s">
        <v>132</v>
      </c>
      <c r="S1470" t="s">
        <v>96</v>
      </c>
      <c r="T1470">
        <v>4</v>
      </c>
      <c r="U1470" t="s">
        <v>2553</v>
      </c>
      <c r="V1470" t="s">
        <v>120</v>
      </c>
      <c r="W1470" s="11" t="s">
        <v>96</v>
      </c>
      <c r="X1470" t="s">
        <v>45</v>
      </c>
      <c r="Y1470" t="s">
        <v>45</v>
      </c>
      <c r="Z1470" s="11" t="s">
        <v>45</v>
      </c>
      <c r="AH1470" t="s">
        <v>3668</v>
      </c>
      <c r="AI1470" t="s">
        <v>3669</v>
      </c>
      <c r="AJ1470" t="s">
        <v>1517</v>
      </c>
      <c r="AK1470" s="11" t="s">
        <v>54</v>
      </c>
      <c r="AL1470" s="11" t="s">
        <v>132</v>
      </c>
      <c r="AM1470" s="11" t="s">
        <v>2340</v>
      </c>
      <c r="AN1470" s="11" t="s">
        <v>2340</v>
      </c>
      <c r="AO1470" t="s">
        <v>44</v>
      </c>
      <c r="AP1470">
        <v>0</v>
      </c>
      <c r="AQ1470" t="s">
        <v>2347</v>
      </c>
      <c r="AR1470" s="11" t="s">
        <v>2352</v>
      </c>
      <c r="AS1470" t="s">
        <v>2541</v>
      </c>
      <c r="AT1470" s="11"/>
      <c r="AU1470" s="11"/>
      <c r="AV1470" s="11"/>
      <c r="AW1470" s="11">
        <f>IFERROR(VLOOKUP(D1470,גיליון2!$K$2:$M$332,3,FALSE),"")</f>
        <v>6</v>
      </c>
    </row>
    <row r="1471" spans="1:49" x14ac:dyDescent="0.25">
      <c r="A1471" s="2">
        <v>44542.381852094906</v>
      </c>
      <c r="B1471" t="s">
        <v>55</v>
      </c>
      <c r="C1471" t="s">
        <v>39</v>
      </c>
      <c r="D1471" s="18" t="s">
        <v>775</v>
      </c>
      <c r="E1471" s="18" t="s">
        <v>2519</v>
      </c>
      <c r="F1471" s="11" t="s">
        <v>40</v>
      </c>
      <c r="G1471" t="s">
        <v>79</v>
      </c>
      <c r="H1471" t="s">
        <v>100</v>
      </c>
      <c r="I1471" s="22" t="s">
        <v>70</v>
      </c>
      <c r="J1471" s="22" t="s">
        <v>70</v>
      </c>
      <c r="K1471">
        <v>1</v>
      </c>
      <c r="M1471" t="s">
        <v>44</v>
      </c>
      <c r="N1471" t="s">
        <v>45</v>
      </c>
      <c r="O1471">
        <v>4</v>
      </c>
      <c r="P1471" t="s">
        <v>2546</v>
      </c>
      <c r="Q1471" t="s">
        <v>2546</v>
      </c>
      <c r="R1471" t="s">
        <v>132</v>
      </c>
      <c r="S1471" t="s">
        <v>74</v>
      </c>
      <c r="T1471">
        <v>2</v>
      </c>
      <c r="U1471" t="s">
        <v>149</v>
      </c>
      <c r="V1471" t="s">
        <v>112</v>
      </c>
      <c r="W1471" s="11" t="s">
        <v>81</v>
      </c>
      <c r="X1471" t="s">
        <v>45</v>
      </c>
      <c r="Y1471" t="s">
        <v>45</v>
      </c>
      <c r="Z1471" s="11" t="s">
        <v>45</v>
      </c>
      <c r="AH1471" t="s">
        <v>3568</v>
      </c>
      <c r="AI1471" t="s">
        <v>3569</v>
      </c>
      <c r="AJ1471" t="s">
        <v>1517</v>
      </c>
      <c r="AK1471" s="11" t="s">
        <v>54</v>
      </c>
      <c r="AL1471" s="11" t="s">
        <v>87</v>
      </c>
      <c r="AM1471" s="11" t="s">
        <v>2340</v>
      </c>
      <c r="AN1471" s="11" t="s">
        <v>2340</v>
      </c>
      <c r="AO1471" t="s">
        <v>45</v>
      </c>
      <c r="AP1471">
        <v>1</v>
      </c>
      <c r="AQ1471" t="s">
        <v>2349</v>
      </c>
      <c r="AR1471" s="11" t="s">
        <v>2352</v>
      </c>
      <c r="AS1471" t="s">
        <v>2541</v>
      </c>
      <c r="AT1471" s="11"/>
      <c r="AU1471" s="11"/>
      <c r="AV1471" s="11"/>
      <c r="AW1471" s="11">
        <f>IFERROR(VLOOKUP(D1471,גיליון2!$K$2:$M$332,3,FALSE),"")</f>
        <v>14</v>
      </c>
    </row>
    <row r="1472" spans="1:49" x14ac:dyDescent="0.25">
      <c r="A1472" s="2">
        <v>44542.382001481485</v>
      </c>
      <c r="B1472" t="s">
        <v>38</v>
      </c>
      <c r="C1472" t="s">
        <v>39</v>
      </c>
      <c r="D1472" s="18" t="s">
        <v>2481</v>
      </c>
      <c r="E1472" s="18" t="s">
        <v>2508</v>
      </c>
      <c r="F1472" s="11" t="s">
        <v>275</v>
      </c>
      <c r="G1472" t="s">
        <v>41</v>
      </c>
      <c r="H1472" t="s">
        <v>42</v>
      </c>
      <c r="I1472" s="22">
        <v>0.375</v>
      </c>
      <c r="J1472" s="22" t="s">
        <v>70</v>
      </c>
      <c r="K1472">
        <v>5</v>
      </c>
      <c r="M1472" t="s">
        <v>44</v>
      </c>
      <c r="N1472" t="s">
        <v>44</v>
      </c>
      <c r="O1472">
        <v>1</v>
      </c>
      <c r="P1472" t="s">
        <v>2553</v>
      </c>
      <c r="Q1472" t="s">
        <v>2553</v>
      </c>
      <c r="R1472" t="s">
        <v>87</v>
      </c>
      <c r="S1472" t="s">
        <v>96</v>
      </c>
      <c r="T1472">
        <v>5</v>
      </c>
      <c r="U1472" t="s">
        <v>2553</v>
      </c>
      <c r="V1472" t="s">
        <v>2553</v>
      </c>
      <c r="W1472" s="11" t="s">
        <v>96</v>
      </c>
      <c r="X1472" t="s">
        <v>44</v>
      </c>
      <c r="Y1472" t="s">
        <v>45</v>
      </c>
      <c r="Z1472" s="11" t="s">
        <v>45</v>
      </c>
      <c r="AA1472" t="s">
        <v>3615</v>
      </c>
      <c r="AH1472" t="s">
        <v>3616</v>
      </c>
      <c r="AI1472" t="s">
        <v>3617</v>
      </c>
      <c r="AJ1472" t="s">
        <v>1517</v>
      </c>
      <c r="AK1472" s="11" t="s">
        <v>54</v>
      </c>
      <c r="AL1472" s="11" t="s">
        <v>80</v>
      </c>
      <c r="AM1472" s="11" t="s">
        <v>2340</v>
      </c>
      <c r="AN1472" s="11" t="s">
        <v>2341</v>
      </c>
      <c r="AO1472" t="s">
        <v>45</v>
      </c>
      <c r="AP1472">
        <v>1</v>
      </c>
      <c r="AQ1472" t="s">
        <v>2348</v>
      </c>
      <c r="AR1472" s="11" t="s">
        <v>2351</v>
      </c>
      <c r="AS1472" t="s">
        <v>2538</v>
      </c>
      <c r="AT1472" s="11"/>
      <c r="AU1472" s="11"/>
      <c r="AV1472" s="11"/>
      <c r="AW1472" s="11">
        <f>IFERROR(VLOOKUP(D1472,גיליון2!$K$2:$M$332,3,FALSE),"")</f>
        <v>9</v>
      </c>
    </row>
    <row r="1473" spans="1:49" x14ac:dyDescent="0.25">
      <c r="A1473" s="2">
        <v>44542.382006053245</v>
      </c>
      <c r="B1473" t="s">
        <v>38</v>
      </c>
      <c r="C1473" t="s">
        <v>199</v>
      </c>
      <c r="D1473" s="18" t="s">
        <v>280</v>
      </c>
      <c r="E1473" s="18" t="s">
        <v>3806</v>
      </c>
      <c r="F1473" s="11" t="s">
        <v>2530</v>
      </c>
      <c r="G1473" t="s">
        <v>242</v>
      </c>
      <c r="H1473" t="s">
        <v>262</v>
      </c>
      <c r="I1473" s="22">
        <v>0.33333333333333331</v>
      </c>
      <c r="J1473" s="22">
        <v>0.33333333333333331</v>
      </c>
      <c r="K1473">
        <v>5</v>
      </c>
      <c r="M1473" t="s">
        <v>45</v>
      </c>
      <c r="N1473" t="s">
        <v>45</v>
      </c>
      <c r="O1473">
        <v>4</v>
      </c>
      <c r="P1473" t="s">
        <v>206</v>
      </c>
      <c r="Q1473" t="s">
        <v>262</v>
      </c>
      <c r="R1473" t="s">
        <v>87</v>
      </c>
      <c r="S1473" t="s">
        <v>96</v>
      </c>
      <c r="T1473">
        <v>4</v>
      </c>
      <c r="U1473" t="s">
        <v>206</v>
      </c>
      <c r="V1473" t="s">
        <v>262</v>
      </c>
      <c r="W1473" s="11" t="s">
        <v>96</v>
      </c>
      <c r="X1473" t="s">
        <v>45</v>
      </c>
      <c r="Y1473" t="s">
        <v>45</v>
      </c>
      <c r="Z1473" s="11" t="s">
        <v>45</v>
      </c>
      <c r="AH1473" t="s">
        <v>162</v>
      </c>
      <c r="AI1473" t="s">
        <v>162</v>
      </c>
      <c r="AJ1473" t="s">
        <v>1517</v>
      </c>
      <c r="AK1473" s="11" t="s">
        <v>54</v>
      </c>
      <c r="AL1473" s="11" t="s">
        <v>87</v>
      </c>
      <c r="AM1473" s="11" t="s">
        <v>2341</v>
      </c>
      <c r="AN1473" s="11" t="s">
        <v>2341</v>
      </c>
      <c r="AO1473" t="s">
        <v>45</v>
      </c>
      <c r="AP1473">
        <v>0</v>
      </c>
      <c r="AQ1473" t="s">
        <v>2347</v>
      </c>
      <c r="AR1473" s="11" t="s">
        <v>2352</v>
      </c>
      <c r="AS1473" t="s">
        <v>2537</v>
      </c>
      <c r="AT1473" s="11"/>
      <c r="AU1473" s="11"/>
      <c r="AV1473" s="11"/>
      <c r="AW1473" s="11">
        <f>IFERROR(VLOOKUP(D1473,גיליון2!$K$2:$M$332,3,FALSE),"")</f>
        <v>8</v>
      </c>
    </row>
    <row r="1474" spans="1:49" x14ac:dyDescent="0.25">
      <c r="A1474" s="2">
        <v>44542.382057812501</v>
      </c>
      <c r="B1474" t="s">
        <v>38</v>
      </c>
      <c r="C1474" t="s">
        <v>39</v>
      </c>
      <c r="D1474" s="18" t="s">
        <v>2481</v>
      </c>
      <c r="E1474" s="18" t="s">
        <v>2508</v>
      </c>
      <c r="F1474" s="11" t="s">
        <v>275</v>
      </c>
      <c r="G1474" t="s">
        <v>41</v>
      </c>
      <c r="H1474" t="s">
        <v>42</v>
      </c>
      <c r="I1474" s="22">
        <v>0.375</v>
      </c>
      <c r="J1474" s="22" t="s">
        <v>70</v>
      </c>
      <c r="K1474">
        <v>5</v>
      </c>
      <c r="M1474" t="s">
        <v>44</v>
      </c>
      <c r="N1474" t="s">
        <v>44</v>
      </c>
      <c r="O1474">
        <v>1</v>
      </c>
      <c r="P1474" t="s">
        <v>2553</v>
      </c>
      <c r="Q1474" t="s">
        <v>2553</v>
      </c>
      <c r="R1474" t="s">
        <v>87</v>
      </c>
      <c r="S1474" t="s">
        <v>96</v>
      </c>
      <c r="T1474">
        <v>5</v>
      </c>
      <c r="U1474" t="s">
        <v>2553</v>
      </c>
      <c r="V1474" t="s">
        <v>2553</v>
      </c>
      <c r="W1474" s="11" t="s">
        <v>96</v>
      </c>
      <c r="X1474" t="s">
        <v>44</v>
      </c>
      <c r="Y1474" t="s">
        <v>45</v>
      </c>
      <c r="Z1474" s="11" t="s">
        <v>45</v>
      </c>
      <c r="AA1474" t="s">
        <v>3615</v>
      </c>
      <c r="AH1474" t="s">
        <v>3616</v>
      </c>
      <c r="AI1474" t="s">
        <v>3617</v>
      </c>
      <c r="AJ1474" t="s">
        <v>1517</v>
      </c>
      <c r="AK1474" s="11" t="s">
        <v>54</v>
      </c>
      <c r="AL1474" s="11" t="s">
        <v>80</v>
      </c>
      <c r="AM1474" s="11" t="s">
        <v>2340</v>
      </c>
      <c r="AN1474" s="11" t="s">
        <v>2341</v>
      </c>
      <c r="AO1474" t="s">
        <v>45</v>
      </c>
      <c r="AP1474">
        <v>1</v>
      </c>
      <c r="AQ1474" t="s">
        <v>2348</v>
      </c>
      <c r="AR1474" s="11" t="s">
        <v>2351</v>
      </c>
      <c r="AS1474" t="s">
        <v>2538</v>
      </c>
      <c r="AT1474" s="11"/>
      <c r="AU1474" s="11"/>
      <c r="AV1474" s="11"/>
      <c r="AW1474" s="11">
        <f>IFERROR(VLOOKUP(D1474,גיליון2!$K$2:$M$332,3,FALSE),"")</f>
        <v>9</v>
      </c>
    </row>
    <row r="1475" spans="1:49" x14ac:dyDescent="0.25">
      <c r="A1475" s="2">
        <v>44542.382108391204</v>
      </c>
      <c r="B1475" t="s">
        <v>38</v>
      </c>
      <c r="C1475" t="s">
        <v>39</v>
      </c>
      <c r="D1475" s="18" t="s">
        <v>796</v>
      </c>
      <c r="E1475" s="19" t="s">
        <v>3805</v>
      </c>
      <c r="F1475" s="11" t="s">
        <v>2523</v>
      </c>
      <c r="G1475" t="s">
        <v>41</v>
      </c>
      <c r="H1475" t="s">
        <v>42</v>
      </c>
      <c r="I1475" s="22">
        <v>0.375</v>
      </c>
      <c r="J1475" s="22" t="s">
        <v>143</v>
      </c>
      <c r="K1475">
        <v>5</v>
      </c>
      <c r="M1475" t="s">
        <v>44</v>
      </c>
      <c r="N1475" t="s">
        <v>44</v>
      </c>
      <c r="O1475">
        <v>1</v>
      </c>
      <c r="P1475" t="s">
        <v>120</v>
      </c>
      <c r="Q1475" t="s">
        <v>2553</v>
      </c>
      <c r="R1475" t="s">
        <v>92</v>
      </c>
      <c r="S1475" t="s">
        <v>72</v>
      </c>
      <c r="T1475">
        <v>2</v>
      </c>
      <c r="U1475" t="s">
        <v>120</v>
      </c>
      <c r="V1475" t="s">
        <v>2553</v>
      </c>
      <c r="W1475" s="11" t="s">
        <v>72</v>
      </c>
      <c r="X1475" t="s">
        <v>44</v>
      </c>
      <c r="Y1475" t="s">
        <v>45</v>
      </c>
      <c r="Z1475" s="11" t="s">
        <v>44</v>
      </c>
      <c r="AA1475" t="s">
        <v>2881</v>
      </c>
      <c r="AH1475" t="s">
        <v>2882</v>
      </c>
      <c r="AI1475" t="s">
        <v>2883</v>
      </c>
      <c r="AJ1475" t="s">
        <v>53</v>
      </c>
      <c r="AK1475" s="11" t="s">
        <v>54</v>
      </c>
      <c r="AL1475" s="11" t="s">
        <v>87</v>
      </c>
      <c r="AM1475" s="11" t="s">
        <v>2339</v>
      </c>
      <c r="AN1475" s="11" t="s">
        <v>2341</v>
      </c>
      <c r="AO1475" t="s">
        <v>44</v>
      </c>
      <c r="AP1475">
        <v>1</v>
      </c>
      <c r="AQ1475" t="s">
        <v>2348</v>
      </c>
      <c r="AR1475" s="11" t="s">
        <v>2351</v>
      </c>
      <c r="AS1475" t="s">
        <v>2541</v>
      </c>
      <c r="AT1475" s="11"/>
      <c r="AU1475" s="11"/>
      <c r="AV1475" s="11"/>
      <c r="AW1475" s="11">
        <f>IFERROR(VLOOKUP(D1475,גיליון2!$K$2:$M$332,3,FALSE),"")</f>
        <v>6</v>
      </c>
    </row>
    <row r="1476" spans="1:49" x14ac:dyDescent="0.25">
      <c r="A1476" s="2">
        <v>44542.382254722223</v>
      </c>
      <c r="B1476" t="s">
        <v>55</v>
      </c>
      <c r="C1476" t="s">
        <v>39</v>
      </c>
      <c r="D1476" s="18" t="s">
        <v>310</v>
      </c>
      <c r="E1476" s="18" t="s">
        <v>1630</v>
      </c>
      <c r="F1476" s="11" t="s">
        <v>2524</v>
      </c>
      <c r="G1476" t="s">
        <v>41</v>
      </c>
      <c r="H1476" t="s">
        <v>142</v>
      </c>
      <c r="I1476" s="22" t="s">
        <v>143</v>
      </c>
      <c r="J1476" s="22" t="s">
        <v>43</v>
      </c>
      <c r="K1476">
        <v>5</v>
      </c>
      <c r="M1476" t="s">
        <v>44</v>
      </c>
      <c r="N1476" t="s">
        <v>44</v>
      </c>
      <c r="O1476">
        <v>5</v>
      </c>
      <c r="P1476" t="s">
        <v>218</v>
      </c>
      <c r="Q1476" t="s">
        <v>120</v>
      </c>
      <c r="R1476" t="s">
        <v>71</v>
      </c>
      <c r="S1476" t="s">
        <v>74</v>
      </c>
      <c r="T1476">
        <v>4</v>
      </c>
      <c r="U1476" t="s">
        <v>218</v>
      </c>
      <c r="V1476" t="s">
        <v>120</v>
      </c>
      <c r="W1476" s="11" t="s">
        <v>74</v>
      </c>
      <c r="X1476" t="s">
        <v>44</v>
      </c>
      <c r="Y1476" t="s">
        <v>45</v>
      </c>
      <c r="Z1476" s="11" t="s">
        <v>44</v>
      </c>
      <c r="AA1476" t="s">
        <v>1468</v>
      </c>
      <c r="AH1476" t="s">
        <v>109</v>
      </c>
      <c r="AI1476" t="s">
        <v>109</v>
      </c>
      <c r="AJ1476" t="s">
        <v>53</v>
      </c>
      <c r="AK1476" s="11" t="s">
        <v>54</v>
      </c>
      <c r="AL1476" s="11" t="s">
        <v>78</v>
      </c>
      <c r="AM1476" s="11" t="s">
        <v>2339</v>
      </c>
      <c r="AN1476" s="11" t="s">
        <v>2339</v>
      </c>
      <c r="AO1476" t="s">
        <v>44</v>
      </c>
      <c r="AP1476">
        <v>1</v>
      </c>
      <c r="AQ1476" t="s">
        <v>2349</v>
      </c>
      <c r="AR1476" s="11" t="s">
        <v>2351</v>
      </c>
      <c r="AS1476" t="s">
        <v>2541</v>
      </c>
      <c r="AT1476" s="11"/>
      <c r="AU1476" s="11"/>
      <c r="AV1476" s="11"/>
      <c r="AW1476" s="11">
        <f>IFERROR(VLOOKUP(D1476,גיליון2!$K$2:$M$332,3,FALSE),"")</f>
        <v>6</v>
      </c>
    </row>
    <row r="1477" spans="1:49" x14ac:dyDescent="0.25">
      <c r="A1477" s="2">
        <v>44542.382383217591</v>
      </c>
      <c r="B1477" t="s">
        <v>38</v>
      </c>
      <c r="C1477" t="s">
        <v>199</v>
      </c>
      <c r="D1477" s="18" t="s">
        <v>2002</v>
      </c>
      <c r="E1477" s="18" t="s">
        <v>2508</v>
      </c>
      <c r="F1477" s="11" t="s">
        <v>438</v>
      </c>
      <c r="G1477" t="s">
        <v>79</v>
      </c>
      <c r="H1477" t="s">
        <v>100</v>
      </c>
      <c r="I1477" s="22">
        <v>0.375</v>
      </c>
      <c r="J1477" s="22" t="s">
        <v>143</v>
      </c>
      <c r="K1477">
        <v>5</v>
      </c>
      <c r="M1477" t="s">
        <v>45</v>
      </c>
      <c r="N1477" t="s">
        <v>45</v>
      </c>
      <c r="O1477">
        <v>5</v>
      </c>
      <c r="P1477" t="s">
        <v>149</v>
      </c>
      <c r="Q1477" t="s">
        <v>2546</v>
      </c>
      <c r="R1477" t="s">
        <v>80</v>
      </c>
      <c r="S1477" t="s">
        <v>74</v>
      </c>
      <c r="T1477">
        <v>4</v>
      </c>
      <c r="U1477" t="s">
        <v>149</v>
      </c>
      <c r="V1477" t="s">
        <v>2546</v>
      </c>
      <c r="W1477" s="11" t="s">
        <v>74</v>
      </c>
      <c r="X1477" t="s">
        <v>44</v>
      </c>
      <c r="Y1477" t="s">
        <v>45</v>
      </c>
      <c r="Z1477" s="11" t="s">
        <v>63</v>
      </c>
      <c r="AA1477" t="s">
        <v>3683</v>
      </c>
      <c r="AH1477" t="s">
        <v>1281</v>
      </c>
      <c r="AI1477" t="s">
        <v>3684</v>
      </c>
      <c r="AJ1477" t="s">
        <v>1517</v>
      </c>
      <c r="AK1477" s="11" t="s">
        <v>54</v>
      </c>
      <c r="AL1477" s="11" t="s">
        <v>80</v>
      </c>
      <c r="AM1477" s="11" t="s">
        <v>2339</v>
      </c>
      <c r="AN1477" s="11" t="s">
        <v>2341</v>
      </c>
      <c r="AO1477" t="s">
        <v>45</v>
      </c>
      <c r="AP1477">
        <v>1</v>
      </c>
      <c r="AQ1477" t="s">
        <v>2349</v>
      </c>
      <c r="AR1477" s="11" t="s">
        <v>2351</v>
      </c>
      <c r="AS1477" t="s">
        <v>2538</v>
      </c>
      <c r="AT1477" s="11"/>
      <c r="AU1477" s="11"/>
      <c r="AV1477" s="11"/>
      <c r="AW1477" s="11">
        <f>IFERROR(VLOOKUP(D1477,גיליון2!$K$2:$M$332,3,FALSE),"")</f>
        <v>3</v>
      </c>
    </row>
    <row r="1478" spans="1:49" x14ac:dyDescent="0.25">
      <c r="A1478" s="2">
        <v>44542.382531053241</v>
      </c>
      <c r="B1478" t="s">
        <v>55</v>
      </c>
      <c r="C1478" t="s">
        <v>39</v>
      </c>
      <c r="D1478" s="18" t="s">
        <v>928</v>
      </c>
      <c r="E1478" s="18" t="s">
        <v>1436</v>
      </c>
      <c r="F1478" s="11" t="s">
        <v>2524</v>
      </c>
      <c r="G1478" t="s">
        <v>79</v>
      </c>
      <c r="H1478" t="s">
        <v>42</v>
      </c>
      <c r="I1478" s="22" t="s">
        <v>57</v>
      </c>
      <c r="J1478" s="22" t="s">
        <v>43</v>
      </c>
      <c r="K1478">
        <v>5</v>
      </c>
      <c r="M1478" t="s">
        <v>44</v>
      </c>
      <c r="N1478" t="s">
        <v>44</v>
      </c>
      <c r="O1478">
        <v>5</v>
      </c>
      <c r="P1478" t="s">
        <v>2553</v>
      </c>
      <c r="Q1478" t="s">
        <v>2553</v>
      </c>
      <c r="R1478" t="s">
        <v>87</v>
      </c>
      <c r="S1478" t="s">
        <v>72</v>
      </c>
      <c r="T1478">
        <v>5</v>
      </c>
      <c r="U1478" t="s">
        <v>2553</v>
      </c>
      <c r="V1478" t="s">
        <v>2546</v>
      </c>
      <c r="W1478" s="11" t="s">
        <v>72</v>
      </c>
      <c r="X1478" t="s">
        <v>44</v>
      </c>
      <c r="Y1478" t="s">
        <v>44</v>
      </c>
      <c r="Z1478" s="11" t="s">
        <v>44</v>
      </c>
      <c r="AB1478" t="s">
        <v>44</v>
      </c>
      <c r="AC1478">
        <v>5</v>
      </c>
      <c r="AD1478">
        <v>5</v>
      </c>
      <c r="AE1478" t="s">
        <v>332</v>
      </c>
      <c r="AF1478" t="s">
        <v>137</v>
      </c>
      <c r="AG1478" t="s">
        <v>49</v>
      </c>
      <c r="AH1478" t="s">
        <v>2978</v>
      </c>
      <c r="AI1478" t="s">
        <v>2978</v>
      </c>
      <c r="AJ1478" t="s">
        <v>53</v>
      </c>
      <c r="AK1478" s="11" t="s">
        <v>54</v>
      </c>
      <c r="AL1478" s="11" t="s">
        <v>105</v>
      </c>
      <c r="AM1478" s="11" t="s">
        <v>2339</v>
      </c>
      <c r="AN1478" s="11" t="s">
        <v>2340</v>
      </c>
      <c r="AO1478" t="s">
        <v>45</v>
      </c>
      <c r="AP1478">
        <v>0</v>
      </c>
      <c r="AQ1478" t="s">
        <v>2347</v>
      </c>
      <c r="AR1478" s="11" t="s">
        <v>2352</v>
      </c>
      <c r="AS1478" t="s">
        <v>2537</v>
      </c>
      <c r="AT1478" s="11"/>
      <c r="AU1478" s="11"/>
      <c r="AV1478" s="11"/>
      <c r="AW1478" s="11">
        <f>IFERROR(VLOOKUP(D1478,גיליון2!$K$2:$M$332,3,FALSE),"")</f>
        <v>7</v>
      </c>
    </row>
    <row r="1479" spans="1:49" x14ac:dyDescent="0.25">
      <c r="A1479" s="2">
        <v>44542.38285277778</v>
      </c>
      <c r="B1479" t="s">
        <v>55</v>
      </c>
      <c r="C1479" t="s">
        <v>39</v>
      </c>
      <c r="D1479" s="18" t="s">
        <v>414</v>
      </c>
      <c r="E1479" s="18" t="s">
        <v>2502</v>
      </c>
      <c r="F1479" s="11" t="s">
        <v>2525</v>
      </c>
      <c r="G1479" t="s">
        <v>41</v>
      </c>
      <c r="H1479" t="s">
        <v>94</v>
      </c>
      <c r="I1479" s="22" t="s">
        <v>143</v>
      </c>
      <c r="J1479" s="22" t="s">
        <v>43</v>
      </c>
      <c r="K1479">
        <v>4</v>
      </c>
      <c r="M1479" t="s">
        <v>44</v>
      </c>
      <c r="N1479" t="s">
        <v>44</v>
      </c>
      <c r="O1479">
        <v>3</v>
      </c>
      <c r="P1479" t="s">
        <v>2563</v>
      </c>
      <c r="Q1479" t="s">
        <v>2546</v>
      </c>
      <c r="R1479" t="s">
        <v>132</v>
      </c>
      <c r="S1479" t="s">
        <v>72</v>
      </c>
      <c r="T1479">
        <v>3</v>
      </c>
      <c r="U1479" t="s">
        <v>2563</v>
      </c>
      <c r="V1479" t="s">
        <v>120</v>
      </c>
      <c r="W1479" s="11" t="s">
        <v>72</v>
      </c>
      <c r="X1479" t="s">
        <v>44</v>
      </c>
      <c r="Y1479" t="s">
        <v>44</v>
      </c>
      <c r="Z1479" s="11" t="s">
        <v>44</v>
      </c>
      <c r="AB1479" t="s">
        <v>44</v>
      </c>
      <c r="AC1479">
        <v>5</v>
      </c>
      <c r="AD1479">
        <v>5</v>
      </c>
      <c r="AE1479" t="s">
        <v>106</v>
      </c>
      <c r="AF1479" t="s">
        <v>137</v>
      </c>
      <c r="AG1479" t="s">
        <v>72</v>
      </c>
      <c r="AH1479" t="s">
        <v>3147</v>
      </c>
      <c r="AI1479" t="s">
        <v>3148</v>
      </c>
      <c r="AJ1479" t="s">
        <v>53</v>
      </c>
      <c r="AK1479" s="11" t="s">
        <v>54</v>
      </c>
      <c r="AL1479" s="11" t="s">
        <v>80</v>
      </c>
      <c r="AM1479" s="11" t="s">
        <v>2339</v>
      </c>
      <c r="AN1479" s="11" t="s">
        <v>2339</v>
      </c>
      <c r="AO1479" t="s">
        <v>45</v>
      </c>
      <c r="AP1479">
        <v>0</v>
      </c>
      <c r="AQ1479" t="s">
        <v>2347</v>
      </c>
      <c r="AR1479" s="11" t="s">
        <v>2351</v>
      </c>
      <c r="AS1479" t="s">
        <v>2541</v>
      </c>
      <c r="AT1479" s="11"/>
      <c r="AU1479" s="11"/>
      <c r="AV1479" s="11"/>
      <c r="AW1479" s="11">
        <f>IFERROR(VLOOKUP(D1479,גיליון2!$K$2:$M$332,3,FALSE),"")</f>
        <v>10</v>
      </c>
    </row>
    <row r="1480" spans="1:49" x14ac:dyDescent="0.25">
      <c r="A1480" s="2">
        <v>44542.383075868056</v>
      </c>
      <c r="B1480" t="s">
        <v>38</v>
      </c>
      <c r="C1480" t="s">
        <v>39</v>
      </c>
      <c r="D1480" s="18" t="s">
        <v>796</v>
      </c>
      <c r="E1480" s="19" t="s">
        <v>2486</v>
      </c>
      <c r="F1480" s="11" t="s">
        <v>275</v>
      </c>
      <c r="G1480" t="s">
        <v>79</v>
      </c>
      <c r="H1480" t="s">
        <v>42</v>
      </c>
      <c r="I1480" s="22" t="s">
        <v>197</v>
      </c>
      <c r="J1480" s="22" t="s">
        <v>70</v>
      </c>
      <c r="K1480">
        <v>5</v>
      </c>
      <c r="M1480" t="s">
        <v>44</v>
      </c>
      <c r="N1480" t="s">
        <v>44</v>
      </c>
      <c r="O1480">
        <v>5</v>
      </c>
      <c r="P1480" t="s">
        <v>2553</v>
      </c>
      <c r="Q1480" t="s">
        <v>2553</v>
      </c>
      <c r="R1480" t="s">
        <v>80</v>
      </c>
      <c r="S1480" t="s">
        <v>96</v>
      </c>
      <c r="T1480">
        <v>5</v>
      </c>
      <c r="U1480" t="s">
        <v>2553</v>
      </c>
      <c r="V1480" t="s">
        <v>2553</v>
      </c>
      <c r="W1480" s="11" t="s">
        <v>96</v>
      </c>
      <c r="X1480" t="s">
        <v>45</v>
      </c>
      <c r="Y1480" t="s">
        <v>45</v>
      </c>
      <c r="Z1480" s="11" t="s">
        <v>45</v>
      </c>
      <c r="AH1480" t="s">
        <v>3470</v>
      </c>
      <c r="AI1480" t="s">
        <v>920</v>
      </c>
      <c r="AJ1480" t="s">
        <v>1517</v>
      </c>
      <c r="AK1480" s="11" t="s">
        <v>54</v>
      </c>
      <c r="AL1480" s="11" t="s">
        <v>80</v>
      </c>
      <c r="AM1480" s="11" t="s">
        <v>2340</v>
      </c>
      <c r="AN1480" s="11" t="s">
        <v>2340</v>
      </c>
      <c r="AO1480" t="s">
        <v>44</v>
      </c>
      <c r="AP1480">
        <v>0</v>
      </c>
      <c r="AQ1480" t="s">
        <v>2347</v>
      </c>
      <c r="AR1480" s="11" t="s">
        <v>2352</v>
      </c>
      <c r="AS1480" t="s">
        <v>2541</v>
      </c>
      <c r="AT1480" s="11"/>
      <c r="AU1480" s="11"/>
      <c r="AV1480" s="11"/>
      <c r="AW1480" s="11">
        <f>IFERROR(VLOOKUP(D1480,גיליון2!$K$2:$M$332,3,FALSE),"")</f>
        <v>6</v>
      </c>
    </row>
    <row r="1481" spans="1:49" x14ac:dyDescent="0.25">
      <c r="A1481" s="2">
        <v>44542.383141655097</v>
      </c>
      <c r="B1481" t="s">
        <v>55</v>
      </c>
      <c r="C1481" t="s">
        <v>93</v>
      </c>
      <c r="D1481" s="18" t="s">
        <v>288</v>
      </c>
      <c r="E1481" s="18" t="s">
        <v>1630</v>
      </c>
      <c r="F1481" s="11" t="s">
        <v>2524</v>
      </c>
      <c r="G1481" t="s">
        <v>41</v>
      </c>
      <c r="H1481" t="s">
        <v>42</v>
      </c>
      <c r="I1481" s="22" t="s">
        <v>70</v>
      </c>
      <c r="J1481" s="22" t="s">
        <v>70</v>
      </c>
      <c r="K1481">
        <v>3</v>
      </c>
      <c r="M1481" t="s">
        <v>44</v>
      </c>
      <c r="N1481" t="s">
        <v>45</v>
      </c>
      <c r="O1481">
        <v>3</v>
      </c>
      <c r="P1481" t="s">
        <v>2550</v>
      </c>
      <c r="Q1481" t="s">
        <v>2553</v>
      </c>
      <c r="R1481" t="s">
        <v>48</v>
      </c>
      <c r="S1481" t="s">
        <v>72</v>
      </c>
      <c r="T1481">
        <v>3</v>
      </c>
      <c r="U1481" t="s">
        <v>149</v>
      </c>
      <c r="V1481" t="s">
        <v>2553</v>
      </c>
      <c r="W1481" s="11" t="s">
        <v>72</v>
      </c>
      <c r="X1481" t="s">
        <v>44</v>
      </c>
      <c r="Y1481" t="s">
        <v>45</v>
      </c>
      <c r="Z1481" s="11" t="s">
        <v>45</v>
      </c>
      <c r="AA1481" t="s">
        <v>644</v>
      </c>
      <c r="AH1481" t="s">
        <v>2791</v>
      </c>
      <c r="AI1481" t="s">
        <v>2979</v>
      </c>
      <c r="AJ1481" t="s">
        <v>53</v>
      </c>
      <c r="AK1481" s="11" t="s">
        <v>54</v>
      </c>
      <c r="AL1481" s="11" t="s">
        <v>48</v>
      </c>
      <c r="AM1481" s="11" t="s">
        <v>2340</v>
      </c>
      <c r="AN1481" s="11" t="s">
        <v>2340</v>
      </c>
      <c r="AO1481" t="s">
        <v>44</v>
      </c>
      <c r="AP1481">
        <v>0</v>
      </c>
      <c r="AQ1481" t="s">
        <v>2347</v>
      </c>
      <c r="AR1481" s="11" t="s">
        <v>2352</v>
      </c>
      <c r="AS1481" t="s">
        <v>2541</v>
      </c>
      <c r="AT1481" s="11"/>
      <c r="AU1481" s="11"/>
      <c r="AV1481" s="11"/>
      <c r="AW1481" s="11">
        <f>IFERROR(VLOOKUP(D1481,גיליון2!$K$2:$M$332,3,FALSE),"")</f>
        <v>7</v>
      </c>
    </row>
    <row r="1482" spans="1:49" x14ac:dyDescent="0.25">
      <c r="A1482" s="2">
        <v>44542.383156099539</v>
      </c>
      <c r="B1482" t="s">
        <v>55</v>
      </c>
      <c r="C1482" t="s">
        <v>39</v>
      </c>
      <c r="D1482" s="18" t="s">
        <v>280</v>
      </c>
      <c r="E1482" s="18" t="s">
        <v>1436</v>
      </c>
      <c r="F1482" s="11" t="s">
        <v>2524</v>
      </c>
      <c r="G1482" t="s">
        <v>79</v>
      </c>
      <c r="H1482" t="s">
        <v>42</v>
      </c>
      <c r="I1482" s="22">
        <v>0.375</v>
      </c>
      <c r="J1482" s="22" t="s">
        <v>70</v>
      </c>
      <c r="K1482">
        <v>1</v>
      </c>
      <c r="M1482" t="s">
        <v>45</v>
      </c>
      <c r="N1482" t="s">
        <v>45</v>
      </c>
      <c r="O1482">
        <v>1</v>
      </c>
      <c r="P1482" t="s">
        <v>149</v>
      </c>
      <c r="Q1482" t="s">
        <v>2553</v>
      </c>
      <c r="R1482" t="s">
        <v>98</v>
      </c>
      <c r="S1482" t="s">
        <v>72</v>
      </c>
      <c r="T1482">
        <v>1</v>
      </c>
      <c r="U1482" t="s">
        <v>149</v>
      </c>
      <c r="V1482" t="s">
        <v>2553</v>
      </c>
      <c r="W1482" s="11" t="s">
        <v>72</v>
      </c>
      <c r="X1482" t="s">
        <v>44</v>
      </c>
      <c r="Y1482" t="s">
        <v>45</v>
      </c>
      <c r="Z1482" s="11" t="s">
        <v>63</v>
      </c>
      <c r="AA1482" t="s">
        <v>2980</v>
      </c>
      <c r="AH1482" t="s">
        <v>2981</v>
      </c>
      <c r="AI1482" t="s">
        <v>2982</v>
      </c>
      <c r="AJ1482" t="s">
        <v>53</v>
      </c>
      <c r="AK1482" s="11" t="s">
        <v>54</v>
      </c>
      <c r="AL1482" s="11" t="s">
        <v>98</v>
      </c>
      <c r="AM1482" s="11" t="s">
        <v>2340</v>
      </c>
      <c r="AN1482" s="11" t="s">
        <v>2341</v>
      </c>
      <c r="AO1482" t="s">
        <v>45</v>
      </c>
      <c r="AP1482">
        <v>0</v>
      </c>
      <c r="AQ1482" t="s">
        <v>2347</v>
      </c>
      <c r="AR1482" s="11" t="s">
        <v>2351</v>
      </c>
      <c r="AS1482" t="s">
        <v>2542</v>
      </c>
      <c r="AT1482" s="11"/>
      <c r="AU1482" s="11"/>
      <c r="AV1482" s="11"/>
      <c r="AW1482" s="11">
        <f>IFERROR(VLOOKUP(D1482,גיליון2!$K$2:$M$332,3,FALSE),"")</f>
        <v>8</v>
      </c>
    </row>
    <row r="1483" spans="1:49" x14ac:dyDescent="0.25">
      <c r="A1483" s="2">
        <v>44542.383234780093</v>
      </c>
      <c r="B1483" t="s">
        <v>38</v>
      </c>
      <c r="C1483" t="s">
        <v>199</v>
      </c>
      <c r="D1483" s="18" t="s">
        <v>177</v>
      </c>
      <c r="E1483" s="18" t="s">
        <v>2519</v>
      </c>
      <c r="F1483" s="11" t="s">
        <v>40</v>
      </c>
      <c r="G1483" t="s">
        <v>79</v>
      </c>
      <c r="H1483" t="s">
        <v>172</v>
      </c>
      <c r="I1483" s="22" t="s">
        <v>57</v>
      </c>
      <c r="J1483" s="22" t="s">
        <v>57</v>
      </c>
      <c r="K1483">
        <v>5</v>
      </c>
      <c r="M1483" t="s">
        <v>45</v>
      </c>
      <c r="N1483" t="s">
        <v>45</v>
      </c>
      <c r="O1483">
        <v>4</v>
      </c>
      <c r="P1483" t="s">
        <v>2555</v>
      </c>
      <c r="Q1483" t="s">
        <v>2553</v>
      </c>
      <c r="R1483" t="s">
        <v>95</v>
      </c>
      <c r="S1483" t="s">
        <v>49</v>
      </c>
      <c r="T1483">
        <v>1</v>
      </c>
      <c r="U1483" t="s">
        <v>2550</v>
      </c>
      <c r="V1483" t="s">
        <v>120</v>
      </c>
      <c r="W1483" s="11" t="s">
        <v>49</v>
      </c>
      <c r="X1483" t="s">
        <v>44</v>
      </c>
      <c r="Y1483" t="s">
        <v>45</v>
      </c>
      <c r="Z1483" s="11" t="s">
        <v>63</v>
      </c>
      <c r="AA1483" t="s">
        <v>3574</v>
      </c>
      <c r="AH1483" t="s">
        <v>3575</v>
      </c>
      <c r="AI1483" t="s">
        <v>3576</v>
      </c>
      <c r="AJ1483" t="s">
        <v>1517</v>
      </c>
      <c r="AK1483" s="11" t="s">
        <v>54</v>
      </c>
      <c r="AL1483" s="11" t="s">
        <v>87</v>
      </c>
      <c r="AM1483" s="11" t="s">
        <v>2340</v>
      </c>
      <c r="AN1483" s="11" t="s">
        <v>2340</v>
      </c>
      <c r="AO1483" t="s">
        <v>45</v>
      </c>
      <c r="AP1483">
        <v>1</v>
      </c>
      <c r="AQ1483" t="s">
        <v>2349</v>
      </c>
      <c r="AR1483" s="11" t="s">
        <v>2352</v>
      </c>
      <c r="AS1483" t="s">
        <v>2541</v>
      </c>
      <c r="AT1483" s="11"/>
      <c r="AU1483" s="11"/>
      <c r="AV1483" s="11"/>
      <c r="AW1483" s="11">
        <f>IFERROR(VLOOKUP(D1483,גיליון2!$K$2:$M$332,3,FALSE),"")</f>
        <v>14</v>
      </c>
    </row>
    <row r="1484" spans="1:49" x14ac:dyDescent="0.25">
      <c r="A1484" s="2">
        <v>44542.38351266204</v>
      </c>
      <c r="B1484" t="s">
        <v>38</v>
      </c>
      <c r="C1484" t="s">
        <v>39</v>
      </c>
      <c r="D1484" s="18" t="s">
        <v>448</v>
      </c>
      <c r="E1484" s="19" t="s">
        <v>3805</v>
      </c>
      <c r="F1484" s="11" t="s">
        <v>2523</v>
      </c>
      <c r="G1484" t="s">
        <v>41</v>
      </c>
      <c r="H1484" t="s">
        <v>42</v>
      </c>
      <c r="I1484" s="22" t="s">
        <v>143</v>
      </c>
      <c r="J1484" s="22" t="s">
        <v>143</v>
      </c>
      <c r="K1484">
        <v>5</v>
      </c>
      <c r="M1484" t="s">
        <v>44</v>
      </c>
      <c r="N1484" t="s">
        <v>44</v>
      </c>
      <c r="O1484">
        <v>5</v>
      </c>
      <c r="P1484" t="s">
        <v>2553</v>
      </c>
      <c r="Q1484" t="s">
        <v>2553</v>
      </c>
      <c r="R1484" t="s">
        <v>87</v>
      </c>
      <c r="S1484" t="s">
        <v>96</v>
      </c>
      <c r="T1484">
        <v>5</v>
      </c>
      <c r="U1484" t="s">
        <v>120</v>
      </c>
      <c r="V1484" t="s">
        <v>112</v>
      </c>
      <c r="W1484" s="11" t="s">
        <v>49</v>
      </c>
      <c r="X1484" t="s">
        <v>45</v>
      </c>
      <c r="Y1484" t="s">
        <v>45</v>
      </c>
      <c r="Z1484" s="11" t="s">
        <v>45</v>
      </c>
      <c r="AH1484" t="s">
        <v>1356</v>
      </c>
      <c r="AI1484" t="s">
        <v>45</v>
      </c>
      <c r="AJ1484" t="s">
        <v>53</v>
      </c>
      <c r="AK1484" s="11" t="s">
        <v>54</v>
      </c>
      <c r="AL1484" s="11" t="s">
        <v>3732</v>
      </c>
      <c r="AM1484" s="11" t="s">
        <v>2339</v>
      </c>
      <c r="AN1484" s="11" t="s">
        <v>2339</v>
      </c>
      <c r="AO1484" t="s">
        <v>44</v>
      </c>
      <c r="AP1484">
        <v>0</v>
      </c>
      <c r="AQ1484" t="s">
        <v>2347</v>
      </c>
      <c r="AR1484" s="11" t="s">
        <v>2352</v>
      </c>
      <c r="AS1484" t="s">
        <v>2538</v>
      </c>
      <c r="AT1484" s="11"/>
      <c r="AU1484" s="11"/>
      <c r="AV1484" s="11"/>
      <c r="AW1484" s="11">
        <f>IFERROR(VLOOKUP(D1484,גיליון2!$K$2:$M$332,3,FALSE),"")</f>
        <v>6</v>
      </c>
    </row>
    <row r="1485" spans="1:49" x14ac:dyDescent="0.25">
      <c r="A1485" s="2">
        <v>44542.383547488425</v>
      </c>
      <c r="B1485" t="s">
        <v>55</v>
      </c>
      <c r="C1485" t="s">
        <v>39</v>
      </c>
      <c r="D1485" s="18" t="s">
        <v>789</v>
      </c>
      <c r="E1485" s="18" t="s">
        <v>2510</v>
      </c>
      <c r="F1485" s="11" t="s">
        <v>2523</v>
      </c>
      <c r="G1485" t="s">
        <v>41</v>
      </c>
      <c r="H1485" t="s">
        <v>100</v>
      </c>
      <c r="I1485" s="22" t="s">
        <v>43</v>
      </c>
      <c r="J1485" s="23" t="s">
        <v>119</v>
      </c>
      <c r="K1485">
        <v>4</v>
      </c>
      <c r="M1485" t="s">
        <v>44</v>
      </c>
      <c r="N1485" t="s">
        <v>44</v>
      </c>
      <c r="O1485">
        <v>3</v>
      </c>
      <c r="P1485" t="s">
        <v>2546</v>
      </c>
      <c r="Q1485" t="s">
        <v>2546</v>
      </c>
      <c r="R1485" t="s">
        <v>1978</v>
      </c>
      <c r="S1485" t="s">
        <v>74</v>
      </c>
      <c r="T1485">
        <v>4</v>
      </c>
      <c r="U1485" t="s">
        <v>2545</v>
      </c>
      <c r="V1485" t="s">
        <v>2546</v>
      </c>
      <c r="W1485" s="11" t="s">
        <v>49</v>
      </c>
      <c r="X1485" t="s">
        <v>44</v>
      </c>
      <c r="Y1485" t="s">
        <v>44</v>
      </c>
      <c r="Z1485" s="11" t="s">
        <v>44</v>
      </c>
      <c r="AB1485" t="s">
        <v>44</v>
      </c>
      <c r="AC1485">
        <v>3</v>
      </c>
      <c r="AD1485">
        <v>4</v>
      </c>
      <c r="AE1485" t="s">
        <v>106</v>
      </c>
      <c r="AF1485" t="s">
        <v>182</v>
      </c>
      <c r="AG1485" t="s">
        <v>49</v>
      </c>
      <c r="AH1485" t="s">
        <v>2646</v>
      </c>
      <c r="AI1485" t="s">
        <v>2884</v>
      </c>
      <c r="AJ1485" t="s">
        <v>53</v>
      </c>
      <c r="AK1485" s="11" t="s">
        <v>54</v>
      </c>
      <c r="AL1485" s="11" t="s">
        <v>3733</v>
      </c>
      <c r="AM1485" s="21" t="s">
        <v>3842</v>
      </c>
      <c r="AN1485" s="11" t="s">
        <v>2339</v>
      </c>
      <c r="AO1485" t="s">
        <v>45</v>
      </c>
      <c r="AP1485">
        <v>1</v>
      </c>
      <c r="AQ1485" t="s">
        <v>2348</v>
      </c>
      <c r="AR1485" s="11" t="s">
        <v>2351</v>
      </c>
      <c r="AS1485" t="s">
        <v>2538</v>
      </c>
      <c r="AT1485" s="11"/>
      <c r="AU1485" s="11"/>
      <c r="AV1485" s="11"/>
      <c r="AW1485" s="11">
        <f>IFERROR(VLOOKUP(D1485,גיליון2!$K$2:$M$332,3,FALSE),"")</f>
        <v>8</v>
      </c>
    </row>
    <row r="1486" spans="1:49" x14ac:dyDescent="0.25">
      <c r="A1486" s="2">
        <v>44542.383670775467</v>
      </c>
      <c r="B1486" t="s">
        <v>55</v>
      </c>
      <c r="C1486" t="s">
        <v>39</v>
      </c>
      <c r="D1486" s="18" t="s">
        <v>867</v>
      </c>
      <c r="E1486" s="18" t="s">
        <v>2519</v>
      </c>
      <c r="F1486" s="11" t="s">
        <v>40</v>
      </c>
      <c r="G1486" t="s">
        <v>79</v>
      </c>
      <c r="H1486" t="s">
        <v>172</v>
      </c>
      <c r="I1486" s="22" t="s">
        <v>70</v>
      </c>
      <c r="J1486" s="22" t="s">
        <v>70</v>
      </c>
      <c r="K1486">
        <v>3</v>
      </c>
      <c r="M1486" t="s">
        <v>44</v>
      </c>
      <c r="N1486" t="s">
        <v>44</v>
      </c>
      <c r="O1486">
        <v>4</v>
      </c>
      <c r="P1486" t="s">
        <v>2566</v>
      </c>
      <c r="Q1486" t="s">
        <v>2553</v>
      </c>
      <c r="R1486" t="s">
        <v>80</v>
      </c>
      <c r="S1486" t="s">
        <v>81</v>
      </c>
      <c r="T1486">
        <v>2</v>
      </c>
      <c r="U1486" t="s">
        <v>149</v>
      </c>
      <c r="V1486" t="s">
        <v>120</v>
      </c>
      <c r="W1486" s="11" t="s">
        <v>81</v>
      </c>
      <c r="X1486" t="s">
        <v>44</v>
      </c>
      <c r="Y1486" t="s">
        <v>45</v>
      </c>
      <c r="Z1486" s="11" t="s">
        <v>45</v>
      </c>
      <c r="AA1486" t="s">
        <v>3496</v>
      </c>
      <c r="AH1486" t="s">
        <v>3497</v>
      </c>
      <c r="AI1486" t="s">
        <v>45</v>
      </c>
      <c r="AJ1486" t="s">
        <v>1517</v>
      </c>
      <c r="AK1486" s="11" t="s">
        <v>54</v>
      </c>
      <c r="AL1486" s="11" t="s">
        <v>195</v>
      </c>
      <c r="AM1486" s="11" t="s">
        <v>2340</v>
      </c>
      <c r="AN1486" s="11" t="s">
        <v>2340</v>
      </c>
      <c r="AO1486" t="s">
        <v>45</v>
      </c>
      <c r="AP1486">
        <v>1</v>
      </c>
      <c r="AQ1486" t="s">
        <v>2349</v>
      </c>
      <c r="AR1486" s="11" t="s">
        <v>2352</v>
      </c>
      <c r="AS1486" t="s">
        <v>2541</v>
      </c>
      <c r="AT1486" s="11"/>
      <c r="AU1486" s="11"/>
      <c r="AV1486" s="11"/>
      <c r="AW1486" s="11">
        <f>IFERROR(VLOOKUP(D1486,גיליון2!$K$2:$M$332,3,FALSE),"")</f>
        <v>14</v>
      </c>
    </row>
    <row r="1487" spans="1:49" x14ac:dyDescent="0.25">
      <c r="A1487" s="2">
        <v>44542.38379659722</v>
      </c>
      <c r="B1487" t="s">
        <v>55</v>
      </c>
      <c r="C1487" t="s">
        <v>39</v>
      </c>
      <c r="D1487" s="18" t="s">
        <v>237</v>
      </c>
      <c r="E1487" s="18" t="s">
        <v>2516</v>
      </c>
      <c r="F1487" s="11" t="s">
        <v>2522</v>
      </c>
      <c r="G1487" t="s">
        <v>79</v>
      </c>
      <c r="H1487" t="s">
        <v>172</v>
      </c>
      <c r="I1487" s="22" t="s">
        <v>57</v>
      </c>
      <c r="J1487" s="22" t="s">
        <v>70</v>
      </c>
      <c r="K1487">
        <v>3</v>
      </c>
      <c r="M1487" t="s">
        <v>44</v>
      </c>
      <c r="N1487" t="s">
        <v>44</v>
      </c>
      <c r="O1487">
        <v>4</v>
      </c>
      <c r="P1487" t="s">
        <v>2559</v>
      </c>
      <c r="Q1487" t="s">
        <v>2546</v>
      </c>
      <c r="R1487" t="s">
        <v>144</v>
      </c>
      <c r="S1487" t="s">
        <v>72</v>
      </c>
      <c r="T1487">
        <v>3</v>
      </c>
      <c r="U1487" t="s">
        <v>357</v>
      </c>
      <c r="V1487" t="s">
        <v>2546</v>
      </c>
      <c r="W1487" s="11" t="s">
        <v>72</v>
      </c>
      <c r="X1487" t="s">
        <v>44</v>
      </c>
      <c r="Y1487" t="s">
        <v>44</v>
      </c>
      <c r="Z1487" s="11" t="s">
        <v>44</v>
      </c>
      <c r="AB1487" t="s">
        <v>44</v>
      </c>
      <c r="AC1487">
        <v>3</v>
      </c>
      <c r="AD1487">
        <v>4</v>
      </c>
      <c r="AE1487" t="s">
        <v>106</v>
      </c>
      <c r="AF1487" t="s">
        <v>107</v>
      </c>
      <c r="AG1487" t="s">
        <v>96</v>
      </c>
      <c r="AH1487" t="s">
        <v>1637</v>
      </c>
      <c r="AI1487" t="s">
        <v>45</v>
      </c>
      <c r="AJ1487" t="s">
        <v>1517</v>
      </c>
      <c r="AK1487" s="11" t="s">
        <v>54</v>
      </c>
      <c r="AL1487" s="11" t="s">
        <v>627</v>
      </c>
      <c r="AM1487" s="11" t="s">
        <v>2340</v>
      </c>
      <c r="AN1487" s="11" t="s">
        <v>2340</v>
      </c>
      <c r="AO1487" t="s">
        <v>45</v>
      </c>
      <c r="AP1487">
        <v>1</v>
      </c>
      <c r="AQ1487" t="s">
        <v>2349</v>
      </c>
      <c r="AR1487" s="11" t="s">
        <v>2352</v>
      </c>
      <c r="AS1487" t="s">
        <v>2541</v>
      </c>
      <c r="AT1487" s="11"/>
      <c r="AU1487" s="11"/>
      <c r="AV1487" s="11"/>
      <c r="AW1487" s="11">
        <f>IFERROR(VLOOKUP(D1487,גיליון2!$K$2:$M$332,3,FALSE),"")</f>
        <v>5</v>
      </c>
    </row>
    <row r="1488" spans="1:49" x14ac:dyDescent="0.25">
      <c r="A1488" s="2">
        <v>44542.383957708334</v>
      </c>
      <c r="B1488" t="s">
        <v>38</v>
      </c>
      <c r="C1488" t="s">
        <v>39</v>
      </c>
      <c r="D1488" s="18" t="s">
        <v>237</v>
      </c>
      <c r="E1488" s="18" t="s">
        <v>2516</v>
      </c>
      <c r="F1488" s="11" t="s">
        <v>2522</v>
      </c>
      <c r="G1488" t="s">
        <v>79</v>
      </c>
      <c r="H1488" t="s">
        <v>100</v>
      </c>
      <c r="I1488" s="22" t="s">
        <v>57</v>
      </c>
      <c r="J1488" s="22" t="s">
        <v>43</v>
      </c>
      <c r="K1488">
        <v>5</v>
      </c>
      <c r="M1488" t="s">
        <v>44</v>
      </c>
      <c r="N1488" t="s">
        <v>44</v>
      </c>
      <c r="O1488">
        <v>4</v>
      </c>
      <c r="P1488" t="s">
        <v>2545</v>
      </c>
      <c r="Q1488" t="s">
        <v>2546</v>
      </c>
      <c r="R1488" t="s">
        <v>198</v>
      </c>
      <c r="S1488" t="s">
        <v>81</v>
      </c>
      <c r="T1488">
        <v>2</v>
      </c>
      <c r="U1488" t="s">
        <v>234</v>
      </c>
      <c r="V1488" t="s">
        <v>2546</v>
      </c>
      <c r="W1488" s="11" t="s">
        <v>81</v>
      </c>
      <c r="X1488" t="s">
        <v>44</v>
      </c>
      <c r="Y1488" t="s">
        <v>44</v>
      </c>
      <c r="Z1488" s="11" t="s">
        <v>44</v>
      </c>
      <c r="AB1488" t="s">
        <v>44</v>
      </c>
      <c r="AC1488">
        <v>5</v>
      </c>
      <c r="AD1488">
        <v>4</v>
      </c>
      <c r="AE1488" t="s">
        <v>106</v>
      </c>
      <c r="AF1488" t="s">
        <v>107</v>
      </c>
      <c r="AG1488" t="s">
        <v>96</v>
      </c>
      <c r="AH1488" t="s">
        <v>109</v>
      </c>
      <c r="AI1488" t="s">
        <v>109</v>
      </c>
      <c r="AJ1488" t="s">
        <v>1517</v>
      </c>
      <c r="AK1488" s="11" t="s">
        <v>54</v>
      </c>
      <c r="AL1488" s="11" t="s">
        <v>87</v>
      </c>
      <c r="AM1488" s="11" t="s">
        <v>2339</v>
      </c>
      <c r="AN1488" s="11" t="s">
        <v>2340</v>
      </c>
      <c r="AO1488" t="s">
        <v>45</v>
      </c>
      <c r="AP1488">
        <v>1</v>
      </c>
      <c r="AQ1488" t="s">
        <v>2349</v>
      </c>
      <c r="AR1488" s="11" t="s">
        <v>2352</v>
      </c>
      <c r="AS1488" t="s">
        <v>2541</v>
      </c>
      <c r="AT1488" s="11"/>
      <c r="AU1488" s="11"/>
      <c r="AV1488" s="11"/>
      <c r="AW1488" s="11">
        <f>IFERROR(VLOOKUP(D1488,גיליון2!$K$2:$M$332,3,FALSE),"")</f>
        <v>5</v>
      </c>
    </row>
    <row r="1489" spans="1:49" x14ac:dyDescent="0.25">
      <c r="A1489" s="2">
        <v>44542.383996932869</v>
      </c>
      <c r="B1489" t="s">
        <v>38</v>
      </c>
      <c r="C1489" t="s">
        <v>39</v>
      </c>
      <c r="D1489" s="18" t="s">
        <v>448</v>
      </c>
      <c r="E1489" s="19" t="s">
        <v>2486</v>
      </c>
      <c r="F1489" s="11" t="s">
        <v>275</v>
      </c>
      <c r="G1489" t="s">
        <v>41</v>
      </c>
      <c r="H1489" t="s">
        <v>42</v>
      </c>
      <c r="I1489" s="22" t="s">
        <v>197</v>
      </c>
      <c r="J1489" s="22" t="s">
        <v>57</v>
      </c>
      <c r="K1489">
        <v>5</v>
      </c>
      <c r="M1489" t="s">
        <v>44</v>
      </c>
      <c r="N1489" t="s">
        <v>44</v>
      </c>
      <c r="O1489">
        <v>3</v>
      </c>
      <c r="P1489" t="s">
        <v>2553</v>
      </c>
      <c r="Q1489" t="s">
        <v>2553</v>
      </c>
      <c r="R1489" t="s">
        <v>105</v>
      </c>
      <c r="S1489" t="s">
        <v>74</v>
      </c>
      <c r="T1489">
        <v>3</v>
      </c>
      <c r="U1489" t="s">
        <v>2562</v>
      </c>
      <c r="V1489" t="s">
        <v>2553</v>
      </c>
      <c r="W1489" s="11" t="s">
        <v>74</v>
      </c>
      <c r="X1489" t="s">
        <v>45</v>
      </c>
      <c r="Y1489" t="s">
        <v>45</v>
      </c>
      <c r="Z1489" s="11" t="s">
        <v>45</v>
      </c>
      <c r="AH1489" t="s">
        <v>45</v>
      </c>
      <c r="AI1489" t="s">
        <v>45</v>
      </c>
      <c r="AJ1489" t="s">
        <v>1517</v>
      </c>
      <c r="AK1489" s="11" t="s">
        <v>54</v>
      </c>
      <c r="AL1489" s="11" t="s">
        <v>105</v>
      </c>
      <c r="AM1489" s="11" t="s">
        <v>2340</v>
      </c>
      <c r="AN1489" s="11" t="s">
        <v>2340</v>
      </c>
      <c r="AO1489" t="s">
        <v>44</v>
      </c>
      <c r="AP1489">
        <v>0</v>
      </c>
      <c r="AQ1489" t="s">
        <v>2347</v>
      </c>
      <c r="AR1489" s="11" t="s">
        <v>2352</v>
      </c>
      <c r="AS1489" t="s">
        <v>2541</v>
      </c>
      <c r="AT1489" s="11"/>
      <c r="AU1489" s="11"/>
      <c r="AV1489" s="11"/>
      <c r="AW1489" s="11">
        <f>IFERROR(VLOOKUP(D1489,גיליון2!$K$2:$M$332,3,FALSE),"")</f>
        <v>6</v>
      </c>
    </row>
    <row r="1490" spans="1:49" x14ac:dyDescent="0.25">
      <c r="A1490" s="2">
        <v>44542.384060046301</v>
      </c>
      <c r="B1490" t="s">
        <v>38</v>
      </c>
      <c r="C1490" t="s">
        <v>39</v>
      </c>
      <c r="D1490" s="18" t="s">
        <v>528</v>
      </c>
      <c r="E1490" s="19" t="s">
        <v>3805</v>
      </c>
      <c r="F1490" s="11" t="s">
        <v>2523</v>
      </c>
      <c r="G1490" t="s">
        <v>41</v>
      </c>
      <c r="H1490" t="s">
        <v>117</v>
      </c>
      <c r="I1490" s="22" t="s">
        <v>239</v>
      </c>
      <c r="J1490" s="22" t="s">
        <v>143</v>
      </c>
      <c r="K1490">
        <v>3</v>
      </c>
      <c r="M1490" t="s">
        <v>44</v>
      </c>
      <c r="N1490" t="s">
        <v>45</v>
      </c>
      <c r="O1490">
        <v>4</v>
      </c>
      <c r="P1490" t="s">
        <v>2550</v>
      </c>
      <c r="Q1490" t="s">
        <v>2553</v>
      </c>
      <c r="R1490" t="s">
        <v>92</v>
      </c>
      <c r="S1490" t="s">
        <v>72</v>
      </c>
      <c r="T1490">
        <v>3</v>
      </c>
      <c r="U1490" t="s">
        <v>2550</v>
      </c>
      <c r="V1490" t="s">
        <v>2553</v>
      </c>
      <c r="W1490" s="11" t="s">
        <v>81</v>
      </c>
      <c r="X1490" t="s">
        <v>45</v>
      </c>
      <c r="Y1490" t="s">
        <v>45</v>
      </c>
      <c r="Z1490" s="11" t="s">
        <v>45</v>
      </c>
      <c r="AH1490" t="s">
        <v>2885</v>
      </c>
      <c r="AI1490" t="s">
        <v>2886</v>
      </c>
      <c r="AJ1490" t="s">
        <v>53</v>
      </c>
      <c r="AK1490" s="11" t="s">
        <v>54</v>
      </c>
      <c r="AL1490" s="11" t="s">
        <v>80</v>
      </c>
      <c r="AM1490" s="11" t="s">
        <v>2339</v>
      </c>
      <c r="AN1490" s="11" t="s">
        <v>2339</v>
      </c>
      <c r="AO1490" t="s">
        <v>44</v>
      </c>
      <c r="AP1490">
        <v>1</v>
      </c>
      <c r="AQ1490" t="s">
        <v>2349</v>
      </c>
      <c r="AR1490" s="11" t="s">
        <v>2351</v>
      </c>
      <c r="AS1490" t="s">
        <v>2538</v>
      </c>
      <c r="AT1490" s="11"/>
      <c r="AU1490" s="11"/>
      <c r="AV1490" s="11"/>
      <c r="AW1490" s="11">
        <f>IFERROR(VLOOKUP(D1490,גיליון2!$K$2:$M$332,3,FALSE),"")</f>
        <v>9</v>
      </c>
    </row>
    <row r="1491" spans="1:49" x14ac:dyDescent="0.25">
      <c r="A1491" s="2">
        <v>44542.384063680554</v>
      </c>
      <c r="B1491" t="s">
        <v>38</v>
      </c>
      <c r="C1491" t="s">
        <v>39</v>
      </c>
      <c r="D1491" s="18" t="s">
        <v>351</v>
      </c>
      <c r="E1491" s="18" t="s">
        <v>2508</v>
      </c>
      <c r="F1491" s="11" t="s">
        <v>438</v>
      </c>
      <c r="G1491" t="s">
        <v>41</v>
      </c>
      <c r="H1491" t="s">
        <v>42</v>
      </c>
      <c r="I1491" s="22" t="s">
        <v>70</v>
      </c>
      <c r="J1491" s="22" t="s">
        <v>43</v>
      </c>
      <c r="K1491">
        <v>5</v>
      </c>
      <c r="M1491" t="s">
        <v>44</v>
      </c>
      <c r="N1491" t="s">
        <v>44</v>
      </c>
      <c r="O1491">
        <v>5</v>
      </c>
      <c r="P1491" t="s">
        <v>2546</v>
      </c>
      <c r="Q1491" t="s">
        <v>2553</v>
      </c>
      <c r="R1491" t="s">
        <v>105</v>
      </c>
      <c r="S1491" t="s">
        <v>74</v>
      </c>
      <c r="T1491">
        <v>5</v>
      </c>
      <c r="U1491" t="s">
        <v>120</v>
      </c>
      <c r="V1491" t="s">
        <v>262</v>
      </c>
      <c r="W1491" s="11" t="s">
        <v>74</v>
      </c>
      <c r="X1491" t="s">
        <v>45</v>
      </c>
      <c r="Y1491" t="s">
        <v>45</v>
      </c>
      <c r="Z1491" s="11" t="s">
        <v>45</v>
      </c>
      <c r="AH1491" t="s">
        <v>109</v>
      </c>
      <c r="AI1491" t="s">
        <v>109</v>
      </c>
      <c r="AJ1491" t="s">
        <v>1517</v>
      </c>
      <c r="AK1491" s="11" t="s">
        <v>54</v>
      </c>
      <c r="AL1491" s="11" t="s">
        <v>48</v>
      </c>
      <c r="AM1491" s="11" t="s">
        <v>2339</v>
      </c>
      <c r="AN1491" s="11" t="s">
        <v>2340</v>
      </c>
      <c r="AO1491" t="s">
        <v>45</v>
      </c>
      <c r="AP1491">
        <v>0</v>
      </c>
      <c r="AQ1491" t="s">
        <v>2347</v>
      </c>
      <c r="AR1491" s="11" t="s">
        <v>2352</v>
      </c>
      <c r="AS1491" t="s">
        <v>2538</v>
      </c>
      <c r="AT1491" s="11"/>
      <c r="AU1491" s="11"/>
      <c r="AV1491" s="11"/>
      <c r="AW1491" s="11">
        <f>IFERROR(VLOOKUP(D1491,גיליון2!$K$2:$M$332,3,FALSE),"")</f>
        <v>4</v>
      </c>
    </row>
    <row r="1492" spans="1:49" x14ac:dyDescent="0.25">
      <c r="A1492" s="2">
        <v>44542.384110694446</v>
      </c>
      <c r="B1492" t="s">
        <v>38</v>
      </c>
      <c r="C1492" t="s">
        <v>39</v>
      </c>
      <c r="D1492" s="18" t="s">
        <v>528</v>
      </c>
      <c r="E1492" s="19" t="s">
        <v>3805</v>
      </c>
      <c r="F1492" s="11" t="s">
        <v>2523</v>
      </c>
      <c r="G1492" t="s">
        <v>79</v>
      </c>
      <c r="H1492" t="s">
        <v>533</v>
      </c>
      <c r="I1492" s="22">
        <v>0.33333333333333331</v>
      </c>
      <c r="J1492" s="22" t="s">
        <v>57</v>
      </c>
      <c r="K1492">
        <v>2</v>
      </c>
      <c r="M1492" t="s">
        <v>44</v>
      </c>
      <c r="N1492" t="s">
        <v>45</v>
      </c>
      <c r="O1492">
        <v>1</v>
      </c>
      <c r="P1492" t="s">
        <v>2550</v>
      </c>
      <c r="Q1492" t="s">
        <v>2553</v>
      </c>
      <c r="R1492" t="s">
        <v>173</v>
      </c>
      <c r="S1492" t="s">
        <v>72</v>
      </c>
      <c r="T1492">
        <v>1</v>
      </c>
      <c r="U1492" t="s">
        <v>149</v>
      </c>
      <c r="V1492" t="s">
        <v>120</v>
      </c>
      <c r="W1492" s="11" t="s">
        <v>72</v>
      </c>
      <c r="X1492" t="s">
        <v>45</v>
      </c>
      <c r="Y1492" t="s">
        <v>45</v>
      </c>
      <c r="Z1492" s="11" t="s">
        <v>45</v>
      </c>
      <c r="AH1492" t="s">
        <v>2097</v>
      </c>
      <c r="AI1492" t="s">
        <v>2887</v>
      </c>
      <c r="AJ1492" t="s">
        <v>53</v>
      </c>
      <c r="AK1492" s="11" t="s">
        <v>54</v>
      </c>
      <c r="AL1492" s="11" t="s">
        <v>198</v>
      </c>
      <c r="AM1492" s="11" t="s">
        <v>2340</v>
      </c>
      <c r="AN1492" s="11" t="s">
        <v>2341</v>
      </c>
      <c r="AO1492" t="s">
        <v>44</v>
      </c>
      <c r="AP1492">
        <v>0</v>
      </c>
      <c r="AQ1492" t="s">
        <v>2347</v>
      </c>
      <c r="AR1492" s="11" t="s">
        <v>2351</v>
      </c>
      <c r="AS1492" t="s">
        <v>2537</v>
      </c>
      <c r="AT1492" s="11"/>
      <c r="AU1492" s="11"/>
      <c r="AV1492" s="11"/>
      <c r="AW1492" s="11">
        <f>IFERROR(VLOOKUP(D1492,גיליון2!$K$2:$M$332,3,FALSE),"")</f>
        <v>9</v>
      </c>
    </row>
    <row r="1493" spans="1:49" x14ac:dyDescent="0.25">
      <c r="A1493" s="2">
        <v>44542.384204097223</v>
      </c>
      <c r="B1493" t="s">
        <v>38</v>
      </c>
      <c r="C1493" t="s">
        <v>39</v>
      </c>
      <c r="D1493" s="18" t="s">
        <v>310</v>
      </c>
      <c r="E1493" s="18" t="s">
        <v>3866</v>
      </c>
      <c r="F1493" s="11" t="s">
        <v>275</v>
      </c>
      <c r="G1493" t="s">
        <v>79</v>
      </c>
      <c r="H1493" t="s">
        <v>111</v>
      </c>
      <c r="I1493" s="22">
        <v>0.33333333333333331</v>
      </c>
      <c r="J1493" s="23" t="s">
        <v>201</v>
      </c>
      <c r="K1493">
        <v>5</v>
      </c>
      <c r="M1493" t="s">
        <v>44</v>
      </c>
      <c r="N1493" t="s">
        <v>44</v>
      </c>
      <c r="O1493">
        <v>5</v>
      </c>
      <c r="P1493" t="s">
        <v>2553</v>
      </c>
      <c r="Q1493" t="s">
        <v>2553</v>
      </c>
      <c r="R1493" t="s">
        <v>599</v>
      </c>
      <c r="S1493" t="s">
        <v>74</v>
      </c>
      <c r="T1493">
        <v>5</v>
      </c>
      <c r="U1493" t="s">
        <v>2553</v>
      </c>
      <c r="V1493" t="s">
        <v>2553</v>
      </c>
      <c r="W1493" s="11" t="s">
        <v>74</v>
      </c>
      <c r="X1493" t="s">
        <v>44</v>
      </c>
      <c r="Y1493" t="s">
        <v>45</v>
      </c>
      <c r="Z1493" s="11" t="s">
        <v>44</v>
      </c>
      <c r="AA1493" t="s">
        <v>122</v>
      </c>
      <c r="AH1493" t="s">
        <v>272</v>
      </c>
      <c r="AI1493" t="s">
        <v>2819</v>
      </c>
      <c r="AJ1493" t="s">
        <v>53</v>
      </c>
      <c r="AK1493" s="11" t="s">
        <v>54</v>
      </c>
      <c r="AL1493" s="11" t="s">
        <v>599</v>
      </c>
      <c r="AM1493" s="21" t="s">
        <v>3842</v>
      </c>
      <c r="AN1493" s="11" t="s">
        <v>2341</v>
      </c>
      <c r="AO1493" t="s">
        <v>45</v>
      </c>
      <c r="AP1493">
        <v>0</v>
      </c>
      <c r="AQ1493" t="s">
        <v>2347</v>
      </c>
      <c r="AR1493" s="11" t="s">
        <v>2351</v>
      </c>
      <c r="AS1493" t="s">
        <v>2541</v>
      </c>
      <c r="AT1493" s="11"/>
      <c r="AU1493" s="11"/>
      <c r="AV1493" s="11"/>
      <c r="AW1493" s="11">
        <f>IFERROR(VLOOKUP(D1493,גיליון2!$K$2:$M$332,3,FALSE),"")</f>
        <v>6</v>
      </c>
    </row>
    <row r="1494" spans="1:49" x14ac:dyDescent="0.25">
      <c r="A1494" s="2">
        <v>44542.384246840273</v>
      </c>
      <c r="B1494" t="s">
        <v>38</v>
      </c>
      <c r="C1494" t="s">
        <v>39</v>
      </c>
      <c r="D1494" s="18" t="s">
        <v>928</v>
      </c>
      <c r="E1494" s="19" t="s">
        <v>3805</v>
      </c>
      <c r="F1494" s="11" t="s">
        <v>2523</v>
      </c>
      <c r="G1494" t="s">
        <v>41</v>
      </c>
      <c r="H1494" t="s">
        <v>42</v>
      </c>
      <c r="I1494" s="22" t="s">
        <v>143</v>
      </c>
      <c r="J1494" s="22" t="s">
        <v>143</v>
      </c>
      <c r="K1494">
        <v>5</v>
      </c>
      <c r="M1494" t="s">
        <v>44</v>
      </c>
      <c r="N1494" t="s">
        <v>44</v>
      </c>
      <c r="O1494">
        <v>4</v>
      </c>
      <c r="P1494" t="s">
        <v>149</v>
      </c>
      <c r="Q1494" t="s">
        <v>2553</v>
      </c>
      <c r="R1494" t="s">
        <v>1478</v>
      </c>
      <c r="S1494" t="s">
        <v>74</v>
      </c>
      <c r="T1494">
        <v>1</v>
      </c>
      <c r="U1494" t="s">
        <v>149</v>
      </c>
      <c r="V1494" t="s">
        <v>120</v>
      </c>
      <c r="W1494" s="11" t="s">
        <v>72</v>
      </c>
      <c r="X1494" t="s">
        <v>45</v>
      </c>
      <c r="Y1494" t="s">
        <v>45</v>
      </c>
      <c r="Z1494" s="11" t="s">
        <v>45</v>
      </c>
      <c r="AH1494" t="s">
        <v>2888</v>
      </c>
      <c r="AI1494" t="s">
        <v>2889</v>
      </c>
      <c r="AJ1494" t="s">
        <v>53</v>
      </c>
      <c r="AK1494" s="11" t="s">
        <v>54</v>
      </c>
      <c r="AL1494" s="11" t="s">
        <v>691</v>
      </c>
      <c r="AM1494" s="11" t="s">
        <v>2339</v>
      </c>
      <c r="AN1494" s="11" t="s">
        <v>2339</v>
      </c>
      <c r="AO1494" t="s">
        <v>44</v>
      </c>
      <c r="AP1494">
        <v>1</v>
      </c>
      <c r="AQ1494" t="s">
        <v>2349</v>
      </c>
      <c r="AR1494" s="11" t="s">
        <v>2352</v>
      </c>
      <c r="AS1494" t="s">
        <v>2541</v>
      </c>
      <c r="AT1494" s="11"/>
      <c r="AU1494" s="11"/>
      <c r="AV1494" s="11"/>
      <c r="AW1494" s="11">
        <f>IFERROR(VLOOKUP(D1494,גיליון2!$K$2:$M$332,3,FALSE),"")</f>
        <v>7</v>
      </c>
    </row>
    <row r="1495" spans="1:49" x14ac:dyDescent="0.25">
      <c r="A1495" s="2">
        <v>44542.38428194444</v>
      </c>
      <c r="B1495" t="s">
        <v>38</v>
      </c>
      <c r="C1495" t="s">
        <v>39</v>
      </c>
      <c r="D1495" s="18" t="s">
        <v>796</v>
      </c>
      <c r="E1495" s="19" t="s">
        <v>3805</v>
      </c>
      <c r="F1495" s="11" t="s">
        <v>2523</v>
      </c>
      <c r="G1495" t="s">
        <v>79</v>
      </c>
      <c r="H1495" t="s">
        <v>42</v>
      </c>
      <c r="I1495" s="22" t="s">
        <v>143</v>
      </c>
      <c r="J1495" s="22" t="s">
        <v>143</v>
      </c>
      <c r="K1495">
        <v>5</v>
      </c>
      <c r="M1495" t="s">
        <v>44</v>
      </c>
      <c r="N1495" t="s">
        <v>44</v>
      </c>
      <c r="O1495">
        <v>4</v>
      </c>
      <c r="P1495" t="s">
        <v>120</v>
      </c>
      <c r="Q1495" t="s">
        <v>2546</v>
      </c>
      <c r="R1495" t="s">
        <v>80</v>
      </c>
      <c r="S1495" t="s">
        <v>72</v>
      </c>
      <c r="T1495">
        <v>3</v>
      </c>
      <c r="U1495" t="s">
        <v>149</v>
      </c>
      <c r="V1495" t="s">
        <v>2546</v>
      </c>
      <c r="W1495" s="11" t="s">
        <v>72</v>
      </c>
      <c r="X1495" t="s">
        <v>45</v>
      </c>
      <c r="Y1495" t="s">
        <v>45</v>
      </c>
      <c r="Z1495" s="11" t="s">
        <v>45</v>
      </c>
      <c r="AH1495" t="s">
        <v>2890</v>
      </c>
      <c r="AI1495" t="s">
        <v>801</v>
      </c>
      <c r="AJ1495" t="s">
        <v>53</v>
      </c>
      <c r="AK1495" s="11" t="s">
        <v>54</v>
      </c>
      <c r="AL1495" s="11" t="s">
        <v>417</v>
      </c>
      <c r="AM1495" s="11" t="s">
        <v>2339</v>
      </c>
      <c r="AN1495" s="11" t="s">
        <v>2339</v>
      </c>
      <c r="AO1495" t="s">
        <v>44</v>
      </c>
      <c r="AP1495">
        <v>1</v>
      </c>
      <c r="AQ1495" t="s">
        <v>2349</v>
      </c>
      <c r="AR1495" s="11" t="s">
        <v>2352</v>
      </c>
      <c r="AS1495" t="s">
        <v>2541</v>
      </c>
      <c r="AT1495" s="11"/>
      <c r="AU1495" s="11"/>
      <c r="AV1495" s="11"/>
      <c r="AW1495" s="11">
        <f>IFERROR(VLOOKUP(D1495,גיליון2!$K$2:$M$332,3,FALSE),"")</f>
        <v>6</v>
      </c>
    </row>
    <row r="1496" spans="1:49" x14ac:dyDescent="0.25">
      <c r="A1496" s="2">
        <v>44542.384308969908</v>
      </c>
      <c r="B1496" t="s">
        <v>38</v>
      </c>
      <c r="C1496" t="s">
        <v>39</v>
      </c>
      <c r="D1496" s="18" t="s">
        <v>247</v>
      </c>
      <c r="E1496" s="19" t="s">
        <v>3805</v>
      </c>
      <c r="F1496" s="11" t="s">
        <v>2523</v>
      </c>
      <c r="G1496" t="s">
        <v>41</v>
      </c>
      <c r="H1496" t="s">
        <v>100</v>
      </c>
      <c r="I1496" s="22" t="s">
        <v>43</v>
      </c>
      <c r="J1496" s="22" t="s">
        <v>43</v>
      </c>
      <c r="K1496">
        <v>5</v>
      </c>
      <c r="M1496" t="s">
        <v>44</v>
      </c>
      <c r="N1496" t="s">
        <v>44</v>
      </c>
      <c r="O1496">
        <v>4</v>
      </c>
      <c r="P1496" t="s">
        <v>120</v>
      </c>
      <c r="Q1496" t="s">
        <v>112</v>
      </c>
      <c r="R1496" t="s">
        <v>397</v>
      </c>
      <c r="S1496" t="s">
        <v>49</v>
      </c>
      <c r="T1496">
        <v>5</v>
      </c>
      <c r="U1496" t="s">
        <v>120</v>
      </c>
      <c r="V1496" t="s">
        <v>112</v>
      </c>
      <c r="W1496" s="11" t="s">
        <v>49</v>
      </c>
      <c r="X1496" t="s">
        <v>45</v>
      </c>
      <c r="Y1496" t="s">
        <v>45</v>
      </c>
      <c r="Z1496" s="11" t="s">
        <v>45</v>
      </c>
      <c r="AH1496" t="s">
        <v>97</v>
      </c>
      <c r="AI1496" t="s">
        <v>97</v>
      </c>
      <c r="AJ1496" t="s">
        <v>53</v>
      </c>
      <c r="AK1496" s="11" t="s">
        <v>54</v>
      </c>
      <c r="AL1496" s="11" t="s">
        <v>1978</v>
      </c>
      <c r="AM1496" s="11" t="s">
        <v>2339</v>
      </c>
      <c r="AN1496" s="11" t="s">
        <v>2339</v>
      </c>
      <c r="AO1496" t="s">
        <v>44</v>
      </c>
      <c r="AP1496">
        <v>1</v>
      </c>
      <c r="AQ1496" t="s">
        <v>2348</v>
      </c>
      <c r="AR1496" s="11" t="s">
        <v>2352</v>
      </c>
      <c r="AS1496" t="s">
        <v>2538</v>
      </c>
      <c r="AT1496" s="11"/>
      <c r="AU1496" s="11"/>
      <c r="AV1496" s="11"/>
      <c r="AW1496" s="11">
        <f>IFERROR(VLOOKUP(D1496,גיליון2!$K$2:$M$332,3,FALSE),"")</f>
        <v>10</v>
      </c>
    </row>
    <row r="1497" spans="1:49" x14ac:dyDescent="0.25">
      <c r="A1497" s="2">
        <v>44542.384319525459</v>
      </c>
      <c r="B1497" t="s">
        <v>38</v>
      </c>
      <c r="C1497" t="s">
        <v>39</v>
      </c>
      <c r="D1497" s="18" t="s">
        <v>398</v>
      </c>
      <c r="E1497" s="18" t="s">
        <v>736</v>
      </c>
      <c r="F1497" s="11" t="s">
        <v>2524</v>
      </c>
      <c r="G1497" t="s">
        <v>79</v>
      </c>
      <c r="H1497" t="s">
        <v>94</v>
      </c>
      <c r="I1497" s="22" t="s">
        <v>239</v>
      </c>
      <c r="J1497" s="22" t="s">
        <v>239</v>
      </c>
      <c r="K1497">
        <v>5</v>
      </c>
      <c r="M1497" t="s">
        <v>44</v>
      </c>
      <c r="N1497" t="s">
        <v>44</v>
      </c>
      <c r="O1497">
        <v>3</v>
      </c>
      <c r="P1497" t="s">
        <v>149</v>
      </c>
      <c r="Q1497" t="s">
        <v>2553</v>
      </c>
      <c r="R1497" t="s">
        <v>132</v>
      </c>
      <c r="S1497" t="s">
        <v>49</v>
      </c>
      <c r="T1497">
        <v>2</v>
      </c>
      <c r="U1497" t="s">
        <v>149</v>
      </c>
      <c r="V1497" t="s">
        <v>2553</v>
      </c>
      <c r="W1497" s="11" t="s">
        <v>49</v>
      </c>
      <c r="X1497" t="s">
        <v>45</v>
      </c>
      <c r="Y1497" t="s">
        <v>45</v>
      </c>
      <c r="Z1497" s="11" t="s">
        <v>45</v>
      </c>
      <c r="AH1497" t="s">
        <v>2983</v>
      </c>
      <c r="AI1497" t="s">
        <v>2984</v>
      </c>
      <c r="AJ1497" t="s">
        <v>53</v>
      </c>
      <c r="AK1497" s="11" t="s">
        <v>54</v>
      </c>
      <c r="AL1497" s="11" t="s">
        <v>92</v>
      </c>
      <c r="AM1497" s="11" t="s">
        <v>2339</v>
      </c>
      <c r="AN1497" s="11" t="s">
        <v>2339</v>
      </c>
      <c r="AO1497" t="s">
        <v>45</v>
      </c>
      <c r="AP1497">
        <v>1</v>
      </c>
      <c r="AQ1497" t="s">
        <v>2349</v>
      </c>
      <c r="AR1497" s="11" t="s">
        <v>2352</v>
      </c>
      <c r="AS1497" t="s">
        <v>2538</v>
      </c>
      <c r="AT1497" s="11"/>
      <c r="AU1497" s="11"/>
      <c r="AV1497" s="11"/>
      <c r="AW1497" s="11">
        <f>IFERROR(VLOOKUP(D1497,גיליון2!$K$2:$M$332,3,FALSE),"")</f>
        <v>7</v>
      </c>
    </row>
    <row r="1498" spans="1:49" x14ac:dyDescent="0.25">
      <c r="A1498" s="2">
        <v>44542.384342638892</v>
      </c>
      <c r="B1498" t="s">
        <v>55</v>
      </c>
      <c r="C1498" t="s">
        <v>39</v>
      </c>
      <c r="D1498" s="18" t="s">
        <v>2448</v>
      </c>
      <c r="E1498" s="18" t="s">
        <v>1033</v>
      </c>
      <c r="F1498" s="11" t="s">
        <v>2525</v>
      </c>
      <c r="G1498" t="s">
        <v>79</v>
      </c>
      <c r="H1498" t="s">
        <v>42</v>
      </c>
      <c r="I1498" s="22" t="s">
        <v>70</v>
      </c>
      <c r="J1498" s="22" t="s">
        <v>70</v>
      </c>
      <c r="K1498">
        <v>5</v>
      </c>
      <c r="M1498" t="s">
        <v>44</v>
      </c>
      <c r="N1498" t="s">
        <v>44</v>
      </c>
      <c r="O1498">
        <v>4</v>
      </c>
      <c r="P1498" t="s">
        <v>2569</v>
      </c>
      <c r="Q1498" t="s">
        <v>2546</v>
      </c>
      <c r="R1498" t="s">
        <v>372</v>
      </c>
      <c r="S1498" t="s">
        <v>49</v>
      </c>
      <c r="T1498">
        <v>4</v>
      </c>
      <c r="U1498" t="s">
        <v>2569</v>
      </c>
      <c r="V1498" t="s">
        <v>2546</v>
      </c>
      <c r="W1498" s="11" t="s">
        <v>49</v>
      </c>
      <c r="X1498" t="s">
        <v>44</v>
      </c>
      <c r="Y1498" t="s">
        <v>44</v>
      </c>
      <c r="Z1498" s="11" t="s">
        <v>44</v>
      </c>
      <c r="AB1498" t="s">
        <v>44</v>
      </c>
      <c r="AC1498">
        <v>4</v>
      </c>
      <c r="AD1498">
        <v>5</v>
      </c>
      <c r="AE1498" t="s">
        <v>106</v>
      </c>
      <c r="AF1498" t="s">
        <v>137</v>
      </c>
      <c r="AG1498" t="s">
        <v>72</v>
      </c>
      <c r="AH1498" t="s">
        <v>3149</v>
      </c>
      <c r="AI1498" t="s">
        <v>162</v>
      </c>
      <c r="AJ1498" t="s">
        <v>53</v>
      </c>
      <c r="AK1498" s="11" t="s">
        <v>54</v>
      </c>
      <c r="AL1498" s="11" t="s">
        <v>87</v>
      </c>
      <c r="AM1498" s="11" t="s">
        <v>2340</v>
      </c>
      <c r="AN1498" s="11" t="s">
        <v>2340</v>
      </c>
      <c r="AO1498" t="s">
        <v>45</v>
      </c>
      <c r="AP1498">
        <v>0</v>
      </c>
      <c r="AQ1498" t="s">
        <v>2347</v>
      </c>
      <c r="AR1498" s="11" t="s">
        <v>2352</v>
      </c>
      <c r="AS1498" t="s">
        <v>2538</v>
      </c>
      <c r="AT1498" s="11"/>
      <c r="AU1498" s="11"/>
      <c r="AV1498" s="11"/>
      <c r="AW1498" s="11">
        <f>IFERROR(VLOOKUP(D1498,גיליון2!$K$2:$M$332,3,FALSE),"")</f>
        <v>14</v>
      </c>
    </row>
    <row r="1499" spans="1:49" x14ac:dyDescent="0.25">
      <c r="A1499" s="2">
        <v>44542.384428645833</v>
      </c>
      <c r="B1499" t="s">
        <v>38</v>
      </c>
      <c r="C1499" t="s">
        <v>39</v>
      </c>
      <c r="D1499" s="18" t="s">
        <v>280</v>
      </c>
      <c r="E1499" s="18" t="s">
        <v>3866</v>
      </c>
      <c r="F1499" s="11" t="s">
        <v>275</v>
      </c>
      <c r="G1499" t="s">
        <v>41</v>
      </c>
      <c r="H1499" t="s">
        <v>42</v>
      </c>
      <c r="I1499" s="22">
        <v>0.375</v>
      </c>
      <c r="J1499" s="22" t="s">
        <v>57</v>
      </c>
      <c r="K1499">
        <v>4</v>
      </c>
      <c r="M1499" t="s">
        <v>44</v>
      </c>
      <c r="N1499" t="s">
        <v>44</v>
      </c>
      <c r="O1499">
        <v>4</v>
      </c>
      <c r="P1499" t="s">
        <v>2553</v>
      </c>
      <c r="Q1499" t="s">
        <v>2553</v>
      </c>
      <c r="R1499" t="s">
        <v>159</v>
      </c>
      <c r="S1499" t="s">
        <v>96</v>
      </c>
      <c r="T1499">
        <v>4</v>
      </c>
      <c r="U1499" t="s">
        <v>2553</v>
      </c>
      <c r="V1499" t="s">
        <v>2553</v>
      </c>
      <c r="W1499" s="11" t="s">
        <v>96</v>
      </c>
      <c r="X1499" t="s">
        <v>45</v>
      </c>
      <c r="Y1499" t="s">
        <v>45</v>
      </c>
      <c r="Z1499" s="11" t="s">
        <v>45</v>
      </c>
      <c r="AH1499" t="s">
        <v>3596</v>
      </c>
      <c r="AI1499" t="s">
        <v>3597</v>
      </c>
      <c r="AJ1499" t="s">
        <v>1517</v>
      </c>
      <c r="AK1499" s="11" t="s">
        <v>54</v>
      </c>
      <c r="AL1499" s="11" t="s">
        <v>159</v>
      </c>
      <c r="AM1499" s="11" t="s">
        <v>2340</v>
      </c>
      <c r="AN1499" s="11" t="s">
        <v>2341</v>
      </c>
      <c r="AO1499" t="s">
        <v>45</v>
      </c>
      <c r="AP1499">
        <v>0</v>
      </c>
      <c r="AQ1499" t="s">
        <v>2347</v>
      </c>
      <c r="AR1499" s="11" t="s">
        <v>2351</v>
      </c>
      <c r="AS1499" t="s">
        <v>2537</v>
      </c>
      <c r="AT1499" s="11"/>
      <c r="AU1499" s="11"/>
      <c r="AV1499" s="11"/>
      <c r="AW1499" s="11">
        <f>IFERROR(VLOOKUP(D1499,גיליון2!$K$2:$M$332,3,FALSE),"")</f>
        <v>8</v>
      </c>
    </row>
    <row r="1500" spans="1:49" x14ac:dyDescent="0.25">
      <c r="A1500" s="2">
        <v>44542.384574641204</v>
      </c>
      <c r="B1500" t="s">
        <v>55</v>
      </c>
      <c r="C1500" t="s">
        <v>39</v>
      </c>
      <c r="D1500" s="18" t="s">
        <v>1139</v>
      </c>
      <c r="E1500" s="18" t="s">
        <v>1436</v>
      </c>
      <c r="F1500" s="11" t="s">
        <v>2524</v>
      </c>
      <c r="G1500" t="s">
        <v>79</v>
      </c>
      <c r="H1500" t="s">
        <v>117</v>
      </c>
      <c r="I1500" s="22">
        <v>0.375</v>
      </c>
      <c r="J1500" s="22" t="s">
        <v>70</v>
      </c>
      <c r="K1500">
        <v>5</v>
      </c>
      <c r="M1500" t="s">
        <v>44</v>
      </c>
      <c r="N1500" t="s">
        <v>44</v>
      </c>
      <c r="O1500">
        <v>3</v>
      </c>
      <c r="P1500" t="s">
        <v>2548</v>
      </c>
      <c r="Q1500" t="s">
        <v>2553</v>
      </c>
      <c r="R1500" t="s">
        <v>126</v>
      </c>
      <c r="S1500" t="s">
        <v>49</v>
      </c>
      <c r="T1500">
        <v>4</v>
      </c>
      <c r="U1500" t="s">
        <v>2553</v>
      </c>
      <c r="V1500" t="s">
        <v>2553</v>
      </c>
      <c r="W1500" s="11" t="s">
        <v>74</v>
      </c>
      <c r="X1500" t="s">
        <v>44</v>
      </c>
      <c r="Y1500" t="s">
        <v>45</v>
      </c>
      <c r="Z1500" s="11" t="s">
        <v>44</v>
      </c>
      <c r="AA1500" t="s">
        <v>2985</v>
      </c>
      <c r="AH1500" t="s">
        <v>2986</v>
      </c>
      <c r="AI1500" t="s">
        <v>2987</v>
      </c>
      <c r="AJ1500" t="s">
        <v>53</v>
      </c>
      <c r="AK1500" s="11" t="s">
        <v>54</v>
      </c>
      <c r="AL1500" s="11" t="s">
        <v>80</v>
      </c>
      <c r="AM1500" s="11" t="s">
        <v>2340</v>
      </c>
      <c r="AN1500" s="11" t="s">
        <v>2341</v>
      </c>
      <c r="AO1500" t="s">
        <v>45</v>
      </c>
      <c r="AP1500">
        <v>1</v>
      </c>
      <c r="AQ1500" t="s">
        <v>2348</v>
      </c>
      <c r="AR1500" s="11" t="s">
        <v>2351</v>
      </c>
      <c r="AS1500" t="s">
        <v>2538</v>
      </c>
      <c r="AT1500" s="11"/>
      <c r="AU1500" s="11"/>
      <c r="AV1500" s="11"/>
      <c r="AW1500" s="11">
        <f>IFERROR(VLOOKUP(D1500,גיליון2!$K$2:$M$332,3,FALSE),"")</f>
        <v>5</v>
      </c>
    </row>
    <row r="1501" spans="1:49" x14ac:dyDescent="0.25">
      <c r="A1501" s="2">
        <v>44542.384768877309</v>
      </c>
      <c r="B1501" t="s">
        <v>55</v>
      </c>
      <c r="C1501" t="s">
        <v>39</v>
      </c>
      <c r="D1501" s="18" t="s">
        <v>103</v>
      </c>
      <c r="E1501" s="18" t="s">
        <v>2519</v>
      </c>
      <c r="F1501" s="11" t="s">
        <v>40</v>
      </c>
      <c r="G1501" t="s">
        <v>79</v>
      </c>
      <c r="H1501" t="s">
        <v>42</v>
      </c>
      <c r="I1501" s="22" t="s">
        <v>57</v>
      </c>
      <c r="J1501" s="22" t="s">
        <v>57</v>
      </c>
      <c r="K1501">
        <v>5</v>
      </c>
      <c r="M1501" t="s">
        <v>45</v>
      </c>
      <c r="N1501" t="s">
        <v>45</v>
      </c>
      <c r="O1501">
        <v>4</v>
      </c>
      <c r="P1501" t="s">
        <v>2553</v>
      </c>
      <c r="Q1501" t="s">
        <v>2553</v>
      </c>
      <c r="R1501" t="s">
        <v>619</v>
      </c>
      <c r="S1501" t="s">
        <v>96</v>
      </c>
      <c r="T1501">
        <v>1</v>
      </c>
      <c r="U1501" t="s">
        <v>149</v>
      </c>
      <c r="V1501" t="s">
        <v>120</v>
      </c>
      <c r="W1501" s="11" t="s">
        <v>72</v>
      </c>
      <c r="X1501" t="s">
        <v>44</v>
      </c>
      <c r="Y1501" t="s">
        <v>45</v>
      </c>
      <c r="Z1501" s="11" t="s">
        <v>63</v>
      </c>
      <c r="AA1501" t="s">
        <v>281</v>
      </c>
      <c r="AH1501" t="s">
        <v>3487</v>
      </c>
      <c r="AI1501" t="s">
        <v>3488</v>
      </c>
      <c r="AJ1501" t="s">
        <v>1517</v>
      </c>
      <c r="AK1501" s="11" t="s">
        <v>54</v>
      </c>
      <c r="AL1501" s="11" t="s">
        <v>116</v>
      </c>
      <c r="AM1501" s="11" t="s">
        <v>2340</v>
      </c>
      <c r="AN1501" s="11" t="s">
        <v>2340</v>
      </c>
      <c r="AO1501" t="s">
        <v>45</v>
      </c>
      <c r="AP1501">
        <v>1</v>
      </c>
      <c r="AQ1501" t="s">
        <v>2349</v>
      </c>
      <c r="AR1501" s="11" t="s">
        <v>2352</v>
      </c>
      <c r="AS1501" t="s">
        <v>2541</v>
      </c>
      <c r="AT1501" s="11"/>
      <c r="AU1501" s="11"/>
      <c r="AV1501" s="11"/>
      <c r="AW1501" s="11">
        <f>IFERROR(VLOOKUP(D1501,גיליון2!$K$2:$M$332,3,FALSE),"")</f>
        <v>14</v>
      </c>
    </row>
    <row r="1502" spans="1:49" x14ac:dyDescent="0.25">
      <c r="A1502" s="2">
        <v>44542.384873437499</v>
      </c>
      <c r="B1502" t="s">
        <v>38</v>
      </c>
      <c r="C1502" t="s">
        <v>39</v>
      </c>
      <c r="D1502" s="18" t="s">
        <v>2429</v>
      </c>
      <c r="E1502" s="19" t="s">
        <v>1552</v>
      </c>
      <c r="F1502" s="11" t="s">
        <v>438</v>
      </c>
      <c r="G1502" t="s">
        <v>79</v>
      </c>
      <c r="H1502" t="s">
        <v>42</v>
      </c>
      <c r="I1502" s="22" t="s">
        <v>239</v>
      </c>
      <c r="J1502" s="22" t="s">
        <v>143</v>
      </c>
      <c r="K1502">
        <v>3</v>
      </c>
      <c r="M1502" t="s">
        <v>45</v>
      </c>
      <c r="N1502" t="s">
        <v>45</v>
      </c>
      <c r="O1502">
        <v>4</v>
      </c>
      <c r="P1502" t="s">
        <v>149</v>
      </c>
      <c r="Q1502" t="s">
        <v>120</v>
      </c>
      <c r="R1502" t="s">
        <v>132</v>
      </c>
      <c r="S1502" t="s">
        <v>96</v>
      </c>
      <c r="T1502">
        <v>3</v>
      </c>
      <c r="U1502" t="s">
        <v>120</v>
      </c>
      <c r="V1502" t="s">
        <v>120</v>
      </c>
      <c r="W1502" s="11" t="s">
        <v>96</v>
      </c>
      <c r="X1502" t="s">
        <v>44</v>
      </c>
      <c r="Y1502" t="s">
        <v>44</v>
      </c>
      <c r="Z1502" s="11" t="s">
        <v>63</v>
      </c>
      <c r="AB1502" t="s">
        <v>63</v>
      </c>
      <c r="AC1502">
        <v>4</v>
      </c>
      <c r="AD1502">
        <v>4</v>
      </c>
      <c r="AE1502" t="s">
        <v>219</v>
      </c>
      <c r="AF1502" t="s">
        <v>107</v>
      </c>
      <c r="AG1502" t="s">
        <v>96</v>
      </c>
      <c r="AH1502" t="s">
        <v>1992</v>
      </c>
      <c r="AI1502" t="s">
        <v>1992</v>
      </c>
      <c r="AJ1502" t="s">
        <v>1517</v>
      </c>
      <c r="AK1502" s="11" t="s">
        <v>54</v>
      </c>
      <c r="AL1502" s="11" t="s">
        <v>132</v>
      </c>
      <c r="AM1502" s="11" t="s">
        <v>2339</v>
      </c>
      <c r="AN1502" s="11" t="s">
        <v>2339</v>
      </c>
      <c r="AO1502" t="s">
        <v>44</v>
      </c>
      <c r="AP1502">
        <v>1</v>
      </c>
      <c r="AQ1502" t="s">
        <v>2349</v>
      </c>
      <c r="AR1502" s="11" t="s">
        <v>2351</v>
      </c>
      <c r="AS1502" t="s">
        <v>2538</v>
      </c>
      <c r="AT1502" s="11"/>
      <c r="AU1502" s="11"/>
      <c r="AV1502" s="11"/>
      <c r="AW1502" s="11">
        <f>IFERROR(VLOOKUP(D1502,גיליון2!$K$2:$M$332,3,FALSE),"")</f>
        <v>3</v>
      </c>
    </row>
    <row r="1503" spans="1:49" x14ac:dyDescent="0.25">
      <c r="A1503" s="2">
        <v>44542.384877187498</v>
      </c>
      <c r="B1503" t="s">
        <v>38</v>
      </c>
      <c r="C1503" t="s">
        <v>93</v>
      </c>
      <c r="D1503" s="18" t="s">
        <v>3758</v>
      </c>
      <c r="E1503" s="18" t="s">
        <v>3867</v>
      </c>
      <c r="F1503" s="11" t="s">
        <v>40</v>
      </c>
      <c r="G1503" t="s">
        <v>79</v>
      </c>
      <c r="H1503" t="s">
        <v>142</v>
      </c>
      <c r="I1503" s="22" t="s">
        <v>43</v>
      </c>
      <c r="J1503" s="22" t="s">
        <v>143</v>
      </c>
      <c r="K1503">
        <v>5</v>
      </c>
      <c r="M1503" t="s">
        <v>44</v>
      </c>
      <c r="N1503" t="s">
        <v>44</v>
      </c>
      <c r="O1503">
        <v>5</v>
      </c>
      <c r="P1503" t="s">
        <v>234</v>
      </c>
      <c r="Q1503" t="s">
        <v>2553</v>
      </c>
      <c r="R1503" t="s">
        <v>80</v>
      </c>
      <c r="S1503" t="s">
        <v>96</v>
      </c>
      <c r="T1503">
        <v>5</v>
      </c>
      <c r="U1503" t="s">
        <v>206</v>
      </c>
      <c r="V1503" t="s">
        <v>120</v>
      </c>
      <c r="W1503" s="11" t="s">
        <v>74</v>
      </c>
      <c r="X1503" t="s">
        <v>44</v>
      </c>
      <c r="Y1503" t="s">
        <v>45</v>
      </c>
      <c r="Z1503" s="11" t="s">
        <v>63</v>
      </c>
      <c r="AA1503" t="s">
        <v>3506</v>
      </c>
      <c r="AH1503" t="s">
        <v>727</v>
      </c>
      <c r="AI1503" t="s">
        <v>728</v>
      </c>
      <c r="AJ1503" t="s">
        <v>1517</v>
      </c>
      <c r="AK1503" s="11" t="s">
        <v>54</v>
      </c>
      <c r="AL1503" s="11" t="s">
        <v>87</v>
      </c>
      <c r="AM1503" s="11" t="s">
        <v>2339</v>
      </c>
      <c r="AN1503" s="11" t="s">
        <v>2339</v>
      </c>
      <c r="AO1503" t="s">
        <v>45</v>
      </c>
      <c r="AP1503">
        <v>0</v>
      </c>
      <c r="AQ1503" t="s">
        <v>2347</v>
      </c>
      <c r="AR1503" s="11" t="s">
        <v>2352</v>
      </c>
      <c r="AS1503" t="s">
        <v>2538</v>
      </c>
      <c r="AT1503" s="11"/>
      <c r="AU1503" s="11"/>
      <c r="AV1503" s="11"/>
      <c r="AW1503" s="11">
        <f>IFERROR(VLOOKUP(D1503,גיליון2!$K$2:$M$332,3,FALSE),"")</f>
        <v>10</v>
      </c>
    </row>
    <row r="1504" spans="1:49" x14ac:dyDescent="0.25">
      <c r="A1504" s="2">
        <v>44542.384955740737</v>
      </c>
      <c r="B1504" t="s">
        <v>55</v>
      </c>
      <c r="C1504" t="s">
        <v>39</v>
      </c>
      <c r="D1504" s="18" t="s">
        <v>351</v>
      </c>
      <c r="E1504" s="18" t="s">
        <v>1436</v>
      </c>
      <c r="F1504" s="11" t="s">
        <v>2524</v>
      </c>
      <c r="G1504" t="s">
        <v>79</v>
      </c>
      <c r="H1504" t="s">
        <v>94</v>
      </c>
      <c r="I1504" s="22" t="s">
        <v>143</v>
      </c>
      <c r="J1504" s="22" t="s">
        <v>143</v>
      </c>
      <c r="K1504">
        <v>5</v>
      </c>
      <c r="M1504" t="s">
        <v>44</v>
      </c>
      <c r="N1504" t="s">
        <v>44</v>
      </c>
      <c r="O1504">
        <v>1</v>
      </c>
      <c r="P1504" t="s">
        <v>149</v>
      </c>
      <c r="Q1504" t="s">
        <v>2546</v>
      </c>
      <c r="R1504" t="s">
        <v>144</v>
      </c>
      <c r="S1504" t="s">
        <v>72</v>
      </c>
      <c r="T1504">
        <v>5</v>
      </c>
      <c r="U1504" t="s">
        <v>2546</v>
      </c>
      <c r="V1504" t="s">
        <v>2546</v>
      </c>
      <c r="W1504" s="11" t="s">
        <v>96</v>
      </c>
      <c r="X1504" t="s">
        <v>44</v>
      </c>
      <c r="Y1504" t="s">
        <v>44</v>
      </c>
      <c r="Z1504" s="11" t="s">
        <v>44</v>
      </c>
      <c r="AB1504" t="s">
        <v>44</v>
      </c>
      <c r="AC1504">
        <v>5</v>
      </c>
      <c r="AD1504">
        <v>4</v>
      </c>
      <c r="AE1504" t="s">
        <v>106</v>
      </c>
      <c r="AF1504" t="s">
        <v>107</v>
      </c>
      <c r="AG1504" t="s">
        <v>96</v>
      </c>
      <c r="AH1504" t="s">
        <v>2988</v>
      </c>
      <c r="AI1504" t="s">
        <v>727</v>
      </c>
      <c r="AJ1504" t="s">
        <v>53</v>
      </c>
      <c r="AK1504" s="11" t="s">
        <v>54</v>
      </c>
      <c r="AL1504" s="11" t="s">
        <v>48</v>
      </c>
      <c r="AM1504" s="11" t="s">
        <v>2339</v>
      </c>
      <c r="AN1504" s="11" t="s">
        <v>2339</v>
      </c>
      <c r="AO1504" t="s">
        <v>45</v>
      </c>
      <c r="AP1504">
        <v>1</v>
      </c>
      <c r="AQ1504" t="s">
        <v>2348</v>
      </c>
      <c r="AR1504" s="11" t="s">
        <v>2352</v>
      </c>
      <c r="AS1504" t="s">
        <v>2538</v>
      </c>
      <c r="AT1504" s="11"/>
      <c r="AU1504" s="11"/>
      <c r="AV1504" s="11"/>
      <c r="AW1504" s="11">
        <f>IFERROR(VLOOKUP(D1504,גיליון2!$K$2:$M$332,3,FALSE),"")</f>
        <v>4</v>
      </c>
    </row>
    <row r="1505" spans="1:49" x14ac:dyDescent="0.25">
      <c r="A1505" s="2">
        <v>44542.385021770839</v>
      </c>
      <c r="B1505" t="s">
        <v>38</v>
      </c>
      <c r="C1505" t="s">
        <v>39</v>
      </c>
      <c r="D1505" s="18" t="s">
        <v>247</v>
      </c>
      <c r="E1505" s="19" t="s">
        <v>3805</v>
      </c>
      <c r="F1505" s="11" t="s">
        <v>2523</v>
      </c>
      <c r="G1505" t="s">
        <v>41</v>
      </c>
      <c r="H1505" t="s">
        <v>85</v>
      </c>
      <c r="I1505" s="22">
        <v>0.375</v>
      </c>
      <c r="J1505" s="22" t="s">
        <v>143</v>
      </c>
      <c r="K1505">
        <v>5</v>
      </c>
      <c r="M1505" t="s">
        <v>44</v>
      </c>
      <c r="N1505" t="s">
        <v>45</v>
      </c>
      <c r="O1505">
        <v>4</v>
      </c>
      <c r="P1505" t="s">
        <v>2550</v>
      </c>
      <c r="Q1505" t="s">
        <v>120</v>
      </c>
      <c r="R1505" t="s">
        <v>2577</v>
      </c>
      <c r="S1505" t="s">
        <v>49</v>
      </c>
      <c r="T1505">
        <v>4</v>
      </c>
      <c r="U1505" t="s">
        <v>149</v>
      </c>
      <c r="V1505" t="s">
        <v>2553</v>
      </c>
      <c r="W1505" s="11" t="s">
        <v>72</v>
      </c>
      <c r="X1505" t="s">
        <v>45</v>
      </c>
      <c r="Y1505" t="s">
        <v>45</v>
      </c>
      <c r="Z1505" s="11" t="s">
        <v>45</v>
      </c>
      <c r="AH1505" t="s">
        <v>2891</v>
      </c>
      <c r="AI1505" t="s">
        <v>45</v>
      </c>
      <c r="AJ1505" t="s">
        <v>53</v>
      </c>
      <c r="AK1505" s="11" t="s">
        <v>54</v>
      </c>
      <c r="AL1505" s="11" t="s">
        <v>132</v>
      </c>
      <c r="AM1505" s="11" t="s">
        <v>2339</v>
      </c>
      <c r="AN1505" s="11" t="s">
        <v>2341</v>
      </c>
      <c r="AO1505" t="s">
        <v>44</v>
      </c>
      <c r="AP1505">
        <v>0</v>
      </c>
      <c r="AQ1505" t="s">
        <v>2347</v>
      </c>
      <c r="AR1505" s="11" t="s">
        <v>2351</v>
      </c>
      <c r="AS1505" t="s">
        <v>2537</v>
      </c>
      <c r="AT1505" s="11"/>
      <c r="AU1505" s="11"/>
      <c r="AV1505" s="11"/>
      <c r="AW1505" s="11">
        <f>IFERROR(VLOOKUP(D1505,גיליון2!$K$2:$M$332,3,FALSE),"")</f>
        <v>10</v>
      </c>
    </row>
    <row r="1506" spans="1:49" x14ac:dyDescent="0.25">
      <c r="A1506" s="2">
        <v>44542.385197442127</v>
      </c>
      <c r="B1506" t="s">
        <v>55</v>
      </c>
      <c r="C1506" t="s">
        <v>39</v>
      </c>
      <c r="D1506" s="18" t="s">
        <v>456</v>
      </c>
      <c r="E1506" s="18" t="s">
        <v>3867</v>
      </c>
      <c r="F1506" s="11" t="s">
        <v>2523</v>
      </c>
      <c r="G1506" t="s">
        <v>41</v>
      </c>
      <c r="H1506" t="s">
        <v>42</v>
      </c>
      <c r="I1506" s="22" t="s">
        <v>239</v>
      </c>
      <c r="J1506" s="22" t="s">
        <v>239</v>
      </c>
      <c r="K1506">
        <v>5</v>
      </c>
      <c r="M1506" t="s">
        <v>44</v>
      </c>
      <c r="N1506" t="s">
        <v>44</v>
      </c>
      <c r="O1506">
        <v>4</v>
      </c>
      <c r="P1506" t="s">
        <v>2558</v>
      </c>
      <c r="Q1506" t="s">
        <v>2546</v>
      </c>
      <c r="R1506" t="s">
        <v>132</v>
      </c>
      <c r="S1506" t="s">
        <v>49</v>
      </c>
      <c r="T1506">
        <v>5</v>
      </c>
      <c r="U1506" t="s">
        <v>2555</v>
      </c>
      <c r="V1506" t="s">
        <v>234</v>
      </c>
      <c r="W1506" s="11" t="s">
        <v>49</v>
      </c>
      <c r="X1506" t="s">
        <v>45</v>
      </c>
      <c r="Y1506" t="s">
        <v>45</v>
      </c>
      <c r="Z1506" s="11" t="s">
        <v>45</v>
      </c>
      <c r="AH1506" t="s">
        <v>801</v>
      </c>
      <c r="AI1506" t="s">
        <v>3539</v>
      </c>
      <c r="AJ1506" t="s">
        <v>1517</v>
      </c>
      <c r="AK1506" s="11" t="s">
        <v>54</v>
      </c>
      <c r="AL1506" s="11" t="s">
        <v>132</v>
      </c>
      <c r="AM1506" s="11" t="s">
        <v>2339</v>
      </c>
      <c r="AN1506" s="11" t="s">
        <v>2339</v>
      </c>
      <c r="AO1506" t="s">
        <v>45</v>
      </c>
      <c r="AP1506">
        <v>1</v>
      </c>
      <c r="AQ1506" t="s">
        <v>2348</v>
      </c>
      <c r="AR1506" s="11" t="s">
        <v>2352</v>
      </c>
      <c r="AS1506" t="s">
        <v>2541</v>
      </c>
      <c r="AT1506" s="11"/>
      <c r="AU1506" s="11"/>
      <c r="AV1506" s="11"/>
      <c r="AW1506" s="11">
        <f>IFERROR(VLOOKUP(D1506,גיליון2!$K$2:$M$332,3,FALSE),"")</f>
        <v>8</v>
      </c>
    </row>
    <row r="1507" spans="1:49" x14ac:dyDescent="0.25">
      <c r="A1507" s="2">
        <v>44542.385417847225</v>
      </c>
      <c r="B1507" t="s">
        <v>38</v>
      </c>
      <c r="C1507" t="s">
        <v>39</v>
      </c>
      <c r="D1507" s="18" t="s">
        <v>448</v>
      </c>
      <c r="E1507" s="19" t="s">
        <v>2486</v>
      </c>
      <c r="F1507" s="11" t="s">
        <v>275</v>
      </c>
      <c r="G1507" t="s">
        <v>41</v>
      </c>
      <c r="H1507" t="s">
        <v>42</v>
      </c>
      <c r="I1507" s="22" t="s">
        <v>197</v>
      </c>
      <c r="J1507" s="22" t="s">
        <v>57</v>
      </c>
      <c r="K1507">
        <v>5</v>
      </c>
      <c r="M1507" t="s">
        <v>44</v>
      </c>
      <c r="N1507" t="s">
        <v>44</v>
      </c>
      <c r="O1507">
        <v>4</v>
      </c>
      <c r="P1507" t="s">
        <v>2562</v>
      </c>
      <c r="Q1507" t="s">
        <v>2553</v>
      </c>
      <c r="R1507" t="s">
        <v>132</v>
      </c>
      <c r="S1507" t="s">
        <v>74</v>
      </c>
      <c r="T1507">
        <v>4</v>
      </c>
      <c r="U1507" t="s">
        <v>2562</v>
      </c>
      <c r="V1507" t="s">
        <v>2553</v>
      </c>
      <c r="W1507" s="11" t="s">
        <v>74</v>
      </c>
      <c r="X1507" t="s">
        <v>45</v>
      </c>
      <c r="Y1507" t="s">
        <v>45</v>
      </c>
      <c r="Z1507" s="11" t="s">
        <v>45</v>
      </c>
      <c r="AH1507" t="s">
        <v>45</v>
      </c>
      <c r="AI1507" t="s">
        <v>190</v>
      </c>
      <c r="AJ1507" t="s">
        <v>1517</v>
      </c>
      <c r="AK1507" s="11" t="s">
        <v>54</v>
      </c>
      <c r="AL1507" s="11" t="s">
        <v>132</v>
      </c>
      <c r="AM1507" s="11" t="s">
        <v>2340</v>
      </c>
      <c r="AN1507" s="11" t="s">
        <v>2340</v>
      </c>
      <c r="AO1507" t="s">
        <v>44</v>
      </c>
      <c r="AP1507">
        <v>0</v>
      </c>
      <c r="AQ1507" t="s">
        <v>2347</v>
      </c>
      <c r="AR1507" s="11" t="s">
        <v>2352</v>
      </c>
      <c r="AS1507" t="s">
        <v>2541</v>
      </c>
      <c r="AT1507" s="11"/>
      <c r="AU1507" s="11"/>
      <c r="AV1507" s="11"/>
      <c r="AW1507" s="11">
        <f>IFERROR(VLOOKUP(D1507,גיליון2!$K$2:$M$332,3,FALSE),"")</f>
        <v>6</v>
      </c>
    </row>
    <row r="1508" spans="1:49" x14ac:dyDescent="0.25">
      <c r="A1508" s="2">
        <v>44542.385593506944</v>
      </c>
      <c r="B1508" t="s">
        <v>38</v>
      </c>
      <c r="C1508" t="s">
        <v>39</v>
      </c>
      <c r="D1508" s="18" t="s">
        <v>456</v>
      </c>
      <c r="E1508" s="19" t="s">
        <v>2486</v>
      </c>
      <c r="F1508" s="11" t="s">
        <v>275</v>
      </c>
      <c r="G1508" t="s">
        <v>79</v>
      </c>
      <c r="H1508" t="s">
        <v>42</v>
      </c>
      <c r="I1508" s="22" t="s">
        <v>57</v>
      </c>
      <c r="J1508" s="22" t="s">
        <v>57</v>
      </c>
      <c r="K1508">
        <v>4</v>
      </c>
      <c r="M1508" t="s">
        <v>44</v>
      </c>
      <c r="N1508" t="s">
        <v>44</v>
      </c>
      <c r="O1508">
        <v>5</v>
      </c>
      <c r="P1508" t="s">
        <v>2553</v>
      </c>
      <c r="Q1508" t="s">
        <v>2553</v>
      </c>
      <c r="R1508" t="s">
        <v>80</v>
      </c>
      <c r="S1508" t="s">
        <v>96</v>
      </c>
      <c r="T1508">
        <v>5</v>
      </c>
      <c r="U1508" t="s">
        <v>2553</v>
      </c>
      <c r="V1508" t="s">
        <v>2553</v>
      </c>
      <c r="W1508" s="11" t="s">
        <v>96</v>
      </c>
      <c r="X1508" t="s">
        <v>45</v>
      </c>
      <c r="Y1508" t="s">
        <v>45</v>
      </c>
      <c r="Z1508" s="11" t="s">
        <v>45</v>
      </c>
      <c r="AH1508" t="s">
        <v>3544</v>
      </c>
      <c r="AI1508" t="s">
        <v>920</v>
      </c>
      <c r="AJ1508" t="s">
        <v>1517</v>
      </c>
      <c r="AK1508" s="11" t="s">
        <v>54</v>
      </c>
      <c r="AL1508" s="11" t="s">
        <v>132</v>
      </c>
      <c r="AM1508" s="11" t="s">
        <v>2340</v>
      </c>
      <c r="AN1508" s="11" t="s">
        <v>2340</v>
      </c>
      <c r="AO1508" t="s">
        <v>44</v>
      </c>
      <c r="AP1508">
        <v>0</v>
      </c>
      <c r="AQ1508" t="s">
        <v>2347</v>
      </c>
      <c r="AR1508" s="11" t="s">
        <v>2352</v>
      </c>
      <c r="AS1508" t="s">
        <v>2538</v>
      </c>
      <c r="AT1508" s="11"/>
      <c r="AU1508" s="11"/>
      <c r="AV1508" s="11"/>
      <c r="AW1508" s="11">
        <f>IFERROR(VLOOKUP(D1508,גיליון2!$K$2:$M$332,3,FALSE),"")</f>
        <v>8</v>
      </c>
    </row>
    <row r="1509" spans="1:49" x14ac:dyDescent="0.25">
      <c r="A1509" s="2">
        <v>44542.385876157408</v>
      </c>
      <c r="B1509" t="s">
        <v>55</v>
      </c>
      <c r="C1509" t="s">
        <v>39</v>
      </c>
      <c r="D1509" s="18" t="s">
        <v>965</v>
      </c>
      <c r="E1509" s="18" t="s">
        <v>555</v>
      </c>
      <c r="F1509" s="11" t="s">
        <v>40</v>
      </c>
      <c r="G1509" t="s">
        <v>41</v>
      </c>
      <c r="H1509" t="s">
        <v>142</v>
      </c>
      <c r="I1509" s="22" t="s">
        <v>197</v>
      </c>
      <c r="J1509" s="22" t="s">
        <v>118</v>
      </c>
      <c r="K1509">
        <v>3</v>
      </c>
      <c r="M1509" t="s">
        <v>44</v>
      </c>
      <c r="N1509" t="s">
        <v>44</v>
      </c>
      <c r="O1509">
        <v>3</v>
      </c>
      <c r="P1509" t="s">
        <v>2553</v>
      </c>
      <c r="Q1509" t="s">
        <v>2553</v>
      </c>
      <c r="R1509" t="s">
        <v>159</v>
      </c>
      <c r="S1509" t="s">
        <v>74</v>
      </c>
      <c r="T1509">
        <v>3</v>
      </c>
      <c r="U1509" t="s">
        <v>2546</v>
      </c>
      <c r="V1509" t="s">
        <v>2546</v>
      </c>
      <c r="W1509" s="11" t="s">
        <v>49</v>
      </c>
      <c r="X1509" t="s">
        <v>44</v>
      </c>
      <c r="Y1509" t="s">
        <v>44</v>
      </c>
      <c r="Z1509" s="11" t="s">
        <v>44</v>
      </c>
      <c r="AB1509" t="s">
        <v>44</v>
      </c>
      <c r="AC1509">
        <v>2</v>
      </c>
      <c r="AD1509">
        <v>3</v>
      </c>
      <c r="AE1509" t="s">
        <v>106</v>
      </c>
      <c r="AF1509" t="s">
        <v>137</v>
      </c>
      <c r="AG1509" t="s">
        <v>96</v>
      </c>
      <c r="AH1509" t="s">
        <v>133</v>
      </c>
      <c r="AI1509" t="s">
        <v>3274</v>
      </c>
      <c r="AJ1509" t="s">
        <v>53</v>
      </c>
      <c r="AK1509" s="11" t="s">
        <v>54</v>
      </c>
      <c r="AL1509" s="11" t="s">
        <v>445</v>
      </c>
      <c r="AM1509" s="11" t="s">
        <v>2340</v>
      </c>
      <c r="AN1509" s="11" t="s">
        <v>2340</v>
      </c>
      <c r="AO1509" t="s">
        <v>45</v>
      </c>
      <c r="AP1509">
        <v>0</v>
      </c>
      <c r="AQ1509" t="s">
        <v>2347</v>
      </c>
      <c r="AR1509" s="11" t="s">
        <v>2351</v>
      </c>
      <c r="AS1509" t="s">
        <v>2541</v>
      </c>
      <c r="AT1509" s="11"/>
      <c r="AU1509" s="11"/>
      <c r="AV1509" s="11"/>
      <c r="AW1509" s="11">
        <f>IFERROR(VLOOKUP(D1509,גיליון2!$K$2:$M$332,3,FALSE),"")</f>
        <v>10</v>
      </c>
    </row>
    <row r="1510" spans="1:49" x14ac:dyDescent="0.25">
      <c r="A1510" s="2">
        <v>44542.386197280095</v>
      </c>
      <c r="B1510" t="s">
        <v>55</v>
      </c>
      <c r="C1510" t="s">
        <v>39</v>
      </c>
      <c r="D1510" s="18" t="s">
        <v>191</v>
      </c>
      <c r="E1510" s="18" t="s">
        <v>555</v>
      </c>
      <c r="F1510" s="11" t="s">
        <v>40</v>
      </c>
      <c r="G1510" t="s">
        <v>41</v>
      </c>
      <c r="H1510" t="s">
        <v>42</v>
      </c>
      <c r="I1510" s="22" t="s">
        <v>43</v>
      </c>
      <c r="J1510" s="22" t="s">
        <v>57</v>
      </c>
      <c r="K1510">
        <v>5</v>
      </c>
      <c r="M1510" t="s">
        <v>44</v>
      </c>
      <c r="N1510" t="s">
        <v>44</v>
      </c>
      <c r="O1510">
        <v>4</v>
      </c>
      <c r="P1510" t="s">
        <v>2553</v>
      </c>
      <c r="Q1510" t="s">
        <v>2553</v>
      </c>
      <c r="R1510" t="s">
        <v>159</v>
      </c>
      <c r="S1510" t="s">
        <v>96</v>
      </c>
      <c r="T1510">
        <v>5</v>
      </c>
      <c r="U1510" t="s">
        <v>2553</v>
      </c>
      <c r="V1510" t="s">
        <v>2553</v>
      </c>
      <c r="W1510" s="11" t="s">
        <v>96</v>
      </c>
      <c r="X1510" t="s">
        <v>44</v>
      </c>
      <c r="Y1510" t="s">
        <v>45</v>
      </c>
      <c r="Z1510" s="11" t="s">
        <v>44</v>
      </c>
      <c r="AA1510" t="s">
        <v>3632</v>
      </c>
      <c r="AH1510" t="s">
        <v>1463</v>
      </c>
      <c r="AI1510" t="s">
        <v>109</v>
      </c>
      <c r="AJ1510" t="s">
        <v>1517</v>
      </c>
      <c r="AK1510" s="11" t="s">
        <v>54</v>
      </c>
      <c r="AL1510" s="11" t="s">
        <v>159</v>
      </c>
      <c r="AM1510" s="11" t="s">
        <v>2340</v>
      </c>
      <c r="AN1510" s="11" t="s">
        <v>2339</v>
      </c>
      <c r="AO1510" t="s">
        <v>45</v>
      </c>
      <c r="AP1510">
        <v>1</v>
      </c>
      <c r="AQ1510" t="s">
        <v>2348</v>
      </c>
      <c r="AR1510" s="11" t="s">
        <v>2351</v>
      </c>
      <c r="AS1510" t="s">
        <v>2541</v>
      </c>
      <c r="AT1510" s="11"/>
      <c r="AU1510" s="11"/>
      <c r="AV1510" s="11"/>
      <c r="AW1510" s="11">
        <f>IFERROR(VLOOKUP(D1510,גיליון2!$K$2:$M$332,3,FALSE),"")</f>
        <v>14</v>
      </c>
    </row>
    <row r="1511" spans="1:49" x14ac:dyDescent="0.25">
      <c r="A1511" s="2">
        <v>44542.386563715278</v>
      </c>
      <c r="B1511" t="s">
        <v>38</v>
      </c>
      <c r="C1511" t="s">
        <v>39</v>
      </c>
      <c r="D1511" s="18" t="s">
        <v>2431</v>
      </c>
      <c r="E1511" s="19" t="s">
        <v>3805</v>
      </c>
      <c r="F1511" s="11" t="s">
        <v>2523</v>
      </c>
      <c r="G1511" t="s">
        <v>41</v>
      </c>
      <c r="H1511" t="s">
        <v>142</v>
      </c>
      <c r="I1511" s="22" t="s">
        <v>43</v>
      </c>
      <c r="J1511" s="22" t="s">
        <v>43</v>
      </c>
      <c r="K1511">
        <v>5</v>
      </c>
      <c r="M1511" t="s">
        <v>44</v>
      </c>
      <c r="N1511" t="s">
        <v>44</v>
      </c>
      <c r="O1511">
        <v>3</v>
      </c>
      <c r="P1511" t="s">
        <v>218</v>
      </c>
      <c r="Q1511" t="s">
        <v>2546</v>
      </c>
      <c r="R1511" t="s">
        <v>2578</v>
      </c>
      <c r="S1511" t="s">
        <v>72</v>
      </c>
      <c r="T1511">
        <v>4</v>
      </c>
      <c r="U1511" t="s">
        <v>149</v>
      </c>
      <c r="V1511" t="s">
        <v>2546</v>
      </c>
      <c r="W1511" s="11" t="s">
        <v>72</v>
      </c>
      <c r="X1511" t="s">
        <v>45</v>
      </c>
      <c r="Y1511" t="s">
        <v>45</v>
      </c>
      <c r="Z1511" s="11" t="s">
        <v>45</v>
      </c>
      <c r="AH1511" t="s">
        <v>109</v>
      </c>
      <c r="AI1511" t="s">
        <v>2892</v>
      </c>
      <c r="AJ1511" t="s">
        <v>53</v>
      </c>
      <c r="AK1511" s="11" t="s">
        <v>54</v>
      </c>
      <c r="AL1511" s="11" t="s">
        <v>3734</v>
      </c>
      <c r="AM1511" s="11" t="s">
        <v>2339</v>
      </c>
      <c r="AN1511" s="11" t="s">
        <v>2339</v>
      </c>
      <c r="AO1511" t="s">
        <v>44</v>
      </c>
      <c r="AP1511">
        <v>1</v>
      </c>
      <c r="AQ1511" t="s">
        <v>2348</v>
      </c>
      <c r="AR1511" s="11" t="s">
        <v>2352</v>
      </c>
      <c r="AS1511" t="s">
        <v>2537</v>
      </c>
      <c r="AT1511" s="11"/>
      <c r="AU1511" s="11"/>
      <c r="AV1511" s="11"/>
      <c r="AW1511" s="11">
        <f>IFERROR(VLOOKUP(D1511,גיליון2!$K$2:$M$332,3,FALSE),"")</f>
        <v>9</v>
      </c>
    </row>
    <row r="1512" spans="1:49" x14ac:dyDescent="0.25">
      <c r="A1512" s="2">
        <v>44542.38677892361</v>
      </c>
      <c r="B1512" t="s">
        <v>38</v>
      </c>
      <c r="C1512" t="s">
        <v>39</v>
      </c>
      <c r="D1512" s="18" t="s">
        <v>799</v>
      </c>
      <c r="E1512" s="19" t="s">
        <v>3805</v>
      </c>
      <c r="F1512" s="11" t="s">
        <v>2523</v>
      </c>
      <c r="G1512" t="s">
        <v>41</v>
      </c>
      <c r="H1512" t="s">
        <v>142</v>
      </c>
      <c r="I1512" s="22" t="s">
        <v>143</v>
      </c>
      <c r="J1512" s="22" t="s">
        <v>43</v>
      </c>
      <c r="K1512">
        <v>5</v>
      </c>
      <c r="M1512" t="s">
        <v>44</v>
      </c>
      <c r="N1512" t="s">
        <v>45</v>
      </c>
      <c r="O1512">
        <v>3</v>
      </c>
      <c r="P1512" t="s">
        <v>218</v>
      </c>
      <c r="Q1512" t="s">
        <v>2553</v>
      </c>
      <c r="R1512" t="s">
        <v>2579</v>
      </c>
      <c r="S1512" t="s">
        <v>81</v>
      </c>
      <c r="T1512">
        <v>3</v>
      </c>
      <c r="U1512" t="s">
        <v>2550</v>
      </c>
      <c r="V1512" t="s">
        <v>2553</v>
      </c>
      <c r="W1512" s="11" t="s">
        <v>72</v>
      </c>
      <c r="X1512" t="s">
        <v>45</v>
      </c>
      <c r="Y1512" t="s">
        <v>45</v>
      </c>
      <c r="Z1512" s="11" t="s">
        <v>45</v>
      </c>
      <c r="AH1512" t="s">
        <v>109</v>
      </c>
      <c r="AI1512" t="s">
        <v>630</v>
      </c>
      <c r="AJ1512" t="s">
        <v>53</v>
      </c>
      <c r="AK1512" s="11" t="s">
        <v>54</v>
      </c>
      <c r="AL1512" s="11" t="s">
        <v>126</v>
      </c>
      <c r="AM1512" s="11" t="s">
        <v>2339</v>
      </c>
      <c r="AN1512" s="11" t="s">
        <v>2339</v>
      </c>
      <c r="AO1512" t="s">
        <v>44</v>
      </c>
      <c r="AP1512">
        <v>0</v>
      </c>
      <c r="AQ1512" t="s">
        <v>2347</v>
      </c>
      <c r="AR1512" s="11" t="s">
        <v>2351</v>
      </c>
      <c r="AS1512" t="s">
        <v>2538</v>
      </c>
      <c r="AT1512" s="11"/>
      <c r="AU1512" s="11"/>
      <c r="AV1512" s="11"/>
      <c r="AW1512" s="11">
        <f>IFERROR(VLOOKUP(D1512,גיליון2!$K$2:$M$332,3,FALSE),"")</f>
        <v>8</v>
      </c>
    </row>
    <row r="1513" spans="1:49" x14ac:dyDescent="0.25">
      <c r="A1513" s="2">
        <v>44542.386869178241</v>
      </c>
      <c r="B1513" t="s">
        <v>55</v>
      </c>
      <c r="C1513" t="s">
        <v>39</v>
      </c>
      <c r="D1513" s="18" t="s">
        <v>237</v>
      </c>
      <c r="E1513" s="18" t="s">
        <v>2516</v>
      </c>
      <c r="F1513" s="11" t="s">
        <v>2522</v>
      </c>
      <c r="G1513" t="s">
        <v>41</v>
      </c>
      <c r="H1513" t="s">
        <v>69</v>
      </c>
      <c r="I1513" s="22" t="s">
        <v>43</v>
      </c>
      <c r="J1513" s="22" t="s">
        <v>43</v>
      </c>
      <c r="K1513">
        <v>4</v>
      </c>
      <c r="M1513" t="s">
        <v>44</v>
      </c>
      <c r="N1513" t="s">
        <v>44</v>
      </c>
      <c r="O1513">
        <v>4</v>
      </c>
      <c r="P1513" t="s">
        <v>2546</v>
      </c>
      <c r="Q1513" t="s">
        <v>2546</v>
      </c>
      <c r="R1513" t="s">
        <v>71</v>
      </c>
      <c r="S1513" t="s">
        <v>72</v>
      </c>
      <c r="T1513">
        <v>4</v>
      </c>
      <c r="U1513" t="s">
        <v>2546</v>
      </c>
      <c r="V1513" t="s">
        <v>2546</v>
      </c>
      <c r="W1513" s="11" t="s">
        <v>49</v>
      </c>
      <c r="X1513" t="s">
        <v>44</v>
      </c>
      <c r="Y1513" t="s">
        <v>44</v>
      </c>
      <c r="Z1513" s="11" t="s">
        <v>44</v>
      </c>
      <c r="AB1513" t="s">
        <v>44</v>
      </c>
      <c r="AC1513">
        <v>4</v>
      </c>
      <c r="AD1513">
        <v>4</v>
      </c>
      <c r="AE1513" t="s">
        <v>106</v>
      </c>
      <c r="AF1513" t="s">
        <v>107</v>
      </c>
      <c r="AG1513" t="s">
        <v>96</v>
      </c>
      <c r="AH1513" t="s">
        <v>3512</v>
      </c>
      <c r="AI1513" t="s">
        <v>3513</v>
      </c>
      <c r="AJ1513" t="s">
        <v>1517</v>
      </c>
      <c r="AK1513" s="11" t="s">
        <v>54</v>
      </c>
      <c r="AL1513" s="11" t="s">
        <v>198</v>
      </c>
      <c r="AM1513" s="11" t="s">
        <v>2339</v>
      </c>
      <c r="AN1513" s="11" t="s">
        <v>2339</v>
      </c>
      <c r="AO1513" t="s">
        <v>45</v>
      </c>
      <c r="AP1513">
        <v>0</v>
      </c>
      <c r="AQ1513" t="s">
        <v>2347</v>
      </c>
      <c r="AR1513" s="11" t="s">
        <v>2352</v>
      </c>
      <c r="AS1513" t="s">
        <v>2541</v>
      </c>
      <c r="AT1513" s="11"/>
      <c r="AU1513" s="11"/>
      <c r="AV1513" s="11"/>
      <c r="AW1513" s="11">
        <f>IFERROR(VLOOKUP(D1513,גיליון2!$K$2:$M$332,3,FALSE),"")</f>
        <v>5</v>
      </c>
    </row>
    <row r="1514" spans="1:49" x14ac:dyDescent="0.25">
      <c r="A1514" s="2">
        <v>44542.386872407413</v>
      </c>
      <c r="B1514" t="s">
        <v>55</v>
      </c>
      <c r="C1514" t="s">
        <v>39</v>
      </c>
      <c r="D1514" s="18" t="s">
        <v>213</v>
      </c>
      <c r="E1514" s="18" t="s">
        <v>2510</v>
      </c>
      <c r="F1514" s="11" t="s">
        <v>2525</v>
      </c>
      <c r="G1514" t="s">
        <v>79</v>
      </c>
      <c r="H1514" t="s">
        <v>69</v>
      </c>
      <c r="I1514" s="22" t="s">
        <v>70</v>
      </c>
      <c r="J1514" s="22" t="s">
        <v>70</v>
      </c>
      <c r="K1514">
        <v>5</v>
      </c>
      <c r="M1514" t="s">
        <v>44</v>
      </c>
      <c r="N1514" t="s">
        <v>45</v>
      </c>
      <c r="O1514">
        <v>4</v>
      </c>
      <c r="P1514" t="s">
        <v>2556</v>
      </c>
      <c r="Q1514" t="s">
        <v>120</v>
      </c>
      <c r="R1514" t="s">
        <v>397</v>
      </c>
      <c r="S1514" t="s">
        <v>74</v>
      </c>
      <c r="T1514">
        <v>5</v>
      </c>
      <c r="U1514" t="s">
        <v>120</v>
      </c>
      <c r="V1514" t="s">
        <v>120</v>
      </c>
      <c r="W1514" s="11" t="s">
        <v>74</v>
      </c>
      <c r="X1514" t="s">
        <v>44</v>
      </c>
      <c r="Y1514" t="s">
        <v>44</v>
      </c>
      <c r="Z1514" s="11" t="s">
        <v>44</v>
      </c>
      <c r="AB1514" t="s">
        <v>44</v>
      </c>
      <c r="AC1514">
        <v>4</v>
      </c>
      <c r="AD1514">
        <v>3</v>
      </c>
      <c r="AE1514" t="s">
        <v>3150</v>
      </c>
      <c r="AF1514" t="s">
        <v>137</v>
      </c>
      <c r="AG1514" t="s">
        <v>96</v>
      </c>
      <c r="AH1514" t="s">
        <v>109</v>
      </c>
      <c r="AI1514" t="s">
        <v>3151</v>
      </c>
      <c r="AJ1514" t="s">
        <v>53</v>
      </c>
      <c r="AK1514" s="11" t="s">
        <v>54</v>
      </c>
      <c r="AL1514" s="11" t="s">
        <v>397</v>
      </c>
      <c r="AM1514" s="11" t="s">
        <v>2340</v>
      </c>
      <c r="AN1514" s="11" t="s">
        <v>2340</v>
      </c>
      <c r="AO1514" t="s">
        <v>45</v>
      </c>
      <c r="AP1514">
        <v>1</v>
      </c>
      <c r="AQ1514" t="s">
        <v>2348</v>
      </c>
      <c r="AR1514" s="11" t="s">
        <v>2352</v>
      </c>
      <c r="AS1514" t="s">
        <v>2541</v>
      </c>
      <c r="AT1514" s="11"/>
      <c r="AU1514" s="11"/>
      <c r="AV1514" s="11"/>
      <c r="AW1514" s="11">
        <f>IFERROR(VLOOKUP(D1514,גיליון2!$K$2:$M$332,3,FALSE),"")</f>
        <v>13</v>
      </c>
    </row>
    <row r="1515" spans="1:49" x14ac:dyDescent="0.25">
      <c r="A1515" s="2">
        <v>44542.386908946763</v>
      </c>
      <c r="B1515" t="s">
        <v>55</v>
      </c>
      <c r="C1515" t="s">
        <v>39</v>
      </c>
      <c r="D1515" s="18" t="s">
        <v>2456</v>
      </c>
      <c r="E1515" s="18" t="s">
        <v>555</v>
      </c>
      <c r="F1515" s="11" t="s">
        <v>40</v>
      </c>
      <c r="G1515" t="s">
        <v>79</v>
      </c>
      <c r="H1515" t="s">
        <v>69</v>
      </c>
      <c r="I1515" s="22" t="s">
        <v>118</v>
      </c>
      <c r="J1515" s="23" t="s">
        <v>119</v>
      </c>
      <c r="K1515">
        <v>3</v>
      </c>
      <c r="M1515" t="s">
        <v>44</v>
      </c>
      <c r="N1515" t="s">
        <v>45</v>
      </c>
      <c r="O1515">
        <v>5</v>
      </c>
      <c r="P1515" t="s">
        <v>2546</v>
      </c>
      <c r="Q1515" t="s">
        <v>2546</v>
      </c>
      <c r="R1515" t="s">
        <v>67</v>
      </c>
      <c r="S1515" t="s">
        <v>72</v>
      </c>
      <c r="T1515">
        <v>5</v>
      </c>
      <c r="U1515" t="s">
        <v>2550</v>
      </c>
      <c r="V1515" t="s">
        <v>120</v>
      </c>
      <c r="W1515" s="11" t="s">
        <v>72</v>
      </c>
      <c r="X1515" t="s">
        <v>45</v>
      </c>
      <c r="Y1515" t="s">
        <v>45</v>
      </c>
      <c r="Z1515" s="11" t="s">
        <v>45</v>
      </c>
      <c r="AH1515" t="s">
        <v>103</v>
      </c>
      <c r="AI1515" t="s">
        <v>3275</v>
      </c>
      <c r="AJ1515" t="s">
        <v>53</v>
      </c>
      <c r="AK1515" s="11" t="s">
        <v>54</v>
      </c>
      <c r="AL1515" s="11" t="s">
        <v>87</v>
      </c>
      <c r="AM1515" s="21" t="s">
        <v>3842</v>
      </c>
      <c r="AN1515" s="11" t="s">
        <v>2340</v>
      </c>
      <c r="AO1515" t="s">
        <v>45</v>
      </c>
      <c r="AP1515">
        <v>0</v>
      </c>
      <c r="AQ1515" t="s">
        <v>2347</v>
      </c>
      <c r="AR1515" s="11" t="s">
        <v>2351</v>
      </c>
      <c r="AS1515" t="s">
        <v>2540</v>
      </c>
      <c r="AT1515" s="11"/>
      <c r="AU1515" s="11"/>
      <c r="AV1515" s="11"/>
      <c r="AW1515" s="11">
        <f>IFERROR(VLOOKUP(D1515,גיליון2!$K$2:$M$332,3,FALSE),"")</f>
        <v>12</v>
      </c>
    </row>
    <row r="1516" spans="1:49" x14ac:dyDescent="0.25">
      <c r="A1516" s="2">
        <v>44542.386926157407</v>
      </c>
      <c r="B1516" t="s">
        <v>55</v>
      </c>
      <c r="C1516" t="s">
        <v>199</v>
      </c>
      <c r="D1516" s="18" t="s">
        <v>2441</v>
      </c>
      <c r="E1516" s="18" t="s">
        <v>3867</v>
      </c>
      <c r="F1516" s="11" t="s">
        <v>40</v>
      </c>
      <c r="G1516" t="s">
        <v>79</v>
      </c>
      <c r="H1516" t="s">
        <v>117</v>
      </c>
      <c r="I1516" s="22" t="s">
        <v>70</v>
      </c>
      <c r="J1516" s="22" t="s">
        <v>43</v>
      </c>
      <c r="K1516">
        <v>5</v>
      </c>
      <c r="M1516" t="s">
        <v>44</v>
      </c>
      <c r="N1516" t="s">
        <v>44</v>
      </c>
      <c r="O1516">
        <v>5</v>
      </c>
      <c r="P1516" t="s">
        <v>149</v>
      </c>
      <c r="Q1516" t="s">
        <v>2553</v>
      </c>
      <c r="R1516" t="s">
        <v>169</v>
      </c>
      <c r="S1516" t="s">
        <v>49</v>
      </c>
      <c r="T1516">
        <v>5</v>
      </c>
      <c r="U1516" t="s">
        <v>149</v>
      </c>
      <c r="V1516" t="s">
        <v>120</v>
      </c>
      <c r="W1516" s="11" t="s">
        <v>49</v>
      </c>
      <c r="X1516" t="s">
        <v>44</v>
      </c>
      <c r="Y1516" t="s">
        <v>44</v>
      </c>
      <c r="Z1516" s="11" t="s">
        <v>44</v>
      </c>
      <c r="AB1516" t="s">
        <v>44</v>
      </c>
      <c r="AC1516">
        <v>5</v>
      </c>
      <c r="AD1516">
        <v>5</v>
      </c>
      <c r="AE1516" t="s">
        <v>106</v>
      </c>
      <c r="AF1516" t="s">
        <v>137</v>
      </c>
      <c r="AG1516" t="s">
        <v>74</v>
      </c>
      <c r="AH1516" t="s">
        <v>162</v>
      </c>
      <c r="AI1516" t="s">
        <v>162</v>
      </c>
      <c r="AJ1516" t="s">
        <v>1517</v>
      </c>
      <c r="AK1516" s="11" t="s">
        <v>54</v>
      </c>
      <c r="AL1516" s="11" t="s">
        <v>95</v>
      </c>
      <c r="AM1516" s="11" t="s">
        <v>2339</v>
      </c>
      <c r="AN1516" s="11" t="s">
        <v>2340</v>
      </c>
      <c r="AO1516" t="s">
        <v>45</v>
      </c>
      <c r="AP1516">
        <v>0</v>
      </c>
      <c r="AQ1516" t="s">
        <v>2347</v>
      </c>
      <c r="AR1516" s="11" t="s">
        <v>2352</v>
      </c>
      <c r="AS1516" t="s">
        <v>2537</v>
      </c>
      <c r="AT1516" s="11"/>
      <c r="AU1516" s="11"/>
      <c r="AV1516" s="11"/>
      <c r="AW1516" s="11">
        <f>IFERROR(VLOOKUP(D1516,גיליון2!$K$2:$M$332,3,FALSE),"")</f>
        <v>10</v>
      </c>
    </row>
    <row r="1517" spans="1:49" x14ac:dyDescent="0.25">
      <c r="A1517" s="2">
        <v>44542.38700260417</v>
      </c>
      <c r="B1517" t="s">
        <v>55</v>
      </c>
      <c r="C1517" t="s">
        <v>39</v>
      </c>
      <c r="D1517" s="18" t="s">
        <v>103</v>
      </c>
      <c r="E1517" s="18" t="s">
        <v>555</v>
      </c>
      <c r="F1517" s="11" t="s">
        <v>40</v>
      </c>
      <c r="G1517" t="s">
        <v>79</v>
      </c>
      <c r="H1517" t="s">
        <v>42</v>
      </c>
      <c r="I1517" s="22" t="s">
        <v>57</v>
      </c>
      <c r="J1517" s="22" t="s">
        <v>57</v>
      </c>
      <c r="K1517">
        <v>3</v>
      </c>
      <c r="M1517" t="s">
        <v>44</v>
      </c>
      <c r="N1517" t="s">
        <v>44</v>
      </c>
      <c r="O1517">
        <v>4</v>
      </c>
      <c r="P1517" t="s">
        <v>2553</v>
      </c>
      <c r="Q1517" t="s">
        <v>2546</v>
      </c>
      <c r="R1517" t="s">
        <v>1151</v>
      </c>
      <c r="S1517" t="s">
        <v>49</v>
      </c>
      <c r="T1517">
        <v>4</v>
      </c>
      <c r="U1517" t="s">
        <v>2553</v>
      </c>
      <c r="V1517" t="s">
        <v>2553</v>
      </c>
      <c r="W1517" s="11" t="s">
        <v>49</v>
      </c>
      <c r="X1517" t="s">
        <v>45</v>
      </c>
      <c r="Y1517" t="s">
        <v>45</v>
      </c>
      <c r="Z1517" s="11" t="s">
        <v>45</v>
      </c>
      <c r="AH1517" t="s">
        <v>3276</v>
      </c>
      <c r="AI1517" t="s">
        <v>3277</v>
      </c>
      <c r="AJ1517" t="s">
        <v>53</v>
      </c>
      <c r="AK1517" s="11" t="s">
        <v>54</v>
      </c>
      <c r="AL1517" s="11" t="s">
        <v>198</v>
      </c>
      <c r="AM1517" s="11" t="s">
        <v>2340</v>
      </c>
      <c r="AN1517" s="11" t="s">
        <v>2340</v>
      </c>
      <c r="AO1517" t="s">
        <v>45</v>
      </c>
      <c r="AP1517">
        <v>0</v>
      </c>
      <c r="AQ1517" t="s">
        <v>2347</v>
      </c>
      <c r="AR1517" s="11" t="s">
        <v>2352</v>
      </c>
      <c r="AS1517" t="s">
        <v>2538</v>
      </c>
      <c r="AT1517" s="11"/>
      <c r="AU1517" s="11"/>
      <c r="AV1517" s="11"/>
      <c r="AW1517" s="11">
        <f>IFERROR(VLOOKUP(D1517,גיליון2!$K$2:$M$332,3,FALSE),"")</f>
        <v>14</v>
      </c>
    </row>
    <row r="1518" spans="1:49" x14ac:dyDescent="0.25">
      <c r="A1518" s="2">
        <v>44542.387157048608</v>
      </c>
      <c r="B1518" t="s">
        <v>55</v>
      </c>
      <c r="C1518" t="s">
        <v>39</v>
      </c>
      <c r="D1518" s="18" t="s">
        <v>702</v>
      </c>
      <c r="E1518" s="18" t="s">
        <v>186</v>
      </c>
      <c r="F1518" s="11" t="s">
        <v>40</v>
      </c>
      <c r="G1518" t="s">
        <v>79</v>
      </c>
      <c r="H1518" t="s">
        <v>262</v>
      </c>
      <c r="I1518" s="22" t="s">
        <v>70</v>
      </c>
      <c r="J1518" s="22" t="s">
        <v>70</v>
      </c>
      <c r="K1518">
        <v>4</v>
      </c>
      <c r="M1518" t="s">
        <v>45</v>
      </c>
      <c r="N1518" t="s">
        <v>45</v>
      </c>
      <c r="O1518">
        <v>5</v>
      </c>
      <c r="P1518" t="s">
        <v>234</v>
      </c>
      <c r="Q1518" t="s">
        <v>2546</v>
      </c>
      <c r="R1518" t="s">
        <v>417</v>
      </c>
      <c r="S1518" t="s">
        <v>49</v>
      </c>
      <c r="T1518">
        <v>5</v>
      </c>
      <c r="U1518" t="s">
        <v>2545</v>
      </c>
      <c r="V1518" t="s">
        <v>2546</v>
      </c>
      <c r="W1518" s="11" t="s">
        <v>49</v>
      </c>
      <c r="X1518" t="s">
        <v>44</v>
      </c>
      <c r="Y1518" t="s">
        <v>44</v>
      </c>
      <c r="Z1518" s="11" t="s">
        <v>44</v>
      </c>
      <c r="AB1518" t="s">
        <v>44</v>
      </c>
      <c r="AC1518">
        <v>4</v>
      </c>
      <c r="AD1518">
        <v>5</v>
      </c>
      <c r="AE1518" t="s">
        <v>106</v>
      </c>
      <c r="AF1518" t="s">
        <v>137</v>
      </c>
      <c r="AG1518" t="s">
        <v>74</v>
      </c>
      <c r="AH1518" t="s">
        <v>162</v>
      </c>
      <c r="AI1518" t="s">
        <v>162</v>
      </c>
      <c r="AJ1518" t="s">
        <v>53</v>
      </c>
      <c r="AK1518" s="11" t="s">
        <v>54</v>
      </c>
      <c r="AL1518" s="11" t="s">
        <v>132</v>
      </c>
      <c r="AM1518" s="11" t="s">
        <v>2340</v>
      </c>
      <c r="AN1518" s="11" t="s">
        <v>2340</v>
      </c>
      <c r="AO1518" t="s">
        <v>45</v>
      </c>
      <c r="AP1518">
        <v>0</v>
      </c>
      <c r="AQ1518" t="s">
        <v>2347</v>
      </c>
      <c r="AR1518" s="11" t="s">
        <v>2352</v>
      </c>
      <c r="AS1518" t="s">
        <v>2538</v>
      </c>
      <c r="AT1518" s="11"/>
      <c r="AU1518" s="11"/>
      <c r="AV1518" s="11"/>
      <c r="AW1518" s="11">
        <f>IFERROR(VLOOKUP(D1518,גיליון2!$K$2:$M$332,3,FALSE),"")</f>
        <v>10</v>
      </c>
    </row>
    <row r="1519" spans="1:49" x14ac:dyDescent="0.25">
      <c r="A1519" s="2">
        <v>44542.387261655094</v>
      </c>
      <c r="B1519" t="s">
        <v>55</v>
      </c>
      <c r="C1519" t="s">
        <v>39</v>
      </c>
      <c r="D1519" s="18" t="s">
        <v>2457</v>
      </c>
      <c r="E1519" s="18" t="s">
        <v>555</v>
      </c>
      <c r="F1519" s="11" t="s">
        <v>40</v>
      </c>
      <c r="G1519" t="s">
        <v>41</v>
      </c>
      <c r="H1519" t="s">
        <v>42</v>
      </c>
      <c r="I1519" s="22" t="s">
        <v>57</v>
      </c>
      <c r="J1519" s="22" t="s">
        <v>197</v>
      </c>
      <c r="K1519">
        <v>3</v>
      </c>
      <c r="M1519" t="s">
        <v>44</v>
      </c>
      <c r="N1519" t="s">
        <v>44</v>
      </c>
      <c r="O1519">
        <v>1</v>
      </c>
      <c r="P1519" t="s">
        <v>2563</v>
      </c>
      <c r="Q1519" t="s">
        <v>2553</v>
      </c>
      <c r="R1519" t="s">
        <v>87</v>
      </c>
      <c r="S1519" t="s">
        <v>49</v>
      </c>
      <c r="T1519">
        <v>3</v>
      </c>
      <c r="U1519" t="s">
        <v>2550</v>
      </c>
      <c r="V1519" t="s">
        <v>2553</v>
      </c>
      <c r="W1519" s="11" t="s">
        <v>72</v>
      </c>
      <c r="X1519" t="s">
        <v>44</v>
      </c>
      <c r="Y1519" t="s">
        <v>45</v>
      </c>
      <c r="Z1519" s="11" t="s">
        <v>44</v>
      </c>
      <c r="AA1519" t="s">
        <v>3278</v>
      </c>
      <c r="AH1519" t="s">
        <v>3279</v>
      </c>
      <c r="AI1519" t="s">
        <v>3280</v>
      </c>
      <c r="AJ1519" t="s">
        <v>53</v>
      </c>
      <c r="AK1519" s="11" t="s">
        <v>54</v>
      </c>
      <c r="AL1519" s="11" t="s">
        <v>80</v>
      </c>
      <c r="AM1519" s="11" t="s">
        <v>2340</v>
      </c>
      <c r="AN1519" s="11" t="s">
        <v>2340</v>
      </c>
      <c r="AO1519" t="s">
        <v>45</v>
      </c>
      <c r="AP1519">
        <v>1</v>
      </c>
      <c r="AQ1519" t="s">
        <v>2348</v>
      </c>
      <c r="AR1519" s="11" t="s">
        <v>2351</v>
      </c>
      <c r="AS1519" t="s">
        <v>2538</v>
      </c>
      <c r="AT1519" s="11"/>
      <c r="AU1519" s="11"/>
      <c r="AV1519" s="11"/>
      <c r="AW1519" s="11">
        <f>IFERROR(VLOOKUP(D1519,גיליון2!$K$2:$M$332,3,FALSE),"")</f>
        <v>13</v>
      </c>
    </row>
    <row r="1520" spans="1:49" x14ac:dyDescent="0.25">
      <c r="A1520" s="2">
        <v>44542.387298530091</v>
      </c>
      <c r="B1520" t="s">
        <v>55</v>
      </c>
      <c r="C1520" t="s">
        <v>39</v>
      </c>
      <c r="D1520" s="18" t="s">
        <v>247</v>
      </c>
      <c r="E1520" s="18" t="s">
        <v>2519</v>
      </c>
      <c r="F1520" s="11" t="s">
        <v>2524</v>
      </c>
      <c r="G1520" t="s">
        <v>575</v>
      </c>
      <c r="H1520" t="s">
        <v>42</v>
      </c>
      <c r="I1520" s="22" t="s">
        <v>143</v>
      </c>
      <c r="J1520" s="22" t="s">
        <v>70</v>
      </c>
      <c r="K1520">
        <v>4</v>
      </c>
      <c r="M1520" t="s">
        <v>44</v>
      </c>
      <c r="N1520" t="s">
        <v>44</v>
      </c>
      <c r="O1520">
        <v>4</v>
      </c>
      <c r="P1520" t="s">
        <v>1126</v>
      </c>
      <c r="Q1520" t="s">
        <v>234</v>
      </c>
      <c r="R1520" t="s">
        <v>87</v>
      </c>
      <c r="S1520" t="s">
        <v>49</v>
      </c>
      <c r="T1520">
        <v>5</v>
      </c>
      <c r="U1520" t="s">
        <v>1126</v>
      </c>
      <c r="V1520" t="s">
        <v>234</v>
      </c>
      <c r="W1520" s="11" t="s">
        <v>74</v>
      </c>
      <c r="X1520" t="s">
        <v>45</v>
      </c>
      <c r="Y1520" t="s">
        <v>45</v>
      </c>
      <c r="Z1520" s="11" t="s">
        <v>45</v>
      </c>
      <c r="AH1520" t="s">
        <v>2989</v>
      </c>
      <c r="AI1520" t="s">
        <v>2990</v>
      </c>
      <c r="AJ1520" t="s">
        <v>53</v>
      </c>
      <c r="AK1520" s="11" t="s">
        <v>54</v>
      </c>
      <c r="AL1520" s="11" t="s">
        <v>459</v>
      </c>
      <c r="AM1520" s="11" t="s">
        <v>2340</v>
      </c>
      <c r="AN1520" s="11" t="s">
        <v>2339</v>
      </c>
      <c r="AO1520" t="s">
        <v>45</v>
      </c>
      <c r="AP1520">
        <v>1</v>
      </c>
      <c r="AQ1520" t="s">
        <v>2348</v>
      </c>
      <c r="AR1520" s="11" t="s">
        <v>2351</v>
      </c>
      <c r="AS1520" t="s">
        <v>2540</v>
      </c>
      <c r="AT1520" s="11"/>
      <c r="AU1520" s="11"/>
      <c r="AV1520" s="11"/>
      <c r="AW1520" s="11">
        <f>IFERROR(VLOOKUP(D1520,גיליון2!$K$2:$M$332,3,FALSE),"")</f>
        <v>10</v>
      </c>
    </row>
    <row r="1521" spans="1:49" x14ac:dyDescent="0.25">
      <c r="A1521" s="2">
        <v>44542.387339930559</v>
      </c>
      <c r="B1521" t="s">
        <v>38</v>
      </c>
      <c r="C1521" t="s">
        <v>39</v>
      </c>
      <c r="D1521" s="18" t="s">
        <v>3797</v>
      </c>
      <c r="E1521" s="18" t="s">
        <v>2515</v>
      </c>
      <c r="F1521" s="11" t="s">
        <v>2523</v>
      </c>
      <c r="G1521" t="s">
        <v>41</v>
      </c>
      <c r="H1521" t="s">
        <v>42</v>
      </c>
      <c r="I1521" s="22" t="s">
        <v>43</v>
      </c>
      <c r="J1521" s="22" t="s">
        <v>43</v>
      </c>
      <c r="K1521">
        <v>3</v>
      </c>
      <c r="M1521" t="s">
        <v>44</v>
      </c>
      <c r="N1521" t="s">
        <v>45</v>
      </c>
      <c r="O1521">
        <v>1</v>
      </c>
      <c r="P1521" t="s">
        <v>2561</v>
      </c>
      <c r="Q1521" t="s">
        <v>2553</v>
      </c>
      <c r="R1521" t="s">
        <v>132</v>
      </c>
      <c r="S1521" t="s">
        <v>72</v>
      </c>
      <c r="T1521">
        <v>2</v>
      </c>
      <c r="U1521" t="s">
        <v>2555</v>
      </c>
      <c r="V1521" t="s">
        <v>2553</v>
      </c>
      <c r="W1521" s="11" t="s">
        <v>74</v>
      </c>
      <c r="X1521" t="s">
        <v>44</v>
      </c>
      <c r="Y1521" t="s">
        <v>45</v>
      </c>
      <c r="Z1521" s="11" t="s">
        <v>44</v>
      </c>
      <c r="AA1521" t="s">
        <v>2893</v>
      </c>
      <c r="AH1521" t="s">
        <v>287</v>
      </c>
      <c r="AI1521" t="s">
        <v>2894</v>
      </c>
      <c r="AJ1521" t="s">
        <v>53</v>
      </c>
      <c r="AK1521" s="11" t="s">
        <v>54</v>
      </c>
      <c r="AL1521" s="11" t="s">
        <v>169</v>
      </c>
      <c r="AM1521" s="11" t="s">
        <v>2339</v>
      </c>
      <c r="AN1521" s="11" t="s">
        <v>2339</v>
      </c>
      <c r="AO1521" t="s">
        <v>45</v>
      </c>
      <c r="AP1521">
        <v>1</v>
      </c>
      <c r="AQ1521" t="s">
        <v>2348</v>
      </c>
      <c r="AR1521" s="11" t="s">
        <v>2352</v>
      </c>
      <c r="AS1521" t="s">
        <v>2538</v>
      </c>
      <c r="AT1521" s="11"/>
      <c r="AU1521" s="11"/>
      <c r="AV1521" s="11"/>
      <c r="AW1521" s="11">
        <f>IFERROR(VLOOKUP(D1521,גיליון2!$K$2:$M$332,3,FALSE),"")</f>
        <v>3</v>
      </c>
    </row>
    <row r="1522" spans="1:49" x14ac:dyDescent="0.25">
      <c r="A1522" s="2">
        <v>44542.387646898147</v>
      </c>
      <c r="B1522" t="s">
        <v>38</v>
      </c>
      <c r="C1522" t="s">
        <v>39</v>
      </c>
      <c r="D1522" s="18" t="s">
        <v>398</v>
      </c>
      <c r="E1522" s="18" t="s">
        <v>2515</v>
      </c>
      <c r="F1522" s="11" t="s">
        <v>2523</v>
      </c>
      <c r="G1522" t="s">
        <v>41</v>
      </c>
      <c r="H1522" t="s">
        <v>142</v>
      </c>
      <c r="I1522" s="22" t="s">
        <v>239</v>
      </c>
      <c r="J1522" s="22" t="s">
        <v>239</v>
      </c>
      <c r="K1522">
        <v>5</v>
      </c>
      <c r="M1522" t="s">
        <v>44</v>
      </c>
      <c r="N1522" t="s">
        <v>44</v>
      </c>
      <c r="O1522">
        <v>3</v>
      </c>
      <c r="P1522" t="s">
        <v>2555</v>
      </c>
      <c r="Q1522" t="s">
        <v>2553</v>
      </c>
      <c r="R1522" t="s">
        <v>195</v>
      </c>
      <c r="S1522" t="s">
        <v>72</v>
      </c>
      <c r="T1522">
        <v>3</v>
      </c>
      <c r="U1522" t="s">
        <v>2580</v>
      </c>
      <c r="V1522" t="s">
        <v>2546</v>
      </c>
      <c r="W1522" s="11" t="s">
        <v>81</v>
      </c>
      <c r="X1522" t="s">
        <v>44</v>
      </c>
      <c r="Y1522" t="s">
        <v>45</v>
      </c>
      <c r="Z1522" s="11" t="s">
        <v>44</v>
      </c>
      <c r="AA1522" t="s">
        <v>1217</v>
      </c>
      <c r="AH1522" t="s">
        <v>971</v>
      </c>
      <c r="AI1522" t="s">
        <v>2895</v>
      </c>
      <c r="AJ1522" t="s">
        <v>53</v>
      </c>
      <c r="AK1522" s="11" t="s">
        <v>54</v>
      </c>
      <c r="AL1522" s="11" t="s">
        <v>195</v>
      </c>
      <c r="AM1522" s="11" t="s">
        <v>2339</v>
      </c>
      <c r="AN1522" s="11" t="s">
        <v>2339</v>
      </c>
      <c r="AO1522" t="s">
        <v>45</v>
      </c>
      <c r="AP1522">
        <v>0</v>
      </c>
      <c r="AQ1522" t="s">
        <v>2347</v>
      </c>
      <c r="AR1522" s="11" t="s">
        <v>2352</v>
      </c>
      <c r="AS1522" t="s">
        <v>2538</v>
      </c>
      <c r="AT1522" s="11"/>
      <c r="AU1522" s="11"/>
      <c r="AV1522" s="11"/>
      <c r="AW1522" s="11">
        <f>IFERROR(VLOOKUP(D1522,גיליון2!$K$2:$M$332,3,FALSE),"")</f>
        <v>7</v>
      </c>
    </row>
    <row r="1523" spans="1:49" x14ac:dyDescent="0.25">
      <c r="A1523" s="2">
        <v>44542.387652650461</v>
      </c>
      <c r="B1523" t="s">
        <v>55</v>
      </c>
      <c r="C1523" t="s">
        <v>39</v>
      </c>
      <c r="D1523" s="18" t="s">
        <v>237</v>
      </c>
      <c r="E1523" s="18" t="s">
        <v>2516</v>
      </c>
      <c r="F1523" s="11" t="s">
        <v>2522</v>
      </c>
      <c r="G1523" t="s">
        <v>41</v>
      </c>
      <c r="H1523" t="s">
        <v>42</v>
      </c>
      <c r="I1523" s="22" t="s">
        <v>43</v>
      </c>
      <c r="J1523" s="22" t="s">
        <v>43</v>
      </c>
      <c r="K1523">
        <v>5</v>
      </c>
      <c r="M1523" t="s">
        <v>44</v>
      </c>
      <c r="N1523" t="s">
        <v>44</v>
      </c>
      <c r="O1523">
        <v>5</v>
      </c>
      <c r="P1523" t="s">
        <v>2546</v>
      </c>
      <c r="Q1523" t="s">
        <v>2546</v>
      </c>
      <c r="R1523" t="s">
        <v>132</v>
      </c>
      <c r="S1523" t="s">
        <v>72</v>
      </c>
      <c r="T1523">
        <v>5</v>
      </c>
      <c r="U1523" t="s">
        <v>2546</v>
      </c>
      <c r="V1523" t="s">
        <v>2546</v>
      </c>
      <c r="W1523" s="11" t="s">
        <v>72</v>
      </c>
      <c r="X1523" t="s">
        <v>44</v>
      </c>
      <c r="Y1523" t="s">
        <v>44</v>
      </c>
      <c r="Z1523" s="11" t="s">
        <v>44</v>
      </c>
      <c r="AB1523" t="s">
        <v>44</v>
      </c>
      <c r="AC1523">
        <v>5</v>
      </c>
      <c r="AD1523">
        <v>5</v>
      </c>
      <c r="AE1523" t="s">
        <v>106</v>
      </c>
      <c r="AF1523" t="s">
        <v>107</v>
      </c>
      <c r="AG1523" t="s">
        <v>74</v>
      </c>
      <c r="AH1523" t="s">
        <v>45</v>
      </c>
      <c r="AI1523" t="s">
        <v>45</v>
      </c>
      <c r="AJ1523" t="s">
        <v>1517</v>
      </c>
      <c r="AK1523" s="11" t="s">
        <v>54</v>
      </c>
      <c r="AL1523" s="11" t="s">
        <v>132</v>
      </c>
      <c r="AM1523" s="11" t="s">
        <v>2339</v>
      </c>
      <c r="AN1523" s="11" t="s">
        <v>2339</v>
      </c>
      <c r="AO1523" t="s">
        <v>45</v>
      </c>
      <c r="AP1523">
        <v>0</v>
      </c>
      <c r="AQ1523" t="s">
        <v>2347</v>
      </c>
      <c r="AR1523" s="11" t="s">
        <v>2352</v>
      </c>
      <c r="AS1523" t="s">
        <v>2541</v>
      </c>
      <c r="AT1523" s="11"/>
      <c r="AU1523" s="11"/>
      <c r="AV1523" s="11"/>
      <c r="AW1523" s="11">
        <f>IFERROR(VLOOKUP(D1523,גיליון2!$K$2:$M$332,3,FALSE),"")</f>
        <v>5</v>
      </c>
    </row>
    <row r="1524" spans="1:49" x14ac:dyDescent="0.25">
      <c r="A1524" s="2">
        <v>44542.387935671301</v>
      </c>
      <c r="B1524" t="s">
        <v>55</v>
      </c>
      <c r="C1524" t="s">
        <v>39</v>
      </c>
      <c r="D1524" s="18" t="s">
        <v>448</v>
      </c>
      <c r="E1524" s="18" t="s">
        <v>2515</v>
      </c>
      <c r="F1524" s="11" t="s">
        <v>2523</v>
      </c>
      <c r="G1524" t="s">
        <v>79</v>
      </c>
      <c r="H1524" t="s">
        <v>100</v>
      </c>
      <c r="I1524" s="22" t="s">
        <v>239</v>
      </c>
      <c r="J1524" s="22" t="s">
        <v>43</v>
      </c>
      <c r="K1524">
        <v>5</v>
      </c>
      <c r="M1524" t="s">
        <v>44</v>
      </c>
      <c r="N1524" t="s">
        <v>44</v>
      </c>
      <c r="O1524">
        <v>5</v>
      </c>
      <c r="P1524" t="s">
        <v>2553</v>
      </c>
      <c r="Q1524" t="s">
        <v>2546</v>
      </c>
      <c r="R1524" t="s">
        <v>132</v>
      </c>
      <c r="S1524" t="s">
        <v>74</v>
      </c>
      <c r="T1524">
        <v>5</v>
      </c>
      <c r="U1524" t="s">
        <v>2553</v>
      </c>
      <c r="V1524" t="s">
        <v>2546</v>
      </c>
      <c r="W1524" s="11" t="s">
        <v>96</v>
      </c>
      <c r="X1524" t="s">
        <v>44</v>
      </c>
      <c r="Y1524" t="s">
        <v>45</v>
      </c>
      <c r="Z1524" s="11" t="s">
        <v>44</v>
      </c>
      <c r="AA1524" t="s">
        <v>2896</v>
      </c>
      <c r="AH1524" t="s">
        <v>2897</v>
      </c>
      <c r="AI1524" t="s">
        <v>190</v>
      </c>
      <c r="AJ1524" t="s">
        <v>53</v>
      </c>
      <c r="AK1524" s="11" t="s">
        <v>54</v>
      </c>
      <c r="AL1524" s="11" t="s">
        <v>132</v>
      </c>
      <c r="AM1524" s="11" t="s">
        <v>2339</v>
      </c>
      <c r="AN1524" s="11" t="s">
        <v>2339</v>
      </c>
      <c r="AO1524" t="s">
        <v>45</v>
      </c>
      <c r="AP1524">
        <v>0</v>
      </c>
      <c r="AQ1524" t="s">
        <v>2347</v>
      </c>
      <c r="AR1524" s="11" t="s">
        <v>2351</v>
      </c>
      <c r="AS1524" t="s">
        <v>2539</v>
      </c>
      <c r="AT1524" s="11"/>
      <c r="AU1524" s="11"/>
      <c r="AV1524" s="11"/>
      <c r="AW1524" s="11">
        <f>IFERROR(VLOOKUP(D1524,גיליון2!$K$2:$M$332,3,FALSE),"")</f>
        <v>6</v>
      </c>
    </row>
    <row r="1525" spans="1:49" x14ac:dyDescent="0.25">
      <c r="A1525" s="2">
        <v>44542.387938946762</v>
      </c>
      <c r="B1525" t="s">
        <v>55</v>
      </c>
      <c r="C1525" t="s">
        <v>39</v>
      </c>
      <c r="D1525" s="18" t="s">
        <v>2446</v>
      </c>
      <c r="E1525" s="18" t="s">
        <v>555</v>
      </c>
      <c r="F1525" s="11" t="s">
        <v>40</v>
      </c>
      <c r="G1525" t="s">
        <v>79</v>
      </c>
      <c r="H1525" t="s">
        <v>100</v>
      </c>
      <c r="I1525" s="22" t="s">
        <v>118</v>
      </c>
      <c r="J1525" s="23" t="s">
        <v>201</v>
      </c>
      <c r="K1525">
        <v>5</v>
      </c>
      <c r="M1525" t="s">
        <v>44</v>
      </c>
      <c r="N1525" t="s">
        <v>44</v>
      </c>
      <c r="O1525">
        <v>5</v>
      </c>
      <c r="P1525" t="s">
        <v>2555</v>
      </c>
      <c r="Q1525" t="s">
        <v>2553</v>
      </c>
      <c r="R1525" t="s">
        <v>98</v>
      </c>
      <c r="S1525" t="s">
        <v>74</v>
      </c>
      <c r="T1525">
        <v>5</v>
      </c>
      <c r="U1525" t="s">
        <v>2555</v>
      </c>
      <c r="V1525" t="s">
        <v>2553</v>
      </c>
      <c r="W1525" s="11" t="s">
        <v>74</v>
      </c>
      <c r="X1525" t="s">
        <v>44</v>
      </c>
      <c r="Y1525" t="s">
        <v>45</v>
      </c>
      <c r="Z1525" s="11" t="s">
        <v>44</v>
      </c>
      <c r="AA1525" t="s">
        <v>3561</v>
      </c>
      <c r="AH1525" t="s">
        <v>162</v>
      </c>
      <c r="AI1525" t="s">
        <v>162</v>
      </c>
      <c r="AJ1525" t="s">
        <v>1517</v>
      </c>
      <c r="AK1525" s="11" t="s">
        <v>54</v>
      </c>
      <c r="AL1525" s="11" t="s">
        <v>284</v>
      </c>
      <c r="AM1525" s="21" t="s">
        <v>3842</v>
      </c>
      <c r="AN1525" s="11" t="s">
        <v>2340</v>
      </c>
      <c r="AO1525" t="s">
        <v>45</v>
      </c>
      <c r="AP1525">
        <v>0</v>
      </c>
      <c r="AQ1525" t="s">
        <v>2347</v>
      </c>
      <c r="AR1525" s="11" t="s">
        <v>2351</v>
      </c>
      <c r="AS1525" t="s">
        <v>2538</v>
      </c>
      <c r="AT1525" s="11"/>
      <c r="AU1525" s="11"/>
      <c r="AV1525" s="11"/>
      <c r="AW1525" s="11">
        <f>IFERROR(VLOOKUP(D1525,גיליון2!$K$2:$M$332,3,FALSE),"")</f>
        <v>10</v>
      </c>
    </row>
    <row r="1526" spans="1:49" x14ac:dyDescent="0.25">
      <c r="A1526" s="2">
        <v>44542.388173923609</v>
      </c>
      <c r="B1526" t="s">
        <v>38</v>
      </c>
      <c r="C1526" t="s">
        <v>39</v>
      </c>
      <c r="D1526" s="18" t="s">
        <v>103</v>
      </c>
      <c r="E1526" s="18" t="s">
        <v>186</v>
      </c>
      <c r="F1526" s="11" t="s">
        <v>40</v>
      </c>
      <c r="G1526" t="s">
        <v>79</v>
      </c>
      <c r="H1526" t="s">
        <v>42</v>
      </c>
      <c r="I1526" s="22" t="s">
        <v>57</v>
      </c>
      <c r="J1526" s="22" t="s">
        <v>70</v>
      </c>
      <c r="K1526">
        <v>5</v>
      </c>
      <c r="M1526" t="s">
        <v>44</v>
      </c>
      <c r="N1526" t="s">
        <v>45</v>
      </c>
      <c r="O1526">
        <v>3</v>
      </c>
      <c r="P1526" t="s">
        <v>120</v>
      </c>
      <c r="Q1526" t="s">
        <v>120</v>
      </c>
      <c r="R1526" t="s">
        <v>71</v>
      </c>
      <c r="S1526" t="s">
        <v>74</v>
      </c>
      <c r="T1526">
        <v>4</v>
      </c>
      <c r="U1526" t="s">
        <v>2546</v>
      </c>
      <c r="V1526" t="s">
        <v>2546</v>
      </c>
      <c r="W1526" s="11" t="s">
        <v>96</v>
      </c>
      <c r="X1526" t="s">
        <v>44</v>
      </c>
      <c r="Y1526" t="s">
        <v>44</v>
      </c>
      <c r="Z1526" s="11" t="s">
        <v>44</v>
      </c>
      <c r="AB1526" t="s">
        <v>44</v>
      </c>
      <c r="AC1526">
        <v>4</v>
      </c>
      <c r="AD1526">
        <v>2</v>
      </c>
      <c r="AE1526" t="s">
        <v>106</v>
      </c>
      <c r="AF1526" t="s">
        <v>107</v>
      </c>
      <c r="AG1526" t="s">
        <v>96</v>
      </c>
      <c r="AH1526" t="s">
        <v>3281</v>
      </c>
      <c r="AI1526" t="s">
        <v>3282</v>
      </c>
      <c r="AJ1526" t="s">
        <v>53</v>
      </c>
      <c r="AK1526" s="11" t="s">
        <v>54</v>
      </c>
      <c r="AL1526" s="11" t="s">
        <v>627</v>
      </c>
      <c r="AM1526" s="11" t="s">
        <v>2340</v>
      </c>
      <c r="AN1526" s="11" t="s">
        <v>2340</v>
      </c>
      <c r="AO1526" t="s">
        <v>45</v>
      </c>
      <c r="AP1526">
        <v>1</v>
      </c>
      <c r="AQ1526" t="s">
        <v>2348</v>
      </c>
      <c r="AR1526" s="11" t="s">
        <v>2352</v>
      </c>
      <c r="AS1526" t="s">
        <v>2541</v>
      </c>
      <c r="AT1526" s="11"/>
      <c r="AU1526" s="11"/>
      <c r="AV1526" s="11"/>
      <c r="AW1526" s="11">
        <f>IFERROR(VLOOKUP(D1526,גיליון2!$K$2:$M$332,3,FALSE),"")</f>
        <v>14</v>
      </c>
    </row>
    <row r="1527" spans="1:49" x14ac:dyDescent="0.25">
      <c r="A1527" s="2">
        <v>44542.388305138884</v>
      </c>
      <c r="B1527" t="s">
        <v>38</v>
      </c>
      <c r="C1527" t="s">
        <v>39</v>
      </c>
      <c r="D1527" s="18" t="s">
        <v>846</v>
      </c>
      <c r="E1527" s="18" t="s">
        <v>186</v>
      </c>
      <c r="F1527" s="11" t="s">
        <v>40</v>
      </c>
      <c r="G1527" t="s">
        <v>79</v>
      </c>
      <c r="H1527" t="s">
        <v>642</v>
      </c>
      <c r="I1527" s="22">
        <v>0.375</v>
      </c>
      <c r="J1527" s="22" t="s">
        <v>70</v>
      </c>
      <c r="K1527">
        <v>5</v>
      </c>
      <c r="M1527" t="s">
        <v>44</v>
      </c>
      <c r="N1527" t="s">
        <v>44</v>
      </c>
      <c r="O1527">
        <v>4</v>
      </c>
      <c r="P1527" t="s">
        <v>2571</v>
      </c>
      <c r="Q1527" t="s">
        <v>2546</v>
      </c>
      <c r="R1527" t="s">
        <v>146</v>
      </c>
      <c r="S1527" t="s">
        <v>72</v>
      </c>
      <c r="T1527">
        <v>4</v>
      </c>
      <c r="U1527" t="s">
        <v>2548</v>
      </c>
      <c r="V1527" t="s">
        <v>2546</v>
      </c>
      <c r="W1527" s="11" t="s">
        <v>72</v>
      </c>
      <c r="X1527" t="s">
        <v>44</v>
      </c>
      <c r="Y1527" t="s">
        <v>44</v>
      </c>
      <c r="Z1527" s="11" t="s">
        <v>44</v>
      </c>
      <c r="AB1527" t="s">
        <v>44</v>
      </c>
      <c r="AC1527">
        <v>5</v>
      </c>
      <c r="AD1527">
        <v>5</v>
      </c>
      <c r="AE1527" t="s">
        <v>106</v>
      </c>
      <c r="AF1527" t="s">
        <v>182</v>
      </c>
      <c r="AG1527" t="s">
        <v>49</v>
      </c>
      <c r="AH1527" t="s">
        <v>3283</v>
      </c>
      <c r="AI1527" t="s">
        <v>3284</v>
      </c>
      <c r="AJ1527" t="s">
        <v>53</v>
      </c>
      <c r="AK1527" s="11" t="s">
        <v>54</v>
      </c>
      <c r="AL1527" s="11" t="s">
        <v>132</v>
      </c>
      <c r="AM1527" s="11" t="s">
        <v>2340</v>
      </c>
      <c r="AN1527" s="11" t="s">
        <v>2341</v>
      </c>
      <c r="AO1527" t="s">
        <v>45</v>
      </c>
      <c r="AP1527">
        <v>0</v>
      </c>
      <c r="AQ1527" t="s">
        <v>2347</v>
      </c>
      <c r="AR1527" s="11" t="s">
        <v>2351</v>
      </c>
      <c r="AS1527" t="s">
        <v>2538</v>
      </c>
      <c r="AT1527" s="11"/>
      <c r="AU1527" s="11"/>
      <c r="AV1527" s="11"/>
      <c r="AW1527" s="11">
        <f>IFERROR(VLOOKUP(D1527,גיליון2!$K$2:$M$332,3,FALSE),"")</f>
        <v>10</v>
      </c>
    </row>
    <row r="1528" spans="1:49" x14ac:dyDescent="0.25">
      <c r="A1528" s="2">
        <v>44542.3884859838</v>
      </c>
      <c r="B1528" t="s">
        <v>55</v>
      </c>
      <c r="C1528" t="s">
        <v>39</v>
      </c>
      <c r="D1528" s="18" t="s">
        <v>237</v>
      </c>
      <c r="E1528" s="18" t="s">
        <v>2508</v>
      </c>
      <c r="F1528" s="11" t="s">
        <v>438</v>
      </c>
      <c r="G1528" t="s">
        <v>41</v>
      </c>
      <c r="H1528" t="s">
        <v>42</v>
      </c>
      <c r="I1528" s="22" t="s">
        <v>143</v>
      </c>
      <c r="J1528" s="22" t="s">
        <v>239</v>
      </c>
      <c r="K1528">
        <v>5</v>
      </c>
      <c r="M1528" t="s">
        <v>44</v>
      </c>
      <c r="N1528" t="s">
        <v>44</v>
      </c>
      <c r="O1528">
        <v>5</v>
      </c>
      <c r="P1528" t="s">
        <v>2559</v>
      </c>
      <c r="Q1528" t="s">
        <v>2553</v>
      </c>
      <c r="R1528" t="s">
        <v>98</v>
      </c>
      <c r="S1528" t="s">
        <v>72</v>
      </c>
      <c r="T1528">
        <v>3</v>
      </c>
      <c r="U1528" t="s">
        <v>2560</v>
      </c>
      <c r="V1528" t="s">
        <v>2546</v>
      </c>
      <c r="W1528" s="11" t="s">
        <v>49</v>
      </c>
      <c r="X1528" t="s">
        <v>44</v>
      </c>
      <c r="Y1528" t="s">
        <v>44</v>
      </c>
      <c r="Z1528" s="11" t="s">
        <v>44</v>
      </c>
      <c r="AB1528" t="s">
        <v>44</v>
      </c>
      <c r="AC1528">
        <v>4</v>
      </c>
      <c r="AD1528">
        <v>4</v>
      </c>
      <c r="AE1528" t="s">
        <v>106</v>
      </c>
      <c r="AF1528" t="s">
        <v>137</v>
      </c>
      <c r="AG1528" t="s">
        <v>49</v>
      </c>
      <c r="AH1528" t="s">
        <v>2648</v>
      </c>
      <c r="AI1528" t="s">
        <v>2649</v>
      </c>
      <c r="AJ1528" t="s">
        <v>53</v>
      </c>
      <c r="AK1528" s="11" t="s">
        <v>54</v>
      </c>
      <c r="AL1528" s="11" t="s">
        <v>144</v>
      </c>
      <c r="AM1528" s="11" t="s">
        <v>2339</v>
      </c>
      <c r="AN1528" s="11" t="s">
        <v>2339</v>
      </c>
      <c r="AO1528" t="s">
        <v>45</v>
      </c>
      <c r="AP1528">
        <v>1</v>
      </c>
      <c r="AQ1528" t="s">
        <v>2349</v>
      </c>
      <c r="AR1528" s="11" t="s">
        <v>2352</v>
      </c>
      <c r="AS1528" t="s">
        <v>2538</v>
      </c>
      <c r="AT1528" s="11"/>
      <c r="AU1528" s="11"/>
      <c r="AV1528" s="11"/>
      <c r="AW1528" s="11">
        <f>IFERROR(VLOOKUP(D1528,גיליון2!$K$2:$M$332,3,FALSE),"")</f>
        <v>5</v>
      </c>
    </row>
    <row r="1529" spans="1:49" x14ac:dyDescent="0.25">
      <c r="A1529" s="2">
        <v>44542.388667743056</v>
      </c>
      <c r="B1529" t="s">
        <v>55</v>
      </c>
      <c r="C1529" t="s">
        <v>39</v>
      </c>
      <c r="D1529" s="18" t="s">
        <v>582</v>
      </c>
      <c r="E1529" s="19" t="s">
        <v>1552</v>
      </c>
      <c r="F1529" s="11" t="s">
        <v>438</v>
      </c>
      <c r="G1529" t="s">
        <v>79</v>
      </c>
      <c r="H1529" t="s">
        <v>42</v>
      </c>
      <c r="I1529" s="22" t="s">
        <v>43</v>
      </c>
      <c r="J1529" s="22" t="s">
        <v>43</v>
      </c>
      <c r="K1529">
        <v>5</v>
      </c>
      <c r="M1529" t="s">
        <v>44</v>
      </c>
      <c r="N1529" t="s">
        <v>45</v>
      </c>
      <c r="O1529">
        <v>3</v>
      </c>
      <c r="P1529" t="s">
        <v>234</v>
      </c>
      <c r="Q1529" t="s">
        <v>234</v>
      </c>
      <c r="R1529" t="s">
        <v>87</v>
      </c>
      <c r="S1529" t="s">
        <v>49</v>
      </c>
      <c r="T1529">
        <v>4</v>
      </c>
      <c r="U1529" t="s">
        <v>234</v>
      </c>
      <c r="V1529" t="s">
        <v>234</v>
      </c>
      <c r="W1529" s="11" t="s">
        <v>49</v>
      </c>
      <c r="X1529" t="s">
        <v>44</v>
      </c>
      <c r="Y1529" t="s">
        <v>44</v>
      </c>
      <c r="Z1529" s="11" t="s">
        <v>44</v>
      </c>
      <c r="AB1529" t="s">
        <v>44</v>
      </c>
      <c r="AC1529">
        <v>5</v>
      </c>
      <c r="AD1529">
        <v>5</v>
      </c>
      <c r="AE1529" t="s">
        <v>106</v>
      </c>
      <c r="AF1529" t="s">
        <v>107</v>
      </c>
      <c r="AG1529" t="s">
        <v>74</v>
      </c>
      <c r="AH1529" t="s">
        <v>582</v>
      </c>
      <c r="AI1529" t="s">
        <v>45</v>
      </c>
      <c r="AJ1529" t="s">
        <v>1517</v>
      </c>
      <c r="AK1529" s="11" t="s">
        <v>54</v>
      </c>
      <c r="AL1529" s="11" t="s">
        <v>132</v>
      </c>
      <c r="AM1529" s="11" t="s">
        <v>2339</v>
      </c>
      <c r="AN1529" s="11" t="s">
        <v>2339</v>
      </c>
      <c r="AO1529" t="s">
        <v>44</v>
      </c>
      <c r="AP1529">
        <v>1</v>
      </c>
      <c r="AQ1529" t="s">
        <v>2348</v>
      </c>
      <c r="AR1529" s="11" t="s">
        <v>2352</v>
      </c>
      <c r="AS1529" t="s">
        <v>2541</v>
      </c>
      <c r="AT1529" s="11"/>
      <c r="AU1529" s="11"/>
      <c r="AV1529" s="11"/>
      <c r="AW1529" s="11">
        <f>IFERROR(VLOOKUP(D1529,גיליון2!$K$2:$M$332,3,FALSE),"")</f>
        <v>3</v>
      </c>
    </row>
    <row r="1530" spans="1:49" x14ac:dyDescent="0.25">
      <c r="A1530" s="2">
        <v>44542.388811122684</v>
      </c>
      <c r="B1530" t="s">
        <v>55</v>
      </c>
      <c r="C1530" t="s">
        <v>39</v>
      </c>
      <c r="D1530" s="18" t="s">
        <v>2458</v>
      </c>
      <c r="E1530" s="18" t="s">
        <v>555</v>
      </c>
      <c r="F1530" s="11" t="s">
        <v>40</v>
      </c>
      <c r="G1530" t="s">
        <v>79</v>
      </c>
      <c r="H1530" t="s">
        <v>262</v>
      </c>
      <c r="I1530" s="22" t="s">
        <v>70</v>
      </c>
      <c r="J1530" s="22" t="s">
        <v>197</v>
      </c>
      <c r="K1530">
        <v>3</v>
      </c>
      <c r="M1530" t="s">
        <v>45</v>
      </c>
      <c r="N1530" t="s">
        <v>45</v>
      </c>
      <c r="O1530">
        <v>3</v>
      </c>
      <c r="P1530" t="s">
        <v>120</v>
      </c>
      <c r="Q1530" t="s">
        <v>112</v>
      </c>
      <c r="R1530" t="s">
        <v>87</v>
      </c>
      <c r="S1530" t="s">
        <v>72</v>
      </c>
      <c r="T1530">
        <v>3</v>
      </c>
      <c r="U1530" t="s">
        <v>120</v>
      </c>
      <c r="V1530" t="s">
        <v>112</v>
      </c>
      <c r="W1530" s="11" t="s">
        <v>72</v>
      </c>
      <c r="X1530" t="s">
        <v>45</v>
      </c>
      <c r="Y1530" t="s">
        <v>45</v>
      </c>
      <c r="Z1530" s="11" t="s">
        <v>45</v>
      </c>
      <c r="AH1530" t="s">
        <v>3285</v>
      </c>
      <c r="AI1530" t="s">
        <v>44</v>
      </c>
      <c r="AJ1530" t="s">
        <v>53</v>
      </c>
      <c r="AK1530" s="11" t="s">
        <v>54</v>
      </c>
      <c r="AL1530" s="11" t="s">
        <v>87</v>
      </c>
      <c r="AM1530" s="11" t="s">
        <v>2340</v>
      </c>
      <c r="AN1530" s="11" t="s">
        <v>2340</v>
      </c>
      <c r="AO1530" t="s">
        <v>45</v>
      </c>
      <c r="AP1530">
        <v>0</v>
      </c>
      <c r="AQ1530" t="s">
        <v>2347</v>
      </c>
      <c r="AR1530" s="11" t="s">
        <v>2351</v>
      </c>
      <c r="AS1530" t="s">
        <v>2540</v>
      </c>
      <c r="AT1530" s="11"/>
      <c r="AU1530" s="11"/>
      <c r="AV1530" s="11"/>
      <c r="AW1530" s="11">
        <f>IFERROR(VLOOKUP(D1530,גיליון2!$K$2:$M$332,3,FALSE),"")</f>
        <v>14</v>
      </c>
    </row>
    <row r="1531" spans="1:49" x14ac:dyDescent="0.25">
      <c r="A1531" s="2">
        <v>44542.388898124998</v>
      </c>
      <c r="B1531" t="s">
        <v>55</v>
      </c>
      <c r="C1531" t="s">
        <v>39</v>
      </c>
      <c r="D1531" s="18" t="s">
        <v>2476</v>
      </c>
      <c r="E1531" s="18" t="s">
        <v>2509</v>
      </c>
      <c r="F1531" s="11" t="s">
        <v>40</v>
      </c>
      <c r="G1531" t="s">
        <v>41</v>
      </c>
      <c r="H1531" t="s">
        <v>324</v>
      </c>
      <c r="I1531" s="22" t="s">
        <v>57</v>
      </c>
      <c r="J1531" s="22" t="s">
        <v>57</v>
      </c>
      <c r="K1531">
        <v>5</v>
      </c>
      <c r="M1531" t="s">
        <v>44</v>
      </c>
      <c r="N1531" t="s">
        <v>44</v>
      </c>
      <c r="O1531">
        <v>5</v>
      </c>
      <c r="P1531" t="s">
        <v>2548</v>
      </c>
      <c r="Q1531" t="s">
        <v>2546</v>
      </c>
      <c r="R1531" t="s">
        <v>98</v>
      </c>
      <c r="S1531" t="s">
        <v>74</v>
      </c>
      <c r="T1531">
        <v>5</v>
      </c>
      <c r="U1531" t="s">
        <v>2546</v>
      </c>
      <c r="V1531" t="s">
        <v>2546</v>
      </c>
      <c r="W1531" s="11" t="s">
        <v>74</v>
      </c>
      <c r="X1531" t="s">
        <v>44</v>
      </c>
      <c r="Y1531" t="s">
        <v>44</v>
      </c>
      <c r="Z1531" s="11" t="s">
        <v>44</v>
      </c>
      <c r="AB1531" t="s">
        <v>44</v>
      </c>
      <c r="AC1531">
        <v>5</v>
      </c>
      <c r="AD1531">
        <v>5</v>
      </c>
      <c r="AE1531" t="s">
        <v>106</v>
      </c>
      <c r="AF1531" t="s">
        <v>137</v>
      </c>
      <c r="AG1531" t="s">
        <v>74</v>
      </c>
      <c r="AH1531" t="s">
        <v>3555</v>
      </c>
      <c r="AI1531" t="s">
        <v>920</v>
      </c>
      <c r="AJ1531" t="s">
        <v>1517</v>
      </c>
      <c r="AK1531" s="11" t="s">
        <v>54</v>
      </c>
      <c r="AL1531" s="11" t="s">
        <v>98</v>
      </c>
      <c r="AM1531" s="11" t="s">
        <v>2340</v>
      </c>
      <c r="AN1531" s="11" t="s">
        <v>2340</v>
      </c>
      <c r="AO1531" t="s">
        <v>45</v>
      </c>
      <c r="AP1531">
        <v>0</v>
      </c>
      <c r="AQ1531" t="s">
        <v>2347</v>
      </c>
      <c r="AR1531" s="11" t="s">
        <v>2352</v>
      </c>
      <c r="AS1531" t="s">
        <v>2538</v>
      </c>
      <c r="AT1531" s="11"/>
      <c r="AU1531" s="11"/>
      <c r="AV1531" s="11"/>
      <c r="AW1531" s="11">
        <f>IFERROR(VLOOKUP(D1531,גיליון2!$K$2:$M$332,3,FALSE),"")</f>
        <v>13</v>
      </c>
    </row>
    <row r="1532" spans="1:49" x14ac:dyDescent="0.25">
      <c r="A1532" s="2">
        <v>44542.388999189818</v>
      </c>
      <c r="B1532" t="s">
        <v>55</v>
      </c>
      <c r="C1532" t="s">
        <v>39</v>
      </c>
      <c r="E1532" s="18" t="s">
        <v>555</v>
      </c>
      <c r="F1532" s="11" t="s">
        <v>40</v>
      </c>
      <c r="G1532" t="s">
        <v>79</v>
      </c>
      <c r="H1532" t="s">
        <v>42</v>
      </c>
      <c r="I1532" s="22" t="s">
        <v>118</v>
      </c>
      <c r="J1532" s="22" t="s">
        <v>197</v>
      </c>
      <c r="K1532">
        <v>3</v>
      </c>
      <c r="M1532" t="s">
        <v>44</v>
      </c>
      <c r="N1532" t="s">
        <v>44</v>
      </c>
      <c r="O1532">
        <v>3</v>
      </c>
      <c r="P1532" t="s">
        <v>2553</v>
      </c>
      <c r="Q1532" t="s">
        <v>2553</v>
      </c>
      <c r="R1532" t="s">
        <v>132</v>
      </c>
      <c r="S1532" t="s">
        <v>96</v>
      </c>
      <c r="T1532">
        <v>3</v>
      </c>
      <c r="U1532" t="s">
        <v>2553</v>
      </c>
      <c r="V1532" t="s">
        <v>120</v>
      </c>
      <c r="W1532" s="11" t="s">
        <v>74</v>
      </c>
      <c r="X1532" t="s">
        <v>45</v>
      </c>
      <c r="Y1532" t="s">
        <v>45</v>
      </c>
      <c r="Z1532" s="11" t="s">
        <v>45</v>
      </c>
      <c r="AH1532" t="s">
        <v>162</v>
      </c>
      <c r="AI1532" t="s">
        <v>3286</v>
      </c>
      <c r="AJ1532" t="s">
        <v>53</v>
      </c>
      <c r="AK1532" s="11" t="s">
        <v>54</v>
      </c>
      <c r="AL1532" s="11" t="s">
        <v>87</v>
      </c>
      <c r="AM1532" s="11" t="s">
        <v>2340</v>
      </c>
      <c r="AN1532" s="11" t="s">
        <v>2340</v>
      </c>
      <c r="AO1532" t="s">
        <v>45</v>
      </c>
      <c r="AP1532">
        <v>0</v>
      </c>
      <c r="AQ1532" t="s">
        <v>2347</v>
      </c>
      <c r="AR1532" s="11" t="s">
        <v>2352</v>
      </c>
      <c r="AS1532" t="s">
        <v>2538</v>
      </c>
      <c r="AT1532" s="11"/>
      <c r="AU1532" s="11"/>
      <c r="AV1532" s="11"/>
      <c r="AW1532" s="11" t="str">
        <f>IFERROR(VLOOKUP(D1532,גיליון2!$K$2:$M$332,3,FALSE),"")</f>
        <v/>
      </c>
    </row>
    <row r="1533" spans="1:49" x14ac:dyDescent="0.25">
      <c r="A1533" s="2">
        <v>44542.389013877313</v>
      </c>
      <c r="B1533" t="s">
        <v>55</v>
      </c>
      <c r="C1533" t="s">
        <v>39</v>
      </c>
      <c r="D1533" s="18" t="s">
        <v>2435</v>
      </c>
      <c r="E1533" s="18" t="s">
        <v>2519</v>
      </c>
      <c r="F1533" s="11" t="s">
        <v>2524</v>
      </c>
      <c r="G1533" t="s">
        <v>79</v>
      </c>
      <c r="H1533" t="s">
        <v>42</v>
      </c>
      <c r="I1533" s="22" t="s">
        <v>239</v>
      </c>
      <c r="J1533" s="22" t="s">
        <v>70</v>
      </c>
      <c r="K1533">
        <v>5</v>
      </c>
      <c r="M1533" t="s">
        <v>44</v>
      </c>
      <c r="N1533" t="s">
        <v>45</v>
      </c>
      <c r="O1533">
        <v>1</v>
      </c>
      <c r="P1533" t="s">
        <v>2583</v>
      </c>
      <c r="Q1533" t="s">
        <v>234</v>
      </c>
      <c r="R1533" t="s">
        <v>98</v>
      </c>
      <c r="S1533" t="s">
        <v>49</v>
      </c>
      <c r="T1533">
        <v>5</v>
      </c>
      <c r="U1533" t="s">
        <v>149</v>
      </c>
      <c r="V1533" t="s">
        <v>120</v>
      </c>
      <c r="W1533" s="11" t="s">
        <v>49</v>
      </c>
      <c r="X1533" t="s">
        <v>44</v>
      </c>
      <c r="Y1533" t="s">
        <v>45</v>
      </c>
      <c r="Z1533" s="11" t="s">
        <v>45</v>
      </c>
      <c r="AA1533" t="s">
        <v>2991</v>
      </c>
      <c r="AH1533" t="s">
        <v>2882</v>
      </c>
      <c r="AI1533" t="s">
        <v>464</v>
      </c>
      <c r="AJ1533" t="s">
        <v>53</v>
      </c>
      <c r="AK1533" s="11" t="s">
        <v>54</v>
      </c>
      <c r="AL1533" s="11" t="s">
        <v>105</v>
      </c>
      <c r="AM1533" s="11" t="s">
        <v>2340</v>
      </c>
      <c r="AN1533" s="11" t="s">
        <v>2339</v>
      </c>
      <c r="AO1533" t="s">
        <v>45</v>
      </c>
      <c r="AP1533">
        <v>1</v>
      </c>
      <c r="AQ1533" t="s">
        <v>2348</v>
      </c>
      <c r="AR1533" s="11" t="s">
        <v>2351</v>
      </c>
      <c r="AS1533" t="s">
        <v>2541</v>
      </c>
      <c r="AT1533" s="11"/>
      <c r="AU1533" s="11"/>
      <c r="AV1533" s="11"/>
      <c r="AW1533" s="11">
        <f>IFERROR(VLOOKUP(D1533,גיליון2!$K$2:$M$332,3,FALSE),"")</f>
        <v>8</v>
      </c>
    </row>
    <row r="1534" spans="1:49" x14ac:dyDescent="0.25">
      <c r="A1534" s="2">
        <v>44542.389303113421</v>
      </c>
      <c r="B1534" t="s">
        <v>55</v>
      </c>
      <c r="C1534" t="s">
        <v>39</v>
      </c>
      <c r="D1534" s="18" t="s">
        <v>2422</v>
      </c>
      <c r="E1534" s="18" t="s">
        <v>2516</v>
      </c>
      <c r="F1534" s="11" t="s">
        <v>2522</v>
      </c>
      <c r="G1534" t="s">
        <v>79</v>
      </c>
      <c r="H1534" t="s">
        <v>42</v>
      </c>
      <c r="I1534" s="22" t="s">
        <v>43</v>
      </c>
      <c r="J1534" s="22" t="s">
        <v>43</v>
      </c>
      <c r="K1534">
        <v>5</v>
      </c>
      <c r="M1534" t="s">
        <v>44</v>
      </c>
      <c r="N1534" t="s">
        <v>45</v>
      </c>
      <c r="O1534">
        <v>5</v>
      </c>
      <c r="P1534" t="s">
        <v>2546</v>
      </c>
      <c r="Q1534" t="s">
        <v>2546</v>
      </c>
      <c r="R1534" t="s">
        <v>78</v>
      </c>
      <c r="S1534" t="s">
        <v>72</v>
      </c>
      <c r="T1534">
        <v>3</v>
      </c>
      <c r="U1534" t="s">
        <v>234</v>
      </c>
      <c r="V1534" t="s">
        <v>2546</v>
      </c>
      <c r="W1534" s="11" t="s">
        <v>81</v>
      </c>
      <c r="X1534" t="s">
        <v>44</v>
      </c>
      <c r="Y1534" t="s">
        <v>45</v>
      </c>
      <c r="Z1534" s="11" t="s">
        <v>45</v>
      </c>
      <c r="AA1534" t="s">
        <v>3592</v>
      </c>
      <c r="AH1534" t="s">
        <v>109</v>
      </c>
      <c r="AI1534" t="s">
        <v>109</v>
      </c>
      <c r="AJ1534" t="s">
        <v>1517</v>
      </c>
      <c r="AK1534" s="11" t="s">
        <v>54</v>
      </c>
      <c r="AL1534" s="11" t="s">
        <v>3753</v>
      </c>
      <c r="AM1534" s="11" t="s">
        <v>2339</v>
      </c>
      <c r="AN1534" s="11" t="s">
        <v>2339</v>
      </c>
      <c r="AO1534" t="s">
        <v>45</v>
      </c>
      <c r="AP1534">
        <v>1</v>
      </c>
      <c r="AQ1534" t="s">
        <v>2349</v>
      </c>
      <c r="AR1534" s="11" t="s">
        <v>2352</v>
      </c>
      <c r="AS1534" t="s">
        <v>2538</v>
      </c>
      <c r="AT1534" s="11"/>
      <c r="AU1534" s="11"/>
      <c r="AV1534" s="11"/>
      <c r="AW1534" s="11">
        <f>IFERROR(VLOOKUP(D1534,גיליון2!$K$2:$M$332,3,FALSE),"")</f>
        <v>5</v>
      </c>
    </row>
    <row r="1535" spans="1:49" x14ac:dyDescent="0.25">
      <c r="A1535" s="2">
        <v>44542.389440613428</v>
      </c>
      <c r="B1535" t="s">
        <v>55</v>
      </c>
      <c r="C1535" t="s">
        <v>39</v>
      </c>
      <c r="D1535" s="18" t="s">
        <v>1209</v>
      </c>
      <c r="E1535" s="18" t="s">
        <v>2515</v>
      </c>
      <c r="F1535" s="11" t="s">
        <v>2523</v>
      </c>
      <c r="G1535" t="s">
        <v>41</v>
      </c>
      <c r="H1535" t="s">
        <v>69</v>
      </c>
      <c r="I1535" s="22" t="s">
        <v>143</v>
      </c>
      <c r="J1535" s="22" t="s">
        <v>43</v>
      </c>
      <c r="K1535">
        <v>4</v>
      </c>
      <c r="M1535" t="s">
        <v>44</v>
      </c>
      <c r="N1535" t="s">
        <v>44</v>
      </c>
      <c r="O1535">
        <v>2</v>
      </c>
      <c r="P1535" t="s">
        <v>149</v>
      </c>
      <c r="Q1535" t="s">
        <v>2546</v>
      </c>
      <c r="R1535" t="s">
        <v>195</v>
      </c>
      <c r="S1535" t="s">
        <v>72</v>
      </c>
      <c r="T1535">
        <v>2</v>
      </c>
      <c r="U1535" t="s">
        <v>2553</v>
      </c>
      <c r="V1535" t="s">
        <v>2546</v>
      </c>
      <c r="W1535" s="11" t="s">
        <v>49</v>
      </c>
      <c r="X1535" t="s">
        <v>44</v>
      </c>
      <c r="Y1535" t="s">
        <v>45</v>
      </c>
      <c r="Z1535" s="11" t="s">
        <v>44</v>
      </c>
      <c r="AA1535" t="s">
        <v>2898</v>
      </c>
      <c r="AH1535" t="s">
        <v>2899</v>
      </c>
      <c r="AI1535" t="s">
        <v>2900</v>
      </c>
      <c r="AJ1535" t="s">
        <v>53</v>
      </c>
      <c r="AK1535" s="11" t="s">
        <v>54</v>
      </c>
      <c r="AL1535" s="11" t="s">
        <v>105</v>
      </c>
      <c r="AM1535" s="11" t="s">
        <v>2339</v>
      </c>
      <c r="AN1535" s="11" t="s">
        <v>2339</v>
      </c>
      <c r="AO1535" t="s">
        <v>45</v>
      </c>
      <c r="AP1535">
        <v>0</v>
      </c>
      <c r="AQ1535" t="s">
        <v>2347</v>
      </c>
      <c r="AR1535" s="11" t="s">
        <v>2351</v>
      </c>
      <c r="AS1535" t="s">
        <v>2537</v>
      </c>
      <c r="AT1535" s="11"/>
      <c r="AU1535" s="11"/>
      <c r="AV1535" s="11"/>
      <c r="AW1535" s="11">
        <f>IFERROR(VLOOKUP(D1535,גיליון2!$K$2:$M$332,3,FALSE),"")</f>
        <v>4</v>
      </c>
    </row>
    <row r="1536" spans="1:49" x14ac:dyDescent="0.25">
      <c r="A1536" s="2">
        <v>44542.389477592587</v>
      </c>
      <c r="B1536" t="s">
        <v>38</v>
      </c>
      <c r="C1536" t="s">
        <v>39</v>
      </c>
      <c r="D1536" s="18" t="s">
        <v>581</v>
      </c>
      <c r="E1536" s="19" t="s">
        <v>3805</v>
      </c>
      <c r="F1536" s="11" t="s">
        <v>2523</v>
      </c>
      <c r="G1536" t="s">
        <v>41</v>
      </c>
      <c r="H1536" t="s">
        <v>42</v>
      </c>
      <c r="I1536" s="22" t="s">
        <v>143</v>
      </c>
      <c r="J1536" s="22" t="s">
        <v>43</v>
      </c>
      <c r="K1536">
        <v>4</v>
      </c>
      <c r="M1536" t="s">
        <v>44</v>
      </c>
      <c r="N1536" t="s">
        <v>44</v>
      </c>
      <c r="O1536">
        <v>4</v>
      </c>
      <c r="P1536" t="s">
        <v>149</v>
      </c>
      <c r="Q1536" t="s">
        <v>120</v>
      </c>
      <c r="R1536" t="s">
        <v>52</v>
      </c>
      <c r="S1536" t="s">
        <v>74</v>
      </c>
      <c r="T1536">
        <v>4</v>
      </c>
      <c r="U1536" t="s">
        <v>149</v>
      </c>
      <c r="V1536" t="s">
        <v>234</v>
      </c>
      <c r="W1536" s="11" t="s">
        <v>74</v>
      </c>
      <c r="X1536" t="s">
        <v>45</v>
      </c>
      <c r="Y1536" t="s">
        <v>45</v>
      </c>
      <c r="Z1536" s="11" t="s">
        <v>45</v>
      </c>
      <c r="AH1536" t="s">
        <v>2901</v>
      </c>
      <c r="AI1536" t="s">
        <v>45</v>
      </c>
      <c r="AJ1536" t="s">
        <v>53</v>
      </c>
      <c r="AK1536" s="11" t="s">
        <v>54</v>
      </c>
      <c r="AL1536" s="11" t="s">
        <v>80</v>
      </c>
      <c r="AM1536" s="11" t="s">
        <v>2339</v>
      </c>
      <c r="AN1536" s="11" t="s">
        <v>2339</v>
      </c>
      <c r="AO1536" t="s">
        <v>44</v>
      </c>
      <c r="AP1536">
        <v>0</v>
      </c>
      <c r="AQ1536" t="s">
        <v>2347</v>
      </c>
      <c r="AR1536" s="11" t="s">
        <v>2351</v>
      </c>
      <c r="AS1536" t="s">
        <v>2541</v>
      </c>
      <c r="AT1536" s="11"/>
      <c r="AU1536" s="11"/>
      <c r="AV1536" s="11"/>
      <c r="AW1536" s="11">
        <f>IFERROR(VLOOKUP(D1536,גיליון2!$K$2:$M$332,3,FALSE),"")</f>
        <v>4</v>
      </c>
    </row>
    <row r="1537" spans="1:49" x14ac:dyDescent="0.25">
      <c r="A1537" s="2">
        <v>44542.389537592593</v>
      </c>
      <c r="B1537" t="s">
        <v>55</v>
      </c>
      <c r="C1537" t="s">
        <v>39</v>
      </c>
      <c r="D1537" s="18" t="s">
        <v>241</v>
      </c>
      <c r="E1537" s="18" t="s">
        <v>3867</v>
      </c>
      <c r="F1537" s="11" t="s">
        <v>2523</v>
      </c>
      <c r="G1537" t="s">
        <v>41</v>
      </c>
      <c r="H1537" t="s">
        <v>42</v>
      </c>
      <c r="I1537" s="22" t="s">
        <v>239</v>
      </c>
      <c r="J1537" s="22" t="s">
        <v>239</v>
      </c>
      <c r="K1537">
        <v>5</v>
      </c>
      <c r="M1537" t="s">
        <v>44</v>
      </c>
      <c r="N1537" t="s">
        <v>44</v>
      </c>
      <c r="O1537">
        <v>4</v>
      </c>
      <c r="P1537" t="s">
        <v>2553</v>
      </c>
      <c r="Q1537" t="s">
        <v>2553</v>
      </c>
      <c r="R1537" t="s">
        <v>132</v>
      </c>
      <c r="S1537" t="s">
        <v>72</v>
      </c>
      <c r="T1537">
        <v>4</v>
      </c>
      <c r="U1537" t="s">
        <v>2555</v>
      </c>
      <c r="V1537" t="s">
        <v>234</v>
      </c>
      <c r="W1537" s="11" t="s">
        <v>72</v>
      </c>
      <c r="X1537" t="s">
        <v>45</v>
      </c>
      <c r="Y1537" t="s">
        <v>45</v>
      </c>
      <c r="Z1537" s="11" t="s">
        <v>45</v>
      </c>
      <c r="AH1537" t="s">
        <v>3552</v>
      </c>
      <c r="AI1537" t="s">
        <v>3553</v>
      </c>
      <c r="AJ1537" t="s">
        <v>1517</v>
      </c>
      <c r="AK1537" s="11" t="s">
        <v>54</v>
      </c>
      <c r="AL1537" s="11" t="s">
        <v>132</v>
      </c>
      <c r="AM1537" s="11" t="s">
        <v>2339</v>
      </c>
      <c r="AN1537" s="11" t="s">
        <v>2339</v>
      </c>
      <c r="AO1537" t="s">
        <v>45</v>
      </c>
      <c r="AP1537">
        <v>0</v>
      </c>
      <c r="AQ1537" t="s">
        <v>2347</v>
      </c>
      <c r="AR1537" s="11" t="s">
        <v>2352</v>
      </c>
      <c r="AS1537" t="s">
        <v>2538</v>
      </c>
      <c r="AT1537" s="11"/>
      <c r="AU1537" s="11"/>
      <c r="AV1537" s="11"/>
      <c r="AW1537" s="11">
        <f>IFERROR(VLOOKUP(D1537,גיליון2!$K$2:$M$332,3,FALSE),"")</f>
        <v>5</v>
      </c>
    </row>
    <row r="1538" spans="1:49" x14ac:dyDescent="0.25">
      <c r="A1538" s="2">
        <v>44542.389539965283</v>
      </c>
      <c r="B1538" t="s">
        <v>38</v>
      </c>
      <c r="C1538" t="s">
        <v>39</v>
      </c>
      <c r="D1538" s="18" t="s">
        <v>702</v>
      </c>
      <c r="E1538" s="18" t="s">
        <v>3841</v>
      </c>
      <c r="F1538" s="11" t="s">
        <v>2525</v>
      </c>
      <c r="G1538" t="s">
        <v>41</v>
      </c>
      <c r="H1538" t="s">
        <v>111</v>
      </c>
      <c r="I1538" s="22" t="s">
        <v>143</v>
      </c>
      <c r="J1538" s="22" t="s">
        <v>43</v>
      </c>
      <c r="K1538">
        <v>3</v>
      </c>
      <c r="M1538" t="s">
        <v>44</v>
      </c>
      <c r="N1538" t="s">
        <v>44</v>
      </c>
      <c r="O1538">
        <v>2</v>
      </c>
      <c r="P1538" t="s">
        <v>149</v>
      </c>
      <c r="Q1538" t="s">
        <v>2553</v>
      </c>
      <c r="R1538" t="s">
        <v>113</v>
      </c>
      <c r="S1538" t="s">
        <v>72</v>
      </c>
      <c r="T1538">
        <v>1</v>
      </c>
      <c r="U1538" t="s">
        <v>149</v>
      </c>
      <c r="V1538" t="s">
        <v>2553</v>
      </c>
      <c r="W1538" s="11" t="s">
        <v>72</v>
      </c>
      <c r="X1538" t="s">
        <v>45</v>
      </c>
      <c r="Y1538" t="s">
        <v>45</v>
      </c>
      <c r="Z1538" s="11" t="s">
        <v>45</v>
      </c>
      <c r="AH1538" t="s">
        <v>3152</v>
      </c>
      <c r="AI1538" t="s">
        <v>3153</v>
      </c>
      <c r="AJ1538" t="s">
        <v>53</v>
      </c>
      <c r="AK1538" s="11" t="s">
        <v>54</v>
      </c>
      <c r="AL1538" s="11" t="s">
        <v>92</v>
      </c>
      <c r="AM1538" s="11" t="s">
        <v>2339</v>
      </c>
      <c r="AN1538" s="11" t="s">
        <v>2339</v>
      </c>
      <c r="AO1538" t="s">
        <v>44</v>
      </c>
      <c r="AP1538">
        <v>1</v>
      </c>
      <c r="AQ1538" t="s">
        <v>2349</v>
      </c>
      <c r="AR1538" s="11" t="s">
        <v>2351</v>
      </c>
      <c r="AS1538" t="s">
        <v>2538</v>
      </c>
      <c r="AT1538" s="11"/>
      <c r="AU1538" s="11"/>
      <c r="AV1538" s="11"/>
      <c r="AW1538" s="11">
        <f>IFERROR(VLOOKUP(D1538,גיליון2!$K$2:$M$332,3,FALSE),"")</f>
        <v>10</v>
      </c>
    </row>
    <row r="1539" spans="1:49" x14ac:dyDescent="0.25">
      <c r="A1539" s="2">
        <v>44542.389721851854</v>
      </c>
      <c r="B1539" t="s">
        <v>38</v>
      </c>
      <c r="C1539" t="s">
        <v>93</v>
      </c>
      <c r="D1539" s="18" t="s">
        <v>867</v>
      </c>
      <c r="E1539" s="18" t="s">
        <v>186</v>
      </c>
      <c r="F1539" s="11" t="s">
        <v>40</v>
      </c>
      <c r="G1539" t="s">
        <v>41</v>
      </c>
      <c r="H1539" t="s">
        <v>42</v>
      </c>
      <c r="I1539" s="22" t="s">
        <v>143</v>
      </c>
      <c r="J1539" s="22" t="s">
        <v>70</v>
      </c>
      <c r="K1539">
        <v>1</v>
      </c>
      <c r="M1539" t="s">
        <v>44</v>
      </c>
      <c r="N1539" t="s">
        <v>44</v>
      </c>
      <c r="O1539">
        <v>1</v>
      </c>
      <c r="P1539" t="s">
        <v>218</v>
      </c>
      <c r="Q1539" t="s">
        <v>2546</v>
      </c>
      <c r="R1539" t="s">
        <v>92</v>
      </c>
      <c r="S1539" t="s">
        <v>81</v>
      </c>
      <c r="T1539">
        <v>1</v>
      </c>
      <c r="U1539" t="s">
        <v>2561</v>
      </c>
      <c r="V1539" t="s">
        <v>2553</v>
      </c>
      <c r="W1539" s="11" t="s">
        <v>81</v>
      </c>
      <c r="X1539" t="s">
        <v>45</v>
      </c>
      <c r="Y1539" t="s">
        <v>45</v>
      </c>
      <c r="Z1539" s="11" t="s">
        <v>45</v>
      </c>
      <c r="AH1539" t="s">
        <v>162</v>
      </c>
      <c r="AI1539" t="s">
        <v>3499</v>
      </c>
      <c r="AJ1539" t="s">
        <v>1517</v>
      </c>
      <c r="AK1539" s="11" t="s">
        <v>54</v>
      </c>
      <c r="AL1539" s="11" t="s">
        <v>92</v>
      </c>
      <c r="AM1539" s="11" t="s">
        <v>2340</v>
      </c>
      <c r="AN1539" s="11" t="s">
        <v>2339</v>
      </c>
      <c r="AO1539" t="s">
        <v>45</v>
      </c>
      <c r="AP1539">
        <v>0</v>
      </c>
      <c r="AQ1539" t="s">
        <v>2347</v>
      </c>
      <c r="AR1539" s="11" t="s">
        <v>2351</v>
      </c>
      <c r="AS1539" t="s">
        <v>2538</v>
      </c>
      <c r="AT1539" s="11"/>
      <c r="AU1539" s="11"/>
      <c r="AV1539" s="11"/>
      <c r="AW1539" s="11">
        <f>IFERROR(VLOOKUP(D1539,גיליון2!$K$2:$M$332,3,FALSE),"")</f>
        <v>14</v>
      </c>
    </row>
    <row r="1540" spans="1:49" x14ac:dyDescent="0.25">
      <c r="A1540" s="2">
        <v>44542.390159826391</v>
      </c>
      <c r="B1540" t="s">
        <v>55</v>
      </c>
      <c r="C1540" t="s">
        <v>39</v>
      </c>
      <c r="D1540" s="18" t="s">
        <v>237</v>
      </c>
      <c r="E1540" s="18" t="s">
        <v>2516</v>
      </c>
      <c r="F1540" s="11" t="s">
        <v>2522</v>
      </c>
      <c r="G1540" t="s">
        <v>41</v>
      </c>
      <c r="H1540" t="s">
        <v>324</v>
      </c>
      <c r="I1540" s="22" t="s">
        <v>43</v>
      </c>
      <c r="J1540" s="22" t="s">
        <v>43</v>
      </c>
      <c r="K1540">
        <v>5</v>
      </c>
      <c r="M1540" t="s">
        <v>44</v>
      </c>
      <c r="N1540" t="s">
        <v>44</v>
      </c>
      <c r="O1540">
        <v>5</v>
      </c>
      <c r="P1540" t="s">
        <v>2569</v>
      </c>
      <c r="Q1540" t="s">
        <v>2546</v>
      </c>
      <c r="R1540" t="s">
        <v>80</v>
      </c>
      <c r="S1540" t="s">
        <v>74</v>
      </c>
      <c r="T1540">
        <v>5</v>
      </c>
      <c r="U1540" t="s">
        <v>2569</v>
      </c>
      <c r="V1540" t="s">
        <v>2546</v>
      </c>
      <c r="W1540" s="11" t="s">
        <v>74</v>
      </c>
      <c r="X1540" t="s">
        <v>44</v>
      </c>
      <c r="Y1540" t="s">
        <v>44</v>
      </c>
      <c r="Z1540" s="11" t="s">
        <v>44</v>
      </c>
      <c r="AB1540" t="s">
        <v>44</v>
      </c>
      <c r="AC1540">
        <v>5</v>
      </c>
      <c r="AD1540">
        <v>5</v>
      </c>
      <c r="AE1540" t="s">
        <v>106</v>
      </c>
      <c r="AF1540" t="s">
        <v>107</v>
      </c>
      <c r="AG1540" t="s">
        <v>74</v>
      </c>
      <c r="AH1540" t="s">
        <v>2867</v>
      </c>
      <c r="AI1540" t="s">
        <v>3507</v>
      </c>
      <c r="AJ1540" t="s">
        <v>1517</v>
      </c>
      <c r="AK1540" s="11" t="s">
        <v>54</v>
      </c>
      <c r="AL1540" s="11" t="s">
        <v>52</v>
      </c>
      <c r="AM1540" s="11" t="s">
        <v>2339</v>
      </c>
      <c r="AN1540" s="11" t="s">
        <v>2339</v>
      </c>
      <c r="AO1540" t="s">
        <v>45</v>
      </c>
      <c r="AP1540">
        <v>0</v>
      </c>
      <c r="AQ1540" t="s">
        <v>2347</v>
      </c>
      <c r="AR1540" s="11" t="s">
        <v>2352</v>
      </c>
      <c r="AS1540" t="s">
        <v>2541</v>
      </c>
      <c r="AT1540" s="11"/>
      <c r="AU1540" s="11"/>
      <c r="AV1540" s="11"/>
      <c r="AW1540" s="11">
        <f>IFERROR(VLOOKUP(D1540,גיליון2!$K$2:$M$332,3,FALSE),"")</f>
        <v>5</v>
      </c>
    </row>
    <row r="1541" spans="1:49" x14ac:dyDescent="0.25">
      <c r="A1541" s="2">
        <v>44542.390175243054</v>
      </c>
      <c r="B1541" t="s">
        <v>55</v>
      </c>
      <c r="C1541" t="s">
        <v>39</v>
      </c>
      <c r="D1541" s="18" t="s">
        <v>213</v>
      </c>
      <c r="E1541" s="18" t="s">
        <v>555</v>
      </c>
      <c r="F1541" s="11" t="s">
        <v>40</v>
      </c>
      <c r="G1541" t="s">
        <v>41</v>
      </c>
      <c r="H1541" t="s">
        <v>104</v>
      </c>
      <c r="I1541" s="22" t="s">
        <v>197</v>
      </c>
      <c r="J1541" s="22" t="s">
        <v>197</v>
      </c>
      <c r="K1541">
        <v>3</v>
      </c>
      <c r="M1541" t="s">
        <v>44</v>
      </c>
      <c r="N1541" t="s">
        <v>44</v>
      </c>
      <c r="O1541">
        <v>3</v>
      </c>
      <c r="P1541" t="s">
        <v>2550</v>
      </c>
      <c r="Q1541" t="s">
        <v>2553</v>
      </c>
      <c r="R1541" t="s">
        <v>105</v>
      </c>
      <c r="S1541" t="s">
        <v>49</v>
      </c>
      <c r="T1541">
        <v>2</v>
      </c>
      <c r="U1541" t="s">
        <v>2550</v>
      </c>
      <c r="V1541" t="s">
        <v>2553</v>
      </c>
      <c r="W1541" s="11" t="s">
        <v>49</v>
      </c>
      <c r="X1541" t="s">
        <v>45</v>
      </c>
      <c r="Y1541" t="s">
        <v>45</v>
      </c>
      <c r="Z1541" s="11" t="s">
        <v>45</v>
      </c>
      <c r="AH1541" t="s">
        <v>3287</v>
      </c>
      <c r="AI1541" t="s">
        <v>3288</v>
      </c>
      <c r="AJ1541" t="s">
        <v>53</v>
      </c>
      <c r="AK1541" s="11" t="s">
        <v>54</v>
      </c>
      <c r="AL1541" s="11" t="s">
        <v>105</v>
      </c>
      <c r="AM1541" s="11" t="s">
        <v>2340</v>
      </c>
      <c r="AN1541" s="11" t="s">
        <v>2340</v>
      </c>
      <c r="AO1541" t="s">
        <v>45</v>
      </c>
      <c r="AP1541">
        <v>1</v>
      </c>
      <c r="AQ1541" t="s">
        <v>2349</v>
      </c>
      <c r="AR1541" s="11" t="s">
        <v>2352</v>
      </c>
      <c r="AS1541" t="s">
        <v>2537</v>
      </c>
      <c r="AT1541" s="11"/>
      <c r="AU1541" s="11"/>
      <c r="AV1541" s="11"/>
      <c r="AW1541" s="11">
        <f>IFERROR(VLOOKUP(D1541,גיליון2!$K$2:$M$332,3,FALSE),"")</f>
        <v>13</v>
      </c>
    </row>
    <row r="1542" spans="1:49" x14ac:dyDescent="0.25">
      <c r="A1542" s="2">
        <v>44542.390569780095</v>
      </c>
      <c r="B1542" t="s">
        <v>38</v>
      </c>
      <c r="C1542" t="s">
        <v>39</v>
      </c>
      <c r="D1542" s="18" t="s">
        <v>2470</v>
      </c>
      <c r="E1542" s="18" t="s">
        <v>2516</v>
      </c>
      <c r="F1542" s="11" t="s">
        <v>2522</v>
      </c>
      <c r="G1542" t="s">
        <v>79</v>
      </c>
      <c r="H1542" t="s">
        <v>42</v>
      </c>
      <c r="I1542" s="22" t="s">
        <v>143</v>
      </c>
      <c r="J1542" s="22" t="s">
        <v>70</v>
      </c>
      <c r="K1542">
        <v>3</v>
      </c>
      <c r="M1542" t="s">
        <v>44</v>
      </c>
      <c r="N1542" t="s">
        <v>44</v>
      </c>
      <c r="O1542">
        <v>4</v>
      </c>
      <c r="P1542" t="s">
        <v>2553</v>
      </c>
      <c r="Q1542" t="s">
        <v>2553</v>
      </c>
      <c r="R1542" t="s">
        <v>105</v>
      </c>
      <c r="S1542" t="s">
        <v>74</v>
      </c>
      <c r="T1542">
        <v>4</v>
      </c>
      <c r="U1542" t="s">
        <v>2553</v>
      </c>
      <c r="V1542" t="s">
        <v>2546</v>
      </c>
      <c r="W1542" s="11" t="s">
        <v>49</v>
      </c>
      <c r="X1542" t="s">
        <v>44</v>
      </c>
      <c r="Y1542" t="s">
        <v>44</v>
      </c>
      <c r="Z1542" s="11" t="s">
        <v>45</v>
      </c>
      <c r="AB1542" t="s">
        <v>45</v>
      </c>
      <c r="AC1542">
        <v>2</v>
      </c>
      <c r="AD1542">
        <v>4</v>
      </c>
      <c r="AE1542" t="s">
        <v>181</v>
      </c>
      <c r="AF1542" t="s">
        <v>137</v>
      </c>
      <c r="AG1542" t="s">
        <v>49</v>
      </c>
      <c r="AH1542" t="s">
        <v>3454</v>
      </c>
      <c r="AI1542" t="s">
        <v>3455</v>
      </c>
      <c r="AJ1542" t="s">
        <v>1517</v>
      </c>
      <c r="AK1542" s="11" t="s">
        <v>54</v>
      </c>
      <c r="AL1542" s="11" t="s">
        <v>113</v>
      </c>
      <c r="AM1542" s="11" t="s">
        <v>2340</v>
      </c>
      <c r="AN1542" s="11" t="s">
        <v>2339</v>
      </c>
      <c r="AO1542" t="s">
        <v>45</v>
      </c>
      <c r="AP1542">
        <v>0</v>
      </c>
      <c r="AQ1542" t="s">
        <v>2347</v>
      </c>
      <c r="AR1542" s="11" t="s">
        <v>2351</v>
      </c>
      <c r="AS1542" t="s">
        <v>2539</v>
      </c>
      <c r="AT1542" s="11"/>
      <c r="AU1542" s="11"/>
      <c r="AV1542" s="11"/>
      <c r="AW1542" s="11">
        <f>IFERROR(VLOOKUP(D1542,גיליון2!$K$2:$M$332,3,FALSE),"")</f>
        <v>5</v>
      </c>
    </row>
    <row r="1543" spans="1:49" x14ac:dyDescent="0.25">
      <c r="A1543" s="2">
        <v>44542.390811759258</v>
      </c>
      <c r="B1543" t="s">
        <v>38</v>
      </c>
      <c r="C1543" t="s">
        <v>93</v>
      </c>
      <c r="D1543" s="18" t="s">
        <v>1256</v>
      </c>
      <c r="E1543" s="18" t="s">
        <v>3806</v>
      </c>
      <c r="F1543" s="11" t="s">
        <v>544</v>
      </c>
      <c r="G1543" t="s">
        <v>242</v>
      </c>
      <c r="H1543" t="s">
        <v>123</v>
      </c>
      <c r="I1543" s="22">
        <v>0.33333333333333331</v>
      </c>
      <c r="J1543" s="22">
        <v>0.375</v>
      </c>
      <c r="K1543">
        <v>3</v>
      </c>
      <c r="M1543" t="s">
        <v>45</v>
      </c>
      <c r="N1543" t="s">
        <v>44</v>
      </c>
      <c r="O1543">
        <v>2</v>
      </c>
      <c r="P1543" t="s">
        <v>357</v>
      </c>
      <c r="Q1543" t="s">
        <v>112</v>
      </c>
      <c r="R1543" t="s">
        <v>132</v>
      </c>
      <c r="S1543" t="s">
        <v>49</v>
      </c>
      <c r="T1543">
        <v>4</v>
      </c>
      <c r="U1543" t="s">
        <v>234</v>
      </c>
      <c r="V1543" t="s">
        <v>234</v>
      </c>
      <c r="W1543" s="11" t="s">
        <v>96</v>
      </c>
      <c r="X1543" t="s">
        <v>44</v>
      </c>
      <c r="Y1543" t="s">
        <v>44</v>
      </c>
      <c r="Z1543" s="11" t="s">
        <v>63</v>
      </c>
      <c r="AB1543" t="s">
        <v>63</v>
      </c>
      <c r="AC1543">
        <v>1</v>
      </c>
      <c r="AD1543">
        <v>1</v>
      </c>
      <c r="AE1543" t="s">
        <v>106</v>
      </c>
      <c r="AF1543" t="s">
        <v>107</v>
      </c>
      <c r="AG1543" t="s">
        <v>96</v>
      </c>
      <c r="AH1543" t="s">
        <v>162</v>
      </c>
      <c r="AI1543" t="s">
        <v>162</v>
      </c>
      <c r="AJ1543" t="s">
        <v>1517</v>
      </c>
      <c r="AK1543" s="11" t="s">
        <v>54</v>
      </c>
      <c r="AL1543" s="11" t="s">
        <v>148</v>
      </c>
      <c r="AM1543" s="11" t="s">
        <v>2341</v>
      </c>
      <c r="AN1543" s="11" t="s">
        <v>2341</v>
      </c>
      <c r="AO1543" t="s">
        <v>45</v>
      </c>
      <c r="AP1543">
        <v>1</v>
      </c>
      <c r="AQ1543" t="s">
        <v>2348</v>
      </c>
      <c r="AR1543" s="11" t="s">
        <v>2351</v>
      </c>
      <c r="AS1543" t="s">
        <v>2537</v>
      </c>
      <c r="AT1543" s="11"/>
      <c r="AU1543" s="11"/>
      <c r="AV1543" s="11"/>
      <c r="AW1543" s="11">
        <f>IFERROR(VLOOKUP(D1543,גיליון2!$K$2:$M$332,3,FALSE),"")</f>
        <v>9</v>
      </c>
    </row>
    <row r="1544" spans="1:49" x14ac:dyDescent="0.25">
      <c r="A1544" s="2">
        <v>44542.391493055555</v>
      </c>
      <c r="B1544" t="s">
        <v>55</v>
      </c>
      <c r="C1544" t="s">
        <v>39</v>
      </c>
      <c r="D1544" s="18" t="s">
        <v>288</v>
      </c>
      <c r="E1544" s="18" t="s">
        <v>2508</v>
      </c>
      <c r="F1544" s="11" t="s">
        <v>438</v>
      </c>
      <c r="G1544" t="s">
        <v>41</v>
      </c>
      <c r="H1544" t="s">
        <v>42</v>
      </c>
      <c r="I1544" s="22" t="s">
        <v>143</v>
      </c>
      <c r="J1544" s="22" t="s">
        <v>143</v>
      </c>
      <c r="K1544">
        <v>3</v>
      </c>
      <c r="M1544" t="s">
        <v>44</v>
      </c>
      <c r="N1544" t="s">
        <v>44</v>
      </c>
      <c r="O1544">
        <v>3</v>
      </c>
      <c r="P1544" t="s">
        <v>2555</v>
      </c>
      <c r="Q1544" t="s">
        <v>2553</v>
      </c>
      <c r="R1544" t="s">
        <v>228</v>
      </c>
      <c r="S1544" t="s">
        <v>49</v>
      </c>
      <c r="T1544">
        <v>5</v>
      </c>
      <c r="U1544" t="s">
        <v>218</v>
      </c>
      <c r="V1544" t="s">
        <v>2553</v>
      </c>
      <c r="W1544" s="11" t="s">
        <v>49</v>
      </c>
      <c r="X1544" t="s">
        <v>44</v>
      </c>
      <c r="Y1544" t="s">
        <v>45</v>
      </c>
      <c r="Z1544" s="11" t="s">
        <v>44</v>
      </c>
      <c r="AA1544" t="s">
        <v>2650</v>
      </c>
      <c r="AH1544" t="s">
        <v>2651</v>
      </c>
      <c r="AI1544" t="s">
        <v>2652</v>
      </c>
      <c r="AJ1544" t="s">
        <v>53</v>
      </c>
      <c r="AK1544" s="11" t="s">
        <v>54</v>
      </c>
      <c r="AL1544" s="11" t="s">
        <v>80</v>
      </c>
      <c r="AM1544" s="11" t="s">
        <v>2339</v>
      </c>
      <c r="AN1544" s="11" t="s">
        <v>2339</v>
      </c>
      <c r="AO1544" t="s">
        <v>45</v>
      </c>
      <c r="AP1544">
        <v>1</v>
      </c>
      <c r="AQ1544" t="s">
        <v>2348</v>
      </c>
      <c r="AR1544" s="11" t="s">
        <v>2352</v>
      </c>
      <c r="AS1544" t="s">
        <v>2537</v>
      </c>
      <c r="AT1544" s="11"/>
      <c r="AU1544" s="11"/>
      <c r="AV1544" s="11"/>
      <c r="AW1544" s="11">
        <f>IFERROR(VLOOKUP(D1544,גיליון2!$K$2:$M$332,3,FALSE),"")</f>
        <v>7</v>
      </c>
    </row>
    <row r="1545" spans="1:49" x14ac:dyDescent="0.25">
      <c r="A1545" s="2">
        <v>44542.391535763891</v>
      </c>
      <c r="B1545" t="s">
        <v>55</v>
      </c>
      <c r="C1545" t="s">
        <v>39</v>
      </c>
      <c r="D1545" s="18" t="s">
        <v>237</v>
      </c>
      <c r="E1545" s="18" t="s">
        <v>2508</v>
      </c>
      <c r="F1545" s="11" t="s">
        <v>438</v>
      </c>
      <c r="G1545" t="s">
        <v>41</v>
      </c>
      <c r="H1545" t="s">
        <v>42</v>
      </c>
      <c r="I1545" s="22">
        <v>0.375</v>
      </c>
      <c r="J1545" s="22">
        <v>0.375</v>
      </c>
      <c r="K1545">
        <v>5</v>
      </c>
      <c r="M1545" t="s">
        <v>44</v>
      </c>
      <c r="N1545" t="s">
        <v>44</v>
      </c>
      <c r="O1545">
        <v>5</v>
      </c>
      <c r="P1545" t="s">
        <v>2553</v>
      </c>
      <c r="Q1545" t="s">
        <v>2553</v>
      </c>
      <c r="R1545" t="s">
        <v>284</v>
      </c>
      <c r="S1545" t="s">
        <v>49</v>
      </c>
      <c r="T1545">
        <v>5</v>
      </c>
      <c r="U1545" t="s">
        <v>2553</v>
      </c>
      <c r="V1545" t="s">
        <v>2553</v>
      </c>
      <c r="W1545" s="11" t="s">
        <v>49</v>
      </c>
      <c r="X1545" t="s">
        <v>44</v>
      </c>
      <c r="Y1545" t="s">
        <v>44</v>
      </c>
      <c r="Z1545" s="11" t="s">
        <v>44</v>
      </c>
      <c r="AB1545" t="s">
        <v>44</v>
      </c>
      <c r="AC1545">
        <v>4</v>
      </c>
      <c r="AD1545">
        <v>3</v>
      </c>
      <c r="AE1545" t="s">
        <v>106</v>
      </c>
      <c r="AF1545" t="s">
        <v>107</v>
      </c>
      <c r="AG1545" t="s">
        <v>96</v>
      </c>
      <c r="AH1545" t="s">
        <v>2653</v>
      </c>
      <c r="AI1545" t="s">
        <v>45</v>
      </c>
      <c r="AJ1545" t="s">
        <v>53</v>
      </c>
      <c r="AK1545" s="11" t="s">
        <v>54</v>
      </c>
      <c r="AL1545" s="11" t="s">
        <v>1238</v>
      </c>
      <c r="AM1545" s="11" t="s">
        <v>2341</v>
      </c>
      <c r="AN1545" s="11" t="s">
        <v>2341</v>
      </c>
      <c r="AO1545" t="s">
        <v>45</v>
      </c>
      <c r="AP1545">
        <v>0</v>
      </c>
      <c r="AQ1545" t="s">
        <v>2347</v>
      </c>
      <c r="AR1545" s="11" t="s">
        <v>2352</v>
      </c>
      <c r="AS1545" t="s">
        <v>2537</v>
      </c>
      <c r="AT1545" s="11"/>
      <c r="AU1545" s="11"/>
      <c r="AV1545" s="11"/>
      <c r="AW1545" s="11">
        <f>IFERROR(VLOOKUP(D1545,גיליון2!$K$2:$M$332,3,FALSE),"")</f>
        <v>5</v>
      </c>
    </row>
    <row r="1546" spans="1:49" x14ac:dyDescent="0.25">
      <c r="A1546" s="2">
        <v>44542.39168237269</v>
      </c>
      <c r="B1546" t="s">
        <v>38</v>
      </c>
      <c r="C1546" t="s">
        <v>39</v>
      </c>
      <c r="D1546" s="18" t="s">
        <v>3758</v>
      </c>
      <c r="E1546" s="18" t="s">
        <v>3866</v>
      </c>
      <c r="F1546" s="11" t="s">
        <v>40</v>
      </c>
      <c r="G1546" t="s">
        <v>41</v>
      </c>
      <c r="H1546" t="s">
        <v>69</v>
      </c>
      <c r="I1546" s="22">
        <v>0.375</v>
      </c>
      <c r="J1546" s="22" t="s">
        <v>118</v>
      </c>
      <c r="K1546">
        <v>5</v>
      </c>
      <c r="M1546" t="s">
        <v>44</v>
      </c>
      <c r="N1546" t="s">
        <v>44</v>
      </c>
      <c r="O1546">
        <v>4</v>
      </c>
      <c r="P1546" t="s">
        <v>206</v>
      </c>
      <c r="Q1546" t="s">
        <v>2546</v>
      </c>
      <c r="R1546" t="s">
        <v>132</v>
      </c>
      <c r="S1546" t="s">
        <v>96</v>
      </c>
      <c r="T1546">
        <v>5</v>
      </c>
      <c r="U1546" t="s">
        <v>206</v>
      </c>
      <c r="V1546" t="s">
        <v>2546</v>
      </c>
      <c r="W1546" s="11" t="s">
        <v>96</v>
      </c>
      <c r="X1546" t="s">
        <v>44</v>
      </c>
      <c r="Y1546" t="s">
        <v>45</v>
      </c>
      <c r="Z1546" s="11" t="s">
        <v>44</v>
      </c>
      <c r="AA1546" t="s">
        <v>3289</v>
      </c>
      <c r="AH1546" t="s">
        <v>3290</v>
      </c>
      <c r="AI1546" t="s">
        <v>1971</v>
      </c>
      <c r="AJ1546" t="s">
        <v>53</v>
      </c>
      <c r="AK1546" s="11" t="s">
        <v>54</v>
      </c>
      <c r="AL1546" s="11" t="s">
        <v>132</v>
      </c>
      <c r="AM1546" s="11" t="s">
        <v>2340</v>
      </c>
      <c r="AN1546" s="11" t="s">
        <v>2341</v>
      </c>
      <c r="AO1546" t="s">
        <v>45</v>
      </c>
      <c r="AP1546">
        <v>1</v>
      </c>
      <c r="AQ1546" t="s">
        <v>2348</v>
      </c>
      <c r="AR1546" s="11" t="s">
        <v>2351</v>
      </c>
      <c r="AS1546" t="s">
        <v>2538</v>
      </c>
      <c r="AT1546" s="11"/>
      <c r="AU1546" s="11"/>
      <c r="AV1546" s="11"/>
      <c r="AW1546" s="11">
        <f>IFERROR(VLOOKUP(D1546,גיליון2!$K$2:$M$332,3,FALSE),"")</f>
        <v>10</v>
      </c>
    </row>
    <row r="1547" spans="1:49" x14ac:dyDescent="0.25">
      <c r="A1547" s="2">
        <v>44542.391696145831</v>
      </c>
      <c r="B1547" t="s">
        <v>38</v>
      </c>
      <c r="C1547" t="s">
        <v>39</v>
      </c>
      <c r="D1547" s="18" t="s">
        <v>3786</v>
      </c>
      <c r="E1547" s="18" t="s">
        <v>3866</v>
      </c>
      <c r="F1547" s="11" t="s">
        <v>40</v>
      </c>
      <c r="G1547" t="s">
        <v>41</v>
      </c>
      <c r="H1547" t="s">
        <v>172</v>
      </c>
      <c r="I1547" s="22" t="s">
        <v>197</v>
      </c>
      <c r="J1547" s="23" t="s">
        <v>201</v>
      </c>
      <c r="K1547">
        <v>4</v>
      </c>
      <c r="M1547" t="s">
        <v>44</v>
      </c>
      <c r="N1547" t="s">
        <v>44</v>
      </c>
      <c r="O1547">
        <v>3</v>
      </c>
      <c r="P1547" t="s">
        <v>2549</v>
      </c>
      <c r="Q1547" t="s">
        <v>2553</v>
      </c>
      <c r="R1547" t="s">
        <v>159</v>
      </c>
      <c r="S1547" t="s">
        <v>49</v>
      </c>
      <c r="T1547">
        <v>3</v>
      </c>
      <c r="U1547" t="s">
        <v>2555</v>
      </c>
      <c r="V1547" t="s">
        <v>234</v>
      </c>
      <c r="W1547" s="11" t="s">
        <v>49</v>
      </c>
      <c r="X1547" t="s">
        <v>44</v>
      </c>
      <c r="Y1547" t="s">
        <v>45</v>
      </c>
      <c r="Z1547" s="11" t="s">
        <v>44</v>
      </c>
      <c r="AA1547" t="s">
        <v>431</v>
      </c>
      <c r="AH1547" t="s">
        <v>3291</v>
      </c>
      <c r="AI1547" t="s">
        <v>3292</v>
      </c>
      <c r="AJ1547" t="s">
        <v>53</v>
      </c>
      <c r="AK1547" s="11" t="s">
        <v>54</v>
      </c>
      <c r="AL1547" s="11" t="s">
        <v>87</v>
      </c>
      <c r="AM1547" s="21" t="s">
        <v>3842</v>
      </c>
      <c r="AN1547" s="11" t="s">
        <v>2340</v>
      </c>
      <c r="AO1547" t="s">
        <v>45</v>
      </c>
      <c r="AP1547">
        <v>0</v>
      </c>
      <c r="AQ1547" t="s">
        <v>2347</v>
      </c>
      <c r="AR1547" s="11" t="s">
        <v>2351</v>
      </c>
      <c r="AS1547" t="s">
        <v>2538</v>
      </c>
      <c r="AT1547" s="11"/>
      <c r="AU1547" s="11"/>
      <c r="AV1547" s="11"/>
      <c r="AW1547" s="11">
        <f>IFERROR(VLOOKUP(D1547,גיליון2!$K$2:$M$332,3,FALSE),"")</f>
        <v>5</v>
      </c>
    </row>
    <row r="1548" spans="1:49" x14ac:dyDescent="0.25">
      <c r="A1548" s="2">
        <v>44542.391697291663</v>
      </c>
      <c r="B1548" t="s">
        <v>38</v>
      </c>
      <c r="C1548" t="s">
        <v>39</v>
      </c>
      <c r="D1548" s="18" t="s">
        <v>280</v>
      </c>
      <c r="E1548" s="19" t="s">
        <v>3805</v>
      </c>
      <c r="F1548" s="11" t="s">
        <v>2523</v>
      </c>
      <c r="G1548" t="s">
        <v>41</v>
      </c>
      <c r="H1548" t="s">
        <v>42</v>
      </c>
      <c r="I1548" s="22" t="s">
        <v>143</v>
      </c>
      <c r="J1548" s="22" t="s">
        <v>43</v>
      </c>
      <c r="K1548">
        <v>3</v>
      </c>
      <c r="M1548" t="s">
        <v>44</v>
      </c>
      <c r="N1548" t="s">
        <v>44</v>
      </c>
      <c r="O1548">
        <v>3</v>
      </c>
      <c r="P1548" t="s">
        <v>2555</v>
      </c>
      <c r="Q1548" t="s">
        <v>2553</v>
      </c>
      <c r="R1548" t="s">
        <v>166</v>
      </c>
      <c r="S1548" t="s">
        <v>72</v>
      </c>
      <c r="T1548">
        <v>2</v>
      </c>
      <c r="U1548" t="s">
        <v>234</v>
      </c>
      <c r="V1548" t="s">
        <v>2553</v>
      </c>
      <c r="W1548" s="11" t="s">
        <v>72</v>
      </c>
      <c r="X1548" t="s">
        <v>45</v>
      </c>
      <c r="Y1548" t="s">
        <v>45</v>
      </c>
      <c r="Z1548" s="11" t="s">
        <v>45</v>
      </c>
      <c r="AH1548" t="s">
        <v>2902</v>
      </c>
      <c r="AI1548" t="s">
        <v>109</v>
      </c>
      <c r="AJ1548" t="s">
        <v>53</v>
      </c>
      <c r="AK1548" s="11" t="s">
        <v>54</v>
      </c>
      <c r="AL1548" s="11" t="s">
        <v>169</v>
      </c>
      <c r="AM1548" s="11" t="s">
        <v>2339</v>
      </c>
      <c r="AN1548" s="11" t="s">
        <v>2339</v>
      </c>
      <c r="AO1548" t="s">
        <v>44</v>
      </c>
      <c r="AP1548">
        <v>1</v>
      </c>
      <c r="AQ1548" t="s">
        <v>2349</v>
      </c>
      <c r="AR1548" s="11" t="s">
        <v>2351</v>
      </c>
      <c r="AS1548" t="s">
        <v>2538</v>
      </c>
      <c r="AT1548" s="11"/>
      <c r="AU1548" s="11"/>
      <c r="AV1548" s="11"/>
      <c r="AW1548" s="11">
        <f>IFERROR(VLOOKUP(D1548,גיליון2!$K$2:$M$332,3,FALSE),"")</f>
        <v>8</v>
      </c>
    </row>
    <row r="1549" spans="1:49" x14ac:dyDescent="0.25">
      <c r="A1549" s="2">
        <v>44542.391718067127</v>
      </c>
      <c r="B1549" t="s">
        <v>55</v>
      </c>
      <c r="C1549" t="s">
        <v>39</v>
      </c>
      <c r="D1549" s="18" t="s">
        <v>237</v>
      </c>
      <c r="E1549" s="18" t="s">
        <v>2516</v>
      </c>
      <c r="F1549" s="11" t="s">
        <v>2522</v>
      </c>
      <c r="G1549" t="s">
        <v>41</v>
      </c>
      <c r="H1549" t="s">
        <v>100</v>
      </c>
      <c r="I1549" s="22" t="s">
        <v>43</v>
      </c>
      <c r="J1549" s="22" t="s">
        <v>57</v>
      </c>
      <c r="K1549">
        <v>4</v>
      </c>
      <c r="M1549" t="s">
        <v>44</v>
      </c>
      <c r="N1549" t="s">
        <v>45</v>
      </c>
      <c r="O1549">
        <v>3</v>
      </c>
      <c r="P1549" t="s">
        <v>2553</v>
      </c>
      <c r="Q1549" t="s">
        <v>120</v>
      </c>
      <c r="R1549" t="s">
        <v>650</v>
      </c>
      <c r="S1549" t="s">
        <v>49</v>
      </c>
      <c r="T1549">
        <v>3</v>
      </c>
      <c r="U1549" t="s">
        <v>206</v>
      </c>
      <c r="V1549" t="s">
        <v>120</v>
      </c>
      <c r="W1549" s="11" t="s">
        <v>74</v>
      </c>
      <c r="X1549" t="s">
        <v>45</v>
      </c>
      <c r="Y1549" t="s">
        <v>45</v>
      </c>
      <c r="Z1549" s="11" t="s">
        <v>45</v>
      </c>
      <c r="AH1549" t="s">
        <v>162</v>
      </c>
      <c r="AI1549" t="s">
        <v>162</v>
      </c>
      <c r="AJ1549" t="s">
        <v>1517</v>
      </c>
      <c r="AK1549" s="11" t="s">
        <v>54</v>
      </c>
      <c r="AL1549" s="11" t="s">
        <v>627</v>
      </c>
      <c r="AM1549" s="11" t="s">
        <v>2340</v>
      </c>
      <c r="AN1549" s="11" t="s">
        <v>2339</v>
      </c>
      <c r="AO1549" t="s">
        <v>45</v>
      </c>
      <c r="AP1549">
        <v>0</v>
      </c>
      <c r="AQ1549" t="s">
        <v>2347</v>
      </c>
      <c r="AR1549" s="11" t="s">
        <v>2351</v>
      </c>
      <c r="AS1549" t="s">
        <v>2543</v>
      </c>
      <c r="AT1549" s="11"/>
      <c r="AU1549" s="11"/>
      <c r="AV1549" s="11"/>
      <c r="AW1549" s="11">
        <f>IFERROR(VLOOKUP(D1549,גיליון2!$K$2:$M$332,3,FALSE),"")</f>
        <v>5</v>
      </c>
    </row>
    <row r="1550" spans="1:49" x14ac:dyDescent="0.25">
      <c r="A1550" s="2">
        <v>44542.391800115744</v>
      </c>
      <c r="B1550" t="s">
        <v>55</v>
      </c>
      <c r="C1550" t="s">
        <v>39</v>
      </c>
      <c r="D1550" s="18" t="s">
        <v>3758</v>
      </c>
      <c r="E1550" s="18" t="s">
        <v>2519</v>
      </c>
      <c r="F1550" s="11" t="s">
        <v>40</v>
      </c>
      <c r="G1550" t="s">
        <v>79</v>
      </c>
      <c r="H1550" t="s">
        <v>100</v>
      </c>
      <c r="I1550" s="22" t="s">
        <v>57</v>
      </c>
      <c r="J1550" s="22" t="s">
        <v>70</v>
      </c>
      <c r="K1550">
        <v>5</v>
      </c>
      <c r="M1550" t="s">
        <v>44</v>
      </c>
      <c r="N1550" t="s">
        <v>44</v>
      </c>
      <c r="O1550">
        <v>5</v>
      </c>
      <c r="P1550" t="s">
        <v>2546</v>
      </c>
      <c r="Q1550" t="s">
        <v>2546</v>
      </c>
      <c r="R1550" t="s">
        <v>80</v>
      </c>
      <c r="S1550" t="s">
        <v>72</v>
      </c>
      <c r="T1550">
        <v>5</v>
      </c>
      <c r="U1550" t="s">
        <v>149</v>
      </c>
      <c r="V1550" t="s">
        <v>2553</v>
      </c>
      <c r="W1550" s="11" t="s">
        <v>72</v>
      </c>
      <c r="X1550" t="s">
        <v>44</v>
      </c>
      <c r="Y1550" t="s">
        <v>45</v>
      </c>
      <c r="Z1550" s="11" t="s">
        <v>45</v>
      </c>
      <c r="AA1550" t="s">
        <v>3505</v>
      </c>
      <c r="AH1550" t="s">
        <v>109</v>
      </c>
      <c r="AI1550" t="s">
        <v>109</v>
      </c>
      <c r="AJ1550" t="s">
        <v>1517</v>
      </c>
      <c r="AK1550" s="11" t="s">
        <v>54</v>
      </c>
      <c r="AL1550" s="11" t="s">
        <v>169</v>
      </c>
      <c r="AM1550" s="11" t="s">
        <v>2340</v>
      </c>
      <c r="AN1550" s="11" t="s">
        <v>2340</v>
      </c>
      <c r="AO1550" t="s">
        <v>45</v>
      </c>
      <c r="AP1550">
        <v>0</v>
      </c>
      <c r="AQ1550" t="s">
        <v>2347</v>
      </c>
      <c r="AR1550" s="11" t="s">
        <v>2352</v>
      </c>
      <c r="AS1550" t="s">
        <v>2538</v>
      </c>
      <c r="AT1550" s="11"/>
      <c r="AU1550" s="11"/>
      <c r="AV1550" s="11"/>
      <c r="AW1550" s="11">
        <f>IFERROR(VLOOKUP(D1550,גיליון2!$K$2:$M$332,3,FALSE),"")</f>
        <v>10</v>
      </c>
    </row>
    <row r="1551" spans="1:49" x14ac:dyDescent="0.25">
      <c r="A1551" s="2">
        <v>44542.391818715274</v>
      </c>
      <c r="B1551" t="s">
        <v>38</v>
      </c>
      <c r="C1551" t="s">
        <v>39</v>
      </c>
      <c r="D1551" s="18" t="s">
        <v>770</v>
      </c>
      <c r="E1551" s="18" t="s">
        <v>2515</v>
      </c>
      <c r="F1551" s="11" t="s">
        <v>2523</v>
      </c>
      <c r="G1551" t="s">
        <v>79</v>
      </c>
      <c r="H1551" t="s">
        <v>142</v>
      </c>
      <c r="I1551" s="22" t="s">
        <v>43</v>
      </c>
      <c r="J1551" s="22" t="s">
        <v>43</v>
      </c>
      <c r="K1551">
        <v>3</v>
      </c>
      <c r="M1551" t="s">
        <v>44</v>
      </c>
      <c r="N1551" t="s">
        <v>44</v>
      </c>
      <c r="O1551">
        <v>2</v>
      </c>
      <c r="P1551" t="s">
        <v>2555</v>
      </c>
      <c r="Q1551" t="s">
        <v>2546</v>
      </c>
      <c r="R1551" t="s">
        <v>113</v>
      </c>
      <c r="S1551" t="s">
        <v>72</v>
      </c>
      <c r="T1551">
        <v>3</v>
      </c>
      <c r="U1551" t="s">
        <v>2555</v>
      </c>
      <c r="V1551" t="s">
        <v>2546</v>
      </c>
      <c r="W1551" s="11" t="s">
        <v>72</v>
      </c>
      <c r="X1551" t="s">
        <v>44</v>
      </c>
      <c r="Y1551" t="s">
        <v>45</v>
      </c>
      <c r="Z1551" s="11" t="s">
        <v>44</v>
      </c>
      <c r="AA1551" t="s">
        <v>2903</v>
      </c>
      <c r="AH1551" t="s">
        <v>1965</v>
      </c>
      <c r="AI1551" t="s">
        <v>2904</v>
      </c>
      <c r="AJ1551" t="s">
        <v>53</v>
      </c>
      <c r="AK1551" s="11" t="s">
        <v>54</v>
      </c>
      <c r="AL1551" s="11" t="s">
        <v>105</v>
      </c>
      <c r="AM1551" s="11" t="s">
        <v>2339</v>
      </c>
      <c r="AN1551" s="11" t="s">
        <v>2339</v>
      </c>
      <c r="AO1551" t="s">
        <v>45</v>
      </c>
      <c r="AP1551">
        <v>1</v>
      </c>
      <c r="AQ1551" t="s">
        <v>2348</v>
      </c>
      <c r="AR1551" s="11" t="s">
        <v>2352</v>
      </c>
      <c r="AS1551" t="s">
        <v>2541</v>
      </c>
      <c r="AT1551" s="11"/>
      <c r="AU1551" s="11"/>
      <c r="AV1551" s="11"/>
      <c r="AW1551" s="11">
        <f>IFERROR(VLOOKUP(D1551,גיליון2!$K$2:$M$332,3,FALSE),"")</f>
        <v>3</v>
      </c>
    </row>
    <row r="1552" spans="1:49" x14ac:dyDescent="0.25">
      <c r="A1552" s="2">
        <v>44542.391968715281</v>
      </c>
      <c r="B1552" t="s">
        <v>38</v>
      </c>
      <c r="C1552" t="s">
        <v>39</v>
      </c>
      <c r="D1552" s="18" t="s">
        <v>530</v>
      </c>
      <c r="E1552" s="18" t="s">
        <v>2515</v>
      </c>
      <c r="F1552" s="11" t="s">
        <v>2523</v>
      </c>
      <c r="G1552" t="s">
        <v>41</v>
      </c>
      <c r="H1552" t="s">
        <v>42</v>
      </c>
      <c r="I1552" s="22" t="s">
        <v>43</v>
      </c>
      <c r="J1552" s="22" t="s">
        <v>43</v>
      </c>
      <c r="K1552">
        <v>4</v>
      </c>
      <c r="M1552" t="s">
        <v>44</v>
      </c>
      <c r="N1552" t="s">
        <v>44</v>
      </c>
      <c r="O1552">
        <v>2</v>
      </c>
      <c r="P1552" t="s">
        <v>2553</v>
      </c>
      <c r="Q1552" t="s">
        <v>2553</v>
      </c>
      <c r="R1552" t="s">
        <v>87</v>
      </c>
      <c r="S1552" t="s">
        <v>49</v>
      </c>
      <c r="T1552">
        <v>2</v>
      </c>
      <c r="U1552" t="s">
        <v>2555</v>
      </c>
      <c r="V1552" t="s">
        <v>2553</v>
      </c>
      <c r="W1552" s="11" t="s">
        <v>74</v>
      </c>
      <c r="X1552" t="s">
        <v>44</v>
      </c>
      <c r="Y1552" t="s">
        <v>45</v>
      </c>
      <c r="Z1552" s="11" t="s">
        <v>44</v>
      </c>
      <c r="AA1552" t="s">
        <v>2905</v>
      </c>
      <c r="AH1552" t="s">
        <v>2906</v>
      </c>
      <c r="AI1552" t="s">
        <v>2907</v>
      </c>
      <c r="AJ1552" t="s">
        <v>53</v>
      </c>
      <c r="AK1552" s="11" t="s">
        <v>54</v>
      </c>
      <c r="AL1552" s="11" t="s">
        <v>87</v>
      </c>
      <c r="AM1552" s="11" t="s">
        <v>2339</v>
      </c>
      <c r="AN1552" s="11" t="s">
        <v>2339</v>
      </c>
      <c r="AO1552" t="s">
        <v>45</v>
      </c>
      <c r="AP1552">
        <v>0</v>
      </c>
      <c r="AQ1552" t="s">
        <v>2347</v>
      </c>
      <c r="AR1552" s="11" t="s">
        <v>2352</v>
      </c>
      <c r="AS1552" t="s">
        <v>2538</v>
      </c>
      <c r="AT1552" s="11"/>
      <c r="AU1552" s="11"/>
      <c r="AV1552" s="11"/>
      <c r="AW1552" s="11">
        <f>IFERROR(VLOOKUP(D1552,גיליון2!$K$2:$M$332,3,FALSE),"")</f>
        <v>8</v>
      </c>
    </row>
    <row r="1553" spans="1:49" x14ac:dyDescent="0.25">
      <c r="A1553" s="2">
        <v>44542.391969247685</v>
      </c>
      <c r="B1553" t="s">
        <v>38</v>
      </c>
      <c r="C1553" t="s">
        <v>176</v>
      </c>
      <c r="D1553" s="18" t="s">
        <v>928</v>
      </c>
      <c r="E1553" s="18" t="s">
        <v>3806</v>
      </c>
      <c r="F1553" s="11" t="s">
        <v>544</v>
      </c>
      <c r="G1553" t="s">
        <v>242</v>
      </c>
      <c r="H1553" t="s">
        <v>42</v>
      </c>
      <c r="I1553" s="22">
        <v>0.33333333333333331</v>
      </c>
      <c r="J1553" s="22">
        <v>0.33333333333333331</v>
      </c>
      <c r="K1553">
        <v>3</v>
      </c>
      <c r="M1553" t="s">
        <v>44</v>
      </c>
      <c r="N1553" t="s">
        <v>44</v>
      </c>
      <c r="O1553">
        <v>2</v>
      </c>
      <c r="P1553" t="s">
        <v>206</v>
      </c>
      <c r="Q1553" t="s">
        <v>2553</v>
      </c>
      <c r="R1553" t="s">
        <v>132</v>
      </c>
      <c r="S1553" t="s">
        <v>96</v>
      </c>
      <c r="T1553">
        <v>3</v>
      </c>
      <c r="U1553" t="s">
        <v>206</v>
      </c>
      <c r="V1553" t="s">
        <v>2553</v>
      </c>
      <c r="W1553" s="11" t="s">
        <v>72</v>
      </c>
      <c r="X1553" t="s">
        <v>44</v>
      </c>
      <c r="Y1553" t="s">
        <v>45</v>
      </c>
      <c r="Z1553" s="11" t="s">
        <v>45</v>
      </c>
      <c r="AA1553" t="s">
        <v>3459</v>
      </c>
      <c r="AH1553" t="s">
        <v>3460</v>
      </c>
      <c r="AI1553" t="s">
        <v>45</v>
      </c>
      <c r="AJ1553" t="s">
        <v>1517</v>
      </c>
      <c r="AK1553" s="11" t="s">
        <v>54</v>
      </c>
      <c r="AL1553" s="11" t="s">
        <v>148</v>
      </c>
      <c r="AM1553" s="11" t="s">
        <v>2341</v>
      </c>
      <c r="AN1553" s="11" t="s">
        <v>2341</v>
      </c>
      <c r="AO1553" t="s">
        <v>45</v>
      </c>
      <c r="AP1553">
        <v>1</v>
      </c>
      <c r="AQ1553" t="s">
        <v>2348</v>
      </c>
      <c r="AR1553" s="11" t="s">
        <v>2352</v>
      </c>
      <c r="AS1553" t="s">
        <v>2540</v>
      </c>
      <c r="AT1553" s="11"/>
      <c r="AU1553" s="11"/>
      <c r="AV1553" s="11"/>
      <c r="AW1553" s="11">
        <f>IFERROR(VLOOKUP(D1553,גיליון2!$K$2:$M$332,3,FALSE),"")</f>
        <v>7</v>
      </c>
    </row>
    <row r="1554" spans="1:49" x14ac:dyDescent="0.25">
      <c r="A1554" s="2">
        <v>44542.392171608793</v>
      </c>
      <c r="B1554" t="s">
        <v>55</v>
      </c>
      <c r="C1554" t="s">
        <v>39</v>
      </c>
      <c r="D1554" s="18" t="s">
        <v>247</v>
      </c>
      <c r="E1554" s="18" t="s">
        <v>692</v>
      </c>
      <c r="F1554" s="11" t="s">
        <v>2525</v>
      </c>
      <c r="G1554" t="s">
        <v>79</v>
      </c>
      <c r="H1554" t="s">
        <v>69</v>
      </c>
      <c r="I1554" s="22" t="s">
        <v>43</v>
      </c>
      <c r="J1554" s="22" t="s">
        <v>43</v>
      </c>
      <c r="K1554">
        <v>4</v>
      </c>
      <c r="M1554" t="s">
        <v>44</v>
      </c>
      <c r="N1554" t="s">
        <v>44</v>
      </c>
      <c r="O1554">
        <v>5</v>
      </c>
      <c r="P1554" t="s">
        <v>2548</v>
      </c>
      <c r="Q1554" t="s">
        <v>2553</v>
      </c>
      <c r="R1554" t="s">
        <v>126</v>
      </c>
      <c r="S1554" t="s">
        <v>74</v>
      </c>
      <c r="T1554">
        <v>5</v>
      </c>
      <c r="U1554" t="s">
        <v>2548</v>
      </c>
      <c r="V1554" t="s">
        <v>2546</v>
      </c>
      <c r="W1554" s="11" t="s">
        <v>74</v>
      </c>
      <c r="X1554" t="s">
        <v>44</v>
      </c>
      <c r="Y1554" t="s">
        <v>44</v>
      </c>
      <c r="Z1554" s="11" t="s">
        <v>44</v>
      </c>
      <c r="AB1554" t="s">
        <v>44</v>
      </c>
      <c r="AC1554">
        <v>5</v>
      </c>
      <c r="AD1554">
        <v>5</v>
      </c>
      <c r="AE1554" t="s">
        <v>106</v>
      </c>
      <c r="AF1554" t="s">
        <v>107</v>
      </c>
      <c r="AG1554" t="s">
        <v>74</v>
      </c>
      <c r="AH1554" t="s">
        <v>971</v>
      </c>
      <c r="AI1554" t="s">
        <v>45</v>
      </c>
      <c r="AJ1554" t="s">
        <v>53</v>
      </c>
      <c r="AK1554" s="11" t="s">
        <v>54</v>
      </c>
      <c r="AL1554" s="11" t="s">
        <v>80</v>
      </c>
      <c r="AM1554" s="11" t="s">
        <v>2339</v>
      </c>
      <c r="AN1554" s="11" t="s">
        <v>2339</v>
      </c>
      <c r="AO1554" t="s">
        <v>45</v>
      </c>
      <c r="AP1554">
        <v>0</v>
      </c>
      <c r="AQ1554" t="s">
        <v>2347</v>
      </c>
      <c r="AR1554" s="11" t="s">
        <v>2352</v>
      </c>
      <c r="AS1554" t="s">
        <v>2538</v>
      </c>
      <c r="AT1554" s="11"/>
      <c r="AU1554" s="11"/>
      <c r="AV1554" s="11"/>
      <c r="AW1554" s="11">
        <f>IFERROR(VLOOKUP(D1554,גיליון2!$K$2:$M$332,3,FALSE),"")</f>
        <v>10</v>
      </c>
    </row>
    <row r="1555" spans="1:49" x14ac:dyDescent="0.25">
      <c r="A1555" s="2">
        <v>44542.39228615741</v>
      </c>
      <c r="B1555" t="s">
        <v>55</v>
      </c>
      <c r="C1555" t="s">
        <v>39</v>
      </c>
      <c r="D1555" s="18" t="s">
        <v>867</v>
      </c>
      <c r="E1555" s="18" t="s">
        <v>2509</v>
      </c>
      <c r="F1555" s="11" t="s">
        <v>40</v>
      </c>
      <c r="G1555" t="s">
        <v>41</v>
      </c>
      <c r="H1555" t="s">
        <v>42</v>
      </c>
      <c r="I1555" s="22" t="s">
        <v>118</v>
      </c>
      <c r="J1555" s="23" t="s">
        <v>201</v>
      </c>
      <c r="K1555">
        <v>4</v>
      </c>
      <c r="M1555" t="s">
        <v>44</v>
      </c>
      <c r="N1555" t="s">
        <v>44</v>
      </c>
      <c r="O1555">
        <v>5</v>
      </c>
      <c r="P1555" t="s">
        <v>2545</v>
      </c>
      <c r="Q1555" t="s">
        <v>234</v>
      </c>
      <c r="R1555" t="s">
        <v>92</v>
      </c>
      <c r="S1555" t="s">
        <v>72</v>
      </c>
      <c r="T1555">
        <v>5</v>
      </c>
      <c r="U1555" t="s">
        <v>2550</v>
      </c>
      <c r="V1555" t="s">
        <v>2553</v>
      </c>
      <c r="W1555" s="11" t="s">
        <v>72</v>
      </c>
      <c r="X1555" t="s">
        <v>44</v>
      </c>
      <c r="Y1555" t="s">
        <v>45</v>
      </c>
      <c r="Z1555" s="11" t="s">
        <v>44</v>
      </c>
      <c r="AA1555" t="s">
        <v>1118</v>
      </c>
      <c r="AH1555" t="s">
        <v>3035</v>
      </c>
      <c r="AI1555" t="s">
        <v>45</v>
      </c>
      <c r="AJ1555" t="s">
        <v>1517</v>
      </c>
      <c r="AK1555" s="11" t="s">
        <v>54</v>
      </c>
      <c r="AL1555" s="11" t="s">
        <v>60</v>
      </c>
      <c r="AM1555" s="21" t="s">
        <v>3842</v>
      </c>
      <c r="AN1555" s="11" t="s">
        <v>2340</v>
      </c>
      <c r="AO1555" t="s">
        <v>45</v>
      </c>
      <c r="AP1555">
        <v>0</v>
      </c>
      <c r="AQ1555" t="s">
        <v>2347</v>
      </c>
      <c r="AR1555" s="11" t="s">
        <v>2351</v>
      </c>
      <c r="AS1555" t="s">
        <v>2541</v>
      </c>
      <c r="AT1555" s="11"/>
      <c r="AU1555" s="11"/>
      <c r="AV1555" s="11"/>
      <c r="AW1555" s="11">
        <f>IFERROR(VLOOKUP(D1555,גיליון2!$K$2:$M$332,3,FALSE),"")</f>
        <v>14</v>
      </c>
    </row>
    <row r="1556" spans="1:49" x14ac:dyDescent="0.25">
      <c r="A1556" s="2">
        <v>44542.392376736112</v>
      </c>
      <c r="B1556" t="s">
        <v>55</v>
      </c>
      <c r="C1556" t="s">
        <v>39</v>
      </c>
      <c r="D1556" s="18" t="s">
        <v>319</v>
      </c>
      <c r="E1556" s="18" t="s">
        <v>2509</v>
      </c>
      <c r="F1556" s="11" t="s">
        <v>40</v>
      </c>
      <c r="G1556" t="s">
        <v>41</v>
      </c>
      <c r="H1556" t="s">
        <v>42</v>
      </c>
      <c r="I1556" s="22" t="s">
        <v>118</v>
      </c>
      <c r="J1556" s="22" t="s">
        <v>118</v>
      </c>
      <c r="K1556">
        <v>4</v>
      </c>
      <c r="M1556" t="s">
        <v>44</v>
      </c>
      <c r="N1556" t="s">
        <v>44</v>
      </c>
      <c r="O1556">
        <v>5</v>
      </c>
      <c r="P1556" t="s">
        <v>2546</v>
      </c>
      <c r="Q1556" t="s">
        <v>234</v>
      </c>
      <c r="R1556" t="s">
        <v>132</v>
      </c>
      <c r="S1556" t="s">
        <v>72</v>
      </c>
      <c r="T1556">
        <v>2</v>
      </c>
      <c r="U1556" t="s">
        <v>2553</v>
      </c>
      <c r="V1556" t="s">
        <v>2546</v>
      </c>
      <c r="W1556" s="11" t="s">
        <v>72</v>
      </c>
      <c r="X1556" t="s">
        <v>44</v>
      </c>
      <c r="Y1556" t="s">
        <v>45</v>
      </c>
      <c r="Z1556" s="11" t="s">
        <v>44</v>
      </c>
      <c r="AA1556" t="s">
        <v>3456</v>
      </c>
      <c r="AH1556" t="s">
        <v>3457</v>
      </c>
      <c r="AI1556" t="s">
        <v>3458</v>
      </c>
      <c r="AJ1556" t="s">
        <v>1517</v>
      </c>
      <c r="AK1556" s="11" t="s">
        <v>54</v>
      </c>
      <c r="AL1556" s="11" t="s">
        <v>132</v>
      </c>
      <c r="AM1556" s="11" t="s">
        <v>2340</v>
      </c>
      <c r="AN1556" s="11" t="s">
        <v>2340</v>
      </c>
      <c r="AO1556" t="s">
        <v>45</v>
      </c>
      <c r="AP1556">
        <v>1</v>
      </c>
      <c r="AQ1556" t="s">
        <v>2349</v>
      </c>
      <c r="AR1556" s="11" t="s">
        <v>2352</v>
      </c>
      <c r="AS1556" t="s">
        <v>2538</v>
      </c>
      <c r="AT1556" s="11"/>
      <c r="AU1556" s="11"/>
      <c r="AV1556" s="11"/>
      <c r="AW1556" s="11">
        <f>IFERROR(VLOOKUP(D1556,גיליון2!$K$2:$M$332,3,FALSE),"")</f>
        <v>14</v>
      </c>
    </row>
    <row r="1557" spans="1:49" x14ac:dyDescent="0.25">
      <c r="A1557" s="2">
        <v>44542.392442581018</v>
      </c>
      <c r="B1557" t="s">
        <v>38</v>
      </c>
      <c r="C1557" t="s">
        <v>39</v>
      </c>
      <c r="D1557" s="18" t="s">
        <v>339</v>
      </c>
      <c r="E1557" s="19" t="s">
        <v>3805</v>
      </c>
      <c r="F1557" s="11" t="s">
        <v>2523</v>
      </c>
      <c r="G1557" t="s">
        <v>79</v>
      </c>
      <c r="H1557" t="s">
        <v>42</v>
      </c>
      <c r="I1557" s="22" t="s">
        <v>143</v>
      </c>
      <c r="J1557" s="22" t="s">
        <v>43</v>
      </c>
      <c r="K1557">
        <v>4</v>
      </c>
      <c r="M1557" t="s">
        <v>44</v>
      </c>
      <c r="N1557" t="s">
        <v>45</v>
      </c>
      <c r="O1557">
        <v>4</v>
      </c>
      <c r="P1557" t="s">
        <v>149</v>
      </c>
      <c r="Q1557" t="s">
        <v>2546</v>
      </c>
      <c r="R1557" t="s">
        <v>140</v>
      </c>
      <c r="S1557" t="s">
        <v>72</v>
      </c>
      <c r="T1557">
        <v>2</v>
      </c>
      <c r="U1557" t="s">
        <v>149</v>
      </c>
      <c r="V1557" t="s">
        <v>2546</v>
      </c>
      <c r="W1557" s="11" t="s">
        <v>72</v>
      </c>
      <c r="X1557" t="s">
        <v>44</v>
      </c>
      <c r="Y1557" t="s">
        <v>45</v>
      </c>
      <c r="Z1557" s="11" t="s">
        <v>45</v>
      </c>
      <c r="AA1557" t="s">
        <v>302</v>
      </c>
      <c r="AH1557" t="s">
        <v>287</v>
      </c>
      <c r="AI1557" t="s">
        <v>2908</v>
      </c>
      <c r="AJ1557" t="s">
        <v>53</v>
      </c>
      <c r="AK1557" s="11" t="s">
        <v>54</v>
      </c>
      <c r="AL1557" s="11" t="s">
        <v>301</v>
      </c>
      <c r="AM1557" s="11" t="s">
        <v>2339</v>
      </c>
      <c r="AN1557" s="11" t="s">
        <v>2339</v>
      </c>
      <c r="AO1557" t="s">
        <v>44</v>
      </c>
      <c r="AP1557">
        <v>1</v>
      </c>
      <c r="AQ1557" t="s">
        <v>2349</v>
      </c>
      <c r="AR1557" s="11" t="s">
        <v>2351</v>
      </c>
      <c r="AS1557" t="s">
        <v>2537</v>
      </c>
      <c r="AT1557" s="11"/>
      <c r="AU1557" s="11"/>
      <c r="AV1557" s="11"/>
      <c r="AW1557" s="11">
        <f>IFERROR(VLOOKUP(D1557,גיליון2!$K$2:$M$332,3,FALSE),"")</f>
        <v>7</v>
      </c>
    </row>
    <row r="1558" spans="1:49" x14ac:dyDescent="0.25">
      <c r="A1558" s="2">
        <v>44542.392800312504</v>
      </c>
      <c r="B1558" t="s">
        <v>38</v>
      </c>
      <c r="C1558" t="s">
        <v>39</v>
      </c>
      <c r="D1558" s="18" t="s">
        <v>1633</v>
      </c>
      <c r="E1558" s="18" t="s">
        <v>3866</v>
      </c>
      <c r="F1558" s="11" t="s">
        <v>40</v>
      </c>
      <c r="G1558" t="s">
        <v>79</v>
      </c>
      <c r="H1558" t="s">
        <v>42</v>
      </c>
      <c r="I1558" s="22" t="s">
        <v>197</v>
      </c>
      <c r="J1558" s="22" t="s">
        <v>197</v>
      </c>
      <c r="K1558">
        <v>4</v>
      </c>
      <c r="M1558" t="s">
        <v>44</v>
      </c>
      <c r="N1558" t="s">
        <v>44</v>
      </c>
      <c r="O1558">
        <v>4</v>
      </c>
      <c r="P1558" t="s">
        <v>2553</v>
      </c>
      <c r="Q1558" t="s">
        <v>2553</v>
      </c>
      <c r="R1558" t="s">
        <v>48</v>
      </c>
      <c r="S1558" t="s">
        <v>96</v>
      </c>
      <c r="T1558">
        <v>4</v>
      </c>
      <c r="U1558" t="s">
        <v>2553</v>
      </c>
      <c r="V1558" t="s">
        <v>2553</v>
      </c>
      <c r="W1558" s="11" t="s">
        <v>96</v>
      </c>
      <c r="X1558" t="s">
        <v>44</v>
      </c>
      <c r="Y1558" t="s">
        <v>45</v>
      </c>
      <c r="Z1558" s="11" t="s">
        <v>44</v>
      </c>
      <c r="AA1558" t="s">
        <v>3293</v>
      </c>
      <c r="AH1558" t="s">
        <v>3294</v>
      </c>
      <c r="AI1558" t="s">
        <v>45</v>
      </c>
      <c r="AJ1558" t="s">
        <v>53</v>
      </c>
      <c r="AK1558" s="11" t="s">
        <v>54</v>
      </c>
      <c r="AL1558" s="11" t="s">
        <v>48</v>
      </c>
      <c r="AM1558" s="11" t="s">
        <v>2340</v>
      </c>
      <c r="AN1558" s="11" t="s">
        <v>2340</v>
      </c>
      <c r="AO1558" t="s">
        <v>45</v>
      </c>
      <c r="AP1558">
        <v>0</v>
      </c>
      <c r="AQ1558" t="s">
        <v>2347</v>
      </c>
      <c r="AR1558" s="11" t="s">
        <v>2352</v>
      </c>
      <c r="AS1558" t="s">
        <v>2541</v>
      </c>
      <c r="AT1558" s="11"/>
      <c r="AU1558" s="11"/>
      <c r="AV1558" s="11"/>
      <c r="AW1558" s="11">
        <f>IFERROR(VLOOKUP(D1558,גיליון2!$K$2:$M$332,3,FALSE),"")</f>
        <v>14</v>
      </c>
    </row>
    <row r="1559" spans="1:49" x14ac:dyDescent="0.25">
      <c r="A1559" s="2">
        <v>44542.392821076384</v>
      </c>
      <c r="B1559" t="s">
        <v>38</v>
      </c>
      <c r="C1559" t="s">
        <v>39</v>
      </c>
      <c r="D1559" s="18" t="s">
        <v>103</v>
      </c>
      <c r="E1559" s="18" t="s">
        <v>3866</v>
      </c>
      <c r="F1559" s="11" t="s">
        <v>40</v>
      </c>
      <c r="G1559" t="s">
        <v>79</v>
      </c>
      <c r="H1559" t="s">
        <v>42</v>
      </c>
      <c r="I1559" s="22" t="s">
        <v>118</v>
      </c>
      <c r="J1559" s="22" t="s">
        <v>118</v>
      </c>
      <c r="K1559">
        <v>5</v>
      </c>
      <c r="M1559" t="s">
        <v>44</v>
      </c>
      <c r="N1559" t="s">
        <v>44</v>
      </c>
      <c r="O1559">
        <v>5</v>
      </c>
      <c r="P1559" t="s">
        <v>2562</v>
      </c>
      <c r="Q1559" t="s">
        <v>2553</v>
      </c>
      <c r="R1559" t="s">
        <v>445</v>
      </c>
      <c r="S1559" t="s">
        <v>74</v>
      </c>
      <c r="T1559">
        <v>5</v>
      </c>
      <c r="U1559" t="s">
        <v>2562</v>
      </c>
      <c r="V1559" t="s">
        <v>2553</v>
      </c>
      <c r="W1559" s="11" t="s">
        <v>74</v>
      </c>
      <c r="X1559" t="s">
        <v>44</v>
      </c>
      <c r="Y1559" t="s">
        <v>45</v>
      </c>
      <c r="Z1559" s="11" t="s">
        <v>44</v>
      </c>
      <c r="AA1559" t="s">
        <v>3295</v>
      </c>
      <c r="AH1559" t="s">
        <v>960</v>
      </c>
      <c r="AI1559" t="s">
        <v>45</v>
      </c>
      <c r="AJ1559" t="s">
        <v>53</v>
      </c>
      <c r="AK1559" s="11" t="s">
        <v>54</v>
      </c>
      <c r="AL1559" s="11" t="s">
        <v>207</v>
      </c>
      <c r="AM1559" s="11" t="s">
        <v>2340</v>
      </c>
      <c r="AN1559" s="11" t="s">
        <v>2340</v>
      </c>
      <c r="AO1559" t="s">
        <v>45</v>
      </c>
      <c r="AP1559">
        <v>0</v>
      </c>
      <c r="AQ1559" t="s">
        <v>2347</v>
      </c>
      <c r="AR1559" s="11" t="s">
        <v>2352</v>
      </c>
      <c r="AS1559" t="s">
        <v>2539</v>
      </c>
      <c r="AT1559" s="11"/>
      <c r="AU1559" s="11"/>
      <c r="AV1559" s="11"/>
      <c r="AW1559" s="11">
        <f>IFERROR(VLOOKUP(D1559,גיליון2!$K$2:$M$332,3,FALSE),"")</f>
        <v>14</v>
      </c>
    </row>
    <row r="1560" spans="1:49" x14ac:dyDescent="0.25">
      <c r="A1560" s="2">
        <v>44542.392944467589</v>
      </c>
      <c r="B1560" t="s">
        <v>38</v>
      </c>
      <c r="C1560" t="s">
        <v>39</v>
      </c>
      <c r="D1560" s="18" t="s">
        <v>103</v>
      </c>
      <c r="E1560" s="18" t="s">
        <v>3866</v>
      </c>
      <c r="F1560" s="11" t="s">
        <v>40</v>
      </c>
      <c r="G1560" t="s">
        <v>41</v>
      </c>
      <c r="H1560" t="s">
        <v>42</v>
      </c>
      <c r="I1560" s="22" t="s">
        <v>197</v>
      </c>
      <c r="J1560" s="22" t="s">
        <v>118</v>
      </c>
      <c r="K1560">
        <v>3</v>
      </c>
      <c r="M1560" t="s">
        <v>44</v>
      </c>
      <c r="N1560" t="s">
        <v>44</v>
      </c>
      <c r="O1560">
        <v>4</v>
      </c>
      <c r="P1560" t="s">
        <v>2555</v>
      </c>
      <c r="Q1560" t="s">
        <v>2553</v>
      </c>
      <c r="R1560" t="s">
        <v>48</v>
      </c>
      <c r="S1560" t="s">
        <v>74</v>
      </c>
      <c r="T1560">
        <v>5</v>
      </c>
      <c r="U1560" t="s">
        <v>2555</v>
      </c>
      <c r="V1560" t="s">
        <v>2553</v>
      </c>
      <c r="W1560" s="11" t="s">
        <v>74</v>
      </c>
      <c r="X1560" t="s">
        <v>44</v>
      </c>
      <c r="Y1560" t="s">
        <v>45</v>
      </c>
      <c r="Z1560" s="11" t="s">
        <v>44</v>
      </c>
      <c r="AA1560" t="s">
        <v>431</v>
      </c>
      <c r="AH1560" t="s">
        <v>3296</v>
      </c>
      <c r="AI1560" t="s">
        <v>3297</v>
      </c>
      <c r="AJ1560" t="s">
        <v>53</v>
      </c>
      <c r="AK1560" s="11" t="s">
        <v>54</v>
      </c>
      <c r="AL1560" s="11" t="s">
        <v>48</v>
      </c>
      <c r="AM1560" s="11" t="s">
        <v>2340</v>
      </c>
      <c r="AN1560" s="11" t="s">
        <v>2340</v>
      </c>
      <c r="AO1560" t="s">
        <v>45</v>
      </c>
      <c r="AP1560">
        <v>1</v>
      </c>
      <c r="AQ1560" t="s">
        <v>2348</v>
      </c>
      <c r="AR1560" s="11" t="s">
        <v>2351</v>
      </c>
      <c r="AS1560" t="s">
        <v>2538</v>
      </c>
      <c r="AT1560" s="11"/>
      <c r="AU1560" s="11"/>
      <c r="AV1560" s="11"/>
      <c r="AW1560" s="11">
        <f>IFERROR(VLOOKUP(D1560,גיליון2!$K$2:$M$332,3,FALSE),"")</f>
        <v>14</v>
      </c>
    </row>
    <row r="1561" spans="1:49" x14ac:dyDescent="0.25">
      <c r="A1561" s="2">
        <v>44542.39312606481</v>
      </c>
      <c r="B1561" t="s">
        <v>38</v>
      </c>
      <c r="C1561" t="s">
        <v>39</v>
      </c>
      <c r="D1561" s="18" t="s">
        <v>3799</v>
      </c>
      <c r="E1561" s="18" t="s">
        <v>3866</v>
      </c>
      <c r="F1561" s="11" t="s">
        <v>40</v>
      </c>
      <c r="G1561" t="s">
        <v>41</v>
      </c>
      <c r="H1561" t="s">
        <v>42</v>
      </c>
      <c r="I1561" s="22" t="s">
        <v>197</v>
      </c>
      <c r="J1561" s="22" t="s">
        <v>118</v>
      </c>
      <c r="K1561">
        <v>5</v>
      </c>
      <c r="M1561" t="s">
        <v>44</v>
      </c>
      <c r="N1561" t="s">
        <v>44</v>
      </c>
      <c r="O1561">
        <v>5</v>
      </c>
      <c r="P1561" t="s">
        <v>2549</v>
      </c>
      <c r="Q1561" t="s">
        <v>2553</v>
      </c>
      <c r="R1561" t="s">
        <v>52</v>
      </c>
      <c r="S1561" t="s">
        <v>49</v>
      </c>
      <c r="T1561">
        <v>5</v>
      </c>
      <c r="U1561" t="s">
        <v>2550</v>
      </c>
      <c r="V1561" t="s">
        <v>120</v>
      </c>
      <c r="W1561" s="11" t="s">
        <v>72</v>
      </c>
      <c r="X1561" t="s">
        <v>45</v>
      </c>
      <c r="Y1561" t="s">
        <v>45</v>
      </c>
      <c r="Z1561" s="11" t="s">
        <v>45</v>
      </c>
      <c r="AH1561" t="s">
        <v>3298</v>
      </c>
      <c r="AI1561" t="s">
        <v>3299</v>
      </c>
      <c r="AJ1561" t="s">
        <v>53</v>
      </c>
      <c r="AK1561" s="11" t="s">
        <v>54</v>
      </c>
      <c r="AL1561" s="11" t="s">
        <v>52</v>
      </c>
      <c r="AM1561" s="11" t="s">
        <v>2340</v>
      </c>
      <c r="AN1561" s="11" t="s">
        <v>2340</v>
      </c>
      <c r="AO1561" t="s">
        <v>45</v>
      </c>
      <c r="AP1561">
        <v>0</v>
      </c>
      <c r="AQ1561" t="s">
        <v>2347</v>
      </c>
      <c r="AR1561" s="11" t="s">
        <v>2351</v>
      </c>
      <c r="AS1561" t="s">
        <v>2538</v>
      </c>
      <c r="AT1561" s="11"/>
      <c r="AU1561" s="11"/>
      <c r="AV1561" s="11"/>
      <c r="AW1561" s="11">
        <f>IFERROR(VLOOKUP(D1561,גיליון2!$K$2:$M$332,3,FALSE),"")</f>
        <v>10</v>
      </c>
    </row>
    <row r="1562" spans="1:49" x14ac:dyDescent="0.25">
      <c r="A1562" s="2">
        <v>44542.393348506943</v>
      </c>
      <c r="B1562" t="s">
        <v>38</v>
      </c>
      <c r="C1562" t="s">
        <v>39</v>
      </c>
      <c r="D1562" s="18" t="s">
        <v>68</v>
      </c>
      <c r="E1562" s="18" t="s">
        <v>3822</v>
      </c>
      <c r="F1562" s="11" t="s">
        <v>2525</v>
      </c>
      <c r="G1562" t="s">
        <v>41</v>
      </c>
      <c r="H1562" t="s">
        <v>69</v>
      </c>
      <c r="I1562" s="22" t="s">
        <v>70</v>
      </c>
      <c r="J1562" s="22" t="s">
        <v>70</v>
      </c>
      <c r="K1562">
        <v>5</v>
      </c>
      <c r="M1562" t="s">
        <v>44</v>
      </c>
      <c r="N1562" t="s">
        <v>44</v>
      </c>
      <c r="O1562">
        <v>5</v>
      </c>
      <c r="P1562" t="s">
        <v>2553</v>
      </c>
      <c r="Q1562" t="s">
        <v>2553</v>
      </c>
      <c r="R1562" t="s">
        <v>52</v>
      </c>
      <c r="S1562" t="s">
        <v>74</v>
      </c>
      <c r="T1562">
        <v>5</v>
      </c>
      <c r="U1562" t="s">
        <v>2553</v>
      </c>
      <c r="V1562" t="s">
        <v>2553</v>
      </c>
      <c r="W1562" s="11" t="s">
        <v>96</v>
      </c>
      <c r="X1562" t="s">
        <v>45</v>
      </c>
      <c r="Y1562" t="s">
        <v>45</v>
      </c>
      <c r="Z1562" s="11" t="s">
        <v>45</v>
      </c>
      <c r="AH1562" t="s">
        <v>3154</v>
      </c>
      <c r="AI1562" t="s">
        <v>45</v>
      </c>
      <c r="AJ1562" t="s">
        <v>53</v>
      </c>
      <c r="AK1562" s="11" t="s">
        <v>54</v>
      </c>
      <c r="AL1562" s="11" t="s">
        <v>52</v>
      </c>
      <c r="AM1562" s="11" t="s">
        <v>2340</v>
      </c>
      <c r="AN1562" s="11" t="s">
        <v>2340</v>
      </c>
      <c r="AO1562" t="s">
        <v>45</v>
      </c>
      <c r="AP1562">
        <v>0</v>
      </c>
      <c r="AQ1562" t="s">
        <v>2347</v>
      </c>
      <c r="AR1562" s="11" t="s">
        <v>2352</v>
      </c>
      <c r="AS1562" t="s">
        <v>2541</v>
      </c>
      <c r="AT1562" s="11"/>
      <c r="AU1562" s="11"/>
      <c r="AV1562" s="11"/>
      <c r="AW1562" s="11">
        <f>IFERROR(VLOOKUP(D1562,גיליון2!$K$2:$M$332,3,FALSE),"")</f>
        <v>14</v>
      </c>
    </row>
    <row r="1563" spans="1:49" x14ac:dyDescent="0.25">
      <c r="A1563" s="2">
        <v>44542.393370243051</v>
      </c>
      <c r="B1563" t="s">
        <v>55</v>
      </c>
      <c r="C1563" t="s">
        <v>39</v>
      </c>
      <c r="D1563" s="18" t="s">
        <v>155</v>
      </c>
      <c r="E1563" s="18" t="s">
        <v>186</v>
      </c>
      <c r="F1563" s="11" t="s">
        <v>40</v>
      </c>
      <c r="G1563" t="s">
        <v>79</v>
      </c>
      <c r="H1563" t="s">
        <v>142</v>
      </c>
      <c r="I1563" s="22" t="s">
        <v>43</v>
      </c>
      <c r="J1563" s="22" t="s">
        <v>57</v>
      </c>
      <c r="K1563">
        <v>5</v>
      </c>
      <c r="M1563" t="s">
        <v>44</v>
      </c>
      <c r="N1563" t="s">
        <v>45</v>
      </c>
      <c r="O1563">
        <v>4</v>
      </c>
      <c r="P1563" t="s">
        <v>149</v>
      </c>
      <c r="Q1563" t="s">
        <v>2553</v>
      </c>
      <c r="R1563" t="s">
        <v>417</v>
      </c>
      <c r="S1563" t="s">
        <v>72</v>
      </c>
      <c r="T1563">
        <v>4</v>
      </c>
      <c r="U1563" t="s">
        <v>2553</v>
      </c>
      <c r="V1563" t="s">
        <v>2553</v>
      </c>
      <c r="W1563" s="11" t="s">
        <v>74</v>
      </c>
      <c r="X1563" t="s">
        <v>44</v>
      </c>
      <c r="Y1563" t="s">
        <v>45</v>
      </c>
      <c r="Z1563" s="11" t="s">
        <v>44</v>
      </c>
      <c r="AA1563" t="s">
        <v>3300</v>
      </c>
      <c r="AH1563" t="s">
        <v>3301</v>
      </c>
      <c r="AI1563" t="s">
        <v>3302</v>
      </c>
      <c r="AJ1563" t="s">
        <v>53</v>
      </c>
      <c r="AK1563" s="11" t="s">
        <v>54</v>
      </c>
      <c r="AL1563" s="11" t="s">
        <v>691</v>
      </c>
      <c r="AM1563" s="11" t="s">
        <v>2340</v>
      </c>
      <c r="AN1563" s="11" t="s">
        <v>2339</v>
      </c>
      <c r="AO1563" t="s">
        <v>45</v>
      </c>
      <c r="AP1563">
        <v>0</v>
      </c>
      <c r="AQ1563" t="s">
        <v>2347</v>
      </c>
      <c r="AR1563" s="11" t="s">
        <v>2351</v>
      </c>
      <c r="AS1563" t="s">
        <v>2538</v>
      </c>
      <c r="AT1563" s="11"/>
      <c r="AU1563" s="11"/>
      <c r="AV1563" s="11"/>
      <c r="AW1563" s="11">
        <f>IFERROR(VLOOKUP(D1563,גיליון2!$K$2:$M$332,3,FALSE),"")</f>
        <v>14</v>
      </c>
    </row>
    <row r="1564" spans="1:49" x14ac:dyDescent="0.25">
      <c r="A1564" s="2">
        <v>44542.393378449073</v>
      </c>
      <c r="B1564" t="s">
        <v>55</v>
      </c>
      <c r="C1564" t="s">
        <v>39</v>
      </c>
      <c r="D1564" s="18" t="s">
        <v>1773</v>
      </c>
      <c r="E1564" s="18" t="s">
        <v>3866</v>
      </c>
      <c r="F1564" s="11" t="s">
        <v>40</v>
      </c>
      <c r="G1564" t="s">
        <v>41</v>
      </c>
      <c r="H1564" t="s">
        <v>100</v>
      </c>
      <c r="I1564" s="22" t="s">
        <v>118</v>
      </c>
      <c r="J1564" s="22" t="s">
        <v>118</v>
      </c>
      <c r="K1564">
        <v>3</v>
      </c>
      <c r="M1564" t="s">
        <v>44</v>
      </c>
      <c r="N1564" t="s">
        <v>44</v>
      </c>
      <c r="O1564">
        <v>3</v>
      </c>
      <c r="P1564" t="s">
        <v>2553</v>
      </c>
      <c r="Q1564" t="s">
        <v>2553</v>
      </c>
      <c r="R1564" t="s">
        <v>87</v>
      </c>
      <c r="S1564" t="s">
        <v>49</v>
      </c>
      <c r="T1564">
        <v>5</v>
      </c>
      <c r="U1564" t="s">
        <v>2553</v>
      </c>
      <c r="V1564" t="s">
        <v>2553</v>
      </c>
      <c r="W1564" s="11" t="s">
        <v>49</v>
      </c>
      <c r="X1564" t="s">
        <v>44</v>
      </c>
      <c r="Y1564" t="s">
        <v>45</v>
      </c>
      <c r="Z1564" s="11" t="s">
        <v>44</v>
      </c>
      <c r="AA1564" t="s">
        <v>3303</v>
      </c>
      <c r="AH1564" t="s">
        <v>3304</v>
      </c>
      <c r="AI1564" t="s">
        <v>3305</v>
      </c>
      <c r="AJ1564" t="s">
        <v>53</v>
      </c>
      <c r="AK1564" s="11" t="s">
        <v>54</v>
      </c>
      <c r="AL1564" s="11" t="s">
        <v>80</v>
      </c>
      <c r="AM1564" s="11" t="s">
        <v>2340</v>
      </c>
      <c r="AN1564" s="11" t="s">
        <v>2340</v>
      </c>
      <c r="AO1564" t="s">
        <v>45</v>
      </c>
      <c r="AP1564">
        <v>1</v>
      </c>
      <c r="AQ1564" t="s">
        <v>2348</v>
      </c>
      <c r="AR1564" s="11" t="s">
        <v>2352</v>
      </c>
      <c r="AS1564" t="s">
        <v>2538</v>
      </c>
      <c r="AT1564" s="11"/>
      <c r="AU1564" s="11"/>
      <c r="AV1564" s="11"/>
      <c r="AW1564" s="11">
        <f>IFERROR(VLOOKUP(D1564,גיליון2!$K$2:$M$332,3,FALSE),"")</f>
        <v>10</v>
      </c>
    </row>
    <row r="1565" spans="1:49" x14ac:dyDescent="0.25">
      <c r="A1565" s="2">
        <v>44542.393696238425</v>
      </c>
      <c r="B1565" t="s">
        <v>55</v>
      </c>
      <c r="C1565" t="s">
        <v>39</v>
      </c>
      <c r="D1565" s="18" t="s">
        <v>103</v>
      </c>
      <c r="E1565" s="18" t="s">
        <v>2509</v>
      </c>
      <c r="F1565" s="11" t="s">
        <v>40</v>
      </c>
      <c r="G1565" t="s">
        <v>79</v>
      </c>
      <c r="H1565" t="s">
        <v>42</v>
      </c>
      <c r="I1565" s="22" t="s">
        <v>197</v>
      </c>
      <c r="J1565" s="22" t="s">
        <v>118</v>
      </c>
      <c r="K1565">
        <v>5</v>
      </c>
      <c r="M1565" t="s">
        <v>44</v>
      </c>
      <c r="N1565" t="s">
        <v>44</v>
      </c>
      <c r="O1565">
        <v>5</v>
      </c>
      <c r="P1565" t="s">
        <v>2546</v>
      </c>
      <c r="Q1565" t="s">
        <v>2546</v>
      </c>
      <c r="R1565" t="s">
        <v>132</v>
      </c>
      <c r="S1565" t="s">
        <v>72</v>
      </c>
      <c r="T1565">
        <v>4</v>
      </c>
      <c r="U1565" t="s">
        <v>2546</v>
      </c>
      <c r="V1565" t="s">
        <v>120</v>
      </c>
      <c r="W1565" s="11" t="s">
        <v>72</v>
      </c>
      <c r="X1565" t="s">
        <v>44</v>
      </c>
      <c r="Y1565" t="s">
        <v>44</v>
      </c>
      <c r="Z1565" s="11" t="s">
        <v>44</v>
      </c>
      <c r="AB1565" t="s">
        <v>44</v>
      </c>
      <c r="AC1565">
        <v>5</v>
      </c>
      <c r="AD1565">
        <v>5</v>
      </c>
      <c r="AE1565" t="s">
        <v>106</v>
      </c>
      <c r="AF1565" t="s">
        <v>137</v>
      </c>
      <c r="AG1565" t="s">
        <v>74</v>
      </c>
      <c r="AH1565" t="s">
        <v>109</v>
      </c>
      <c r="AI1565" t="s">
        <v>109</v>
      </c>
      <c r="AJ1565" t="s">
        <v>1517</v>
      </c>
      <c r="AK1565" s="11" t="s">
        <v>54</v>
      </c>
      <c r="AL1565" s="11" t="s">
        <v>87</v>
      </c>
      <c r="AM1565" s="11" t="s">
        <v>2340</v>
      </c>
      <c r="AN1565" s="11" t="s">
        <v>2340</v>
      </c>
      <c r="AO1565" t="s">
        <v>45</v>
      </c>
      <c r="AP1565">
        <v>1</v>
      </c>
      <c r="AQ1565" t="s">
        <v>2349</v>
      </c>
      <c r="AR1565" s="11" t="s">
        <v>2351</v>
      </c>
      <c r="AS1565" t="s">
        <v>2538</v>
      </c>
      <c r="AT1565" s="11"/>
      <c r="AU1565" s="11"/>
      <c r="AV1565" s="11"/>
      <c r="AW1565" s="11">
        <f>IFERROR(VLOOKUP(D1565,גיליון2!$K$2:$M$332,3,FALSE),"")</f>
        <v>14</v>
      </c>
    </row>
    <row r="1566" spans="1:49" x14ac:dyDescent="0.25">
      <c r="A1566" s="2">
        <v>44542.393837974538</v>
      </c>
      <c r="B1566" t="s">
        <v>38</v>
      </c>
      <c r="C1566" t="s">
        <v>39</v>
      </c>
      <c r="D1566" s="18" t="s">
        <v>1545</v>
      </c>
      <c r="E1566" s="18" t="s">
        <v>3866</v>
      </c>
      <c r="F1566" s="11" t="s">
        <v>40</v>
      </c>
      <c r="G1566" t="s">
        <v>41</v>
      </c>
      <c r="H1566" t="s">
        <v>85</v>
      </c>
      <c r="I1566" s="23" t="s">
        <v>201</v>
      </c>
      <c r="J1566" s="23" t="s">
        <v>119</v>
      </c>
      <c r="K1566">
        <v>1</v>
      </c>
      <c r="M1566" t="s">
        <v>44</v>
      </c>
      <c r="N1566" t="s">
        <v>44</v>
      </c>
      <c r="O1566">
        <v>2</v>
      </c>
      <c r="P1566" t="s">
        <v>2550</v>
      </c>
      <c r="Q1566" t="s">
        <v>2553</v>
      </c>
      <c r="R1566" t="s">
        <v>148</v>
      </c>
      <c r="S1566" t="s">
        <v>49</v>
      </c>
      <c r="T1566">
        <v>2</v>
      </c>
      <c r="U1566" t="s">
        <v>218</v>
      </c>
      <c r="V1566" t="s">
        <v>2553</v>
      </c>
      <c r="W1566" s="11" t="s">
        <v>72</v>
      </c>
      <c r="X1566" t="s">
        <v>44</v>
      </c>
      <c r="Y1566" t="s">
        <v>44</v>
      </c>
      <c r="Z1566" s="11" t="s">
        <v>44</v>
      </c>
      <c r="AB1566" t="s">
        <v>44</v>
      </c>
      <c r="AC1566">
        <v>2</v>
      </c>
      <c r="AD1566">
        <v>1</v>
      </c>
      <c r="AE1566" t="s">
        <v>181</v>
      </c>
      <c r="AF1566" t="s">
        <v>182</v>
      </c>
      <c r="AG1566" t="s">
        <v>96</v>
      </c>
      <c r="AH1566" t="s">
        <v>3306</v>
      </c>
      <c r="AI1566" t="s">
        <v>3307</v>
      </c>
      <c r="AJ1566" t="s">
        <v>53</v>
      </c>
      <c r="AK1566" s="11" t="s">
        <v>54</v>
      </c>
      <c r="AL1566" s="11" t="s">
        <v>140</v>
      </c>
      <c r="AM1566" s="21" t="s">
        <v>3842</v>
      </c>
      <c r="AN1566" s="21" t="s">
        <v>3842</v>
      </c>
      <c r="AO1566" t="s">
        <v>45</v>
      </c>
      <c r="AP1566">
        <v>0</v>
      </c>
      <c r="AQ1566" t="s">
        <v>2347</v>
      </c>
      <c r="AR1566" s="11" t="s">
        <v>2351</v>
      </c>
      <c r="AS1566" t="s">
        <v>2540</v>
      </c>
      <c r="AT1566" s="11"/>
      <c r="AU1566" s="11"/>
      <c r="AV1566" s="11"/>
      <c r="AW1566" s="11">
        <f>IFERROR(VLOOKUP(D1566,גיליון2!$K$2:$M$332,3,FALSE),"")</f>
        <v>11</v>
      </c>
    </row>
    <row r="1567" spans="1:49" x14ac:dyDescent="0.25">
      <c r="A1567" s="2">
        <v>44542.393916898145</v>
      </c>
      <c r="B1567" t="s">
        <v>38</v>
      </c>
      <c r="C1567" t="s">
        <v>39</v>
      </c>
      <c r="D1567" s="18" t="s">
        <v>1064</v>
      </c>
      <c r="E1567" s="18" t="s">
        <v>3866</v>
      </c>
      <c r="F1567" s="11" t="s">
        <v>40</v>
      </c>
      <c r="G1567" t="s">
        <v>41</v>
      </c>
      <c r="H1567" t="s">
        <v>111</v>
      </c>
      <c r="I1567" s="22" t="s">
        <v>197</v>
      </c>
      <c r="J1567" s="22" t="s">
        <v>118</v>
      </c>
      <c r="K1567">
        <v>4</v>
      </c>
      <c r="M1567" t="s">
        <v>44</v>
      </c>
      <c r="N1567" t="s">
        <v>44</v>
      </c>
      <c r="O1567">
        <v>4</v>
      </c>
      <c r="P1567" t="s">
        <v>2549</v>
      </c>
      <c r="Q1567" t="s">
        <v>2546</v>
      </c>
      <c r="R1567" t="s">
        <v>534</v>
      </c>
      <c r="S1567" t="s">
        <v>74</v>
      </c>
      <c r="T1567">
        <v>4</v>
      </c>
      <c r="U1567" t="s">
        <v>2549</v>
      </c>
      <c r="V1567" t="s">
        <v>2553</v>
      </c>
      <c r="W1567" s="11" t="s">
        <v>74</v>
      </c>
      <c r="X1567" t="s">
        <v>44</v>
      </c>
      <c r="Y1567" t="s">
        <v>45</v>
      </c>
      <c r="Z1567" s="11" t="s">
        <v>44</v>
      </c>
      <c r="AA1567" t="s">
        <v>3308</v>
      </c>
      <c r="AH1567" t="s">
        <v>3309</v>
      </c>
      <c r="AI1567" t="s">
        <v>3310</v>
      </c>
      <c r="AJ1567" t="s">
        <v>53</v>
      </c>
      <c r="AK1567" s="11" t="s">
        <v>54</v>
      </c>
      <c r="AL1567" s="11" t="s">
        <v>87</v>
      </c>
      <c r="AM1567" s="11" t="s">
        <v>2340</v>
      </c>
      <c r="AN1567" s="11" t="s">
        <v>2340</v>
      </c>
      <c r="AO1567" t="s">
        <v>45</v>
      </c>
      <c r="AP1567">
        <v>0</v>
      </c>
      <c r="AQ1567" t="s">
        <v>2347</v>
      </c>
      <c r="AR1567" s="11" t="s">
        <v>2351</v>
      </c>
      <c r="AS1567" t="s">
        <v>2538</v>
      </c>
      <c r="AT1567" s="11"/>
      <c r="AU1567" s="11"/>
      <c r="AV1567" s="11"/>
      <c r="AW1567" s="11">
        <f>IFERROR(VLOOKUP(D1567,גיליון2!$K$2:$M$332,3,FALSE),"")</f>
        <v>14</v>
      </c>
    </row>
    <row r="1568" spans="1:49" x14ac:dyDescent="0.25">
      <c r="A1568" s="2">
        <v>44542.393948379628</v>
      </c>
      <c r="B1568" t="s">
        <v>55</v>
      </c>
      <c r="C1568" t="s">
        <v>39</v>
      </c>
      <c r="D1568" s="18" t="s">
        <v>444</v>
      </c>
      <c r="E1568" s="18" t="s">
        <v>1436</v>
      </c>
      <c r="F1568" s="11" t="s">
        <v>2524</v>
      </c>
      <c r="G1568" t="s">
        <v>41</v>
      </c>
      <c r="H1568" t="s">
        <v>69</v>
      </c>
      <c r="I1568" s="22" t="s">
        <v>239</v>
      </c>
      <c r="J1568" s="22" t="s">
        <v>143</v>
      </c>
      <c r="K1568">
        <v>3</v>
      </c>
      <c r="M1568" t="s">
        <v>44</v>
      </c>
      <c r="N1568" t="s">
        <v>44</v>
      </c>
      <c r="O1568">
        <v>2</v>
      </c>
      <c r="P1568" t="s">
        <v>2552</v>
      </c>
      <c r="Q1568" t="s">
        <v>2553</v>
      </c>
      <c r="R1568" t="s">
        <v>2232</v>
      </c>
      <c r="S1568" t="s">
        <v>81</v>
      </c>
      <c r="T1568">
        <v>2</v>
      </c>
      <c r="U1568" t="s">
        <v>2549</v>
      </c>
      <c r="V1568" t="s">
        <v>120</v>
      </c>
      <c r="W1568" s="11" t="s">
        <v>72</v>
      </c>
      <c r="X1568" t="s">
        <v>44</v>
      </c>
      <c r="Y1568" t="s">
        <v>44</v>
      </c>
      <c r="Z1568" s="11" t="s">
        <v>44</v>
      </c>
      <c r="AB1568" t="s">
        <v>44</v>
      </c>
      <c r="AC1568">
        <v>2</v>
      </c>
      <c r="AD1568">
        <v>2</v>
      </c>
      <c r="AE1568" t="s">
        <v>181</v>
      </c>
      <c r="AF1568" t="s">
        <v>137</v>
      </c>
      <c r="AG1568" t="s">
        <v>49</v>
      </c>
      <c r="AH1568" t="s">
        <v>2992</v>
      </c>
      <c r="AI1568" t="s">
        <v>2993</v>
      </c>
      <c r="AJ1568" t="s">
        <v>53</v>
      </c>
      <c r="AK1568" s="11" t="s">
        <v>54</v>
      </c>
      <c r="AL1568" s="11" t="s">
        <v>148</v>
      </c>
      <c r="AM1568" s="11" t="s">
        <v>2339</v>
      </c>
      <c r="AN1568" s="11" t="s">
        <v>2339</v>
      </c>
      <c r="AO1568" t="s">
        <v>45</v>
      </c>
      <c r="AP1568">
        <v>0</v>
      </c>
      <c r="AQ1568" t="s">
        <v>2347</v>
      </c>
      <c r="AR1568" s="11" t="s">
        <v>2351</v>
      </c>
      <c r="AS1568" t="s">
        <v>2538</v>
      </c>
      <c r="AT1568" s="11"/>
      <c r="AU1568" s="11"/>
      <c r="AV1568" s="11"/>
      <c r="AW1568" s="11">
        <f>IFERROR(VLOOKUP(D1568,גיליון2!$K$2:$M$332,3,FALSE),"")</f>
        <v>6</v>
      </c>
    </row>
    <row r="1569" spans="1:49" x14ac:dyDescent="0.25">
      <c r="A1569" s="2">
        <v>44542.394028287032</v>
      </c>
      <c r="B1569" t="s">
        <v>38</v>
      </c>
      <c r="C1569" t="s">
        <v>39</v>
      </c>
      <c r="D1569" s="18" t="s">
        <v>261</v>
      </c>
      <c r="E1569" s="18" t="s">
        <v>3866</v>
      </c>
      <c r="F1569" s="11" t="s">
        <v>40</v>
      </c>
      <c r="G1569" t="s">
        <v>41</v>
      </c>
      <c r="H1569" t="s">
        <v>142</v>
      </c>
      <c r="I1569" s="22" t="s">
        <v>197</v>
      </c>
      <c r="J1569" s="22" t="s">
        <v>118</v>
      </c>
      <c r="K1569">
        <v>3</v>
      </c>
      <c r="M1569" t="s">
        <v>44</v>
      </c>
      <c r="N1569" t="s">
        <v>44</v>
      </c>
      <c r="O1569">
        <v>3</v>
      </c>
      <c r="P1569" t="s">
        <v>2549</v>
      </c>
      <c r="Q1569" t="s">
        <v>2546</v>
      </c>
      <c r="R1569" t="s">
        <v>534</v>
      </c>
      <c r="S1569" t="s">
        <v>49</v>
      </c>
      <c r="T1569">
        <v>3</v>
      </c>
      <c r="U1569" t="s">
        <v>2549</v>
      </c>
      <c r="V1569" t="s">
        <v>2553</v>
      </c>
      <c r="W1569" s="11" t="s">
        <v>49</v>
      </c>
      <c r="X1569" t="s">
        <v>44</v>
      </c>
      <c r="Y1569" t="s">
        <v>45</v>
      </c>
      <c r="Z1569" s="11" t="s">
        <v>44</v>
      </c>
      <c r="AA1569" t="s">
        <v>1118</v>
      </c>
      <c r="AH1569" t="s">
        <v>3311</v>
      </c>
      <c r="AI1569" t="s">
        <v>3312</v>
      </c>
      <c r="AJ1569" t="s">
        <v>53</v>
      </c>
      <c r="AK1569" s="11" t="s">
        <v>54</v>
      </c>
      <c r="AL1569" s="11" t="s">
        <v>146</v>
      </c>
      <c r="AM1569" s="11" t="s">
        <v>2340</v>
      </c>
      <c r="AN1569" s="11" t="s">
        <v>2340</v>
      </c>
      <c r="AO1569" t="s">
        <v>45</v>
      </c>
      <c r="AP1569">
        <v>0</v>
      </c>
      <c r="AQ1569" t="s">
        <v>2347</v>
      </c>
      <c r="AR1569" s="11" t="s">
        <v>2351</v>
      </c>
      <c r="AS1569" t="s">
        <v>2538</v>
      </c>
      <c r="AT1569" s="11"/>
      <c r="AU1569" s="11"/>
      <c r="AV1569" s="11"/>
      <c r="AW1569" s="11">
        <f>IFERROR(VLOOKUP(D1569,גיליון2!$K$2:$M$332,3,FALSE),"")</f>
        <v>10</v>
      </c>
    </row>
    <row r="1570" spans="1:49" x14ac:dyDescent="0.25">
      <c r="A1570" s="2">
        <v>44542.394036678241</v>
      </c>
      <c r="B1570" t="s">
        <v>38</v>
      </c>
      <c r="C1570" t="s">
        <v>39</v>
      </c>
      <c r="D1570" s="18" t="s">
        <v>103</v>
      </c>
      <c r="E1570" s="18" t="s">
        <v>3866</v>
      </c>
      <c r="F1570" s="11" t="s">
        <v>40</v>
      </c>
      <c r="G1570" t="s">
        <v>41</v>
      </c>
      <c r="H1570" t="s">
        <v>69</v>
      </c>
      <c r="I1570" s="22" t="s">
        <v>197</v>
      </c>
      <c r="J1570" s="22" t="s">
        <v>118</v>
      </c>
      <c r="K1570">
        <v>5</v>
      </c>
      <c r="M1570" t="s">
        <v>44</v>
      </c>
      <c r="N1570" t="s">
        <v>44</v>
      </c>
      <c r="O1570">
        <v>4</v>
      </c>
      <c r="P1570" t="s">
        <v>2547</v>
      </c>
      <c r="Q1570" t="s">
        <v>2553</v>
      </c>
      <c r="R1570" t="s">
        <v>132</v>
      </c>
      <c r="S1570" t="s">
        <v>74</v>
      </c>
      <c r="T1570">
        <v>4</v>
      </c>
      <c r="U1570" t="s">
        <v>2547</v>
      </c>
      <c r="V1570" t="s">
        <v>2553</v>
      </c>
      <c r="W1570" s="11" t="s">
        <v>96</v>
      </c>
      <c r="X1570" t="s">
        <v>44</v>
      </c>
      <c r="Y1570" t="s">
        <v>44</v>
      </c>
      <c r="Z1570" s="11" t="s">
        <v>44</v>
      </c>
      <c r="AB1570" t="s">
        <v>44</v>
      </c>
      <c r="AC1570">
        <v>3</v>
      </c>
      <c r="AD1570">
        <v>3</v>
      </c>
      <c r="AE1570" t="s">
        <v>106</v>
      </c>
      <c r="AF1570" t="s">
        <v>107</v>
      </c>
      <c r="AG1570" t="s">
        <v>96</v>
      </c>
      <c r="AH1570" t="s">
        <v>3313</v>
      </c>
      <c r="AI1570" t="s">
        <v>45</v>
      </c>
      <c r="AJ1570" t="s">
        <v>53</v>
      </c>
      <c r="AK1570" s="11" t="s">
        <v>54</v>
      </c>
      <c r="AL1570" s="11" t="s">
        <v>132</v>
      </c>
      <c r="AM1570" s="11" t="s">
        <v>2340</v>
      </c>
      <c r="AN1570" s="11" t="s">
        <v>2340</v>
      </c>
      <c r="AO1570" t="s">
        <v>45</v>
      </c>
      <c r="AP1570">
        <v>0</v>
      </c>
      <c r="AQ1570" t="s">
        <v>2347</v>
      </c>
      <c r="AR1570" s="11" t="s">
        <v>2351</v>
      </c>
      <c r="AS1570" t="s">
        <v>2538</v>
      </c>
      <c r="AT1570" s="11"/>
      <c r="AU1570" s="11"/>
      <c r="AV1570" s="11"/>
      <c r="AW1570" s="11">
        <f>IFERROR(VLOOKUP(D1570,גיליון2!$K$2:$M$332,3,FALSE),"")</f>
        <v>14</v>
      </c>
    </row>
    <row r="1571" spans="1:49" x14ac:dyDescent="0.25">
      <c r="A1571" s="2">
        <v>44542.394086481479</v>
      </c>
      <c r="B1571" t="s">
        <v>38</v>
      </c>
      <c r="C1571" t="s">
        <v>39</v>
      </c>
      <c r="D1571" s="18" t="s">
        <v>261</v>
      </c>
      <c r="E1571" s="18" t="s">
        <v>3866</v>
      </c>
      <c r="F1571" s="11" t="s">
        <v>40</v>
      </c>
      <c r="G1571" t="s">
        <v>41</v>
      </c>
      <c r="H1571" t="s">
        <v>142</v>
      </c>
      <c r="I1571" s="22" t="s">
        <v>197</v>
      </c>
      <c r="J1571" s="22" t="s">
        <v>118</v>
      </c>
      <c r="K1571">
        <v>3</v>
      </c>
      <c r="M1571" t="s">
        <v>44</v>
      </c>
      <c r="N1571" t="s">
        <v>44</v>
      </c>
      <c r="O1571">
        <v>2</v>
      </c>
      <c r="P1571" t="s">
        <v>2550</v>
      </c>
      <c r="Q1571" t="s">
        <v>2546</v>
      </c>
      <c r="R1571" t="s">
        <v>105</v>
      </c>
      <c r="S1571" t="s">
        <v>49</v>
      </c>
      <c r="T1571">
        <v>3</v>
      </c>
      <c r="U1571" t="s">
        <v>357</v>
      </c>
      <c r="V1571" t="s">
        <v>2546</v>
      </c>
      <c r="W1571" s="11" t="s">
        <v>49</v>
      </c>
      <c r="X1571" t="s">
        <v>44</v>
      </c>
      <c r="Y1571" t="s">
        <v>45</v>
      </c>
      <c r="Z1571" s="11" t="s">
        <v>44</v>
      </c>
      <c r="AA1571" t="s">
        <v>3303</v>
      </c>
      <c r="AH1571" t="s">
        <v>109</v>
      </c>
      <c r="AI1571" t="s">
        <v>3314</v>
      </c>
      <c r="AJ1571" t="s">
        <v>53</v>
      </c>
      <c r="AK1571" s="11" t="s">
        <v>54</v>
      </c>
      <c r="AL1571" s="11" t="s">
        <v>105</v>
      </c>
      <c r="AM1571" s="11" t="s">
        <v>2340</v>
      </c>
      <c r="AN1571" s="11" t="s">
        <v>2340</v>
      </c>
      <c r="AO1571" t="s">
        <v>45</v>
      </c>
      <c r="AP1571">
        <v>1</v>
      </c>
      <c r="AQ1571" t="s">
        <v>2348</v>
      </c>
      <c r="AR1571" s="11" t="s">
        <v>2351</v>
      </c>
      <c r="AS1571" t="s">
        <v>2538</v>
      </c>
      <c r="AT1571" s="11"/>
      <c r="AU1571" s="11"/>
      <c r="AV1571" s="11"/>
      <c r="AW1571" s="11">
        <f>IFERROR(VLOOKUP(D1571,גיליון2!$K$2:$M$332,3,FALSE),"")</f>
        <v>10</v>
      </c>
    </row>
    <row r="1572" spans="1:49" x14ac:dyDescent="0.25">
      <c r="A1572" s="2">
        <v>44542.394098784724</v>
      </c>
      <c r="B1572" t="s">
        <v>55</v>
      </c>
      <c r="C1572" t="s">
        <v>39</v>
      </c>
      <c r="D1572" s="18" t="s">
        <v>103</v>
      </c>
      <c r="E1572" s="18" t="s">
        <v>3866</v>
      </c>
      <c r="F1572" s="11" t="s">
        <v>2525</v>
      </c>
      <c r="G1572" t="s">
        <v>41</v>
      </c>
      <c r="H1572" t="s">
        <v>42</v>
      </c>
      <c r="I1572" s="23" t="s">
        <v>201</v>
      </c>
      <c r="J1572" s="22" t="s">
        <v>70</v>
      </c>
      <c r="K1572">
        <v>3</v>
      </c>
      <c r="M1572" t="s">
        <v>44</v>
      </c>
      <c r="N1572" t="s">
        <v>44</v>
      </c>
      <c r="O1572">
        <v>5</v>
      </c>
      <c r="P1572" t="s">
        <v>2548</v>
      </c>
      <c r="Q1572" t="s">
        <v>2546</v>
      </c>
      <c r="R1572" t="s">
        <v>126</v>
      </c>
      <c r="S1572" t="s">
        <v>96</v>
      </c>
      <c r="T1572">
        <v>4</v>
      </c>
      <c r="U1572" t="s">
        <v>2571</v>
      </c>
      <c r="V1572" t="s">
        <v>2546</v>
      </c>
      <c r="W1572" s="11" t="s">
        <v>96</v>
      </c>
      <c r="X1572" t="s">
        <v>44</v>
      </c>
      <c r="Y1572" t="s">
        <v>44</v>
      </c>
      <c r="Z1572" s="11" t="s">
        <v>44</v>
      </c>
      <c r="AB1572" t="s">
        <v>44</v>
      </c>
      <c r="AC1572">
        <v>4</v>
      </c>
      <c r="AD1572">
        <v>4</v>
      </c>
      <c r="AE1572" t="s">
        <v>106</v>
      </c>
      <c r="AF1572" t="s">
        <v>107</v>
      </c>
      <c r="AG1572" t="s">
        <v>96</v>
      </c>
      <c r="AH1572" t="s">
        <v>3155</v>
      </c>
      <c r="AI1572" t="s">
        <v>45</v>
      </c>
      <c r="AJ1572" t="s">
        <v>53</v>
      </c>
      <c r="AK1572" s="11" t="s">
        <v>54</v>
      </c>
      <c r="AL1572" s="11" t="s">
        <v>169</v>
      </c>
      <c r="AM1572" s="11" t="s">
        <v>2340</v>
      </c>
      <c r="AN1572" s="21" t="s">
        <v>3842</v>
      </c>
      <c r="AO1572" t="s">
        <v>45</v>
      </c>
      <c r="AP1572">
        <v>1</v>
      </c>
      <c r="AQ1572" t="s">
        <v>2349</v>
      </c>
      <c r="AR1572" s="11" t="s">
        <v>2352</v>
      </c>
      <c r="AS1572" t="s">
        <v>2541</v>
      </c>
      <c r="AT1572" s="11"/>
      <c r="AU1572" s="11"/>
      <c r="AV1572" s="11"/>
      <c r="AW1572" s="11">
        <f>IFERROR(VLOOKUP(D1572,גיליון2!$K$2:$M$332,3,FALSE),"")</f>
        <v>14</v>
      </c>
    </row>
    <row r="1573" spans="1:49" x14ac:dyDescent="0.25">
      <c r="A1573" s="2">
        <v>44542.39414045139</v>
      </c>
      <c r="B1573" t="s">
        <v>38</v>
      </c>
      <c r="C1573" t="s">
        <v>39</v>
      </c>
      <c r="D1573" s="18" t="s">
        <v>110</v>
      </c>
      <c r="E1573" s="18" t="s">
        <v>3850</v>
      </c>
      <c r="F1573" s="11" t="s">
        <v>2525</v>
      </c>
      <c r="G1573" t="s">
        <v>41</v>
      </c>
      <c r="H1573" t="s">
        <v>69</v>
      </c>
      <c r="I1573" s="22" t="s">
        <v>143</v>
      </c>
      <c r="J1573" s="22" t="s">
        <v>43</v>
      </c>
      <c r="K1573">
        <v>4</v>
      </c>
      <c r="M1573" t="s">
        <v>44</v>
      </c>
      <c r="N1573" t="s">
        <v>44</v>
      </c>
      <c r="O1573">
        <v>2</v>
      </c>
      <c r="P1573" t="s">
        <v>149</v>
      </c>
      <c r="Q1573" t="s">
        <v>2553</v>
      </c>
      <c r="R1573" t="s">
        <v>92</v>
      </c>
      <c r="S1573" t="s">
        <v>81</v>
      </c>
      <c r="T1573">
        <v>2</v>
      </c>
      <c r="U1573" t="s">
        <v>149</v>
      </c>
      <c r="V1573" t="s">
        <v>2553</v>
      </c>
      <c r="W1573" s="11" t="s">
        <v>81</v>
      </c>
      <c r="X1573" t="s">
        <v>45</v>
      </c>
      <c r="Y1573" t="s">
        <v>45</v>
      </c>
      <c r="Z1573" s="11" t="s">
        <v>45</v>
      </c>
      <c r="AH1573" t="s">
        <v>109</v>
      </c>
      <c r="AI1573" t="s">
        <v>3156</v>
      </c>
      <c r="AJ1573" t="s">
        <v>53</v>
      </c>
      <c r="AK1573" s="11" t="s">
        <v>54</v>
      </c>
      <c r="AL1573" s="11" t="s">
        <v>92</v>
      </c>
      <c r="AM1573" s="11" t="s">
        <v>2339</v>
      </c>
      <c r="AN1573" s="11" t="s">
        <v>2339</v>
      </c>
      <c r="AO1573" t="s">
        <v>45</v>
      </c>
      <c r="AP1573">
        <v>0</v>
      </c>
      <c r="AQ1573" t="s">
        <v>2347</v>
      </c>
      <c r="AR1573" s="11" t="s">
        <v>2351</v>
      </c>
      <c r="AS1573" t="s">
        <v>2538</v>
      </c>
      <c r="AT1573" s="11"/>
      <c r="AU1573" s="11"/>
      <c r="AV1573" s="11"/>
      <c r="AW1573" s="11">
        <f>IFERROR(VLOOKUP(D1573,גיליון2!$K$2:$M$332,3,FALSE),"")</f>
        <v>10</v>
      </c>
    </row>
    <row r="1574" spans="1:49" x14ac:dyDescent="0.25">
      <c r="A1574" s="2">
        <v>44542.394223738425</v>
      </c>
      <c r="B1574" t="s">
        <v>38</v>
      </c>
      <c r="C1574" t="s">
        <v>39</v>
      </c>
      <c r="D1574" s="18" t="s">
        <v>582</v>
      </c>
      <c r="E1574" s="18" t="s">
        <v>3866</v>
      </c>
      <c r="F1574" s="11" t="s">
        <v>438</v>
      </c>
      <c r="G1574" t="s">
        <v>79</v>
      </c>
      <c r="H1574" t="s">
        <v>42</v>
      </c>
      <c r="I1574" s="22" t="s">
        <v>118</v>
      </c>
      <c r="J1574" s="22" t="s">
        <v>118</v>
      </c>
      <c r="K1574">
        <v>4</v>
      </c>
      <c r="M1574" t="s">
        <v>44</v>
      </c>
      <c r="N1574" t="s">
        <v>44</v>
      </c>
      <c r="O1574">
        <v>5</v>
      </c>
      <c r="P1574" t="s">
        <v>262</v>
      </c>
      <c r="Q1574" t="s">
        <v>112</v>
      </c>
      <c r="R1574" t="s">
        <v>148</v>
      </c>
      <c r="S1574" t="s">
        <v>96</v>
      </c>
      <c r="T1574">
        <v>5</v>
      </c>
      <c r="U1574" t="s">
        <v>262</v>
      </c>
      <c r="V1574" t="s">
        <v>112</v>
      </c>
      <c r="W1574" s="11" t="s">
        <v>96</v>
      </c>
      <c r="X1574" t="s">
        <v>45</v>
      </c>
      <c r="Y1574" t="s">
        <v>45</v>
      </c>
      <c r="Z1574" s="11" t="s">
        <v>45</v>
      </c>
      <c r="AH1574" t="s">
        <v>1098</v>
      </c>
      <c r="AI1574" t="s">
        <v>1098</v>
      </c>
      <c r="AJ1574" t="s">
        <v>53</v>
      </c>
      <c r="AK1574" s="11" t="s">
        <v>54</v>
      </c>
      <c r="AL1574" s="11" t="s">
        <v>87</v>
      </c>
      <c r="AM1574" s="11" t="s">
        <v>2340</v>
      </c>
      <c r="AN1574" s="11" t="s">
        <v>2340</v>
      </c>
      <c r="AO1574" t="s">
        <v>45</v>
      </c>
      <c r="AP1574">
        <v>0</v>
      </c>
      <c r="AQ1574" t="s">
        <v>2347</v>
      </c>
      <c r="AR1574" s="11" t="s">
        <v>2352</v>
      </c>
      <c r="AS1574" t="s">
        <v>2539</v>
      </c>
      <c r="AT1574" s="11"/>
      <c r="AU1574" s="11"/>
      <c r="AV1574" s="11"/>
      <c r="AW1574" s="11">
        <f>IFERROR(VLOOKUP(D1574,גיליון2!$K$2:$M$332,3,FALSE),"")</f>
        <v>3</v>
      </c>
    </row>
    <row r="1575" spans="1:49" x14ac:dyDescent="0.25">
      <c r="A1575" s="2">
        <v>44542.394255763887</v>
      </c>
      <c r="B1575" t="s">
        <v>38</v>
      </c>
      <c r="C1575" t="s">
        <v>39</v>
      </c>
      <c r="D1575" s="18" t="s">
        <v>2459</v>
      </c>
      <c r="E1575" s="18" t="s">
        <v>3866</v>
      </c>
      <c r="F1575" s="11" t="s">
        <v>40</v>
      </c>
      <c r="G1575" t="s">
        <v>79</v>
      </c>
      <c r="H1575" t="s">
        <v>69</v>
      </c>
      <c r="I1575" s="22" t="s">
        <v>197</v>
      </c>
      <c r="J1575" s="22" t="s">
        <v>197</v>
      </c>
      <c r="K1575">
        <v>4</v>
      </c>
      <c r="M1575" t="s">
        <v>44</v>
      </c>
      <c r="N1575" t="s">
        <v>44</v>
      </c>
      <c r="O1575">
        <v>4</v>
      </c>
      <c r="P1575" t="s">
        <v>2561</v>
      </c>
      <c r="Q1575" t="s">
        <v>2553</v>
      </c>
      <c r="R1575" t="s">
        <v>619</v>
      </c>
      <c r="S1575" t="s">
        <v>49</v>
      </c>
      <c r="T1575">
        <v>4</v>
      </c>
      <c r="U1575" t="s">
        <v>2561</v>
      </c>
      <c r="V1575" t="s">
        <v>2553</v>
      </c>
      <c r="W1575" s="11" t="s">
        <v>49</v>
      </c>
      <c r="X1575" t="s">
        <v>44</v>
      </c>
      <c r="Y1575" t="s">
        <v>45</v>
      </c>
      <c r="Z1575" s="11" t="s">
        <v>45</v>
      </c>
      <c r="AA1575" t="s">
        <v>3315</v>
      </c>
      <c r="AH1575" t="s">
        <v>3316</v>
      </c>
      <c r="AI1575" t="s">
        <v>3317</v>
      </c>
      <c r="AJ1575" t="s">
        <v>53</v>
      </c>
      <c r="AK1575" s="11" t="s">
        <v>54</v>
      </c>
      <c r="AL1575" s="11" t="s">
        <v>619</v>
      </c>
      <c r="AM1575" s="11" t="s">
        <v>2340</v>
      </c>
      <c r="AN1575" s="11" t="s">
        <v>2340</v>
      </c>
      <c r="AO1575" t="s">
        <v>45</v>
      </c>
      <c r="AP1575">
        <v>0</v>
      </c>
      <c r="AQ1575" t="s">
        <v>2347</v>
      </c>
      <c r="AR1575" s="11" t="s">
        <v>2352</v>
      </c>
      <c r="AS1575" t="s">
        <v>2538</v>
      </c>
      <c r="AT1575" s="11"/>
      <c r="AU1575" s="11"/>
      <c r="AV1575" s="11"/>
      <c r="AW1575" s="11">
        <f>IFERROR(VLOOKUP(D1575,גיליון2!$K$2:$M$332,3,FALSE),"")</f>
        <v>10</v>
      </c>
    </row>
    <row r="1576" spans="1:49" x14ac:dyDescent="0.25">
      <c r="A1576" s="2">
        <v>44542.394481979165</v>
      </c>
      <c r="B1576" t="s">
        <v>38</v>
      </c>
      <c r="C1576" t="s">
        <v>39</v>
      </c>
      <c r="D1576" s="18" t="s">
        <v>2465</v>
      </c>
      <c r="E1576" s="18" t="s">
        <v>3866</v>
      </c>
      <c r="F1576" s="11" t="s">
        <v>40</v>
      </c>
      <c r="G1576" t="s">
        <v>41</v>
      </c>
      <c r="H1576" t="s">
        <v>94</v>
      </c>
      <c r="I1576" s="22" t="s">
        <v>118</v>
      </c>
      <c r="J1576" s="22" t="s">
        <v>118</v>
      </c>
      <c r="K1576">
        <v>5</v>
      </c>
      <c r="M1576" t="s">
        <v>44</v>
      </c>
      <c r="N1576" t="s">
        <v>44</v>
      </c>
      <c r="O1576">
        <v>3</v>
      </c>
      <c r="P1576" t="s">
        <v>2561</v>
      </c>
      <c r="Q1576" t="s">
        <v>2553</v>
      </c>
      <c r="R1576" t="s">
        <v>534</v>
      </c>
      <c r="S1576" t="s">
        <v>72</v>
      </c>
      <c r="T1576">
        <v>2</v>
      </c>
      <c r="U1576" t="s">
        <v>2555</v>
      </c>
      <c r="V1576" t="s">
        <v>2553</v>
      </c>
      <c r="W1576" s="11" t="s">
        <v>72</v>
      </c>
      <c r="X1576" t="s">
        <v>45</v>
      </c>
      <c r="Y1576" t="s">
        <v>45</v>
      </c>
      <c r="Z1576" s="11" t="s">
        <v>45</v>
      </c>
      <c r="AH1576" t="s">
        <v>2646</v>
      </c>
      <c r="AI1576" t="s">
        <v>3318</v>
      </c>
      <c r="AJ1576" t="s">
        <v>53</v>
      </c>
      <c r="AK1576" s="11" t="s">
        <v>54</v>
      </c>
      <c r="AL1576" s="11" t="s">
        <v>445</v>
      </c>
      <c r="AM1576" s="11" t="s">
        <v>2340</v>
      </c>
      <c r="AN1576" s="11" t="s">
        <v>2340</v>
      </c>
      <c r="AO1576" t="s">
        <v>45</v>
      </c>
      <c r="AP1576">
        <v>1</v>
      </c>
      <c r="AQ1576" t="s">
        <v>2349</v>
      </c>
      <c r="AR1576" s="11" t="s">
        <v>2352</v>
      </c>
      <c r="AS1576" t="s">
        <v>2538</v>
      </c>
      <c r="AT1576" s="11"/>
      <c r="AU1576" s="11"/>
      <c r="AV1576" s="11"/>
      <c r="AW1576" s="11">
        <f>IFERROR(VLOOKUP(D1576,גיליון2!$K$2:$M$332,3,FALSE),"")</f>
        <v>10</v>
      </c>
    </row>
    <row r="1577" spans="1:49" x14ac:dyDescent="0.25">
      <c r="A1577" s="2">
        <v>44542.394602442131</v>
      </c>
      <c r="B1577" t="s">
        <v>38</v>
      </c>
      <c r="C1577" t="s">
        <v>39</v>
      </c>
      <c r="D1577" s="18" t="s">
        <v>456</v>
      </c>
      <c r="E1577" s="18" t="s">
        <v>2508</v>
      </c>
      <c r="F1577" s="11" t="s">
        <v>438</v>
      </c>
      <c r="G1577" t="s">
        <v>41</v>
      </c>
      <c r="H1577" t="s">
        <v>296</v>
      </c>
      <c r="I1577" s="22" t="s">
        <v>43</v>
      </c>
      <c r="J1577" s="22" t="s">
        <v>143</v>
      </c>
      <c r="K1577">
        <v>5</v>
      </c>
      <c r="M1577" t="s">
        <v>44</v>
      </c>
      <c r="N1577" t="s">
        <v>44</v>
      </c>
      <c r="O1577">
        <v>5</v>
      </c>
      <c r="P1577" t="s">
        <v>2571</v>
      </c>
      <c r="Q1577" t="s">
        <v>2546</v>
      </c>
      <c r="R1577" t="s">
        <v>169</v>
      </c>
      <c r="S1577" t="s">
        <v>74</v>
      </c>
      <c r="T1577">
        <v>5</v>
      </c>
      <c r="U1577" t="s">
        <v>2545</v>
      </c>
      <c r="V1577" t="s">
        <v>2546</v>
      </c>
      <c r="W1577" s="11" t="s">
        <v>74</v>
      </c>
      <c r="X1577" t="s">
        <v>44</v>
      </c>
      <c r="Y1577" t="s">
        <v>44</v>
      </c>
      <c r="Z1577" s="11" t="s">
        <v>44</v>
      </c>
      <c r="AB1577" t="s">
        <v>44</v>
      </c>
      <c r="AC1577">
        <v>5</v>
      </c>
      <c r="AD1577">
        <v>5</v>
      </c>
      <c r="AE1577" t="s">
        <v>106</v>
      </c>
      <c r="AF1577" t="s">
        <v>137</v>
      </c>
      <c r="AG1577" t="s">
        <v>74</v>
      </c>
      <c r="AH1577" t="s">
        <v>109</v>
      </c>
      <c r="AI1577" t="s">
        <v>109</v>
      </c>
      <c r="AJ1577" t="s">
        <v>1517</v>
      </c>
      <c r="AK1577" s="11" t="s">
        <v>54</v>
      </c>
      <c r="AL1577" s="11" t="s">
        <v>301</v>
      </c>
      <c r="AM1577" s="11" t="s">
        <v>2339</v>
      </c>
      <c r="AN1577" s="11" t="s">
        <v>2339</v>
      </c>
      <c r="AO1577" t="s">
        <v>45</v>
      </c>
      <c r="AP1577">
        <v>0</v>
      </c>
      <c r="AQ1577" t="s">
        <v>2347</v>
      </c>
      <c r="AR1577" s="11" t="s">
        <v>2352</v>
      </c>
      <c r="AS1577" t="s">
        <v>2541</v>
      </c>
      <c r="AT1577" s="11"/>
      <c r="AU1577" s="11"/>
      <c r="AV1577" s="11"/>
      <c r="AW1577" s="11">
        <f>IFERROR(VLOOKUP(D1577,גיליון2!$K$2:$M$332,3,FALSE),"")</f>
        <v>8</v>
      </c>
    </row>
    <row r="1578" spans="1:49" x14ac:dyDescent="0.25">
      <c r="A1578" s="2">
        <v>44542.394982500002</v>
      </c>
      <c r="B1578" t="s">
        <v>55</v>
      </c>
      <c r="C1578" t="s">
        <v>39</v>
      </c>
      <c r="D1578" s="18" t="s">
        <v>1633</v>
      </c>
      <c r="E1578" s="18" t="s">
        <v>555</v>
      </c>
      <c r="F1578" s="11" t="s">
        <v>40</v>
      </c>
      <c r="G1578" t="s">
        <v>79</v>
      </c>
      <c r="H1578" t="s">
        <v>69</v>
      </c>
      <c r="I1578" s="22" t="s">
        <v>239</v>
      </c>
      <c r="J1578" s="22" t="s">
        <v>57</v>
      </c>
      <c r="K1578">
        <v>5</v>
      </c>
      <c r="M1578" t="s">
        <v>44</v>
      </c>
      <c r="N1578" t="s">
        <v>44</v>
      </c>
      <c r="O1578">
        <v>2</v>
      </c>
      <c r="P1578" t="s">
        <v>120</v>
      </c>
      <c r="Q1578" t="s">
        <v>2553</v>
      </c>
      <c r="R1578" t="s">
        <v>105</v>
      </c>
      <c r="S1578" t="s">
        <v>72</v>
      </c>
      <c r="T1578">
        <v>1</v>
      </c>
      <c r="U1578" t="s">
        <v>2553</v>
      </c>
      <c r="V1578" t="s">
        <v>2553</v>
      </c>
      <c r="W1578" s="11" t="s">
        <v>49</v>
      </c>
      <c r="X1578" t="s">
        <v>45</v>
      </c>
      <c r="Y1578" t="s">
        <v>45</v>
      </c>
      <c r="Z1578" s="11" t="s">
        <v>45</v>
      </c>
      <c r="AH1578" t="s">
        <v>3319</v>
      </c>
      <c r="AI1578" t="s">
        <v>3320</v>
      </c>
      <c r="AJ1578" t="s">
        <v>53</v>
      </c>
      <c r="AK1578" s="11" t="s">
        <v>54</v>
      </c>
      <c r="AL1578" s="11" t="s">
        <v>105</v>
      </c>
      <c r="AM1578" s="11" t="s">
        <v>2340</v>
      </c>
      <c r="AN1578" s="11" t="s">
        <v>2339</v>
      </c>
      <c r="AO1578" t="s">
        <v>45</v>
      </c>
      <c r="AP1578">
        <v>1</v>
      </c>
      <c r="AQ1578" t="s">
        <v>2349</v>
      </c>
      <c r="AR1578" s="11" t="s">
        <v>2351</v>
      </c>
      <c r="AS1578" t="s">
        <v>2538</v>
      </c>
      <c r="AT1578" s="11"/>
      <c r="AU1578" s="11"/>
      <c r="AV1578" s="11"/>
      <c r="AW1578" s="11">
        <f>IFERROR(VLOOKUP(D1578,גיליון2!$K$2:$M$332,3,FALSE),"")</f>
        <v>14</v>
      </c>
    </row>
    <row r="1579" spans="1:49" x14ac:dyDescent="0.25">
      <c r="A1579" s="2">
        <v>44542.394992233792</v>
      </c>
      <c r="B1579" t="s">
        <v>38</v>
      </c>
      <c r="C1579" t="s">
        <v>39</v>
      </c>
      <c r="D1579" s="18" t="s">
        <v>103</v>
      </c>
      <c r="E1579" s="18" t="s">
        <v>3866</v>
      </c>
      <c r="F1579" s="11" t="s">
        <v>40</v>
      </c>
      <c r="G1579" t="s">
        <v>41</v>
      </c>
      <c r="H1579" t="s">
        <v>42</v>
      </c>
      <c r="I1579" s="23" t="s">
        <v>201</v>
      </c>
      <c r="J1579" s="23" t="s">
        <v>201</v>
      </c>
      <c r="K1579">
        <v>1</v>
      </c>
      <c r="M1579" t="s">
        <v>44</v>
      </c>
      <c r="N1579" t="s">
        <v>44</v>
      </c>
      <c r="O1579">
        <v>2</v>
      </c>
      <c r="P1579" t="s">
        <v>120</v>
      </c>
      <c r="Q1579" t="s">
        <v>2553</v>
      </c>
      <c r="R1579" t="s">
        <v>892</v>
      </c>
      <c r="S1579" t="s">
        <v>74</v>
      </c>
      <c r="T1579">
        <v>3</v>
      </c>
      <c r="U1579" t="s">
        <v>120</v>
      </c>
      <c r="V1579" t="s">
        <v>2553</v>
      </c>
      <c r="W1579" s="11" t="s">
        <v>74</v>
      </c>
      <c r="X1579" t="s">
        <v>44</v>
      </c>
      <c r="Y1579" t="s">
        <v>45</v>
      </c>
      <c r="Z1579" s="11" t="s">
        <v>44</v>
      </c>
      <c r="AA1579" t="s">
        <v>3321</v>
      </c>
      <c r="AH1579" t="s">
        <v>373</v>
      </c>
      <c r="AI1579" t="s">
        <v>3322</v>
      </c>
      <c r="AJ1579" t="s">
        <v>53</v>
      </c>
      <c r="AK1579" s="11" t="s">
        <v>54</v>
      </c>
      <c r="AL1579" s="11" t="s">
        <v>166</v>
      </c>
      <c r="AM1579" s="21" t="s">
        <v>3842</v>
      </c>
      <c r="AN1579" s="21" t="s">
        <v>3842</v>
      </c>
      <c r="AO1579" t="s">
        <v>45</v>
      </c>
      <c r="AP1579">
        <v>1</v>
      </c>
      <c r="AQ1579" t="s">
        <v>2348</v>
      </c>
      <c r="AR1579" s="11" t="s">
        <v>2352</v>
      </c>
      <c r="AS1579" t="s">
        <v>2538</v>
      </c>
      <c r="AT1579" s="11"/>
      <c r="AU1579" s="11"/>
      <c r="AV1579" s="11"/>
      <c r="AW1579" s="11">
        <f>IFERROR(VLOOKUP(D1579,גיליון2!$K$2:$M$332,3,FALSE),"")</f>
        <v>14</v>
      </c>
    </row>
    <row r="1580" spans="1:49" x14ac:dyDescent="0.25">
      <c r="A1580" s="2">
        <v>44542.395009490741</v>
      </c>
      <c r="B1580" t="s">
        <v>55</v>
      </c>
      <c r="C1580" t="s">
        <v>39</v>
      </c>
      <c r="D1580" s="18" t="s">
        <v>2460</v>
      </c>
      <c r="E1580" s="18" t="s">
        <v>3866</v>
      </c>
      <c r="F1580" s="11" t="s">
        <v>40</v>
      </c>
      <c r="G1580" t="s">
        <v>41</v>
      </c>
      <c r="H1580" t="s">
        <v>94</v>
      </c>
      <c r="I1580" s="23" t="s">
        <v>201</v>
      </c>
      <c r="J1580" s="23" t="s">
        <v>201</v>
      </c>
      <c r="K1580">
        <v>5</v>
      </c>
      <c r="M1580" t="s">
        <v>44</v>
      </c>
      <c r="N1580" t="s">
        <v>44</v>
      </c>
      <c r="O1580">
        <v>4</v>
      </c>
      <c r="P1580" t="s">
        <v>120</v>
      </c>
      <c r="Q1580" t="s">
        <v>2553</v>
      </c>
      <c r="R1580" t="s">
        <v>132</v>
      </c>
      <c r="S1580" t="s">
        <v>81</v>
      </c>
      <c r="T1580">
        <v>5</v>
      </c>
      <c r="U1580" t="s">
        <v>234</v>
      </c>
      <c r="V1580" t="s">
        <v>112</v>
      </c>
      <c r="W1580" s="11" t="s">
        <v>72</v>
      </c>
      <c r="X1580" t="s">
        <v>45</v>
      </c>
      <c r="Y1580" t="s">
        <v>45</v>
      </c>
      <c r="Z1580" s="11" t="s">
        <v>45</v>
      </c>
      <c r="AH1580" t="s">
        <v>3323</v>
      </c>
      <c r="AI1580" t="s">
        <v>3324</v>
      </c>
      <c r="AJ1580" t="s">
        <v>53</v>
      </c>
      <c r="AK1580" s="11" t="s">
        <v>54</v>
      </c>
      <c r="AL1580" s="11" t="s">
        <v>198</v>
      </c>
      <c r="AM1580" s="21" t="s">
        <v>3842</v>
      </c>
      <c r="AN1580" s="21" t="s">
        <v>3842</v>
      </c>
      <c r="AO1580" t="s">
        <v>45</v>
      </c>
      <c r="AP1580">
        <v>1</v>
      </c>
      <c r="AQ1580" t="s">
        <v>2348</v>
      </c>
      <c r="AR1580" s="11" t="s">
        <v>2352</v>
      </c>
      <c r="AS1580" t="s">
        <v>2537</v>
      </c>
      <c r="AT1580" s="11"/>
      <c r="AU1580" s="11"/>
      <c r="AV1580" s="11"/>
      <c r="AW1580" s="11">
        <f>IFERROR(VLOOKUP(D1580,גיליון2!$K$2:$M$332,3,FALSE),"")</f>
        <v>10</v>
      </c>
    </row>
    <row r="1581" spans="1:49" x14ac:dyDescent="0.25">
      <c r="A1581" s="2">
        <v>44542.395171249998</v>
      </c>
      <c r="B1581" t="s">
        <v>55</v>
      </c>
      <c r="C1581" t="s">
        <v>39</v>
      </c>
      <c r="D1581" s="18" t="s">
        <v>261</v>
      </c>
      <c r="E1581" s="18" t="s">
        <v>3866</v>
      </c>
      <c r="F1581" s="11" t="s">
        <v>40</v>
      </c>
      <c r="G1581" t="s">
        <v>41</v>
      </c>
      <c r="H1581" t="s">
        <v>904</v>
      </c>
      <c r="I1581" s="22">
        <v>0.375</v>
      </c>
      <c r="J1581" s="22">
        <v>0.375</v>
      </c>
      <c r="K1581">
        <v>5</v>
      </c>
      <c r="M1581" t="s">
        <v>44</v>
      </c>
      <c r="N1581" t="s">
        <v>45</v>
      </c>
      <c r="O1581">
        <v>4</v>
      </c>
      <c r="P1581" t="s">
        <v>2549</v>
      </c>
      <c r="Q1581" t="s">
        <v>2553</v>
      </c>
      <c r="R1581" t="s">
        <v>148</v>
      </c>
      <c r="S1581" t="s">
        <v>74</v>
      </c>
      <c r="T1581">
        <v>5</v>
      </c>
      <c r="U1581" t="s">
        <v>2555</v>
      </c>
      <c r="V1581" t="s">
        <v>234</v>
      </c>
      <c r="W1581" s="11" t="s">
        <v>74</v>
      </c>
      <c r="X1581" t="s">
        <v>44</v>
      </c>
      <c r="Y1581" t="s">
        <v>45</v>
      </c>
      <c r="Z1581" s="11" t="s">
        <v>44</v>
      </c>
      <c r="AA1581" t="s">
        <v>3325</v>
      </c>
      <c r="AH1581" t="s">
        <v>3326</v>
      </c>
      <c r="AI1581" t="s">
        <v>45</v>
      </c>
      <c r="AJ1581" t="s">
        <v>53</v>
      </c>
      <c r="AK1581" s="11" t="s">
        <v>54</v>
      </c>
      <c r="AL1581" s="11" t="s">
        <v>52</v>
      </c>
      <c r="AM1581" s="11" t="s">
        <v>2341</v>
      </c>
      <c r="AN1581" s="11" t="s">
        <v>2341</v>
      </c>
      <c r="AO1581" t="s">
        <v>45</v>
      </c>
      <c r="AP1581">
        <v>1</v>
      </c>
      <c r="AQ1581" t="s">
        <v>2348</v>
      </c>
      <c r="AR1581" s="11" t="s">
        <v>2352</v>
      </c>
      <c r="AS1581" t="s">
        <v>2538</v>
      </c>
      <c r="AT1581" s="11"/>
      <c r="AU1581" s="11"/>
      <c r="AV1581" s="11"/>
      <c r="AW1581" s="11">
        <f>IFERROR(VLOOKUP(D1581,גיליון2!$K$2:$M$332,3,FALSE),"")</f>
        <v>10</v>
      </c>
    </row>
    <row r="1582" spans="1:49" x14ac:dyDescent="0.25">
      <c r="A1582" s="2">
        <v>44542.395395671294</v>
      </c>
      <c r="B1582" t="s">
        <v>38</v>
      </c>
      <c r="C1582" t="s">
        <v>39</v>
      </c>
      <c r="D1582" s="18" t="s">
        <v>371</v>
      </c>
      <c r="E1582" s="18" t="s">
        <v>3866</v>
      </c>
      <c r="F1582" s="11" t="s">
        <v>40</v>
      </c>
      <c r="G1582" t="s">
        <v>41</v>
      </c>
      <c r="H1582" t="s">
        <v>42</v>
      </c>
      <c r="I1582" s="23" t="s">
        <v>201</v>
      </c>
      <c r="J1582" s="23" t="s">
        <v>201</v>
      </c>
      <c r="K1582">
        <v>1</v>
      </c>
      <c r="M1582" t="s">
        <v>44</v>
      </c>
      <c r="N1582" t="s">
        <v>44</v>
      </c>
      <c r="O1582">
        <v>3</v>
      </c>
      <c r="P1582" t="s">
        <v>2549</v>
      </c>
      <c r="Q1582" t="s">
        <v>2553</v>
      </c>
      <c r="R1582" t="s">
        <v>198</v>
      </c>
      <c r="S1582" t="s">
        <v>74</v>
      </c>
      <c r="T1582">
        <v>3</v>
      </c>
      <c r="U1582" t="s">
        <v>2549</v>
      </c>
      <c r="V1582" t="s">
        <v>2553</v>
      </c>
      <c r="W1582" s="11" t="s">
        <v>74</v>
      </c>
      <c r="X1582" t="s">
        <v>44</v>
      </c>
      <c r="Y1582" t="s">
        <v>45</v>
      </c>
      <c r="Z1582" s="11" t="s">
        <v>44</v>
      </c>
      <c r="AA1582" t="s">
        <v>3327</v>
      </c>
      <c r="AH1582" t="s">
        <v>3328</v>
      </c>
      <c r="AI1582" t="s">
        <v>3329</v>
      </c>
      <c r="AJ1582" t="s">
        <v>53</v>
      </c>
      <c r="AK1582" s="11" t="s">
        <v>54</v>
      </c>
      <c r="AL1582" s="11" t="s">
        <v>169</v>
      </c>
      <c r="AM1582" s="21" t="s">
        <v>3842</v>
      </c>
      <c r="AN1582" s="21" t="s">
        <v>3842</v>
      </c>
      <c r="AO1582" t="s">
        <v>45</v>
      </c>
      <c r="AP1582">
        <v>0</v>
      </c>
      <c r="AQ1582" t="s">
        <v>2347</v>
      </c>
      <c r="AR1582" s="11" t="s">
        <v>2352</v>
      </c>
      <c r="AS1582" t="s">
        <v>2538</v>
      </c>
      <c r="AT1582" s="11"/>
      <c r="AU1582" s="11"/>
      <c r="AV1582" s="11"/>
      <c r="AW1582" s="11">
        <f>IFERROR(VLOOKUP(D1582,גיליון2!$K$2:$M$332,3,FALSE),"")</f>
        <v>14</v>
      </c>
    </row>
    <row r="1583" spans="1:49" x14ac:dyDescent="0.25">
      <c r="A1583" s="2">
        <v>44542.395443831017</v>
      </c>
      <c r="B1583" t="s">
        <v>38</v>
      </c>
      <c r="C1583" t="s">
        <v>39</v>
      </c>
      <c r="D1583" s="18" t="s">
        <v>426</v>
      </c>
      <c r="E1583" s="18" t="s">
        <v>2508</v>
      </c>
      <c r="F1583" s="11" t="s">
        <v>275</v>
      </c>
      <c r="G1583" t="s">
        <v>41</v>
      </c>
      <c r="H1583" t="s">
        <v>42</v>
      </c>
      <c r="I1583" s="22" t="s">
        <v>43</v>
      </c>
      <c r="J1583" s="22" t="s">
        <v>143</v>
      </c>
      <c r="K1583">
        <v>5</v>
      </c>
      <c r="M1583" t="s">
        <v>44</v>
      </c>
      <c r="N1583" t="s">
        <v>44</v>
      </c>
      <c r="O1583">
        <v>3</v>
      </c>
      <c r="P1583" t="s">
        <v>206</v>
      </c>
      <c r="Q1583" t="s">
        <v>2553</v>
      </c>
      <c r="R1583" t="s">
        <v>207</v>
      </c>
      <c r="S1583" t="s">
        <v>96</v>
      </c>
      <c r="T1583">
        <v>5</v>
      </c>
      <c r="U1583" t="s">
        <v>2553</v>
      </c>
      <c r="V1583" t="s">
        <v>2553</v>
      </c>
      <c r="W1583" s="11" t="s">
        <v>96</v>
      </c>
      <c r="X1583" t="s">
        <v>45</v>
      </c>
      <c r="Y1583" t="s">
        <v>45</v>
      </c>
      <c r="Z1583" s="11" t="s">
        <v>45</v>
      </c>
      <c r="AH1583" t="s">
        <v>3671</v>
      </c>
      <c r="AI1583" t="s">
        <v>3672</v>
      </c>
      <c r="AJ1583" t="s">
        <v>1517</v>
      </c>
      <c r="AK1583" s="11" t="s">
        <v>54</v>
      </c>
      <c r="AL1583" s="11" t="s">
        <v>207</v>
      </c>
      <c r="AM1583" s="11" t="s">
        <v>2339</v>
      </c>
      <c r="AN1583" s="11" t="s">
        <v>2339</v>
      </c>
      <c r="AO1583" t="s">
        <v>45</v>
      </c>
      <c r="AP1583">
        <v>1</v>
      </c>
      <c r="AQ1583" t="s">
        <v>2348</v>
      </c>
      <c r="AR1583" s="11" t="s">
        <v>2352</v>
      </c>
      <c r="AS1583" t="s">
        <v>2538</v>
      </c>
      <c r="AT1583" s="11"/>
      <c r="AU1583" s="11"/>
      <c r="AV1583" s="11"/>
      <c r="AW1583" s="11">
        <f>IFERROR(VLOOKUP(D1583,גיליון2!$K$2:$M$332,3,FALSE),"")</f>
        <v>7</v>
      </c>
    </row>
    <row r="1584" spans="1:49" x14ac:dyDescent="0.25">
      <c r="A1584" s="2">
        <v>44542.395467407405</v>
      </c>
      <c r="B1584" t="s">
        <v>55</v>
      </c>
      <c r="C1584" t="s">
        <v>39</v>
      </c>
      <c r="D1584" s="18" t="s">
        <v>155</v>
      </c>
      <c r="E1584" s="18" t="s">
        <v>2502</v>
      </c>
      <c r="F1584" s="11" t="s">
        <v>2525</v>
      </c>
      <c r="G1584" t="s">
        <v>79</v>
      </c>
      <c r="H1584" t="s">
        <v>296</v>
      </c>
      <c r="I1584" s="22" t="s">
        <v>43</v>
      </c>
      <c r="J1584" s="22" t="s">
        <v>143</v>
      </c>
      <c r="K1584">
        <v>5</v>
      </c>
      <c r="M1584" t="s">
        <v>44</v>
      </c>
      <c r="N1584" t="s">
        <v>44</v>
      </c>
      <c r="O1584">
        <v>4</v>
      </c>
      <c r="P1584" t="s">
        <v>2550</v>
      </c>
      <c r="Q1584" t="s">
        <v>2553</v>
      </c>
      <c r="R1584" t="s">
        <v>301</v>
      </c>
      <c r="S1584" t="s">
        <v>49</v>
      </c>
      <c r="T1584">
        <v>5</v>
      </c>
      <c r="U1584" t="s">
        <v>2553</v>
      </c>
      <c r="V1584" t="s">
        <v>2553</v>
      </c>
      <c r="W1584" s="11" t="s">
        <v>74</v>
      </c>
      <c r="X1584" t="s">
        <v>44</v>
      </c>
      <c r="Y1584" t="s">
        <v>44</v>
      </c>
      <c r="Z1584" s="11" t="s">
        <v>44</v>
      </c>
      <c r="AB1584" t="s">
        <v>44</v>
      </c>
      <c r="AC1584">
        <v>4</v>
      </c>
      <c r="AD1584">
        <v>2</v>
      </c>
      <c r="AE1584" t="s">
        <v>181</v>
      </c>
      <c r="AF1584" t="s">
        <v>137</v>
      </c>
      <c r="AG1584" t="s">
        <v>74</v>
      </c>
      <c r="AH1584" t="s">
        <v>162</v>
      </c>
      <c r="AI1584" t="s">
        <v>162</v>
      </c>
      <c r="AJ1584" t="s">
        <v>53</v>
      </c>
      <c r="AK1584" s="11" t="s">
        <v>54</v>
      </c>
      <c r="AL1584" s="11" t="s">
        <v>248</v>
      </c>
      <c r="AM1584" s="11" t="s">
        <v>2339</v>
      </c>
      <c r="AN1584" s="11" t="s">
        <v>2339</v>
      </c>
      <c r="AO1584" t="s">
        <v>45</v>
      </c>
      <c r="AP1584">
        <v>1</v>
      </c>
      <c r="AQ1584" t="s">
        <v>2348</v>
      </c>
      <c r="AR1584" s="11" t="s">
        <v>2352</v>
      </c>
      <c r="AS1584" t="s">
        <v>2541</v>
      </c>
      <c r="AT1584" s="11"/>
      <c r="AU1584" s="11"/>
      <c r="AV1584" s="11"/>
      <c r="AW1584" s="11">
        <f>IFERROR(VLOOKUP(D1584,גיליון2!$K$2:$M$332,3,FALSE),"")</f>
        <v>14</v>
      </c>
    </row>
    <row r="1585" spans="1:49" x14ac:dyDescent="0.25">
      <c r="A1585" s="2">
        <v>44542.395535752315</v>
      </c>
      <c r="B1585" t="s">
        <v>55</v>
      </c>
      <c r="C1585" t="s">
        <v>39</v>
      </c>
      <c r="D1585" s="18" t="s">
        <v>1773</v>
      </c>
      <c r="E1585" s="18" t="s">
        <v>2515</v>
      </c>
      <c r="F1585" s="11" t="s">
        <v>2523</v>
      </c>
      <c r="G1585" t="s">
        <v>41</v>
      </c>
      <c r="H1585" t="s">
        <v>42</v>
      </c>
      <c r="I1585" s="22" t="s">
        <v>239</v>
      </c>
      <c r="J1585" s="22" t="s">
        <v>43</v>
      </c>
      <c r="K1585">
        <v>4</v>
      </c>
      <c r="M1585" t="s">
        <v>44</v>
      </c>
      <c r="N1585" t="s">
        <v>44</v>
      </c>
      <c r="O1585">
        <v>1</v>
      </c>
      <c r="P1585" t="s">
        <v>2550</v>
      </c>
      <c r="Q1585" t="s">
        <v>234</v>
      </c>
      <c r="R1585" t="s">
        <v>126</v>
      </c>
      <c r="S1585" t="s">
        <v>49</v>
      </c>
      <c r="T1585">
        <v>1</v>
      </c>
      <c r="U1585" t="s">
        <v>234</v>
      </c>
      <c r="V1585" t="s">
        <v>234</v>
      </c>
      <c r="W1585" s="11" t="s">
        <v>49</v>
      </c>
      <c r="X1585" t="s">
        <v>44</v>
      </c>
      <c r="Y1585" t="s">
        <v>45</v>
      </c>
      <c r="Z1585" s="11" t="s">
        <v>44</v>
      </c>
      <c r="AA1585" t="s">
        <v>1118</v>
      </c>
      <c r="AH1585">
        <v>4</v>
      </c>
      <c r="AI1585" t="s">
        <v>97</v>
      </c>
      <c r="AJ1585" t="s">
        <v>53</v>
      </c>
      <c r="AK1585" s="11" t="s">
        <v>54</v>
      </c>
      <c r="AL1585" s="11" t="s">
        <v>132</v>
      </c>
      <c r="AM1585" s="11" t="s">
        <v>2339</v>
      </c>
      <c r="AN1585" s="11" t="s">
        <v>2339</v>
      </c>
      <c r="AO1585" t="s">
        <v>45</v>
      </c>
      <c r="AP1585">
        <v>0</v>
      </c>
      <c r="AQ1585" t="s">
        <v>2347</v>
      </c>
      <c r="AR1585" s="11" t="s">
        <v>2351</v>
      </c>
      <c r="AS1585" t="s">
        <v>2541</v>
      </c>
      <c r="AT1585" s="11"/>
      <c r="AU1585" s="11"/>
      <c r="AV1585" s="11"/>
      <c r="AW1585" s="11">
        <f>IFERROR(VLOOKUP(D1585,גיליון2!$K$2:$M$332,3,FALSE),"")</f>
        <v>10</v>
      </c>
    </row>
    <row r="1586" spans="1:49" x14ac:dyDescent="0.25">
      <c r="A1586" s="2">
        <v>44542.395657511574</v>
      </c>
      <c r="B1586" t="s">
        <v>38</v>
      </c>
      <c r="C1586" t="s">
        <v>39</v>
      </c>
      <c r="D1586" s="18" t="s">
        <v>3773</v>
      </c>
      <c r="E1586" s="18" t="s">
        <v>2515</v>
      </c>
      <c r="F1586" s="11" t="s">
        <v>2523</v>
      </c>
      <c r="G1586" t="s">
        <v>41</v>
      </c>
      <c r="H1586" t="s">
        <v>42</v>
      </c>
      <c r="I1586" s="22" t="s">
        <v>239</v>
      </c>
      <c r="J1586" s="22" t="s">
        <v>43</v>
      </c>
      <c r="K1586">
        <v>4</v>
      </c>
      <c r="M1586" t="s">
        <v>44</v>
      </c>
      <c r="N1586" t="s">
        <v>44</v>
      </c>
      <c r="O1586">
        <v>5</v>
      </c>
      <c r="P1586" t="s">
        <v>2550</v>
      </c>
      <c r="Q1586" t="s">
        <v>2553</v>
      </c>
      <c r="R1586" t="s">
        <v>132</v>
      </c>
      <c r="S1586" t="s">
        <v>72</v>
      </c>
      <c r="T1586">
        <v>2</v>
      </c>
      <c r="U1586" t="s">
        <v>2553</v>
      </c>
      <c r="V1586" t="s">
        <v>2553</v>
      </c>
      <c r="W1586" s="11" t="s">
        <v>49</v>
      </c>
      <c r="X1586" t="s">
        <v>44</v>
      </c>
      <c r="Y1586" t="s">
        <v>45</v>
      </c>
      <c r="Z1586" s="11" t="s">
        <v>44</v>
      </c>
      <c r="AA1586" t="s">
        <v>2909</v>
      </c>
      <c r="AH1586" t="s">
        <v>162</v>
      </c>
      <c r="AI1586" t="s">
        <v>162</v>
      </c>
      <c r="AJ1586" t="s">
        <v>53</v>
      </c>
      <c r="AK1586" s="11" t="s">
        <v>54</v>
      </c>
      <c r="AL1586" s="11" t="s">
        <v>132</v>
      </c>
      <c r="AM1586" s="11" t="s">
        <v>2339</v>
      </c>
      <c r="AN1586" s="11" t="s">
        <v>2339</v>
      </c>
      <c r="AO1586" t="s">
        <v>45</v>
      </c>
      <c r="AP1586">
        <v>1</v>
      </c>
      <c r="AQ1586" t="s">
        <v>2349</v>
      </c>
      <c r="AR1586" s="11" t="s">
        <v>2351</v>
      </c>
      <c r="AS1586" t="s">
        <v>2541</v>
      </c>
      <c r="AT1586" s="11"/>
      <c r="AU1586" s="11"/>
      <c r="AV1586" s="11"/>
      <c r="AW1586" s="11">
        <f>IFERROR(VLOOKUP(D1586,גיליון2!$K$2:$M$332,3,FALSE),"")</f>
        <v>9</v>
      </c>
    </row>
    <row r="1587" spans="1:49" x14ac:dyDescent="0.25">
      <c r="A1587" s="2">
        <v>44542.39570587963</v>
      </c>
      <c r="B1587" t="s">
        <v>55</v>
      </c>
      <c r="C1587" t="s">
        <v>39</v>
      </c>
      <c r="D1587" s="18" t="s">
        <v>191</v>
      </c>
      <c r="E1587" s="18" t="s">
        <v>2509</v>
      </c>
      <c r="F1587" s="11" t="s">
        <v>40</v>
      </c>
      <c r="G1587" t="s">
        <v>41</v>
      </c>
      <c r="H1587" t="s">
        <v>42</v>
      </c>
      <c r="I1587" s="22" t="s">
        <v>118</v>
      </c>
      <c r="J1587" s="22" t="s">
        <v>118</v>
      </c>
      <c r="K1587">
        <v>5</v>
      </c>
      <c r="M1587" t="s">
        <v>44</v>
      </c>
      <c r="N1587" t="s">
        <v>44</v>
      </c>
      <c r="O1587">
        <v>5</v>
      </c>
      <c r="P1587" t="s">
        <v>2546</v>
      </c>
      <c r="Q1587" t="s">
        <v>2546</v>
      </c>
      <c r="R1587" t="s">
        <v>95</v>
      </c>
      <c r="S1587" t="s">
        <v>74</v>
      </c>
      <c r="T1587">
        <v>5</v>
      </c>
      <c r="U1587" t="s">
        <v>2546</v>
      </c>
      <c r="V1587" t="s">
        <v>2546</v>
      </c>
      <c r="W1587" s="11" t="s">
        <v>74</v>
      </c>
      <c r="X1587" t="s">
        <v>44</v>
      </c>
      <c r="Y1587" t="s">
        <v>44</v>
      </c>
      <c r="Z1587" s="11" t="s">
        <v>44</v>
      </c>
      <c r="AB1587" t="s">
        <v>44</v>
      </c>
      <c r="AC1587">
        <v>5</v>
      </c>
      <c r="AD1587">
        <v>5</v>
      </c>
      <c r="AE1587" t="s">
        <v>3641</v>
      </c>
      <c r="AF1587" t="s">
        <v>137</v>
      </c>
      <c r="AG1587" t="s">
        <v>74</v>
      </c>
      <c r="AH1587" t="s">
        <v>3642</v>
      </c>
      <c r="AI1587" t="s">
        <v>109</v>
      </c>
      <c r="AJ1587" t="s">
        <v>1517</v>
      </c>
      <c r="AK1587" s="11" t="s">
        <v>54</v>
      </c>
      <c r="AL1587" s="11" t="s">
        <v>98</v>
      </c>
      <c r="AM1587" s="11" t="s">
        <v>2340</v>
      </c>
      <c r="AN1587" s="11" t="s">
        <v>2340</v>
      </c>
      <c r="AO1587" t="s">
        <v>45</v>
      </c>
      <c r="AP1587">
        <v>0</v>
      </c>
      <c r="AQ1587" t="s">
        <v>2347</v>
      </c>
      <c r="AR1587" s="11" t="s">
        <v>2352</v>
      </c>
      <c r="AS1587" t="s">
        <v>2538</v>
      </c>
      <c r="AT1587" s="11"/>
      <c r="AU1587" s="11"/>
      <c r="AV1587" s="11"/>
      <c r="AW1587" s="11">
        <f>IFERROR(VLOOKUP(D1587,גיליון2!$K$2:$M$332,3,FALSE),"")</f>
        <v>14</v>
      </c>
    </row>
    <row r="1588" spans="1:49" x14ac:dyDescent="0.25">
      <c r="A1588" s="2">
        <v>44542.395781979169</v>
      </c>
      <c r="B1588" t="s">
        <v>38</v>
      </c>
      <c r="C1588" t="s">
        <v>39</v>
      </c>
      <c r="D1588" s="18" t="s">
        <v>965</v>
      </c>
      <c r="E1588" s="18" t="s">
        <v>3866</v>
      </c>
      <c r="F1588" s="11" t="s">
        <v>40</v>
      </c>
      <c r="G1588" t="s">
        <v>41</v>
      </c>
      <c r="H1588" t="s">
        <v>100</v>
      </c>
      <c r="I1588" s="22" t="s">
        <v>197</v>
      </c>
      <c r="J1588" s="22" t="s">
        <v>118</v>
      </c>
      <c r="K1588">
        <v>3</v>
      </c>
      <c r="M1588" t="s">
        <v>44</v>
      </c>
      <c r="N1588" t="s">
        <v>44</v>
      </c>
      <c r="O1588">
        <v>4</v>
      </c>
      <c r="P1588" t="s">
        <v>2549</v>
      </c>
      <c r="Q1588" t="s">
        <v>2546</v>
      </c>
      <c r="R1588" t="s">
        <v>48</v>
      </c>
      <c r="S1588" t="s">
        <v>74</v>
      </c>
      <c r="T1588">
        <v>5</v>
      </c>
      <c r="U1588" t="s">
        <v>2553</v>
      </c>
      <c r="V1588" t="s">
        <v>2546</v>
      </c>
      <c r="W1588" s="11" t="s">
        <v>49</v>
      </c>
      <c r="X1588" t="s">
        <v>44</v>
      </c>
      <c r="Y1588" t="s">
        <v>45</v>
      </c>
      <c r="Z1588" s="11" t="s">
        <v>44</v>
      </c>
      <c r="AA1588" t="s">
        <v>3330</v>
      </c>
      <c r="AH1588" t="s">
        <v>162</v>
      </c>
      <c r="AI1588" t="s">
        <v>3331</v>
      </c>
      <c r="AJ1588" t="s">
        <v>53</v>
      </c>
      <c r="AK1588" s="11" t="s">
        <v>54</v>
      </c>
      <c r="AL1588" s="11" t="s">
        <v>132</v>
      </c>
      <c r="AM1588" s="11" t="s">
        <v>2340</v>
      </c>
      <c r="AN1588" s="11" t="s">
        <v>2340</v>
      </c>
      <c r="AO1588" t="s">
        <v>45</v>
      </c>
      <c r="AP1588">
        <v>1</v>
      </c>
      <c r="AQ1588" t="s">
        <v>2348</v>
      </c>
      <c r="AR1588" s="11" t="s">
        <v>2351</v>
      </c>
      <c r="AS1588" t="s">
        <v>2541</v>
      </c>
      <c r="AT1588" s="11"/>
      <c r="AU1588" s="11"/>
      <c r="AV1588" s="11"/>
      <c r="AW1588" s="11">
        <f>IFERROR(VLOOKUP(D1588,גיליון2!$K$2:$M$332,3,FALSE),"")</f>
        <v>10</v>
      </c>
    </row>
    <row r="1589" spans="1:49" x14ac:dyDescent="0.25">
      <c r="A1589" s="2">
        <v>44542.395918414353</v>
      </c>
      <c r="B1589" t="s">
        <v>55</v>
      </c>
      <c r="C1589" t="s">
        <v>39</v>
      </c>
      <c r="D1589" s="18" t="s">
        <v>2458</v>
      </c>
      <c r="E1589" s="18" t="s">
        <v>2509</v>
      </c>
      <c r="F1589" s="11" t="s">
        <v>40</v>
      </c>
      <c r="G1589" t="s">
        <v>79</v>
      </c>
      <c r="H1589" t="s">
        <v>42</v>
      </c>
      <c r="I1589" s="23" t="s">
        <v>201</v>
      </c>
      <c r="J1589" s="23" t="s">
        <v>201</v>
      </c>
      <c r="K1589">
        <v>5</v>
      </c>
      <c r="M1589" t="s">
        <v>44</v>
      </c>
      <c r="N1589" t="s">
        <v>44</v>
      </c>
      <c r="O1589">
        <v>5</v>
      </c>
      <c r="P1589" t="s">
        <v>2550</v>
      </c>
      <c r="Q1589" t="s">
        <v>2553</v>
      </c>
      <c r="R1589" t="s">
        <v>650</v>
      </c>
      <c r="S1589" t="s">
        <v>49</v>
      </c>
      <c r="T1589">
        <v>1</v>
      </c>
      <c r="U1589" t="s">
        <v>2549</v>
      </c>
      <c r="V1589" t="s">
        <v>2553</v>
      </c>
      <c r="W1589" s="11" t="s">
        <v>49</v>
      </c>
      <c r="X1589" t="s">
        <v>44</v>
      </c>
      <c r="Y1589" t="s">
        <v>44</v>
      </c>
      <c r="Z1589" s="11" t="s">
        <v>44</v>
      </c>
      <c r="AB1589" t="s">
        <v>44</v>
      </c>
      <c r="AC1589">
        <v>4</v>
      </c>
      <c r="AD1589">
        <v>5</v>
      </c>
      <c r="AE1589" t="s">
        <v>106</v>
      </c>
      <c r="AF1589" t="s">
        <v>137</v>
      </c>
      <c r="AG1589" t="s">
        <v>74</v>
      </c>
      <c r="AH1589" t="s">
        <v>162</v>
      </c>
      <c r="AI1589" t="s">
        <v>162</v>
      </c>
      <c r="AJ1589" t="s">
        <v>1517</v>
      </c>
      <c r="AK1589" s="11" t="s">
        <v>54</v>
      </c>
      <c r="AL1589" s="11" t="s">
        <v>650</v>
      </c>
      <c r="AM1589" s="21" t="s">
        <v>3842</v>
      </c>
      <c r="AN1589" s="21" t="s">
        <v>3842</v>
      </c>
      <c r="AO1589" t="s">
        <v>45</v>
      </c>
      <c r="AP1589">
        <v>1</v>
      </c>
      <c r="AQ1589" t="s">
        <v>2349</v>
      </c>
      <c r="AR1589" s="11" t="s">
        <v>2352</v>
      </c>
      <c r="AS1589" t="s">
        <v>2538</v>
      </c>
      <c r="AT1589" s="11"/>
      <c r="AU1589" s="11"/>
      <c r="AV1589" s="11"/>
      <c r="AW1589" s="11">
        <f>IFERROR(VLOOKUP(D1589,גיליון2!$K$2:$M$332,3,FALSE),"")</f>
        <v>14</v>
      </c>
    </row>
    <row r="1590" spans="1:49" x14ac:dyDescent="0.25">
      <c r="A1590" s="2">
        <v>44542.396032638891</v>
      </c>
      <c r="B1590" t="s">
        <v>55</v>
      </c>
      <c r="C1590" t="s">
        <v>39</v>
      </c>
      <c r="D1590" s="18" t="s">
        <v>2470</v>
      </c>
      <c r="E1590" s="18" t="s">
        <v>2516</v>
      </c>
      <c r="F1590" s="11" t="s">
        <v>2522</v>
      </c>
      <c r="G1590" t="s">
        <v>79</v>
      </c>
      <c r="H1590" t="s">
        <v>111</v>
      </c>
      <c r="I1590" s="22" t="s">
        <v>57</v>
      </c>
      <c r="J1590" s="22" t="s">
        <v>70</v>
      </c>
      <c r="K1590">
        <v>5</v>
      </c>
      <c r="M1590" t="s">
        <v>44</v>
      </c>
      <c r="N1590" t="s">
        <v>44</v>
      </c>
      <c r="O1590">
        <v>5</v>
      </c>
      <c r="P1590" t="s">
        <v>2569</v>
      </c>
      <c r="Q1590" t="s">
        <v>2546</v>
      </c>
      <c r="R1590" t="s">
        <v>173</v>
      </c>
      <c r="S1590" t="s">
        <v>74</v>
      </c>
      <c r="T1590">
        <v>5</v>
      </c>
      <c r="U1590" t="s">
        <v>2568</v>
      </c>
      <c r="V1590" t="s">
        <v>234</v>
      </c>
      <c r="W1590" s="11" t="s">
        <v>49</v>
      </c>
      <c r="X1590" t="s">
        <v>44</v>
      </c>
      <c r="Y1590" t="s">
        <v>44</v>
      </c>
      <c r="Z1590" s="11" t="s">
        <v>44</v>
      </c>
      <c r="AB1590" t="s">
        <v>44</v>
      </c>
      <c r="AC1590">
        <v>5</v>
      </c>
      <c r="AD1590">
        <v>5</v>
      </c>
      <c r="AE1590" t="s">
        <v>106</v>
      </c>
      <c r="AF1590" t="s">
        <v>137</v>
      </c>
      <c r="AG1590" t="s">
        <v>74</v>
      </c>
      <c r="AH1590" t="s">
        <v>162</v>
      </c>
      <c r="AI1590" t="s">
        <v>162</v>
      </c>
      <c r="AJ1590" t="s">
        <v>1517</v>
      </c>
      <c r="AK1590" s="11" t="s">
        <v>54</v>
      </c>
      <c r="AL1590" s="11" t="s">
        <v>52</v>
      </c>
      <c r="AM1590" s="11" t="s">
        <v>2340</v>
      </c>
      <c r="AN1590" s="11" t="s">
        <v>2340</v>
      </c>
      <c r="AO1590" t="s">
        <v>45</v>
      </c>
      <c r="AP1590">
        <v>0</v>
      </c>
      <c r="AQ1590" t="s">
        <v>2347</v>
      </c>
      <c r="AR1590" s="11" t="s">
        <v>2352</v>
      </c>
      <c r="AS1590" t="s">
        <v>2538</v>
      </c>
      <c r="AT1590" s="11"/>
      <c r="AU1590" s="11"/>
      <c r="AV1590" s="11"/>
      <c r="AW1590" s="11">
        <f>IFERROR(VLOOKUP(D1590,גיליון2!$K$2:$M$332,3,FALSE),"")</f>
        <v>5</v>
      </c>
    </row>
    <row r="1591" spans="1:49" x14ac:dyDescent="0.25">
      <c r="A1591" s="2">
        <v>44542.396070300922</v>
      </c>
      <c r="B1591" t="s">
        <v>55</v>
      </c>
      <c r="C1591" t="s">
        <v>39</v>
      </c>
      <c r="D1591" s="18" t="s">
        <v>857</v>
      </c>
      <c r="E1591" s="18" t="s">
        <v>2515</v>
      </c>
      <c r="F1591" s="11" t="s">
        <v>2523</v>
      </c>
      <c r="G1591" t="s">
        <v>41</v>
      </c>
      <c r="H1591" t="s">
        <v>227</v>
      </c>
      <c r="I1591" s="22" t="s">
        <v>70</v>
      </c>
      <c r="J1591" s="22" t="s">
        <v>43</v>
      </c>
      <c r="K1591">
        <v>5</v>
      </c>
      <c r="M1591" t="s">
        <v>44</v>
      </c>
      <c r="N1591" t="s">
        <v>44</v>
      </c>
      <c r="O1591">
        <v>4</v>
      </c>
      <c r="P1591" t="s">
        <v>218</v>
      </c>
      <c r="Q1591" t="s">
        <v>2553</v>
      </c>
      <c r="R1591" t="s">
        <v>48</v>
      </c>
      <c r="S1591" t="s">
        <v>49</v>
      </c>
      <c r="T1591">
        <v>4</v>
      </c>
      <c r="U1591" t="s">
        <v>218</v>
      </c>
      <c r="V1591" t="s">
        <v>2553</v>
      </c>
      <c r="W1591" s="11" t="s">
        <v>49</v>
      </c>
      <c r="X1591" t="s">
        <v>44</v>
      </c>
      <c r="Y1591" t="s">
        <v>44</v>
      </c>
      <c r="Z1591" s="11" t="s">
        <v>44</v>
      </c>
      <c r="AB1591" t="s">
        <v>44</v>
      </c>
      <c r="AC1591">
        <v>4</v>
      </c>
      <c r="AD1591">
        <v>3</v>
      </c>
      <c r="AE1591" t="s">
        <v>106</v>
      </c>
      <c r="AF1591" t="s">
        <v>137</v>
      </c>
      <c r="AG1591" t="s">
        <v>74</v>
      </c>
      <c r="AH1591" t="s">
        <v>109</v>
      </c>
      <c r="AI1591" t="s">
        <v>109</v>
      </c>
      <c r="AJ1591" t="s">
        <v>53</v>
      </c>
      <c r="AK1591" s="11" t="s">
        <v>54</v>
      </c>
      <c r="AL1591" s="11" t="s">
        <v>92</v>
      </c>
      <c r="AM1591" s="11" t="s">
        <v>2339</v>
      </c>
      <c r="AN1591" s="11" t="s">
        <v>2340</v>
      </c>
      <c r="AO1591" t="s">
        <v>45</v>
      </c>
      <c r="AP1591">
        <v>0</v>
      </c>
      <c r="AQ1591" t="s">
        <v>2347</v>
      </c>
      <c r="AR1591" s="11" t="s">
        <v>2352</v>
      </c>
      <c r="AS1591" t="s">
        <v>2538</v>
      </c>
      <c r="AT1591" s="11"/>
      <c r="AU1591" s="11"/>
      <c r="AV1591" s="11"/>
      <c r="AW1591" s="11">
        <f>IFERROR(VLOOKUP(D1591,גיליון2!$K$2:$M$332,3,FALSE),"")</f>
        <v>9</v>
      </c>
    </row>
    <row r="1592" spans="1:49" x14ac:dyDescent="0.25">
      <c r="A1592" s="2">
        <v>44542.396261168979</v>
      </c>
      <c r="B1592" t="s">
        <v>38</v>
      </c>
      <c r="C1592" t="s">
        <v>39</v>
      </c>
      <c r="D1592" s="18" t="s">
        <v>280</v>
      </c>
      <c r="E1592" s="18" t="s">
        <v>2508</v>
      </c>
      <c r="F1592" s="11" t="s">
        <v>275</v>
      </c>
      <c r="G1592" t="s">
        <v>79</v>
      </c>
      <c r="H1592" t="s">
        <v>42</v>
      </c>
      <c r="I1592" s="22">
        <v>0.29166666666666669</v>
      </c>
      <c r="J1592" s="22" t="s">
        <v>143</v>
      </c>
      <c r="K1592">
        <v>5</v>
      </c>
      <c r="M1592" t="s">
        <v>45</v>
      </c>
      <c r="N1592" t="s">
        <v>44</v>
      </c>
      <c r="O1592">
        <v>3</v>
      </c>
      <c r="P1592" t="s">
        <v>2553</v>
      </c>
      <c r="Q1592" t="s">
        <v>2553</v>
      </c>
      <c r="R1592" t="s">
        <v>144</v>
      </c>
      <c r="S1592" t="s">
        <v>74</v>
      </c>
      <c r="T1592">
        <v>5</v>
      </c>
      <c r="U1592" t="s">
        <v>2553</v>
      </c>
      <c r="V1592" t="s">
        <v>2553</v>
      </c>
      <c r="W1592" s="11" t="s">
        <v>74</v>
      </c>
      <c r="X1592" t="s">
        <v>44</v>
      </c>
      <c r="Y1592" t="s">
        <v>45</v>
      </c>
      <c r="Z1592" s="11" t="s">
        <v>44</v>
      </c>
      <c r="AA1592" t="s">
        <v>281</v>
      </c>
      <c r="AH1592" t="s">
        <v>3598</v>
      </c>
      <c r="AI1592" t="s">
        <v>109</v>
      </c>
      <c r="AJ1592" t="s">
        <v>1517</v>
      </c>
      <c r="AK1592" s="11" t="s">
        <v>54</v>
      </c>
      <c r="AL1592" s="11" t="s">
        <v>48</v>
      </c>
      <c r="AM1592" s="11" t="s">
        <v>2339</v>
      </c>
      <c r="AN1592" s="11" t="s">
        <v>2341</v>
      </c>
      <c r="AO1592" t="s">
        <v>45</v>
      </c>
      <c r="AP1592">
        <v>1</v>
      </c>
      <c r="AQ1592" t="s">
        <v>2348</v>
      </c>
      <c r="AR1592" s="11" t="s">
        <v>2351</v>
      </c>
      <c r="AS1592" t="s">
        <v>2538</v>
      </c>
      <c r="AT1592" s="11"/>
      <c r="AU1592" s="11"/>
      <c r="AV1592" s="11"/>
      <c r="AW1592" s="11">
        <f>IFERROR(VLOOKUP(D1592,גיליון2!$K$2:$M$332,3,FALSE),"")</f>
        <v>8</v>
      </c>
    </row>
    <row r="1593" spans="1:49" x14ac:dyDescent="0.25">
      <c r="A1593" s="2">
        <v>44542.396523333329</v>
      </c>
      <c r="B1593" t="s">
        <v>38</v>
      </c>
      <c r="C1593" t="s">
        <v>39</v>
      </c>
      <c r="D1593" s="18" t="s">
        <v>1637</v>
      </c>
      <c r="E1593" s="18" t="s">
        <v>2515</v>
      </c>
      <c r="F1593" s="11" t="s">
        <v>2523</v>
      </c>
      <c r="G1593" t="s">
        <v>41</v>
      </c>
      <c r="H1593" t="s">
        <v>94</v>
      </c>
      <c r="I1593" s="22" t="s">
        <v>70</v>
      </c>
      <c r="J1593" s="22" t="s">
        <v>70</v>
      </c>
      <c r="K1593">
        <v>3</v>
      </c>
      <c r="M1593" t="s">
        <v>44</v>
      </c>
      <c r="N1593" t="s">
        <v>45</v>
      </c>
      <c r="O1593">
        <v>1</v>
      </c>
      <c r="P1593" t="s">
        <v>2550</v>
      </c>
      <c r="Q1593" t="s">
        <v>2553</v>
      </c>
      <c r="R1593" t="s">
        <v>87</v>
      </c>
      <c r="S1593" t="s">
        <v>72</v>
      </c>
      <c r="T1593">
        <v>1</v>
      </c>
      <c r="U1593" t="s">
        <v>2550</v>
      </c>
      <c r="V1593" t="s">
        <v>2553</v>
      </c>
      <c r="W1593" s="11" t="s">
        <v>72</v>
      </c>
      <c r="X1593" t="s">
        <v>44</v>
      </c>
      <c r="Y1593" t="s">
        <v>45</v>
      </c>
      <c r="Z1593" s="11" t="s">
        <v>44</v>
      </c>
      <c r="AA1593" t="s">
        <v>281</v>
      </c>
      <c r="AH1593" t="s">
        <v>2910</v>
      </c>
      <c r="AI1593" t="s">
        <v>2911</v>
      </c>
      <c r="AJ1593" t="s">
        <v>53</v>
      </c>
      <c r="AK1593" s="11" t="s">
        <v>54</v>
      </c>
      <c r="AL1593" s="11" t="s">
        <v>87</v>
      </c>
      <c r="AM1593" s="11" t="s">
        <v>2340</v>
      </c>
      <c r="AN1593" s="11" t="s">
        <v>2340</v>
      </c>
      <c r="AO1593" t="s">
        <v>45</v>
      </c>
      <c r="AP1593">
        <v>0</v>
      </c>
      <c r="AQ1593" t="s">
        <v>2347</v>
      </c>
      <c r="AR1593" s="11" t="s">
        <v>2352</v>
      </c>
      <c r="AS1593" t="s">
        <v>2538</v>
      </c>
      <c r="AT1593" s="11"/>
      <c r="AU1593" s="11"/>
      <c r="AV1593" s="11"/>
      <c r="AW1593" s="11">
        <f>IFERROR(VLOOKUP(D1593,גיליון2!$K$2:$M$332,3,FALSE),"")</f>
        <v>3</v>
      </c>
    </row>
    <row r="1594" spans="1:49" x14ac:dyDescent="0.25">
      <c r="A1594" s="2">
        <v>44542.396735949078</v>
      </c>
      <c r="B1594" t="s">
        <v>55</v>
      </c>
      <c r="C1594" t="s">
        <v>39</v>
      </c>
      <c r="D1594" s="18" t="s">
        <v>103</v>
      </c>
      <c r="E1594" s="18" t="s">
        <v>2519</v>
      </c>
      <c r="F1594" s="11" t="s">
        <v>40</v>
      </c>
      <c r="G1594" t="s">
        <v>79</v>
      </c>
      <c r="H1594" t="s">
        <v>100</v>
      </c>
      <c r="I1594" s="22" t="s">
        <v>70</v>
      </c>
      <c r="J1594" s="22" t="s">
        <v>70</v>
      </c>
      <c r="K1594">
        <v>3</v>
      </c>
      <c r="M1594" t="s">
        <v>44</v>
      </c>
      <c r="N1594" t="s">
        <v>44</v>
      </c>
      <c r="O1594">
        <v>3</v>
      </c>
      <c r="P1594" t="s">
        <v>2553</v>
      </c>
      <c r="Q1594" t="s">
        <v>234</v>
      </c>
      <c r="R1594" t="s">
        <v>627</v>
      </c>
      <c r="S1594" t="s">
        <v>72</v>
      </c>
      <c r="T1594">
        <v>3</v>
      </c>
      <c r="U1594" t="s">
        <v>2545</v>
      </c>
      <c r="V1594" t="s">
        <v>234</v>
      </c>
      <c r="W1594" s="11" t="s">
        <v>72</v>
      </c>
      <c r="X1594" t="s">
        <v>45</v>
      </c>
      <c r="Y1594" t="s">
        <v>45</v>
      </c>
      <c r="Z1594" s="11" t="s">
        <v>45</v>
      </c>
      <c r="AH1594" t="s">
        <v>477</v>
      </c>
      <c r="AI1594" t="s">
        <v>3489</v>
      </c>
      <c r="AJ1594" t="s">
        <v>1517</v>
      </c>
      <c r="AK1594" s="11" t="s">
        <v>54</v>
      </c>
      <c r="AL1594" s="11" t="s">
        <v>627</v>
      </c>
      <c r="AM1594" s="11" t="s">
        <v>2340</v>
      </c>
      <c r="AN1594" s="11" t="s">
        <v>2340</v>
      </c>
      <c r="AO1594" t="s">
        <v>45</v>
      </c>
      <c r="AP1594">
        <v>0</v>
      </c>
      <c r="AQ1594" t="s">
        <v>2347</v>
      </c>
      <c r="AR1594" s="11" t="s">
        <v>2352</v>
      </c>
      <c r="AS1594" t="s">
        <v>2544</v>
      </c>
      <c r="AT1594" s="11"/>
      <c r="AU1594" s="11"/>
      <c r="AV1594" s="11"/>
      <c r="AW1594" s="11">
        <f>IFERROR(VLOOKUP(D1594,גיליון2!$K$2:$M$332,3,FALSE),"")</f>
        <v>14</v>
      </c>
    </row>
    <row r="1595" spans="1:49" x14ac:dyDescent="0.25">
      <c r="A1595" s="2">
        <v>44542.396738564814</v>
      </c>
      <c r="B1595" t="s">
        <v>55</v>
      </c>
      <c r="C1595" t="s">
        <v>39</v>
      </c>
      <c r="D1595" s="18" t="s">
        <v>310</v>
      </c>
      <c r="E1595" s="18" t="s">
        <v>2508</v>
      </c>
      <c r="F1595" s="11" t="s">
        <v>275</v>
      </c>
      <c r="G1595" t="s">
        <v>41</v>
      </c>
      <c r="H1595" t="s">
        <v>42</v>
      </c>
      <c r="I1595" s="22" t="s">
        <v>43</v>
      </c>
      <c r="J1595" s="22" t="s">
        <v>43</v>
      </c>
      <c r="K1595">
        <v>5</v>
      </c>
      <c r="M1595" t="s">
        <v>44</v>
      </c>
      <c r="N1595" t="s">
        <v>44</v>
      </c>
      <c r="O1595">
        <v>5</v>
      </c>
      <c r="P1595" t="s">
        <v>2550</v>
      </c>
      <c r="Q1595" t="s">
        <v>112</v>
      </c>
      <c r="R1595" t="s">
        <v>428</v>
      </c>
      <c r="S1595" t="s">
        <v>96</v>
      </c>
      <c r="T1595">
        <v>5</v>
      </c>
      <c r="U1595" t="s">
        <v>2550</v>
      </c>
      <c r="V1595" t="s">
        <v>2553</v>
      </c>
      <c r="W1595" s="11" t="s">
        <v>96</v>
      </c>
      <c r="X1595" t="s">
        <v>45</v>
      </c>
      <c r="Y1595" t="s">
        <v>45</v>
      </c>
      <c r="Z1595" s="11" t="s">
        <v>45</v>
      </c>
      <c r="AH1595" t="s">
        <v>3712</v>
      </c>
      <c r="AI1595" t="s">
        <v>3148</v>
      </c>
      <c r="AJ1595" t="s">
        <v>1517</v>
      </c>
      <c r="AK1595" s="11" t="s">
        <v>54</v>
      </c>
      <c r="AL1595" s="11" t="s">
        <v>98</v>
      </c>
      <c r="AM1595" s="11" t="s">
        <v>2339</v>
      </c>
      <c r="AN1595" s="11" t="s">
        <v>2339</v>
      </c>
      <c r="AO1595" t="s">
        <v>45</v>
      </c>
      <c r="AP1595">
        <v>0</v>
      </c>
      <c r="AQ1595" t="s">
        <v>2347</v>
      </c>
      <c r="AR1595" s="11" t="s">
        <v>2352</v>
      </c>
      <c r="AS1595" t="s">
        <v>2537</v>
      </c>
      <c r="AT1595" s="11"/>
      <c r="AU1595" s="11"/>
      <c r="AV1595" s="11"/>
      <c r="AW1595" s="11">
        <f>IFERROR(VLOOKUP(D1595,גיליון2!$K$2:$M$332,3,FALSE),"")</f>
        <v>6</v>
      </c>
    </row>
    <row r="1596" spans="1:49" x14ac:dyDescent="0.25">
      <c r="A1596" s="2">
        <v>44542.396790590283</v>
      </c>
      <c r="B1596" t="s">
        <v>38</v>
      </c>
      <c r="C1596" t="s">
        <v>39</v>
      </c>
      <c r="D1596" s="18" t="s">
        <v>882</v>
      </c>
      <c r="E1596" s="18" t="s">
        <v>3866</v>
      </c>
      <c r="F1596" s="11" t="s">
        <v>40</v>
      </c>
      <c r="G1596" t="s">
        <v>41</v>
      </c>
      <c r="H1596" t="s">
        <v>56</v>
      </c>
      <c r="I1596" s="22" t="s">
        <v>118</v>
      </c>
      <c r="J1596" s="22" t="s">
        <v>118</v>
      </c>
      <c r="K1596">
        <v>5</v>
      </c>
      <c r="M1596" t="s">
        <v>44</v>
      </c>
      <c r="N1596" t="s">
        <v>44</v>
      </c>
      <c r="O1596">
        <v>5</v>
      </c>
      <c r="P1596" t="s">
        <v>2551</v>
      </c>
      <c r="Q1596" t="s">
        <v>2553</v>
      </c>
      <c r="R1596" t="s">
        <v>87</v>
      </c>
      <c r="S1596" t="s">
        <v>74</v>
      </c>
      <c r="T1596">
        <v>4</v>
      </c>
      <c r="U1596" t="s">
        <v>2561</v>
      </c>
      <c r="V1596" t="s">
        <v>2553</v>
      </c>
      <c r="W1596" s="11" t="s">
        <v>49</v>
      </c>
      <c r="X1596" t="s">
        <v>45</v>
      </c>
      <c r="Y1596" t="s">
        <v>45</v>
      </c>
      <c r="Z1596" s="11" t="s">
        <v>45</v>
      </c>
      <c r="AH1596" t="s">
        <v>3332</v>
      </c>
      <c r="AI1596" t="s">
        <v>3333</v>
      </c>
      <c r="AJ1596" t="s">
        <v>53</v>
      </c>
      <c r="AK1596" s="11" t="s">
        <v>54</v>
      </c>
      <c r="AL1596" s="11" t="s">
        <v>87</v>
      </c>
      <c r="AM1596" s="11" t="s">
        <v>2340</v>
      </c>
      <c r="AN1596" s="11" t="s">
        <v>2340</v>
      </c>
      <c r="AO1596" t="s">
        <v>45</v>
      </c>
      <c r="AP1596">
        <v>1</v>
      </c>
      <c r="AQ1596" t="s">
        <v>2349</v>
      </c>
      <c r="AR1596" s="11" t="s">
        <v>2352</v>
      </c>
      <c r="AS1596" t="s">
        <v>2538</v>
      </c>
      <c r="AT1596" s="11"/>
      <c r="AU1596" s="11"/>
      <c r="AV1596" s="11"/>
      <c r="AW1596" s="11">
        <f>IFERROR(VLOOKUP(D1596,גיליון2!$K$2:$M$332,3,FALSE),"")</f>
        <v>13</v>
      </c>
    </row>
    <row r="1597" spans="1:49" x14ac:dyDescent="0.25">
      <c r="A1597" s="2">
        <v>44542.396925937501</v>
      </c>
      <c r="B1597" t="s">
        <v>38</v>
      </c>
      <c r="C1597" t="s">
        <v>39</v>
      </c>
      <c r="D1597" s="18" t="s">
        <v>103</v>
      </c>
      <c r="E1597" s="18" t="s">
        <v>3866</v>
      </c>
      <c r="F1597" s="11" t="s">
        <v>40</v>
      </c>
      <c r="G1597" t="s">
        <v>41</v>
      </c>
      <c r="H1597" t="s">
        <v>215</v>
      </c>
      <c r="I1597" s="22" t="s">
        <v>197</v>
      </c>
      <c r="J1597" s="22" t="s">
        <v>197</v>
      </c>
      <c r="K1597">
        <v>3</v>
      </c>
      <c r="M1597" t="s">
        <v>44</v>
      </c>
      <c r="N1597" t="s">
        <v>44</v>
      </c>
      <c r="O1597">
        <v>3</v>
      </c>
      <c r="P1597" t="s">
        <v>1126</v>
      </c>
      <c r="Q1597" t="s">
        <v>262</v>
      </c>
      <c r="R1597" t="s">
        <v>132</v>
      </c>
      <c r="S1597" t="s">
        <v>74</v>
      </c>
      <c r="T1597">
        <v>3</v>
      </c>
      <c r="U1597" t="s">
        <v>262</v>
      </c>
      <c r="V1597" t="s">
        <v>262</v>
      </c>
      <c r="W1597" s="11" t="s">
        <v>49</v>
      </c>
      <c r="X1597" t="s">
        <v>44</v>
      </c>
      <c r="Y1597" t="s">
        <v>45</v>
      </c>
      <c r="Z1597" s="11" t="s">
        <v>44</v>
      </c>
      <c r="AA1597" t="s">
        <v>3334</v>
      </c>
      <c r="AH1597" t="s">
        <v>3335</v>
      </c>
      <c r="AI1597" t="s">
        <v>3336</v>
      </c>
      <c r="AJ1597" t="s">
        <v>53</v>
      </c>
      <c r="AK1597" s="11" t="s">
        <v>54</v>
      </c>
      <c r="AL1597" s="11" t="s">
        <v>132</v>
      </c>
      <c r="AM1597" s="11" t="s">
        <v>2340</v>
      </c>
      <c r="AN1597" s="11" t="s">
        <v>2340</v>
      </c>
      <c r="AO1597" t="s">
        <v>45</v>
      </c>
      <c r="AP1597">
        <v>0</v>
      </c>
      <c r="AQ1597" t="s">
        <v>2347</v>
      </c>
      <c r="AR1597" s="11" t="s">
        <v>2352</v>
      </c>
      <c r="AS1597" t="s">
        <v>2541</v>
      </c>
      <c r="AT1597" s="11"/>
      <c r="AU1597" s="11"/>
      <c r="AV1597" s="11"/>
      <c r="AW1597" s="11">
        <f>IFERROR(VLOOKUP(D1597,גיליון2!$K$2:$M$332,3,FALSE),"")</f>
        <v>14</v>
      </c>
    </row>
    <row r="1598" spans="1:49" x14ac:dyDescent="0.25">
      <c r="A1598" s="2">
        <v>44542.397346921294</v>
      </c>
      <c r="B1598" t="s">
        <v>55</v>
      </c>
      <c r="C1598" t="s">
        <v>39</v>
      </c>
      <c r="D1598" s="18" t="s">
        <v>331</v>
      </c>
      <c r="E1598" s="18" t="s">
        <v>2505</v>
      </c>
      <c r="F1598" s="11" t="s">
        <v>2525</v>
      </c>
      <c r="G1598" t="s">
        <v>79</v>
      </c>
      <c r="H1598" t="s">
        <v>215</v>
      </c>
      <c r="I1598" s="22" t="s">
        <v>70</v>
      </c>
      <c r="J1598" s="22" t="s">
        <v>43</v>
      </c>
      <c r="K1598">
        <v>5</v>
      </c>
      <c r="M1598" t="s">
        <v>44</v>
      </c>
      <c r="N1598" t="s">
        <v>44</v>
      </c>
      <c r="O1598">
        <v>5</v>
      </c>
      <c r="P1598" t="s">
        <v>149</v>
      </c>
      <c r="Q1598" t="s">
        <v>112</v>
      </c>
      <c r="R1598" t="s">
        <v>98</v>
      </c>
      <c r="S1598" t="s">
        <v>72</v>
      </c>
      <c r="T1598">
        <v>5</v>
      </c>
      <c r="U1598" t="s">
        <v>149</v>
      </c>
      <c r="V1598" t="s">
        <v>234</v>
      </c>
      <c r="W1598" s="11" t="s">
        <v>72</v>
      </c>
      <c r="X1598" t="s">
        <v>45</v>
      </c>
      <c r="Y1598" t="s">
        <v>45</v>
      </c>
      <c r="Z1598" s="11" t="s">
        <v>45</v>
      </c>
      <c r="AH1598">
        <v>5</v>
      </c>
      <c r="AI1598" t="s">
        <v>109</v>
      </c>
      <c r="AJ1598" t="s">
        <v>53</v>
      </c>
      <c r="AK1598" s="11" t="s">
        <v>54</v>
      </c>
      <c r="AL1598" s="11" t="s">
        <v>627</v>
      </c>
      <c r="AM1598" s="11" t="s">
        <v>2339</v>
      </c>
      <c r="AN1598" s="11" t="s">
        <v>2340</v>
      </c>
      <c r="AO1598" t="s">
        <v>45</v>
      </c>
      <c r="AP1598">
        <v>0</v>
      </c>
      <c r="AQ1598" t="s">
        <v>2347</v>
      </c>
      <c r="AR1598" s="11" t="s">
        <v>2352</v>
      </c>
      <c r="AS1598" t="s">
        <v>2541</v>
      </c>
      <c r="AT1598" s="11"/>
      <c r="AU1598" s="11"/>
      <c r="AV1598" s="11"/>
      <c r="AW1598" s="11">
        <f>IFERROR(VLOOKUP(D1598,גיליון2!$K$2:$M$332,3,FALSE),"")</f>
        <v>14</v>
      </c>
    </row>
    <row r="1599" spans="1:49" x14ac:dyDescent="0.25">
      <c r="A1599" s="2">
        <v>44542.39779959491</v>
      </c>
      <c r="B1599" t="s">
        <v>55</v>
      </c>
      <c r="C1599" t="s">
        <v>39</v>
      </c>
      <c r="D1599" s="18" t="s">
        <v>319</v>
      </c>
      <c r="E1599" s="18" t="s">
        <v>3823</v>
      </c>
      <c r="F1599" s="11" t="s">
        <v>2525</v>
      </c>
      <c r="G1599" t="s">
        <v>41</v>
      </c>
      <c r="H1599" t="s">
        <v>100</v>
      </c>
      <c r="I1599" s="22" t="s">
        <v>43</v>
      </c>
      <c r="J1599" s="22" t="s">
        <v>143</v>
      </c>
      <c r="K1599">
        <v>5</v>
      </c>
      <c r="M1599" t="s">
        <v>44</v>
      </c>
      <c r="N1599" t="s">
        <v>44</v>
      </c>
      <c r="O1599">
        <v>3</v>
      </c>
      <c r="P1599" t="s">
        <v>149</v>
      </c>
      <c r="Q1599" t="s">
        <v>112</v>
      </c>
      <c r="R1599" t="s">
        <v>169</v>
      </c>
      <c r="S1599" t="s">
        <v>74</v>
      </c>
      <c r="T1599">
        <v>4</v>
      </c>
      <c r="U1599" t="s">
        <v>2553</v>
      </c>
      <c r="V1599" t="s">
        <v>120</v>
      </c>
      <c r="W1599" s="11" t="s">
        <v>96</v>
      </c>
      <c r="X1599" t="s">
        <v>44</v>
      </c>
      <c r="Y1599" t="s">
        <v>45</v>
      </c>
      <c r="Z1599" s="11" t="s">
        <v>44</v>
      </c>
      <c r="AA1599" t="s">
        <v>3157</v>
      </c>
      <c r="AH1599" t="s">
        <v>109</v>
      </c>
      <c r="AI1599" t="s">
        <v>3158</v>
      </c>
      <c r="AJ1599" t="s">
        <v>53</v>
      </c>
      <c r="AK1599" s="11" t="s">
        <v>54</v>
      </c>
      <c r="AL1599" s="11" t="s">
        <v>169</v>
      </c>
      <c r="AM1599" s="11" t="s">
        <v>2339</v>
      </c>
      <c r="AN1599" s="11" t="s">
        <v>2339</v>
      </c>
      <c r="AO1599" t="s">
        <v>45</v>
      </c>
      <c r="AP1599">
        <v>1</v>
      </c>
      <c r="AQ1599" t="s">
        <v>2348</v>
      </c>
      <c r="AR1599" s="11" t="s">
        <v>2352</v>
      </c>
      <c r="AS1599" t="s">
        <v>2541</v>
      </c>
      <c r="AT1599" s="11"/>
      <c r="AU1599" s="11"/>
      <c r="AV1599" s="11"/>
      <c r="AW1599" s="11">
        <f>IFERROR(VLOOKUP(D1599,גיליון2!$K$2:$M$332,3,FALSE),"")</f>
        <v>14</v>
      </c>
    </row>
    <row r="1600" spans="1:49" x14ac:dyDescent="0.25">
      <c r="A1600" s="2">
        <v>44542.398305601848</v>
      </c>
      <c r="B1600" t="s">
        <v>38</v>
      </c>
      <c r="C1600" t="s">
        <v>39</v>
      </c>
      <c r="D1600" s="18" t="s">
        <v>2427</v>
      </c>
      <c r="E1600" s="18" t="s">
        <v>3866</v>
      </c>
      <c r="F1600" s="11" t="s">
        <v>275</v>
      </c>
      <c r="G1600" t="s">
        <v>41</v>
      </c>
      <c r="H1600" t="s">
        <v>172</v>
      </c>
      <c r="I1600" s="22" t="s">
        <v>197</v>
      </c>
      <c r="J1600" s="22" t="s">
        <v>197</v>
      </c>
      <c r="K1600">
        <v>5</v>
      </c>
      <c r="M1600" t="s">
        <v>44</v>
      </c>
      <c r="N1600" t="s">
        <v>44</v>
      </c>
      <c r="O1600">
        <v>4</v>
      </c>
      <c r="P1600" t="s">
        <v>2549</v>
      </c>
      <c r="Q1600" t="s">
        <v>2553</v>
      </c>
      <c r="R1600" t="s">
        <v>80</v>
      </c>
      <c r="S1600" t="s">
        <v>96</v>
      </c>
      <c r="T1600">
        <v>3</v>
      </c>
      <c r="U1600" t="s">
        <v>2558</v>
      </c>
      <c r="V1600" t="s">
        <v>2553</v>
      </c>
      <c r="W1600" s="11" t="s">
        <v>96</v>
      </c>
      <c r="X1600" t="s">
        <v>45</v>
      </c>
      <c r="Y1600" t="s">
        <v>45</v>
      </c>
      <c r="Z1600" s="11" t="s">
        <v>45</v>
      </c>
      <c r="AH1600" t="s">
        <v>2820</v>
      </c>
      <c r="AI1600" t="s">
        <v>2821</v>
      </c>
      <c r="AJ1600" t="s">
        <v>53</v>
      </c>
      <c r="AK1600" s="11" t="s">
        <v>54</v>
      </c>
      <c r="AL1600" s="11" t="s">
        <v>80</v>
      </c>
      <c r="AM1600" s="11" t="s">
        <v>2340</v>
      </c>
      <c r="AN1600" s="11" t="s">
        <v>2340</v>
      </c>
      <c r="AO1600" t="s">
        <v>45</v>
      </c>
      <c r="AP1600">
        <v>1</v>
      </c>
      <c r="AQ1600" t="s">
        <v>2349</v>
      </c>
      <c r="AR1600" s="11" t="s">
        <v>2352</v>
      </c>
      <c r="AS1600" t="s">
        <v>2538</v>
      </c>
      <c r="AT1600" s="11"/>
      <c r="AU1600" s="11"/>
      <c r="AV1600" s="11"/>
      <c r="AW1600" s="11">
        <f>IFERROR(VLOOKUP(D1600,גיליון2!$K$2:$M$332,3,FALSE),"")</f>
        <v>8</v>
      </c>
    </row>
    <row r="1601" spans="1:49" x14ac:dyDescent="0.25">
      <c r="A1601" s="2">
        <v>44542.398491562504</v>
      </c>
      <c r="B1601" t="s">
        <v>55</v>
      </c>
      <c r="C1601" t="s">
        <v>39</v>
      </c>
      <c r="D1601" s="18" t="s">
        <v>261</v>
      </c>
      <c r="E1601" s="18" t="s">
        <v>2509</v>
      </c>
      <c r="F1601" s="11" t="s">
        <v>40</v>
      </c>
      <c r="G1601" t="s">
        <v>79</v>
      </c>
      <c r="H1601" t="s">
        <v>42</v>
      </c>
      <c r="I1601" s="22" t="s">
        <v>118</v>
      </c>
      <c r="J1601" s="22" t="s">
        <v>118</v>
      </c>
      <c r="K1601">
        <v>5</v>
      </c>
      <c r="M1601" t="s">
        <v>44</v>
      </c>
      <c r="N1601" t="s">
        <v>44</v>
      </c>
      <c r="O1601">
        <v>5</v>
      </c>
      <c r="P1601" t="s">
        <v>2546</v>
      </c>
      <c r="Q1601" t="s">
        <v>2553</v>
      </c>
      <c r="R1601" t="s">
        <v>132</v>
      </c>
      <c r="S1601" t="s">
        <v>96</v>
      </c>
      <c r="T1601">
        <v>5</v>
      </c>
      <c r="U1601" t="s">
        <v>2553</v>
      </c>
      <c r="V1601" t="s">
        <v>2553</v>
      </c>
      <c r="W1601" s="11" t="s">
        <v>96</v>
      </c>
      <c r="X1601" t="s">
        <v>44</v>
      </c>
      <c r="Y1601" t="s">
        <v>45</v>
      </c>
      <c r="Z1601" s="11" t="s">
        <v>45</v>
      </c>
      <c r="AA1601" t="s">
        <v>1439</v>
      </c>
      <c r="AH1601" t="s">
        <v>464</v>
      </c>
      <c r="AI1601" t="s">
        <v>45</v>
      </c>
      <c r="AJ1601" t="s">
        <v>1517</v>
      </c>
      <c r="AK1601" s="11" t="s">
        <v>54</v>
      </c>
      <c r="AL1601" s="11" t="s">
        <v>87</v>
      </c>
      <c r="AM1601" s="11" t="s">
        <v>2340</v>
      </c>
      <c r="AN1601" s="11" t="s">
        <v>2340</v>
      </c>
      <c r="AO1601" t="s">
        <v>45</v>
      </c>
      <c r="AP1601">
        <v>0</v>
      </c>
      <c r="AQ1601" t="s">
        <v>2347</v>
      </c>
      <c r="AR1601" s="11" t="s">
        <v>2352</v>
      </c>
      <c r="AS1601" t="s">
        <v>2538</v>
      </c>
      <c r="AT1601" s="11"/>
      <c r="AU1601" s="11"/>
      <c r="AV1601" s="11"/>
      <c r="AW1601" s="11">
        <f>IFERROR(VLOOKUP(D1601,גיליון2!$K$2:$M$332,3,FALSE),"")</f>
        <v>10</v>
      </c>
    </row>
    <row r="1602" spans="1:49" x14ac:dyDescent="0.25">
      <c r="A1602" s="2">
        <v>44542.398536851848</v>
      </c>
      <c r="B1602" t="s">
        <v>55</v>
      </c>
      <c r="C1602" t="s">
        <v>39</v>
      </c>
      <c r="D1602" s="18" t="s">
        <v>2483</v>
      </c>
      <c r="E1602" s="18" t="s">
        <v>2509</v>
      </c>
      <c r="F1602" s="11" t="s">
        <v>40</v>
      </c>
      <c r="G1602" t="s">
        <v>79</v>
      </c>
      <c r="H1602" t="s">
        <v>42</v>
      </c>
      <c r="I1602" s="22" t="s">
        <v>197</v>
      </c>
      <c r="J1602" s="22" t="s">
        <v>118</v>
      </c>
      <c r="K1602">
        <v>5</v>
      </c>
      <c r="M1602" t="s">
        <v>44</v>
      </c>
      <c r="N1602" t="s">
        <v>44</v>
      </c>
      <c r="O1602">
        <v>5</v>
      </c>
      <c r="P1602" t="s">
        <v>2548</v>
      </c>
      <c r="Q1602" t="s">
        <v>2546</v>
      </c>
      <c r="R1602" t="s">
        <v>132</v>
      </c>
      <c r="S1602" t="s">
        <v>72</v>
      </c>
      <c r="T1602">
        <v>4</v>
      </c>
      <c r="U1602" t="s">
        <v>2546</v>
      </c>
      <c r="V1602" t="s">
        <v>120</v>
      </c>
      <c r="W1602" s="11" t="s">
        <v>72</v>
      </c>
      <c r="X1602" t="s">
        <v>44</v>
      </c>
      <c r="Y1602" t="s">
        <v>44</v>
      </c>
      <c r="Z1602" s="11" t="s">
        <v>44</v>
      </c>
      <c r="AB1602" t="s">
        <v>44</v>
      </c>
      <c r="AC1602">
        <v>4</v>
      </c>
      <c r="AD1602">
        <v>5</v>
      </c>
      <c r="AE1602" t="s">
        <v>106</v>
      </c>
      <c r="AF1602" t="s">
        <v>137</v>
      </c>
      <c r="AG1602" t="s">
        <v>74</v>
      </c>
      <c r="AH1602" t="s">
        <v>3627</v>
      </c>
      <c r="AI1602" t="s">
        <v>3628</v>
      </c>
      <c r="AJ1602" t="s">
        <v>1517</v>
      </c>
      <c r="AK1602" s="11" t="s">
        <v>54</v>
      </c>
      <c r="AL1602" s="11" t="s">
        <v>87</v>
      </c>
      <c r="AM1602" s="11" t="s">
        <v>2340</v>
      </c>
      <c r="AN1602" s="11" t="s">
        <v>2340</v>
      </c>
      <c r="AO1602" t="s">
        <v>45</v>
      </c>
      <c r="AP1602">
        <v>1</v>
      </c>
      <c r="AQ1602" t="s">
        <v>2349</v>
      </c>
      <c r="AR1602" s="11" t="s">
        <v>2351</v>
      </c>
      <c r="AS1602" t="s">
        <v>2538</v>
      </c>
      <c r="AT1602" s="11"/>
      <c r="AU1602" s="11"/>
      <c r="AV1602" s="11"/>
      <c r="AW1602" s="11">
        <f>IFERROR(VLOOKUP(D1602,גיליון2!$K$2:$M$332,3,FALSE),"")</f>
        <v>14</v>
      </c>
    </row>
    <row r="1603" spans="1:49" x14ac:dyDescent="0.25">
      <c r="A1603" s="2">
        <v>44542.399125520838</v>
      </c>
      <c r="B1603" t="s">
        <v>38</v>
      </c>
      <c r="C1603" t="s">
        <v>39</v>
      </c>
      <c r="D1603" s="18" t="s">
        <v>448</v>
      </c>
      <c r="E1603" s="18" t="s">
        <v>2508</v>
      </c>
      <c r="F1603" s="11" t="s">
        <v>275</v>
      </c>
      <c r="G1603" t="s">
        <v>41</v>
      </c>
      <c r="H1603" t="s">
        <v>42</v>
      </c>
      <c r="I1603" s="22" t="s">
        <v>43</v>
      </c>
      <c r="J1603" s="22" t="s">
        <v>143</v>
      </c>
      <c r="K1603">
        <v>5</v>
      </c>
      <c r="M1603" t="s">
        <v>44</v>
      </c>
      <c r="N1603" t="s">
        <v>44</v>
      </c>
      <c r="O1603">
        <v>4</v>
      </c>
      <c r="P1603" t="s">
        <v>2546</v>
      </c>
      <c r="Q1603" t="s">
        <v>2546</v>
      </c>
      <c r="R1603" t="s">
        <v>228</v>
      </c>
      <c r="S1603" t="s">
        <v>96</v>
      </c>
      <c r="T1603">
        <v>5</v>
      </c>
      <c r="U1603" t="s">
        <v>2553</v>
      </c>
      <c r="V1603" t="s">
        <v>2553</v>
      </c>
      <c r="W1603" s="11" t="s">
        <v>96</v>
      </c>
      <c r="X1603" t="s">
        <v>45</v>
      </c>
      <c r="Y1603" t="s">
        <v>45</v>
      </c>
      <c r="Z1603" s="11" t="s">
        <v>45</v>
      </c>
      <c r="AH1603" t="s">
        <v>3655</v>
      </c>
      <c r="AI1603" t="s">
        <v>3656</v>
      </c>
      <c r="AJ1603" t="s">
        <v>1517</v>
      </c>
      <c r="AK1603" s="11" t="s">
        <v>54</v>
      </c>
      <c r="AL1603" s="11" t="s">
        <v>228</v>
      </c>
      <c r="AM1603" s="11" t="s">
        <v>2339</v>
      </c>
      <c r="AN1603" s="11" t="s">
        <v>2339</v>
      </c>
      <c r="AO1603" t="s">
        <v>45</v>
      </c>
      <c r="AP1603">
        <v>1</v>
      </c>
      <c r="AQ1603" t="s">
        <v>2348</v>
      </c>
      <c r="AR1603" s="11" t="s">
        <v>2352</v>
      </c>
      <c r="AS1603" t="s">
        <v>2537</v>
      </c>
      <c r="AT1603" s="11"/>
      <c r="AU1603" s="11"/>
      <c r="AV1603" s="11"/>
      <c r="AW1603" s="11">
        <f>IFERROR(VLOOKUP(D1603,גיליון2!$K$2:$M$332,3,FALSE),"")</f>
        <v>6</v>
      </c>
    </row>
    <row r="1604" spans="1:49" x14ac:dyDescent="0.25">
      <c r="A1604" s="2">
        <v>44542.399380567134</v>
      </c>
      <c r="B1604" t="s">
        <v>55</v>
      </c>
      <c r="C1604" t="s">
        <v>39</v>
      </c>
      <c r="D1604" s="18" t="s">
        <v>310</v>
      </c>
      <c r="E1604" s="18" t="s">
        <v>2508</v>
      </c>
      <c r="F1604" s="11" t="s">
        <v>275</v>
      </c>
      <c r="G1604" t="s">
        <v>41</v>
      </c>
      <c r="H1604" t="s">
        <v>324</v>
      </c>
      <c r="I1604" s="22" t="s">
        <v>70</v>
      </c>
      <c r="J1604" s="22" t="s">
        <v>143</v>
      </c>
      <c r="K1604">
        <v>5</v>
      </c>
      <c r="M1604" t="s">
        <v>44</v>
      </c>
      <c r="N1604" t="s">
        <v>44</v>
      </c>
      <c r="O1604">
        <v>5</v>
      </c>
      <c r="P1604" t="s">
        <v>2555</v>
      </c>
      <c r="Q1604" t="s">
        <v>2553</v>
      </c>
      <c r="R1604" t="s">
        <v>2616</v>
      </c>
      <c r="S1604" t="s">
        <v>74</v>
      </c>
      <c r="T1604">
        <v>3</v>
      </c>
      <c r="U1604" t="s">
        <v>2555</v>
      </c>
      <c r="V1604" t="s">
        <v>2553</v>
      </c>
      <c r="W1604" s="11" t="s">
        <v>49</v>
      </c>
      <c r="X1604" t="s">
        <v>44</v>
      </c>
      <c r="Y1604" t="s">
        <v>45</v>
      </c>
      <c r="Z1604" s="11" t="s">
        <v>44</v>
      </c>
      <c r="AA1604" t="s">
        <v>3713</v>
      </c>
      <c r="AH1604" t="s">
        <v>3714</v>
      </c>
      <c r="AI1604" t="s">
        <v>3715</v>
      </c>
      <c r="AJ1604" t="s">
        <v>1517</v>
      </c>
      <c r="AK1604" s="11" t="s">
        <v>54</v>
      </c>
      <c r="AL1604" s="11" t="s">
        <v>2616</v>
      </c>
      <c r="AM1604" s="11" t="s">
        <v>2339</v>
      </c>
      <c r="AN1604" s="11" t="s">
        <v>2340</v>
      </c>
      <c r="AO1604" t="s">
        <v>45</v>
      </c>
      <c r="AP1604">
        <v>1</v>
      </c>
      <c r="AQ1604" t="s">
        <v>2349</v>
      </c>
      <c r="AR1604" s="11" t="s">
        <v>2352</v>
      </c>
      <c r="AS1604" t="s">
        <v>2538</v>
      </c>
      <c r="AT1604" s="11"/>
      <c r="AU1604" s="11"/>
      <c r="AV1604" s="11"/>
      <c r="AW1604" s="11">
        <f>IFERROR(VLOOKUP(D1604,גיליון2!$K$2:$M$332,3,FALSE),"")</f>
        <v>6</v>
      </c>
    </row>
    <row r="1605" spans="1:49" x14ac:dyDescent="0.25">
      <c r="A1605" s="2">
        <v>44542.399649803236</v>
      </c>
      <c r="B1605" t="s">
        <v>55</v>
      </c>
      <c r="C1605" t="s">
        <v>39</v>
      </c>
      <c r="D1605" s="18" t="s">
        <v>2449</v>
      </c>
      <c r="E1605" s="18" t="s">
        <v>1033</v>
      </c>
      <c r="F1605" s="11" t="s">
        <v>2525</v>
      </c>
      <c r="G1605" t="s">
        <v>79</v>
      </c>
      <c r="H1605" t="s">
        <v>42</v>
      </c>
      <c r="I1605" s="22" t="s">
        <v>43</v>
      </c>
      <c r="J1605" s="23" t="s">
        <v>119</v>
      </c>
      <c r="K1605">
        <v>1</v>
      </c>
      <c r="M1605" t="s">
        <v>44</v>
      </c>
      <c r="N1605" t="s">
        <v>45</v>
      </c>
      <c r="O1605">
        <v>3</v>
      </c>
      <c r="P1605" t="s">
        <v>2546</v>
      </c>
      <c r="Q1605" t="s">
        <v>120</v>
      </c>
      <c r="R1605" t="s">
        <v>132</v>
      </c>
      <c r="S1605" t="s">
        <v>74</v>
      </c>
      <c r="T1605">
        <v>1</v>
      </c>
      <c r="U1605" t="s">
        <v>2546</v>
      </c>
      <c r="V1605" t="s">
        <v>2553</v>
      </c>
      <c r="W1605" s="11" t="s">
        <v>72</v>
      </c>
      <c r="X1605" t="s">
        <v>44</v>
      </c>
      <c r="Y1605" t="s">
        <v>45</v>
      </c>
      <c r="Z1605" s="11" t="s">
        <v>63</v>
      </c>
      <c r="AA1605" t="s">
        <v>1118</v>
      </c>
      <c r="AH1605" t="s">
        <v>3159</v>
      </c>
      <c r="AI1605" t="s">
        <v>3160</v>
      </c>
      <c r="AJ1605" t="s">
        <v>53</v>
      </c>
      <c r="AK1605" s="11" t="s">
        <v>54</v>
      </c>
      <c r="AL1605" s="11" t="s">
        <v>87</v>
      </c>
      <c r="AM1605" s="21" t="s">
        <v>3842</v>
      </c>
      <c r="AN1605" s="11" t="s">
        <v>2339</v>
      </c>
      <c r="AO1605" t="s">
        <v>45</v>
      </c>
      <c r="AP1605">
        <v>1</v>
      </c>
      <c r="AQ1605" t="s">
        <v>2349</v>
      </c>
      <c r="AR1605" s="11" t="s">
        <v>2351</v>
      </c>
      <c r="AS1605" t="s">
        <v>2538</v>
      </c>
      <c r="AT1605" s="11"/>
      <c r="AU1605" s="11"/>
      <c r="AV1605" s="11"/>
      <c r="AW1605" s="11">
        <f>IFERROR(VLOOKUP(D1605,גיליון2!$K$2:$M$332,3,FALSE),"")</f>
        <v>14</v>
      </c>
    </row>
    <row r="1606" spans="1:49" x14ac:dyDescent="0.25">
      <c r="A1606" s="2">
        <v>44542.399955706016</v>
      </c>
      <c r="B1606" t="s">
        <v>55</v>
      </c>
      <c r="C1606" t="s">
        <v>39</v>
      </c>
      <c r="D1606" s="18" t="s">
        <v>581</v>
      </c>
      <c r="E1606" s="18" t="s">
        <v>3866</v>
      </c>
      <c r="F1606" s="11" t="s">
        <v>438</v>
      </c>
      <c r="G1606" t="s">
        <v>79</v>
      </c>
      <c r="H1606" t="s">
        <v>104</v>
      </c>
      <c r="I1606" s="22" t="s">
        <v>57</v>
      </c>
      <c r="J1606" s="22" t="s">
        <v>197</v>
      </c>
      <c r="K1606">
        <v>5</v>
      </c>
      <c r="M1606" t="s">
        <v>44</v>
      </c>
      <c r="N1606" t="s">
        <v>44</v>
      </c>
      <c r="O1606">
        <v>5</v>
      </c>
      <c r="P1606" t="s">
        <v>2549</v>
      </c>
      <c r="Q1606" t="s">
        <v>2553</v>
      </c>
      <c r="R1606" t="s">
        <v>95</v>
      </c>
      <c r="S1606" t="s">
        <v>96</v>
      </c>
      <c r="T1606">
        <v>5</v>
      </c>
      <c r="U1606" t="s">
        <v>2553</v>
      </c>
      <c r="V1606" t="s">
        <v>2553</v>
      </c>
      <c r="W1606" s="11" t="s">
        <v>96</v>
      </c>
      <c r="X1606" t="s">
        <v>45</v>
      </c>
      <c r="Y1606" t="s">
        <v>45</v>
      </c>
      <c r="Z1606" s="11" t="s">
        <v>45</v>
      </c>
      <c r="AH1606" t="s">
        <v>1463</v>
      </c>
      <c r="AI1606" t="s">
        <v>109</v>
      </c>
      <c r="AJ1606" t="s">
        <v>53</v>
      </c>
      <c r="AK1606" s="11" t="s">
        <v>54</v>
      </c>
      <c r="AL1606" s="11" t="s">
        <v>198</v>
      </c>
      <c r="AM1606" s="11" t="s">
        <v>2340</v>
      </c>
      <c r="AN1606" s="11" t="s">
        <v>2340</v>
      </c>
      <c r="AO1606" t="s">
        <v>45</v>
      </c>
      <c r="AP1606">
        <v>0</v>
      </c>
      <c r="AQ1606" t="s">
        <v>2347</v>
      </c>
      <c r="AR1606" s="11" t="s">
        <v>2351</v>
      </c>
      <c r="AS1606" t="s">
        <v>2538</v>
      </c>
      <c r="AT1606" s="11"/>
      <c r="AU1606" s="11"/>
      <c r="AV1606" s="11"/>
      <c r="AW1606" s="11">
        <f>IFERROR(VLOOKUP(D1606,גיליון2!$K$2:$M$332,3,FALSE),"")</f>
        <v>4</v>
      </c>
    </row>
    <row r="1607" spans="1:49" x14ac:dyDescent="0.25">
      <c r="A1607" s="2">
        <v>44542.399997905093</v>
      </c>
      <c r="B1607" t="s">
        <v>55</v>
      </c>
      <c r="C1607" t="s">
        <v>39</v>
      </c>
      <c r="D1607" s="18" t="s">
        <v>1958</v>
      </c>
      <c r="E1607" s="18" t="s">
        <v>3866</v>
      </c>
      <c r="F1607" s="11" t="s">
        <v>2522</v>
      </c>
      <c r="G1607" t="s">
        <v>41</v>
      </c>
      <c r="H1607" t="s">
        <v>172</v>
      </c>
      <c r="I1607" s="22" t="s">
        <v>57</v>
      </c>
      <c r="J1607" s="22" t="s">
        <v>57</v>
      </c>
      <c r="K1607">
        <v>5</v>
      </c>
      <c r="M1607" t="s">
        <v>44</v>
      </c>
      <c r="N1607" t="s">
        <v>44</v>
      </c>
      <c r="O1607">
        <v>3</v>
      </c>
      <c r="P1607" t="s">
        <v>357</v>
      </c>
      <c r="Q1607" t="s">
        <v>2546</v>
      </c>
      <c r="R1607" t="s">
        <v>619</v>
      </c>
      <c r="S1607" t="s">
        <v>49</v>
      </c>
      <c r="T1607">
        <v>4</v>
      </c>
      <c r="U1607" t="s">
        <v>2546</v>
      </c>
      <c r="V1607" t="s">
        <v>2546</v>
      </c>
      <c r="W1607" s="11" t="s">
        <v>96</v>
      </c>
      <c r="X1607" t="s">
        <v>44</v>
      </c>
      <c r="Y1607" t="s">
        <v>44</v>
      </c>
      <c r="Z1607" s="11" t="s">
        <v>44</v>
      </c>
      <c r="AB1607" t="s">
        <v>44</v>
      </c>
      <c r="AC1607">
        <v>5</v>
      </c>
      <c r="AD1607">
        <v>5</v>
      </c>
      <c r="AE1607" t="s">
        <v>106</v>
      </c>
      <c r="AF1607" t="s">
        <v>137</v>
      </c>
      <c r="AG1607" t="s">
        <v>96</v>
      </c>
      <c r="AH1607" t="s">
        <v>373</v>
      </c>
      <c r="AI1607" t="s">
        <v>2725</v>
      </c>
      <c r="AJ1607" t="s">
        <v>53</v>
      </c>
      <c r="AK1607" s="11" t="s">
        <v>54</v>
      </c>
      <c r="AL1607" s="11" t="s">
        <v>71</v>
      </c>
      <c r="AM1607" s="11" t="s">
        <v>2340</v>
      </c>
      <c r="AN1607" s="11" t="s">
        <v>2340</v>
      </c>
      <c r="AO1607" t="s">
        <v>45</v>
      </c>
      <c r="AP1607">
        <v>1</v>
      </c>
      <c r="AQ1607" t="s">
        <v>2348</v>
      </c>
      <c r="AR1607" s="11" t="s">
        <v>2352</v>
      </c>
      <c r="AS1607" t="s">
        <v>2541</v>
      </c>
      <c r="AT1607" s="11"/>
      <c r="AU1607" s="11"/>
      <c r="AV1607" s="11"/>
      <c r="AW1607" s="11">
        <f>IFERROR(VLOOKUP(D1607,גיליון2!$K$2:$M$332,3,FALSE),"")</f>
        <v>5</v>
      </c>
    </row>
    <row r="1608" spans="1:49" x14ac:dyDescent="0.25">
      <c r="A1608" s="2">
        <v>44542.40001153935</v>
      </c>
      <c r="B1608" t="s">
        <v>38</v>
      </c>
      <c r="C1608" t="s">
        <v>39</v>
      </c>
      <c r="D1608" s="18" t="s">
        <v>582</v>
      </c>
      <c r="E1608" s="18" t="s">
        <v>2515</v>
      </c>
      <c r="F1608" s="11" t="s">
        <v>2523</v>
      </c>
      <c r="G1608" t="s">
        <v>79</v>
      </c>
      <c r="H1608" t="s">
        <v>435</v>
      </c>
      <c r="I1608" s="22" t="s">
        <v>43</v>
      </c>
      <c r="J1608" s="22" t="s">
        <v>43</v>
      </c>
      <c r="K1608">
        <v>5</v>
      </c>
      <c r="M1608" t="s">
        <v>44</v>
      </c>
      <c r="N1608" t="s">
        <v>44</v>
      </c>
      <c r="O1608">
        <v>1</v>
      </c>
      <c r="P1608" t="s">
        <v>2550</v>
      </c>
      <c r="Q1608" t="s">
        <v>2553</v>
      </c>
      <c r="R1608" t="s">
        <v>113</v>
      </c>
      <c r="S1608" t="s">
        <v>49</v>
      </c>
      <c r="T1608">
        <v>2</v>
      </c>
      <c r="U1608" t="s">
        <v>2550</v>
      </c>
      <c r="V1608" t="s">
        <v>2553</v>
      </c>
      <c r="W1608" s="11" t="s">
        <v>49</v>
      </c>
      <c r="X1608" t="s">
        <v>44</v>
      </c>
      <c r="Y1608" t="s">
        <v>44</v>
      </c>
      <c r="Z1608" s="11" t="s">
        <v>44</v>
      </c>
      <c r="AB1608" t="s">
        <v>44</v>
      </c>
      <c r="AC1608">
        <v>4</v>
      </c>
      <c r="AD1608">
        <v>1</v>
      </c>
      <c r="AE1608" t="s">
        <v>106</v>
      </c>
      <c r="AF1608" t="s">
        <v>107</v>
      </c>
      <c r="AG1608" t="s">
        <v>96</v>
      </c>
      <c r="AH1608" t="s">
        <v>2912</v>
      </c>
      <c r="AI1608" t="s">
        <v>2913</v>
      </c>
      <c r="AJ1608" t="s">
        <v>53</v>
      </c>
      <c r="AK1608" s="11" t="s">
        <v>54</v>
      </c>
      <c r="AL1608" s="11" t="s">
        <v>372</v>
      </c>
      <c r="AM1608" s="11" t="s">
        <v>2339</v>
      </c>
      <c r="AN1608" s="11" t="s">
        <v>2339</v>
      </c>
      <c r="AO1608" t="s">
        <v>45</v>
      </c>
      <c r="AP1608">
        <v>1</v>
      </c>
      <c r="AQ1608" t="s">
        <v>2348</v>
      </c>
      <c r="AR1608" s="11" t="s">
        <v>2352</v>
      </c>
      <c r="AS1608" t="s">
        <v>2538</v>
      </c>
      <c r="AT1608" s="11"/>
      <c r="AU1608" s="11"/>
      <c r="AV1608" s="11"/>
      <c r="AW1608" s="11">
        <f>IFERROR(VLOOKUP(D1608,גיליון2!$K$2:$M$332,3,FALSE),"")</f>
        <v>3</v>
      </c>
    </row>
    <row r="1609" spans="1:49" x14ac:dyDescent="0.25">
      <c r="A1609" s="2">
        <v>44542.400055532409</v>
      </c>
      <c r="B1609" t="s">
        <v>55</v>
      </c>
      <c r="C1609" t="s">
        <v>39</v>
      </c>
      <c r="D1609" s="18" t="s">
        <v>448</v>
      </c>
      <c r="E1609" s="18" t="s">
        <v>2508</v>
      </c>
      <c r="F1609" s="11" t="s">
        <v>275</v>
      </c>
      <c r="G1609" t="s">
        <v>41</v>
      </c>
      <c r="H1609" t="s">
        <v>172</v>
      </c>
      <c r="I1609" s="22" t="s">
        <v>70</v>
      </c>
      <c r="J1609" s="22" t="s">
        <v>143</v>
      </c>
      <c r="K1609">
        <v>5</v>
      </c>
      <c r="M1609" t="s">
        <v>44</v>
      </c>
      <c r="N1609" t="s">
        <v>44</v>
      </c>
      <c r="O1609">
        <v>4</v>
      </c>
      <c r="P1609" t="s">
        <v>2562</v>
      </c>
      <c r="Q1609" t="s">
        <v>2553</v>
      </c>
      <c r="R1609" t="s">
        <v>166</v>
      </c>
      <c r="S1609" t="s">
        <v>72</v>
      </c>
      <c r="T1609">
        <v>4</v>
      </c>
      <c r="U1609" t="s">
        <v>2555</v>
      </c>
      <c r="V1609" t="s">
        <v>2553</v>
      </c>
      <c r="W1609" s="11" t="s">
        <v>72</v>
      </c>
      <c r="X1609" t="s">
        <v>44</v>
      </c>
      <c r="Y1609" t="s">
        <v>44</v>
      </c>
      <c r="Z1609" s="11" t="s">
        <v>44</v>
      </c>
      <c r="AB1609" t="s">
        <v>44</v>
      </c>
      <c r="AC1609">
        <v>4</v>
      </c>
      <c r="AD1609">
        <v>2</v>
      </c>
      <c r="AE1609" t="s">
        <v>106</v>
      </c>
      <c r="AF1609" t="s">
        <v>107</v>
      </c>
      <c r="AG1609" t="s">
        <v>74</v>
      </c>
      <c r="AH1609" t="s">
        <v>3662</v>
      </c>
      <c r="AI1609" t="s">
        <v>3663</v>
      </c>
      <c r="AJ1609" t="s">
        <v>1517</v>
      </c>
      <c r="AK1609" s="11" t="s">
        <v>54</v>
      </c>
      <c r="AL1609" s="11" t="s">
        <v>892</v>
      </c>
      <c r="AM1609" s="11" t="s">
        <v>2339</v>
      </c>
      <c r="AN1609" s="11" t="s">
        <v>2340</v>
      </c>
      <c r="AO1609" t="s">
        <v>45</v>
      </c>
      <c r="AP1609">
        <v>0</v>
      </c>
      <c r="AQ1609" t="s">
        <v>2347</v>
      </c>
      <c r="AR1609" s="11" t="s">
        <v>2352</v>
      </c>
      <c r="AS1609" t="s">
        <v>2537</v>
      </c>
      <c r="AT1609" s="11"/>
      <c r="AU1609" s="11"/>
      <c r="AV1609" s="11"/>
      <c r="AW1609" s="11">
        <f>IFERROR(VLOOKUP(D1609,גיליון2!$K$2:$M$332,3,FALSE),"")</f>
        <v>6</v>
      </c>
    </row>
    <row r="1610" spans="1:49" x14ac:dyDescent="0.25">
      <c r="A1610" s="2">
        <v>44542.400094467594</v>
      </c>
      <c r="B1610" t="s">
        <v>55</v>
      </c>
      <c r="C1610" t="s">
        <v>39</v>
      </c>
      <c r="D1610" s="18" t="s">
        <v>158</v>
      </c>
      <c r="E1610" s="18" t="s">
        <v>2509</v>
      </c>
      <c r="F1610" s="11" t="s">
        <v>40</v>
      </c>
      <c r="G1610" t="s">
        <v>41</v>
      </c>
      <c r="H1610" t="s">
        <v>42</v>
      </c>
      <c r="I1610" s="22" t="s">
        <v>118</v>
      </c>
      <c r="J1610" s="22" t="s">
        <v>118</v>
      </c>
      <c r="K1610">
        <v>5</v>
      </c>
      <c r="M1610" t="s">
        <v>44</v>
      </c>
      <c r="N1610" t="s">
        <v>44</v>
      </c>
      <c r="O1610">
        <v>5</v>
      </c>
      <c r="P1610" t="s">
        <v>2571</v>
      </c>
      <c r="Q1610" t="s">
        <v>2553</v>
      </c>
      <c r="R1610" t="s">
        <v>132</v>
      </c>
      <c r="S1610" t="s">
        <v>49</v>
      </c>
      <c r="T1610">
        <v>5</v>
      </c>
      <c r="U1610" t="s">
        <v>2571</v>
      </c>
      <c r="V1610" t="s">
        <v>2546</v>
      </c>
      <c r="W1610" s="11" t="s">
        <v>49</v>
      </c>
      <c r="X1610" t="s">
        <v>44</v>
      </c>
      <c r="Y1610" t="s">
        <v>44</v>
      </c>
      <c r="Z1610" s="11" t="s">
        <v>44</v>
      </c>
      <c r="AB1610" t="s">
        <v>44</v>
      </c>
      <c r="AC1610">
        <v>4</v>
      </c>
      <c r="AD1610">
        <v>5</v>
      </c>
      <c r="AE1610" t="s">
        <v>106</v>
      </c>
      <c r="AF1610" t="s">
        <v>182</v>
      </c>
      <c r="AG1610" t="s">
        <v>49</v>
      </c>
      <c r="AH1610" t="s">
        <v>1640</v>
      </c>
      <c r="AI1610" t="s">
        <v>3699</v>
      </c>
      <c r="AJ1610" t="s">
        <v>1517</v>
      </c>
      <c r="AK1610" s="11" t="s">
        <v>54</v>
      </c>
      <c r="AL1610" s="11" t="s">
        <v>132</v>
      </c>
      <c r="AM1610" s="11" t="s">
        <v>2340</v>
      </c>
      <c r="AN1610" s="11" t="s">
        <v>2340</v>
      </c>
      <c r="AO1610" t="s">
        <v>45</v>
      </c>
      <c r="AP1610">
        <v>0</v>
      </c>
      <c r="AQ1610" t="s">
        <v>2347</v>
      </c>
      <c r="AR1610" s="11" t="s">
        <v>2352</v>
      </c>
      <c r="AS1610" t="s">
        <v>2537</v>
      </c>
      <c r="AT1610" s="11"/>
      <c r="AU1610" s="11"/>
      <c r="AV1610" s="11"/>
      <c r="AW1610" s="11">
        <f>IFERROR(VLOOKUP(D1610,גיליון2!$K$2:$M$332,3,FALSE),"")</f>
        <v>13</v>
      </c>
    </row>
    <row r="1611" spans="1:49" x14ac:dyDescent="0.25">
      <c r="A1611" s="2">
        <v>44542.400241481482</v>
      </c>
      <c r="B1611" t="s">
        <v>55</v>
      </c>
      <c r="C1611" t="s">
        <v>39</v>
      </c>
      <c r="D1611" s="18" t="s">
        <v>528</v>
      </c>
      <c r="E1611" s="18" t="s">
        <v>2515</v>
      </c>
      <c r="F1611" s="11" t="s">
        <v>2523</v>
      </c>
      <c r="G1611" t="s">
        <v>41</v>
      </c>
      <c r="H1611" t="s">
        <v>227</v>
      </c>
      <c r="I1611" s="22" t="s">
        <v>70</v>
      </c>
      <c r="J1611" s="22" t="s">
        <v>43</v>
      </c>
      <c r="K1611">
        <v>4</v>
      </c>
      <c r="M1611" t="s">
        <v>44</v>
      </c>
      <c r="N1611" t="s">
        <v>44</v>
      </c>
      <c r="O1611">
        <v>3</v>
      </c>
      <c r="P1611" t="s">
        <v>2553</v>
      </c>
      <c r="Q1611" t="s">
        <v>2553</v>
      </c>
      <c r="R1611" t="s">
        <v>132</v>
      </c>
      <c r="S1611" t="s">
        <v>49</v>
      </c>
      <c r="T1611">
        <v>3</v>
      </c>
      <c r="U1611" t="s">
        <v>2553</v>
      </c>
      <c r="V1611" t="s">
        <v>2553</v>
      </c>
      <c r="W1611" s="11" t="s">
        <v>49</v>
      </c>
      <c r="X1611" t="s">
        <v>44</v>
      </c>
      <c r="Y1611" t="s">
        <v>45</v>
      </c>
      <c r="Z1611" s="11" t="s">
        <v>63</v>
      </c>
      <c r="AA1611" t="s">
        <v>431</v>
      </c>
      <c r="AH1611" t="s">
        <v>162</v>
      </c>
      <c r="AI1611" t="s">
        <v>162</v>
      </c>
      <c r="AJ1611" t="s">
        <v>53</v>
      </c>
      <c r="AK1611" s="11" t="s">
        <v>54</v>
      </c>
      <c r="AL1611" s="11" t="s">
        <v>87</v>
      </c>
      <c r="AM1611" s="11" t="s">
        <v>2339</v>
      </c>
      <c r="AN1611" s="11" t="s">
        <v>2340</v>
      </c>
      <c r="AO1611" t="s">
        <v>45</v>
      </c>
      <c r="AP1611">
        <v>0</v>
      </c>
      <c r="AQ1611" t="s">
        <v>2347</v>
      </c>
      <c r="AR1611" s="11" t="s">
        <v>2352</v>
      </c>
      <c r="AS1611" t="s">
        <v>2538</v>
      </c>
      <c r="AT1611" s="11"/>
      <c r="AU1611" s="11"/>
      <c r="AV1611" s="11"/>
      <c r="AW1611" s="11">
        <f>IFERROR(VLOOKUP(D1611,גיליון2!$K$2:$M$332,3,FALSE),"")</f>
        <v>9</v>
      </c>
    </row>
    <row r="1612" spans="1:49" x14ac:dyDescent="0.25">
      <c r="A1612" s="2">
        <v>44542.400615486113</v>
      </c>
      <c r="B1612" t="s">
        <v>55</v>
      </c>
      <c r="C1612" t="s">
        <v>39</v>
      </c>
      <c r="D1612" s="18" t="s">
        <v>770</v>
      </c>
      <c r="E1612" s="18" t="s">
        <v>2509</v>
      </c>
      <c r="F1612" s="11" t="s">
        <v>275</v>
      </c>
      <c r="G1612" t="s">
        <v>41</v>
      </c>
      <c r="H1612" t="s">
        <v>100</v>
      </c>
      <c r="I1612" s="22">
        <v>0.375</v>
      </c>
      <c r="J1612" s="22" t="s">
        <v>197</v>
      </c>
      <c r="K1612">
        <v>5</v>
      </c>
      <c r="M1612" t="s">
        <v>44</v>
      </c>
      <c r="N1612" t="s">
        <v>44</v>
      </c>
      <c r="O1612">
        <v>4</v>
      </c>
      <c r="P1612" t="s">
        <v>120</v>
      </c>
      <c r="Q1612" t="s">
        <v>2553</v>
      </c>
      <c r="R1612" t="s">
        <v>132</v>
      </c>
      <c r="S1612" t="s">
        <v>74</v>
      </c>
      <c r="T1612">
        <v>5</v>
      </c>
      <c r="U1612" t="s">
        <v>2546</v>
      </c>
      <c r="V1612" t="s">
        <v>2546</v>
      </c>
      <c r="W1612" s="11" t="s">
        <v>96</v>
      </c>
      <c r="X1612" t="s">
        <v>44</v>
      </c>
      <c r="Y1612" t="s">
        <v>44</v>
      </c>
      <c r="Z1612" s="11" t="s">
        <v>44</v>
      </c>
      <c r="AB1612" t="s">
        <v>44</v>
      </c>
      <c r="AC1612">
        <v>4</v>
      </c>
      <c r="AD1612">
        <v>3</v>
      </c>
      <c r="AE1612" t="s">
        <v>181</v>
      </c>
      <c r="AF1612" t="s">
        <v>107</v>
      </c>
      <c r="AG1612" t="s">
        <v>96</v>
      </c>
      <c r="AH1612" t="s">
        <v>2822</v>
      </c>
      <c r="AI1612" t="s">
        <v>2823</v>
      </c>
      <c r="AJ1612" t="s">
        <v>53</v>
      </c>
      <c r="AK1612" s="11" t="s">
        <v>54</v>
      </c>
      <c r="AL1612" s="11" t="s">
        <v>105</v>
      </c>
      <c r="AM1612" s="11" t="s">
        <v>2340</v>
      </c>
      <c r="AN1612" s="11" t="s">
        <v>2341</v>
      </c>
      <c r="AO1612" t="s">
        <v>45</v>
      </c>
      <c r="AP1612">
        <v>1</v>
      </c>
      <c r="AQ1612" t="s">
        <v>2348</v>
      </c>
      <c r="AR1612" s="11" t="s">
        <v>2351</v>
      </c>
      <c r="AS1612" t="s">
        <v>2538</v>
      </c>
      <c r="AT1612" s="11"/>
      <c r="AU1612" s="11"/>
      <c r="AV1612" s="11"/>
      <c r="AW1612" s="11">
        <f>IFERROR(VLOOKUP(D1612,גיליון2!$K$2:$M$332,3,FALSE),"")</f>
        <v>3</v>
      </c>
    </row>
    <row r="1613" spans="1:49" x14ac:dyDescent="0.25">
      <c r="A1613" s="2">
        <v>44542.400798240742</v>
      </c>
      <c r="B1613" t="s">
        <v>55</v>
      </c>
      <c r="C1613" t="s">
        <v>39</v>
      </c>
      <c r="D1613" s="18" t="s">
        <v>444</v>
      </c>
      <c r="E1613" s="18" t="s">
        <v>2509</v>
      </c>
      <c r="F1613" s="11" t="s">
        <v>275</v>
      </c>
      <c r="G1613" t="s">
        <v>41</v>
      </c>
      <c r="H1613" t="s">
        <v>69</v>
      </c>
      <c r="I1613" s="22" t="s">
        <v>57</v>
      </c>
      <c r="J1613" s="22" t="s">
        <v>57</v>
      </c>
      <c r="K1613">
        <v>5</v>
      </c>
      <c r="M1613" t="s">
        <v>44</v>
      </c>
      <c r="N1613" t="s">
        <v>44</v>
      </c>
      <c r="O1613">
        <v>5</v>
      </c>
      <c r="P1613" t="s">
        <v>2546</v>
      </c>
      <c r="Q1613" t="s">
        <v>2546</v>
      </c>
      <c r="R1613" t="s">
        <v>132</v>
      </c>
      <c r="S1613" t="s">
        <v>96</v>
      </c>
      <c r="T1613">
        <v>5</v>
      </c>
      <c r="U1613" t="s">
        <v>2546</v>
      </c>
      <c r="V1613" t="s">
        <v>2546</v>
      </c>
      <c r="W1613" s="11" t="s">
        <v>96</v>
      </c>
      <c r="X1613" t="s">
        <v>44</v>
      </c>
      <c r="Y1613" t="s">
        <v>44</v>
      </c>
      <c r="Z1613" s="11" t="s">
        <v>44</v>
      </c>
      <c r="AB1613" t="s">
        <v>44</v>
      </c>
      <c r="AC1613">
        <v>5</v>
      </c>
      <c r="AD1613">
        <v>5</v>
      </c>
      <c r="AE1613" t="s">
        <v>219</v>
      </c>
      <c r="AF1613" t="s">
        <v>137</v>
      </c>
      <c r="AG1613" t="s">
        <v>96</v>
      </c>
      <c r="AH1613" t="s">
        <v>162</v>
      </c>
      <c r="AI1613" t="s">
        <v>162</v>
      </c>
      <c r="AJ1613" t="s">
        <v>53</v>
      </c>
      <c r="AK1613" s="11" t="s">
        <v>54</v>
      </c>
      <c r="AL1613" s="11" t="s">
        <v>132</v>
      </c>
      <c r="AM1613" s="11" t="s">
        <v>2340</v>
      </c>
      <c r="AN1613" s="11" t="s">
        <v>2340</v>
      </c>
      <c r="AO1613" t="s">
        <v>45</v>
      </c>
      <c r="AP1613">
        <v>0</v>
      </c>
      <c r="AQ1613" t="s">
        <v>2347</v>
      </c>
      <c r="AR1613" s="11" t="s">
        <v>2352</v>
      </c>
      <c r="AS1613" t="s">
        <v>2538</v>
      </c>
      <c r="AT1613" s="11"/>
      <c r="AU1613" s="11"/>
      <c r="AV1613" s="11"/>
      <c r="AW1613" s="11">
        <f>IFERROR(VLOOKUP(D1613,גיליון2!$K$2:$M$332,3,FALSE),"")</f>
        <v>6</v>
      </c>
    </row>
    <row r="1614" spans="1:49" x14ac:dyDescent="0.25">
      <c r="A1614" s="2">
        <v>44542.400996307872</v>
      </c>
      <c r="B1614" t="s">
        <v>55</v>
      </c>
      <c r="C1614" t="s">
        <v>176</v>
      </c>
      <c r="D1614" s="18" t="s">
        <v>177</v>
      </c>
      <c r="E1614" s="18" t="s">
        <v>2504</v>
      </c>
      <c r="F1614" s="11" t="s">
        <v>2525</v>
      </c>
      <c r="G1614" t="s">
        <v>79</v>
      </c>
      <c r="H1614" t="s">
        <v>85</v>
      </c>
      <c r="I1614" s="22" t="s">
        <v>43</v>
      </c>
      <c r="J1614" s="22" t="s">
        <v>43</v>
      </c>
      <c r="K1614">
        <v>5</v>
      </c>
      <c r="M1614" t="s">
        <v>45</v>
      </c>
      <c r="N1614" t="s">
        <v>45</v>
      </c>
      <c r="O1614">
        <v>3</v>
      </c>
      <c r="P1614" t="s">
        <v>149</v>
      </c>
      <c r="Q1614" t="s">
        <v>2553</v>
      </c>
      <c r="R1614" t="s">
        <v>71</v>
      </c>
      <c r="S1614" t="s">
        <v>72</v>
      </c>
      <c r="T1614">
        <v>3</v>
      </c>
      <c r="U1614" t="s">
        <v>149</v>
      </c>
      <c r="V1614" t="s">
        <v>2553</v>
      </c>
      <c r="W1614" s="11" t="s">
        <v>72</v>
      </c>
      <c r="X1614" t="s">
        <v>45</v>
      </c>
      <c r="Y1614" t="s">
        <v>45</v>
      </c>
      <c r="Z1614" s="11" t="s">
        <v>45</v>
      </c>
      <c r="AH1614" t="s">
        <v>3161</v>
      </c>
      <c r="AI1614" t="s">
        <v>3162</v>
      </c>
      <c r="AJ1614" t="s">
        <v>53</v>
      </c>
      <c r="AK1614" s="11" t="s">
        <v>54</v>
      </c>
      <c r="AL1614" s="11" t="s">
        <v>3739</v>
      </c>
      <c r="AM1614" s="11" t="s">
        <v>2339</v>
      </c>
      <c r="AN1614" s="11" t="s">
        <v>2339</v>
      </c>
      <c r="AO1614" t="s">
        <v>45</v>
      </c>
      <c r="AP1614">
        <v>0</v>
      </c>
      <c r="AQ1614" t="s">
        <v>2347</v>
      </c>
      <c r="AR1614" s="11" t="s">
        <v>2352</v>
      </c>
      <c r="AS1614" t="s">
        <v>2539</v>
      </c>
      <c r="AT1614" s="11"/>
      <c r="AU1614" s="11"/>
      <c r="AV1614" s="11"/>
      <c r="AW1614" s="11">
        <f>IFERROR(VLOOKUP(D1614,גיליון2!$K$2:$M$332,3,FALSE),"")</f>
        <v>14</v>
      </c>
    </row>
    <row r="1615" spans="1:49" x14ac:dyDescent="0.25">
      <c r="A1615" s="2">
        <v>44542.401037754629</v>
      </c>
      <c r="B1615" t="s">
        <v>38</v>
      </c>
      <c r="C1615" t="s">
        <v>39</v>
      </c>
      <c r="D1615" s="18" t="s">
        <v>1318</v>
      </c>
      <c r="E1615" s="19" t="s">
        <v>2486</v>
      </c>
      <c r="F1615" s="11" t="s">
        <v>438</v>
      </c>
      <c r="G1615" t="s">
        <v>79</v>
      </c>
      <c r="H1615" t="s">
        <v>94</v>
      </c>
      <c r="I1615" s="22" t="s">
        <v>57</v>
      </c>
      <c r="J1615" s="22" t="s">
        <v>70</v>
      </c>
      <c r="K1615">
        <v>3</v>
      </c>
      <c r="M1615" t="s">
        <v>44</v>
      </c>
      <c r="N1615" t="s">
        <v>44</v>
      </c>
      <c r="O1615">
        <v>3</v>
      </c>
      <c r="P1615" t="s">
        <v>149</v>
      </c>
      <c r="Q1615" t="s">
        <v>2553</v>
      </c>
      <c r="R1615" t="s">
        <v>417</v>
      </c>
      <c r="S1615" t="s">
        <v>49</v>
      </c>
      <c r="T1615">
        <v>4</v>
      </c>
      <c r="U1615" t="s">
        <v>2550</v>
      </c>
      <c r="V1615" t="s">
        <v>2553</v>
      </c>
      <c r="W1615" s="11" t="s">
        <v>74</v>
      </c>
      <c r="X1615" t="s">
        <v>45</v>
      </c>
      <c r="Y1615" t="s">
        <v>45</v>
      </c>
      <c r="Z1615" s="11" t="s">
        <v>45</v>
      </c>
      <c r="AH1615" t="s">
        <v>2654</v>
      </c>
      <c r="AI1615" t="s">
        <v>2655</v>
      </c>
      <c r="AJ1615" t="s">
        <v>53</v>
      </c>
      <c r="AK1615" s="11" t="s">
        <v>54</v>
      </c>
      <c r="AL1615" s="11" t="s">
        <v>80</v>
      </c>
      <c r="AM1615" s="11" t="s">
        <v>2340</v>
      </c>
      <c r="AN1615" s="11" t="s">
        <v>2340</v>
      </c>
      <c r="AO1615" t="s">
        <v>44</v>
      </c>
      <c r="AP1615">
        <v>1</v>
      </c>
      <c r="AQ1615" t="s">
        <v>2348</v>
      </c>
      <c r="AR1615" s="11" t="s">
        <v>2352</v>
      </c>
      <c r="AS1615" t="s">
        <v>2538</v>
      </c>
      <c r="AT1615" s="11"/>
      <c r="AU1615" s="11"/>
      <c r="AV1615" s="11"/>
      <c r="AW1615" s="11">
        <f>IFERROR(VLOOKUP(D1615,גיליון2!$K$2:$M$332,3,FALSE),"")</f>
        <v>4</v>
      </c>
    </row>
    <row r="1616" spans="1:49" x14ac:dyDescent="0.25">
      <c r="A1616" s="2">
        <v>44542.401201863424</v>
      </c>
      <c r="B1616" t="s">
        <v>55</v>
      </c>
      <c r="C1616" t="s">
        <v>39</v>
      </c>
      <c r="D1616" s="18" t="s">
        <v>456</v>
      </c>
      <c r="E1616" s="18" t="s">
        <v>2516</v>
      </c>
      <c r="F1616" s="11" t="s">
        <v>2522</v>
      </c>
      <c r="G1616" t="s">
        <v>41</v>
      </c>
      <c r="H1616" t="s">
        <v>123</v>
      </c>
      <c r="I1616" s="22" t="s">
        <v>43</v>
      </c>
      <c r="J1616" s="22" t="s">
        <v>43</v>
      </c>
      <c r="K1616">
        <v>5</v>
      </c>
      <c r="M1616" t="s">
        <v>44</v>
      </c>
      <c r="N1616" t="s">
        <v>44</v>
      </c>
      <c r="O1616">
        <v>5</v>
      </c>
      <c r="P1616" t="s">
        <v>2565</v>
      </c>
      <c r="Q1616" t="s">
        <v>2553</v>
      </c>
      <c r="R1616" t="s">
        <v>80</v>
      </c>
      <c r="S1616" t="s">
        <v>74</v>
      </c>
      <c r="T1616">
        <v>5</v>
      </c>
      <c r="U1616" t="s">
        <v>2553</v>
      </c>
      <c r="V1616" t="s">
        <v>112</v>
      </c>
      <c r="W1616" s="11" t="s">
        <v>74</v>
      </c>
      <c r="X1616" t="s">
        <v>44</v>
      </c>
      <c r="Y1616" t="s">
        <v>45</v>
      </c>
      <c r="Z1616" s="11" t="s">
        <v>44</v>
      </c>
      <c r="AA1616" t="s">
        <v>2726</v>
      </c>
      <c r="AH1616" t="s">
        <v>920</v>
      </c>
      <c r="AI1616" t="s">
        <v>45</v>
      </c>
      <c r="AJ1616" t="s">
        <v>53</v>
      </c>
      <c r="AK1616" s="11" t="s">
        <v>54</v>
      </c>
      <c r="AL1616" s="11" t="s">
        <v>80</v>
      </c>
      <c r="AM1616" s="11" t="s">
        <v>2339</v>
      </c>
      <c r="AN1616" s="11" t="s">
        <v>2339</v>
      </c>
      <c r="AO1616" t="s">
        <v>45</v>
      </c>
      <c r="AP1616">
        <v>0</v>
      </c>
      <c r="AQ1616" t="s">
        <v>2347</v>
      </c>
      <c r="AR1616" s="11" t="s">
        <v>2352</v>
      </c>
      <c r="AS1616" t="s">
        <v>2538</v>
      </c>
      <c r="AT1616" s="11"/>
      <c r="AU1616" s="11"/>
      <c r="AV1616" s="11"/>
      <c r="AW1616" s="11">
        <f>IFERROR(VLOOKUP(D1616,גיליון2!$K$2:$M$332,3,FALSE),"")</f>
        <v>8</v>
      </c>
    </row>
    <row r="1617" spans="1:49" x14ac:dyDescent="0.25">
      <c r="A1617" s="2">
        <v>44542.401640532407</v>
      </c>
      <c r="B1617" t="s">
        <v>55</v>
      </c>
      <c r="C1617" t="s">
        <v>199</v>
      </c>
      <c r="D1617" s="18" t="s">
        <v>155</v>
      </c>
      <c r="E1617" s="18" t="s">
        <v>2508</v>
      </c>
      <c r="F1617" s="11" t="s">
        <v>2525</v>
      </c>
      <c r="G1617" t="s">
        <v>41</v>
      </c>
      <c r="H1617" t="s">
        <v>42</v>
      </c>
      <c r="I1617" s="22" t="s">
        <v>57</v>
      </c>
      <c r="J1617" s="22" t="s">
        <v>70</v>
      </c>
      <c r="K1617">
        <v>4</v>
      </c>
      <c r="M1617" t="s">
        <v>44</v>
      </c>
      <c r="N1617" t="s">
        <v>44</v>
      </c>
      <c r="O1617">
        <v>4</v>
      </c>
      <c r="P1617" t="s">
        <v>2547</v>
      </c>
      <c r="Q1617" t="s">
        <v>2553</v>
      </c>
      <c r="R1617" t="s">
        <v>95</v>
      </c>
      <c r="S1617" t="s">
        <v>96</v>
      </c>
      <c r="T1617">
        <v>4</v>
      </c>
      <c r="U1617" t="s">
        <v>2547</v>
      </c>
      <c r="V1617" t="s">
        <v>2553</v>
      </c>
      <c r="W1617" t="s">
        <v>96</v>
      </c>
      <c r="X1617" t="s">
        <v>44</v>
      </c>
      <c r="Y1617" t="s">
        <v>44</v>
      </c>
      <c r="Z1617" s="11" t="s">
        <v>44</v>
      </c>
      <c r="AB1617" t="s">
        <v>44</v>
      </c>
      <c r="AC1617">
        <v>4</v>
      </c>
      <c r="AD1617">
        <v>3</v>
      </c>
      <c r="AE1617" t="s">
        <v>106</v>
      </c>
      <c r="AF1617" t="s">
        <v>107</v>
      </c>
      <c r="AG1617" t="s">
        <v>96</v>
      </c>
      <c r="AH1617" t="s">
        <v>3163</v>
      </c>
      <c r="AI1617" t="s">
        <v>3164</v>
      </c>
      <c r="AJ1617" t="s">
        <v>53</v>
      </c>
      <c r="AK1617" s="11" t="s">
        <v>54</v>
      </c>
      <c r="AL1617" s="11" t="s">
        <v>95</v>
      </c>
      <c r="AM1617" s="11" t="s">
        <v>2340</v>
      </c>
      <c r="AN1617" s="11" t="s">
        <v>2340</v>
      </c>
      <c r="AO1617" t="s">
        <v>45</v>
      </c>
      <c r="AP1617">
        <v>0</v>
      </c>
      <c r="AQ1617" t="s">
        <v>2347</v>
      </c>
      <c r="AR1617" s="11" t="s">
        <v>2352</v>
      </c>
      <c r="AS1617" t="s">
        <v>2541</v>
      </c>
      <c r="AT1617" s="11"/>
      <c r="AU1617" s="11"/>
      <c r="AV1617" s="11"/>
      <c r="AW1617" s="11">
        <f>IFERROR(VLOOKUP(D1617,גיליון2!$K$2:$M$332,3,FALSE),"")</f>
        <v>14</v>
      </c>
    </row>
    <row r="1618" spans="1:49" x14ac:dyDescent="0.25">
      <c r="A1618" s="2">
        <v>44542.401713229163</v>
      </c>
      <c r="B1618" t="s">
        <v>55</v>
      </c>
      <c r="C1618" t="s">
        <v>39</v>
      </c>
      <c r="D1618" s="18" t="s">
        <v>177</v>
      </c>
      <c r="E1618" s="18" t="s">
        <v>3866</v>
      </c>
      <c r="F1618" s="11" t="s">
        <v>2525</v>
      </c>
      <c r="G1618" t="s">
        <v>41</v>
      </c>
      <c r="H1618" t="s">
        <v>42</v>
      </c>
      <c r="I1618" s="22" t="s">
        <v>70</v>
      </c>
      <c r="J1618" s="22" t="s">
        <v>197</v>
      </c>
      <c r="K1618">
        <v>3</v>
      </c>
      <c r="M1618" t="s">
        <v>44</v>
      </c>
      <c r="N1618" t="s">
        <v>44</v>
      </c>
      <c r="O1618">
        <v>5</v>
      </c>
      <c r="P1618" t="s">
        <v>2559</v>
      </c>
      <c r="Q1618" t="s">
        <v>2546</v>
      </c>
      <c r="R1618" t="s">
        <v>301</v>
      </c>
      <c r="S1618" t="s">
        <v>96</v>
      </c>
      <c r="T1618">
        <v>5</v>
      </c>
      <c r="U1618" t="s">
        <v>2559</v>
      </c>
      <c r="V1618" t="s">
        <v>2546</v>
      </c>
      <c r="W1618" t="s">
        <v>96</v>
      </c>
      <c r="X1618" t="s">
        <v>44</v>
      </c>
      <c r="Y1618" t="s">
        <v>44</v>
      </c>
      <c r="Z1618" s="11" t="s">
        <v>44</v>
      </c>
      <c r="AB1618" t="s">
        <v>44</v>
      </c>
      <c r="AC1618">
        <v>5</v>
      </c>
      <c r="AD1618">
        <v>5</v>
      </c>
      <c r="AE1618" t="s">
        <v>106</v>
      </c>
      <c r="AF1618" t="s">
        <v>137</v>
      </c>
      <c r="AG1618" t="s">
        <v>96</v>
      </c>
      <c r="AH1618" t="s">
        <v>3165</v>
      </c>
      <c r="AI1618" t="s">
        <v>109</v>
      </c>
      <c r="AJ1618" t="s">
        <v>53</v>
      </c>
      <c r="AK1618" s="11" t="s">
        <v>54</v>
      </c>
      <c r="AL1618" s="11" t="s">
        <v>301</v>
      </c>
      <c r="AM1618" s="11" t="s">
        <v>2340</v>
      </c>
      <c r="AN1618" s="11" t="s">
        <v>2340</v>
      </c>
      <c r="AO1618" t="s">
        <v>45</v>
      </c>
      <c r="AP1618">
        <v>0</v>
      </c>
      <c r="AQ1618" t="s">
        <v>2347</v>
      </c>
      <c r="AR1618" s="11" t="s">
        <v>2351</v>
      </c>
      <c r="AS1618" t="s">
        <v>2541</v>
      </c>
      <c r="AT1618" s="11"/>
      <c r="AU1618" s="11"/>
      <c r="AV1618" s="11"/>
      <c r="AW1618" s="11">
        <f>IFERROR(VLOOKUP(D1618,גיליון2!$K$2:$M$332,3,FALSE),"")</f>
        <v>14</v>
      </c>
    </row>
    <row r="1619" spans="1:49" x14ac:dyDescent="0.25">
      <c r="A1619" s="2">
        <v>44542.401741180554</v>
      </c>
      <c r="B1619" t="s">
        <v>55</v>
      </c>
      <c r="C1619" t="s">
        <v>39</v>
      </c>
      <c r="D1619" s="18" t="s">
        <v>237</v>
      </c>
      <c r="E1619" s="18" t="s">
        <v>3866</v>
      </c>
      <c r="F1619" s="11" t="s">
        <v>2522</v>
      </c>
      <c r="G1619" t="s">
        <v>41</v>
      </c>
      <c r="H1619" t="s">
        <v>324</v>
      </c>
      <c r="I1619" s="22" t="s">
        <v>197</v>
      </c>
      <c r="J1619" s="22" t="s">
        <v>197</v>
      </c>
      <c r="K1619">
        <v>4</v>
      </c>
      <c r="M1619" t="s">
        <v>44</v>
      </c>
      <c r="N1619" t="s">
        <v>44</v>
      </c>
      <c r="O1619">
        <v>3</v>
      </c>
      <c r="P1619" t="s">
        <v>2566</v>
      </c>
      <c r="Q1619" t="s">
        <v>2546</v>
      </c>
      <c r="R1619" t="s">
        <v>87</v>
      </c>
      <c r="S1619" t="s">
        <v>72</v>
      </c>
      <c r="T1619">
        <v>4</v>
      </c>
      <c r="U1619" t="s">
        <v>2548</v>
      </c>
      <c r="V1619" t="s">
        <v>2546</v>
      </c>
      <c r="W1619" t="s">
        <v>49</v>
      </c>
      <c r="X1619" t="s">
        <v>44</v>
      </c>
      <c r="Y1619" t="s">
        <v>44</v>
      </c>
      <c r="Z1619" s="11" t="s">
        <v>44</v>
      </c>
      <c r="AB1619" t="s">
        <v>44</v>
      </c>
      <c r="AC1619">
        <v>4</v>
      </c>
      <c r="AD1619">
        <v>5</v>
      </c>
      <c r="AE1619" t="s">
        <v>2727</v>
      </c>
      <c r="AF1619" t="s">
        <v>107</v>
      </c>
      <c r="AG1619" t="s">
        <v>49</v>
      </c>
      <c r="AH1619" t="s">
        <v>2728</v>
      </c>
      <c r="AI1619" t="s">
        <v>2729</v>
      </c>
      <c r="AJ1619" t="s">
        <v>53</v>
      </c>
      <c r="AK1619" s="11" t="s">
        <v>54</v>
      </c>
      <c r="AL1619" s="11" t="s">
        <v>397</v>
      </c>
      <c r="AM1619" s="11" t="s">
        <v>2340</v>
      </c>
      <c r="AN1619" s="11" t="s">
        <v>2340</v>
      </c>
      <c r="AO1619" t="s">
        <v>45</v>
      </c>
      <c r="AP1619">
        <v>1</v>
      </c>
      <c r="AQ1619" t="s">
        <v>2348</v>
      </c>
      <c r="AR1619" s="11" t="s">
        <v>2352</v>
      </c>
      <c r="AS1619" t="s">
        <v>2541</v>
      </c>
      <c r="AT1619" s="11"/>
      <c r="AU1619" s="11"/>
      <c r="AV1619" s="11"/>
      <c r="AW1619" s="11">
        <f>IFERROR(VLOOKUP(D1619,גיליון2!$K$2:$M$332,3,FALSE),"")</f>
        <v>5</v>
      </c>
    </row>
    <row r="1620" spans="1:49" x14ac:dyDescent="0.25">
      <c r="A1620" s="2">
        <v>44542.401765462964</v>
      </c>
      <c r="B1620" t="s">
        <v>55</v>
      </c>
      <c r="C1620" t="s">
        <v>39</v>
      </c>
      <c r="D1620" s="18" t="s">
        <v>1561</v>
      </c>
      <c r="E1620" s="18" t="s">
        <v>2509</v>
      </c>
      <c r="F1620" s="11" t="s">
        <v>275</v>
      </c>
      <c r="G1620" t="s">
        <v>41</v>
      </c>
      <c r="H1620" t="s">
        <v>56</v>
      </c>
      <c r="I1620" s="22" t="s">
        <v>197</v>
      </c>
      <c r="J1620" s="22" t="s">
        <v>197</v>
      </c>
      <c r="K1620">
        <v>5</v>
      </c>
      <c r="M1620" t="s">
        <v>44</v>
      </c>
      <c r="N1620" t="s">
        <v>44</v>
      </c>
      <c r="O1620">
        <v>3</v>
      </c>
      <c r="P1620" t="s">
        <v>2559</v>
      </c>
      <c r="Q1620" t="s">
        <v>2553</v>
      </c>
      <c r="R1620" t="s">
        <v>52</v>
      </c>
      <c r="S1620" t="s">
        <v>74</v>
      </c>
      <c r="T1620">
        <v>3</v>
      </c>
      <c r="U1620" t="s">
        <v>2559</v>
      </c>
      <c r="V1620" t="s">
        <v>2553</v>
      </c>
      <c r="W1620" t="s">
        <v>74</v>
      </c>
      <c r="X1620" t="s">
        <v>44</v>
      </c>
      <c r="Y1620" t="s">
        <v>44</v>
      </c>
      <c r="Z1620" s="11" t="s">
        <v>44</v>
      </c>
      <c r="AB1620" t="s">
        <v>44</v>
      </c>
      <c r="AC1620">
        <v>3</v>
      </c>
      <c r="AD1620">
        <v>3</v>
      </c>
      <c r="AE1620" t="s">
        <v>106</v>
      </c>
      <c r="AF1620" t="s">
        <v>137</v>
      </c>
      <c r="AG1620" t="s">
        <v>96</v>
      </c>
      <c r="AH1620" t="s">
        <v>395</v>
      </c>
      <c r="AI1620" t="s">
        <v>109</v>
      </c>
      <c r="AJ1620" t="s">
        <v>53</v>
      </c>
      <c r="AK1620" s="11" t="s">
        <v>54</v>
      </c>
      <c r="AL1620" s="11" t="s">
        <v>71</v>
      </c>
      <c r="AM1620" s="11" t="s">
        <v>2340</v>
      </c>
      <c r="AN1620" s="11" t="s">
        <v>2340</v>
      </c>
      <c r="AO1620" t="s">
        <v>45</v>
      </c>
      <c r="AP1620">
        <v>0</v>
      </c>
      <c r="AQ1620" t="s">
        <v>2347</v>
      </c>
      <c r="AR1620" s="11" t="s">
        <v>2352</v>
      </c>
      <c r="AS1620" t="s">
        <v>2541</v>
      </c>
      <c r="AT1620" s="11"/>
      <c r="AU1620" s="11"/>
      <c r="AV1620" s="11"/>
      <c r="AW1620" s="11">
        <f>IFERROR(VLOOKUP(D1620,גיליון2!$K$2:$M$332,3,FALSE),"")</f>
        <v>8</v>
      </c>
    </row>
    <row r="1621" spans="1:49" x14ac:dyDescent="0.25">
      <c r="A1621" s="2">
        <v>44542.401872523144</v>
      </c>
      <c r="B1621" t="s">
        <v>55</v>
      </c>
      <c r="C1621" t="s">
        <v>39</v>
      </c>
      <c r="D1621" s="18" t="s">
        <v>456</v>
      </c>
      <c r="E1621" s="18" t="s">
        <v>2509</v>
      </c>
      <c r="F1621" s="11" t="s">
        <v>275</v>
      </c>
      <c r="G1621" t="s">
        <v>41</v>
      </c>
      <c r="H1621" t="s">
        <v>142</v>
      </c>
      <c r="I1621" s="22" t="s">
        <v>57</v>
      </c>
      <c r="J1621" s="22" t="s">
        <v>57</v>
      </c>
      <c r="K1621">
        <v>5</v>
      </c>
      <c r="M1621" t="s">
        <v>44</v>
      </c>
      <c r="N1621" t="s">
        <v>44</v>
      </c>
      <c r="O1621">
        <v>4</v>
      </c>
      <c r="P1621" t="s">
        <v>2553</v>
      </c>
      <c r="Q1621" t="s">
        <v>2553</v>
      </c>
      <c r="R1621" t="s">
        <v>132</v>
      </c>
      <c r="S1621" t="s">
        <v>96</v>
      </c>
      <c r="T1621">
        <v>4</v>
      </c>
      <c r="U1621" t="s">
        <v>2546</v>
      </c>
      <c r="V1621" t="s">
        <v>2546</v>
      </c>
      <c r="W1621" t="s">
        <v>96</v>
      </c>
      <c r="X1621" t="s">
        <v>44</v>
      </c>
      <c r="Y1621" t="s">
        <v>44</v>
      </c>
      <c r="Z1621" s="11" t="s">
        <v>44</v>
      </c>
      <c r="AB1621" t="s">
        <v>44</v>
      </c>
      <c r="AC1621">
        <v>4</v>
      </c>
      <c r="AD1621">
        <v>5</v>
      </c>
      <c r="AE1621" t="s">
        <v>106</v>
      </c>
      <c r="AF1621" t="s">
        <v>107</v>
      </c>
      <c r="AG1621" t="s">
        <v>96</v>
      </c>
      <c r="AH1621" t="s">
        <v>2824</v>
      </c>
      <c r="AI1621" t="s">
        <v>45</v>
      </c>
      <c r="AJ1621" t="s">
        <v>53</v>
      </c>
      <c r="AK1621" s="11" t="s">
        <v>54</v>
      </c>
      <c r="AL1621" s="11" t="s">
        <v>80</v>
      </c>
      <c r="AM1621" s="11" t="s">
        <v>2340</v>
      </c>
      <c r="AN1621" s="11" t="s">
        <v>2340</v>
      </c>
      <c r="AO1621" t="s">
        <v>45</v>
      </c>
      <c r="AP1621">
        <v>0</v>
      </c>
      <c r="AQ1621" t="s">
        <v>2347</v>
      </c>
      <c r="AR1621" s="11" t="s">
        <v>2352</v>
      </c>
      <c r="AS1621" t="s">
        <v>2541</v>
      </c>
      <c r="AT1621" s="11"/>
      <c r="AU1621" s="11"/>
      <c r="AV1621" s="11"/>
      <c r="AW1621" s="11">
        <f>IFERROR(VLOOKUP(D1621,גיליון2!$K$2:$M$332,3,FALSE),"")</f>
        <v>8</v>
      </c>
    </row>
    <row r="1622" spans="1:49" x14ac:dyDescent="0.25">
      <c r="A1622" s="2">
        <v>44542.401889340283</v>
      </c>
      <c r="B1622" t="s">
        <v>55</v>
      </c>
      <c r="C1622" t="s">
        <v>39</v>
      </c>
      <c r="D1622" s="18" t="s">
        <v>371</v>
      </c>
      <c r="E1622" s="18" t="s">
        <v>3866</v>
      </c>
      <c r="F1622" s="11" t="s">
        <v>2525</v>
      </c>
      <c r="G1622" t="s">
        <v>41</v>
      </c>
      <c r="H1622" t="s">
        <v>111</v>
      </c>
      <c r="I1622" s="22" t="s">
        <v>118</v>
      </c>
      <c r="J1622" s="22" t="s">
        <v>57</v>
      </c>
      <c r="K1622">
        <v>5</v>
      </c>
      <c r="M1622" t="s">
        <v>44</v>
      </c>
      <c r="N1622" t="s">
        <v>44</v>
      </c>
      <c r="O1622">
        <v>5</v>
      </c>
      <c r="P1622" t="s">
        <v>2547</v>
      </c>
      <c r="Q1622" t="s">
        <v>2553</v>
      </c>
      <c r="R1622" t="s">
        <v>98</v>
      </c>
      <c r="S1622" t="s">
        <v>96</v>
      </c>
      <c r="T1622">
        <v>5</v>
      </c>
      <c r="U1622" t="s">
        <v>2547</v>
      </c>
      <c r="V1622" t="s">
        <v>2546</v>
      </c>
      <c r="W1622" t="s">
        <v>96</v>
      </c>
      <c r="X1622" t="s">
        <v>44</v>
      </c>
      <c r="Y1622" t="s">
        <v>44</v>
      </c>
      <c r="Z1622" s="11" t="s">
        <v>44</v>
      </c>
      <c r="AB1622" t="s">
        <v>44</v>
      </c>
      <c r="AC1622">
        <v>5</v>
      </c>
      <c r="AD1622">
        <v>5</v>
      </c>
      <c r="AE1622" t="s">
        <v>106</v>
      </c>
      <c r="AF1622" t="s">
        <v>137</v>
      </c>
      <c r="AG1622" t="s">
        <v>96</v>
      </c>
      <c r="AH1622" t="s">
        <v>3166</v>
      </c>
      <c r="AI1622" t="s">
        <v>3167</v>
      </c>
      <c r="AJ1622" t="s">
        <v>53</v>
      </c>
      <c r="AK1622" s="11" t="s">
        <v>54</v>
      </c>
      <c r="AL1622" s="11" t="s">
        <v>98</v>
      </c>
      <c r="AM1622" s="11" t="s">
        <v>2340</v>
      </c>
      <c r="AN1622" s="11" t="s">
        <v>2340</v>
      </c>
      <c r="AO1622" t="s">
        <v>45</v>
      </c>
      <c r="AP1622">
        <v>0</v>
      </c>
      <c r="AQ1622" t="s">
        <v>2347</v>
      </c>
      <c r="AR1622" s="11" t="s">
        <v>2352</v>
      </c>
      <c r="AS1622" t="s">
        <v>2541</v>
      </c>
      <c r="AT1622" s="11"/>
      <c r="AU1622" s="11"/>
      <c r="AV1622" s="11"/>
      <c r="AW1622" s="11">
        <f>IFERROR(VLOOKUP(D1622,גיליון2!$K$2:$M$332,3,FALSE),"")</f>
        <v>14</v>
      </c>
    </row>
    <row r="1623" spans="1:49" x14ac:dyDescent="0.25">
      <c r="A1623" s="2">
        <v>44542.401978275462</v>
      </c>
      <c r="B1623" t="s">
        <v>38</v>
      </c>
      <c r="C1623" t="s">
        <v>39</v>
      </c>
      <c r="D1623" s="18" t="s">
        <v>2473</v>
      </c>
      <c r="E1623" s="18" t="s">
        <v>2519</v>
      </c>
      <c r="F1623" s="11" t="s">
        <v>40</v>
      </c>
      <c r="G1623" t="s">
        <v>79</v>
      </c>
      <c r="H1623" t="s">
        <v>94</v>
      </c>
      <c r="I1623" s="22" t="s">
        <v>70</v>
      </c>
      <c r="J1623" s="22" t="s">
        <v>57</v>
      </c>
      <c r="K1623">
        <v>3</v>
      </c>
      <c r="M1623" t="s">
        <v>44</v>
      </c>
      <c r="N1623" t="s">
        <v>44</v>
      </c>
      <c r="O1623">
        <v>3</v>
      </c>
      <c r="P1623" t="s">
        <v>234</v>
      </c>
      <c r="Q1623" t="s">
        <v>234</v>
      </c>
      <c r="R1623" t="s">
        <v>627</v>
      </c>
      <c r="S1623" t="s">
        <v>72</v>
      </c>
      <c r="T1623">
        <v>3</v>
      </c>
      <c r="U1623" t="s">
        <v>234</v>
      </c>
      <c r="V1623" t="s">
        <v>234</v>
      </c>
      <c r="W1623" t="s">
        <v>72</v>
      </c>
      <c r="X1623" t="s">
        <v>45</v>
      </c>
      <c r="Y1623" t="s">
        <v>45</v>
      </c>
      <c r="Z1623" s="11" t="s">
        <v>45</v>
      </c>
      <c r="AH1623" t="s">
        <v>3530</v>
      </c>
      <c r="AI1623" t="s">
        <v>3531</v>
      </c>
      <c r="AJ1623" t="s">
        <v>1517</v>
      </c>
      <c r="AK1623" s="11" t="s">
        <v>54</v>
      </c>
      <c r="AL1623" s="11" t="s">
        <v>87</v>
      </c>
      <c r="AM1623" s="11" t="s">
        <v>2340</v>
      </c>
      <c r="AN1623" s="11" t="s">
        <v>2340</v>
      </c>
      <c r="AO1623" t="s">
        <v>45</v>
      </c>
      <c r="AP1623">
        <v>0</v>
      </c>
      <c r="AQ1623" t="s">
        <v>2347</v>
      </c>
      <c r="AR1623" s="11" t="s">
        <v>2351</v>
      </c>
      <c r="AS1623" t="s">
        <v>2538</v>
      </c>
      <c r="AT1623" s="11"/>
      <c r="AU1623" s="11"/>
      <c r="AV1623" s="11"/>
      <c r="AW1623" s="11">
        <f>IFERROR(VLOOKUP(D1623,גיליון2!$K$2:$M$332,3,FALSE),"")</f>
        <v>14</v>
      </c>
    </row>
    <row r="1624" spans="1:49" x14ac:dyDescent="0.25">
      <c r="A1624" s="2">
        <v>44542.402023726856</v>
      </c>
      <c r="B1624" t="s">
        <v>55</v>
      </c>
      <c r="C1624" t="s">
        <v>39</v>
      </c>
      <c r="D1624" s="18" t="s">
        <v>456</v>
      </c>
      <c r="E1624" s="18" t="s">
        <v>2509</v>
      </c>
      <c r="F1624" s="11" t="s">
        <v>275</v>
      </c>
      <c r="G1624" t="s">
        <v>41</v>
      </c>
      <c r="H1624" t="s">
        <v>172</v>
      </c>
      <c r="I1624" s="22" t="s">
        <v>118</v>
      </c>
      <c r="J1624" s="22" t="s">
        <v>118</v>
      </c>
      <c r="K1624">
        <v>5</v>
      </c>
      <c r="M1624" t="s">
        <v>44</v>
      </c>
      <c r="N1624" t="s">
        <v>44</v>
      </c>
      <c r="O1624">
        <v>4</v>
      </c>
      <c r="P1624" t="s">
        <v>2571</v>
      </c>
      <c r="Q1624" t="s">
        <v>2546</v>
      </c>
      <c r="R1624" t="s">
        <v>684</v>
      </c>
      <c r="S1624" t="s">
        <v>74</v>
      </c>
      <c r="T1624">
        <v>5</v>
      </c>
      <c r="U1624" t="s">
        <v>2571</v>
      </c>
      <c r="V1624" t="s">
        <v>2546</v>
      </c>
      <c r="W1624" t="s">
        <v>74</v>
      </c>
      <c r="X1624" t="s">
        <v>44</v>
      </c>
      <c r="Y1624" t="s">
        <v>44</v>
      </c>
      <c r="Z1624" s="11" t="s">
        <v>44</v>
      </c>
      <c r="AB1624" t="s">
        <v>44</v>
      </c>
      <c r="AC1624">
        <v>4</v>
      </c>
      <c r="AD1624">
        <v>2</v>
      </c>
      <c r="AE1624" t="s">
        <v>106</v>
      </c>
      <c r="AF1624" t="s">
        <v>107</v>
      </c>
      <c r="AG1624" t="s">
        <v>74</v>
      </c>
      <c r="AH1624" t="s">
        <v>971</v>
      </c>
      <c r="AI1624" t="s">
        <v>2825</v>
      </c>
      <c r="AJ1624" t="s">
        <v>53</v>
      </c>
      <c r="AK1624" s="11" t="s">
        <v>54</v>
      </c>
      <c r="AL1624" s="11" t="s">
        <v>684</v>
      </c>
      <c r="AM1624" s="11" t="s">
        <v>2340</v>
      </c>
      <c r="AN1624" s="11" t="s">
        <v>2340</v>
      </c>
      <c r="AO1624" t="s">
        <v>45</v>
      </c>
      <c r="AP1624">
        <v>1</v>
      </c>
      <c r="AQ1624" t="s">
        <v>2348</v>
      </c>
      <c r="AR1624" s="11" t="s">
        <v>2352</v>
      </c>
      <c r="AS1624" t="s">
        <v>2541</v>
      </c>
      <c r="AT1624" s="11"/>
      <c r="AU1624" s="11"/>
      <c r="AV1624" s="11"/>
      <c r="AW1624" s="11">
        <f>IFERROR(VLOOKUP(D1624,גיליון2!$K$2:$M$332,3,FALSE),"")</f>
        <v>8</v>
      </c>
    </row>
    <row r="1625" spans="1:49" x14ac:dyDescent="0.25">
      <c r="A1625" s="2">
        <v>44542.402044340277</v>
      </c>
      <c r="B1625" t="s">
        <v>55</v>
      </c>
      <c r="C1625" t="s">
        <v>39</v>
      </c>
      <c r="D1625" s="18" t="s">
        <v>444</v>
      </c>
      <c r="E1625" s="18" t="s">
        <v>2509</v>
      </c>
      <c r="F1625" s="11" t="s">
        <v>275</v>
      </c>
      <c r="G1625" t="s">
        <v>41</v>
      </c>
      <c r="H1625" t="s">
        <v>69</v>
      </c>
      <c r="I1625" s="22" t="s">
        <v>57</v>
      </c>
      <c r="J1625" s="23" t="s">
        <v>201</v>
      </c>
      <c r="K1625">
        <v>3</v>
      </c>
      <c r="M1625" t="s">
        <v>44</v>
      </c>
      <c r="N1625" t="s">
        <v>44</v>
      </c>
      <c r="O1625">
        <v>3</v>
      </c>
      <c r="P1625" t="s">
        <v>2547</v>
      </c>
      <c r="Q1625" t="s">
        <v>112</v>
      </c>
      <c r="R1625" t="s">
        <v>445</v>
      </c>
      <c r="S1625" t="s">
        <v>96</v>
      </c>
      <c r="T1625">
        <v>5</v>
      </c>
      <c r="U1625" t="s">
        <v>2546</v>
      </c>
      <c r="V1625" t="s">
        <v>234</v>
      </c>
      <c r="W1625" t="s">
        <v>49</v>
      </c>
      <c r="X1625" t="s">
        <v>44</v>
      </c>
      <c r="Y1625" t="s">
        <v>44</v>
      </c>
      <c r="Z1625" s="11" t="s">
        <v>44</v>
      </c>
      <c r="AB1625" t="s">
        <v>44</v>
      </c>
      <c r="AC1625">
        <v>5</v>
      </c>
      <c r="AD1625">
        <v>2</v>
      </c>
      <c r="AE1625" t="s">
        <v>332</v>
      </c>
      <c r="AF1625" t="s">
        <v>137</v>
      </c>
      <c r="AG1625" t="s">
        <v>96</v>
      </c>
      <c r="AH1625" t="s">
        <v>2826</v>
      </c>
      <c r="AI1625" t="s">
        <v>45</v>
      </c>
      <c r="AJ1625" t="s">
        <v>53</v>
      </c>
      <c r="AK1625" s="11" t="s">
        <v>54</v>
      </c>
      <c r="AL1625" s="11" t="s">
        <v>627</v>
      </c>
      <c r="AM1625" s="21" t="s">
        <v>3842</v>
      </c>
      <c r="AN1625" s="11" t="s">
        <v>2340</v>
      </c>
      <c r="AO1625" t="s">
        <v>45</v>
      </c>
      <c r="AP1625">
        <v>1</v>
      </c>
      <c r="AQ1625" t="s">
        <v>2348</v>
      </c>
      <c r="AR1625" s="11" t="s">
        <v>2351</v>
      </c>
      <c r="AS1625" t="s">
        <v>2539</v>
      </c>
      <c r="AT1625" s="11"/>
      <c r="AU1625" s="11"/>
      <c r="AV1625" s="11"/>
      <c r="AW1625" s="11">
        <f>IFERROR(VLOOKUP(D1625,גיליון2!$K$2:$M$332,3,FALSE),"")</f>
        <v>6</v>
      </c>
    </row>
    <row r="1626" spans="1:49" x14ac:dyDescent="0.25">
      <c r="A1626" s="2">
        <v>44542.402514490735</v>
      </c>
      <c r="B1626" t="s">
        <v>55</v>
      </c>
      <c r="C1626" t="s">
        <v>39</v>
      </c>
      <c r="D1626" s="18" t="s">
        <v>68</v>
      </c>
      <c r="E1626" s="18" t="s">
        <v>2509</v>
      </c>
      <c r="F1626" s="11" t="s">
        <v>40</v>
      </c>
      <c r="G1626" t="s">
        <v>79</v>
      </c>
      <c r="H1626" t="s">
        <v>42</v>
      </c>
      <c r="I1626" s="23" t="s">
        <v>201</v>
      </c>
      <c r="J1626" s="23" t="s">
        <v>201</v>
      </c>
      <c r="K1626">
        <v>2</v>
      </c>
      <c r="M1626" t="s">
        <v>44</v>
      </c>
      <c r="N1626" t="s">
        <v>45</v>
      </c>
      <c r="O1626">
        <v>3</v>
      </c>
      <c r="P1626" t="s">
        <v>2547</v>
      </c>
      <c r="Q1626" t="s">
        <v>112</v>
      </c>
      <c r="R1626" t="s">
        <v>198</v>
      </c>
      <c r="S1626" t="s">
        <v>96</v>
      </c>
      <c r="T1626">
        <v>3</v>
      </c>
      <c r="U1626" t="s">
        <v>2548</v>
      </c>
      <c r="V1626" t="s">
        <v>2546</v>
      </c>
      <c r="W1626" t="s">
        <v>49</v>
      </c>
      <c r="X1626" t="s">
        <v>44</v>
      </c>
      <c r="Y1626" t="s">
        <v>44</v>
      </c>
      <c r="Z1626" s="11" t="s">
        <v>44</v>
      </c>
      <c r="AB1626" t="s">
        <v>44</v>
      </c>
      <c r="AC1626">
        <v>3</v>
      </c>
      <c r="AD1626">
        <v>3</v>
      </c>
      <c r="AE1626" t="s">
        <v>106</v>
      </c>
      <c r="AF1626" t="s">
        <v>137</v>
      </c>
      <c r="AG1626" t="s">
        <v>96</v>
      </c>
      <c r="AH1626" t="s">
        <v>3643</v>
      </c>
      <c r="AI1626" t="s">
        <v>3644</v>
      </c>
      <c r="AJ1626" t="s">
        <v>1517</v>
      </c>
      <c r="AK1626" s="11" t="s">
        <v>54</v>
      </c>
      <c r="AL1626" s="11" t="s">
        <v>87</v>
      </c>
      <c r="AM1626" s="21" t="s">
        <v>3842</v>
      </c>
      <c r="AN1626" s="21" t="s">
        <v>3842</v>
      </c>
      <c r="AO1626" t="s">
        <v>45</v>
      </c>
      <c r="AP1626">
        <v>0</v>
      </c>
      <c r="AQ1626" t="s">
        <v>2347</v>
      </c>
      <c r="AR1626" s="11" t="s">
        <v>2352</v>
      </c>
      <c r="AS1626" t="s">
        <v>2538</v>
      </c>
      <c r="AT1626" s="11"/>
      <c r="AU1626" s="11"/>
      <c r="AV1626" s="11"/>
      <c r="AW1626" s="11">
        <f>IFERROR(VLOOKUP(D1626,גיליון2!$K$2:$M$332,3,FALSE),"")</f>
        <v>14</v>
      </c>
    </row>
    <row r="1627" spans="1:49" x14ac:dyDescent="0.25">
      <c r="A1627" s="2">
        <v>44542.402905532406</v>
      </c>
      <c r="B1627" t="s">
        <v>55</v>
      </c>
      <c r="C1627" t="s">
        <v>39</v>
      </c>
      <c r="D1627" s="18" t="s">
        <v>237</v>
      </c>
      <c r="E1627" s="18" t="s">
        <v>2516</v>
      </c>
      <c r="F1627" s="11" t="s">
        <v>2522</v>
      </c>
      <c r="G1627" t="s">
        <v>41</v>
      </c>
      <c r="H1627" t="s">
        <v>42</v>
      </c>
      <c r="I1627" s="22">
        <v>0.375</v>
      </c>
      <c r="J1627" s="22" t="s">
        <v>143</v>
      </c>
      <c r="K1627">
        <v>5</v>
      </c>
      <c r="M1627" t="s">
        <v>44</v>
      </c>
      <c r="N1627" t="s">
        <v>44</v>
      </c>
      <c r="O1627">
        <v>5</v>
      </c>
      <c r="P1627" t="s">
        <v>234</v>
      </c>
      <c r="Q1627" t="s">
        <v>112</v>
      </c>
      <c r="R1627" t="s">
        <v>105</v>
      </c>
      <c r="S1627" t="s">
        <v>96</v>
      </c>
      <c r="T1627">
        <v>5</v>
      </c>
      <c r="U1627" t="s">
        <v>234</v>
      </c>
      <c r="V1627" t="s">
        <v>112</v>
      </c>
      <c r="W1627" t="s">
        <v>96</v>
      </c>
      <c r="X1627" t="s">
        <v>44</v>
      </c>
      <c r="Y1627" t="s">
        <v>45</v>
      </c>
      <c r="Z1627" s="11" t="s">
        <v>44</v>
      </c>
      <c r="AA1627" t="s">
        <v>431</v>
      </c>
      <c r="AH1627" t="s">
        <v>2730</v>
      </c>
      <c r="AI1627" t="s">
        <v>45</v>
      </c>
      <c r="AJ1627" t="s">
        <v>53</v>
      </c>
      <c r="AK1627" s="11" t="s">
        <v>54</v>
      </c>
      <c r="AL1627" s="11" t="s">
        <v>87</v>
      </c>
      <c r="AM1627" s="11" t="s">
        <v>2339</v>
      </c>
      <c r="AN1627" s="11" t="s">
        <v>2341</v>
      </c>
      <c r="AO1627" t="s">
        <v>45</v>
      </c>
      <c r="AP1627">
        <v>0</v>
      </c>
      <c r="AQ1627" t="s">
        <v>2347</v>
      </c>
      <c r="AR1627" s="11" t="s">
        <v>2351</v>
      </c>
      <c r="AS1627" t="s">
        <v>2539</v>
      </c>
      <c r="AT1627" s="11"/>
      <c r="AU1627" s="11"/>
      <c r="AV1627" s="11"/>
      <c r="AW1627" s="11">
        <f>IFERROR(VLOOKUP(D1627,גיליון2!$K$2:$M$332,3,FALSE),"")</f>
        <v>5</v>
      </c>
    </row>
    <row r="1628" spans="1:49" x14ac:dyDescent="0.25">
      <c r="A1628" s="2">
        <v>44542.402919988424</v>
      </c>
      <c r="B1628" t="s">
        <v>55</v>
      </c>
      <c r="C1628" t="s">
        <v>39</v>
      </c>
      <c r="D1628" s="18" t="s">
        <v>237</v>
      </c>
      <c r="E1628" s="18" t="s">
        <v>2516</v>
      </c>
      <c r="F1628" s="11" t="s">
        <v>2522</v>
      </c>
      <c r="G1628" t="s">
        <v>41</v>
      </c>
      <c r="H1628" t="s">
        <v>42</v>
      </c>
      <c r="I1628" s="22" t="s">
        <v>43</v>
      </c>
      <c r="J1628" s="22" t="s">
        <v>43</v>
      </c>
      <c r="K1628">
        <v>5</v>
      </c>
      <c r="M1628" t="s">
        <v>44</v>
      </c>
      <c r="N1628" t="s">
        <v>44</v>
      </c>
      <c r="O1628">
        <v>4</v>
      </c>
      <c r="P1628" t="s">
        <v>2553</v>
      </c>
      <c r="Q1628" t="s">
        <v>2553</v>
      </c>
      <c r="R1628" t="s">
        <v>146</v>
      </c>
      <c r="S1628" t="s">
        <v>96</v>
      </c>
      <c r="T1628">
        <v>4</v>
      </c>
      <c r="U1628" t="s">
        <v>2553</v>
      </c>
      <c r="V1628" t="s">
        <v>2553</v>
      </c>
      <c r="W1628" t="s">
        <v>74</v>
      </c>
      <c r="X1628" t="s">
        <v>45</v>
      </c>
      <c r="Y1628" t="s">
        <v>45</v>
      </c>
      <c r="Z1628" s="11" t="s">
        <v>45</v>
      </c>
      <c r="AH1628" t="s">
        <v>162</v>
      </c>
      <c r="AI1628" t="s">
        <v>162</v>
      </c>
      <c r="AJ1628" t="s">
        <v>53</v>
      </c>
      <c r="AK1628" s="11" t="s">
        <v>54</v>
      </c>
      <c r="AL1628" s="11" t="s">
        <v>146</v>
      </c>
      <c r="AM1628" s="11" t="s">
        <v>2339</v>
      </c>
      <c r="AN1628" s="11" t="s">
        <v>2339</v>
      </c>
      <c r="AO1628" t="s">
        <v>45</v>
      </c>
      <c r="AP1628">
        <v>0</v>
      </c>
      <c r="AQ1628" t="s">
        <v>2347</v>
      </c>
      <c r="AR1628" s="11" t="s">
        <v>2352</v>
      </c>
      <c r="AS1628" t="s">
        <v>2539</v>
      </c>
      <c r="AT1628" s="11"/>
      <c r="AU1628" s="11"/>
      <c r="AV1628" s="11"/>
      <c r="AW1628" s="11">
        <f>IFERROR(VLOOKUP(D1628,גיליון2!$K$2:$M$332,3,FALSE),"")</f>
        <v>5</v>
      </c>
    </row>
    <row r="1629" spans="1:49" x14ac:dyDescent="0.25">
      <c r="A1629" s="2">
        <v>44542.403121724536</v>
      </c>
      <c r="B1629" t="s">
        <v>55</v>
      </c>
      <c r="C1629" t="s">
        <v>39</v>
      </c>
      <c r="D1629" s="18" t="s">
        <v>2450</v>
      </c>
      <c r="E1629" s="18" t="s">
        <v>3800</v>
      </c>
      <c r="F1629" s="11" t="s">
        <v>2525</v>
      </c>
      <c r="G1629" t="s">
        <v>41</v>
      </c>
      <c r="H1629" t="s">
        <v>142</v>
      </c>
      <c r="I1629" s="22" t="s">
        <v>239</v>
      </c>
      <c r="J1629" s="22" t="s">
        <v>57</v>
      </c>
      <c r="K1629">
        <v>5</v>
      </c>
      <c r="M1629" t="s">
        <v>44</v>
      </c>
      <c r="N1629" t="s">
        <v>44</v>
      </c>
      <c r="O1629">
        <v>3</v>
      </c>
      <c r="P1629" t="s">
        <v>149</v>
      </c>
      <c r="Q1629" t="s">
        <v>2553</v>
      </c>
      <c r="R1629" t="s">
        <v>198</v>
      </c>
      <c r="S1629" t="s">
        <v>72</v>
      </c>
      <c r="T1629">
        <v>5</v>
      </c>
      <c r="U1629" t="s">
        <v>149</v>
      </c>
      <c r="V1629" t="s">
        <v>2553</v>
      </c>
      <c r="W1629" t="s">
        <v>49</v>
      </c>
      <c r="X1629" t="s">
        <v>45</v>
      </c>
      <c r="Y1629" t="s">
        <v>45</v>
      </c>
      <c r="Z1629" s="11" t="s">
        <v>45</v>
      </c>
      <c r="AH1629" t="s">
        <v>162</v>
      </c>
      <c r="AI1629" t="s">
        <v>285</v>
      </c>
      <c r="AJ1629" t="s">
        <v>53</v>
      </c>
      <c r="AK1629" s="11" t="s">
        <v>54</v>
      </c>
      <c r="AL1629" s="11" t="s">
        <v>198</v>
      </c>
      <c r="AM1629" s="11" t="s">
        <v>2340</v>
      </c>
      <c r="AN1629" s="11" t="s">
        <v>2339</v>
      </c>
      <c r="AO1629" t="s">
        <v>45</v>
      </c>
      <c r="AP1629">
        <v>1</v>
      </c>
      <c r="AQ1629" t="s">
        <v>2348</v>
      </c>
      <c r="AR1629" s="11" t="s">
        <v>2351</v>
      </c>
      <c r="AS1629" t="s">
        <v>2540</v>
      </c>
      <c r="AT1629" s="11"/>
      <c r="AU1629" s="11"/>
      <c r="AV1629" s="11"/>
      <c r="AW1629" s="11">
        <f>IFERROR(VLOOKUP(D1629,גיליון2!$K$2:$M$332,3,FALSE),"")</f>
        <v>12</v>
      </c>
    </row>
    <row r="1630" spans="1:49" x14ac:dyDescent="0.25">
      <c r="A1630" s="2">
        <v>44542.403149560181</v>
      </c>
      <c r="B1630" t="s">
        <v>38</v>
      </c>
      <c r="C1630" t="s">
        <v>39</v>
      </c>
      <c r="D1630" s="18" t="s">
        <v>103</v>
      </c>
      <c r="E1630" s="18" t="s">
        <v>3866</v>
      </c>
      <c r="F1630" s="11" t="s">
        <v>2525</v>
      </c>
      <c r="G1630" t="s">
        <v>41</v>
      </c>
      <c r="H1630" t="s">
        <v>42</v>
      </c>
      <c r="I1630" s="22" t="s">
        <v>57</v>
      </c>
      <c r="J1630" s="22" t="s">
        <v>57</v>
      </c>
      <c r="K1630">
        <v>5</v>
      </c>
      <c r="M1630" t="s">
        <v>44</v>
      </c>
      <c r="N1630" t="s">
        <v>44</v>
      </c>
      <c r="O1630">
        <v>5</v>
      </c>
      <c r="P1630" t="s">
        <v>2570</v>
      </c>
      <c r="Q1630" t="s">
        <v>2546</v>
      </c>
      <c r="R1630" t="s">
        <v>98</v>
      </c>
      <c r="S1630" t="s">
        <v>96</v>
      </c>
      <c r="T1630">
        <v>5</v>
      </c>
      <c r="U1630" t="s">
        <v>2547</v>
      </c>
      <c r="V1630" t="s">
        <v>2546</v>
      </c>
      <c r="W1630" t="s">
        <v>96</v>
      </c>
      <c r="X1630" t="s">
        <v>44</v>
      </c>
      <c r="Y1630" t="s">
        <v>44</v>
      </c>
      <c r="Z1630" s="11" t="s">
        <v>44</v>
      </c>
      <c r="AB1630" t="s">
        <v>44</v>
      </c>
      <c r="AC1630">
        <v>5</v>
      </c>
      <c r="AD1630">
        <v>5</v>
      </c>
      <c r="AE1630" t="s">
        <v>106</v>
      </c>
      <c r="AF1630" t="s">
        <v>107</v>
      </c>
      <c r="AG1630" t="s">
        <v>96</v>
      </c>
      <c r="AH1630" t="s">
        <v>3168</v>
      </c>
      <c r="AI1630" t="s">
        <v>190</v>
      </c>
      <c r="AJ1630" t="s">
        <v>53</v>
      </c>
      <c r="AK1630" s="11" t="s">
        <v>54</v>
      </c>
      <c r="AL1630" s="11" t="s">
        <v>98</v>
      </c>
      <c r="AM1630" s="11" t="s">
        <v>2340</v>
      </c>
      <c r="AN1630" s="11" t="s">
        <v>2340</v>
      </c>
      <c r="AO1630" t="s">
        <v>45</v>
      </c>
      <c r="AP1630">
        <v>0</v>
      </c>
      <c r="AQ1630" t="s">
        <v>2347</v>
      </c>
      <c r="AR1630" s="11" t="s">
        <v>2352</v>
      </c>
      <c r="AS1630" t="s">
        <v>2541</v>
      </c>
      <c r="AT1630" s="11"/>
      <c r="AU1630" s="11"/>
      <c r="AV1630" s="11"/>
      <c r="AW1630" s="11">
        <f>IFERROR(VLOOKUP(D1630,גיליון2!$K$2:$M$332,3,FALSE),"")</f>
        <v>14</v>
      </c>
    </row>
    <row r="1631" spans="1:49" x14ac:dyDescent="0.25">
      <c r="A1631" s="2">
        <v>44542.403206770832</v>
      </c>
      <c r="B1631" t="s">
        <v>55</v>
      </c>
      <c r="C1631" t="s">
        <v>199</v>
      </c>
      <c r="D1631" s="18" t="s">
        <v>2451</v>
      </c>
      <c r="E1631" s="18" t="s">
        <v>2508</v>
      </c>
      <c r="F1631" s="11" t="s">
        <v>2525</v>
      </c>
      <c r="G1631" t="s">
        <v>41</v>
      </c>
      <c r="H1631" t="s">
        <v>104</v>
      </c>
      <c r="I1631" s="22" t="s">
        <v>57</v>
      </c>
      <c r="J1631" s="22" t="s">
        <v>57</v>
      </c>
      <c r="K1631">
        <v>5</v>
      </c>
      <c r="M1631" t="s">
        <v>44</v>
      </c>
      <c r="N1631" t="s">
        <v>44</v>
      </c>
      <c r="O1631">
        <v>5</v>
      </c>
      <c r="P1631" t="s">
        <v>2547</v>
      </c>
      <c r="Q1631" t="s">
        <v>2553</v>
      </c>
      <c r="R1631" t="s">
        <v>71</v>
      </c>
      <c r="S1631" t="s">
        <v>74</v>
      </c>
      <c r="T1631">
        <v>5</v>
      </c>
      <c r="U1631" t="s">
        <v>2547</v>
      </c>
      <c r="V1631" t="s">
        <v>2553</v>
      </c>
      <c r="W1631" t="s">
        <v>96</v>
      </c>
      <c r="X1631" t="s">
        <v>44</v>
      </c>
      <c r="Y1631" t="s">
        <v>44</v>
      </c>
      <c r="Z1631" s="11" t="s">
        <v>44</v>
      </c>
      <c r="AB1631" t="s">
        <v>44</v>
      </c>
      <c r="AC1631">
        <v>3</v>
      </c>
      <c r="AD1631">
        <v>3</v>
      </c>
      <c r="AE1631" t="s">
        <v>3169</v>
      </c>
      <c r="AF1631" t="s">
        <v>137</v>
      </c>
      <c r="AG1631" t="s">
        <v>96</v>
      </c>
      <c r="AH1631" t="s">
        <v>3170</v>
      </c>
      <c r="AI1631" t="s">
        <v>1631</v>
      </c>
      <c r="AJ1631" t="s">
        <v>53</v>
      </c>
      <c r="AK1631" s="11" t="s">
        <v>54</v>
      </c>
      <c r="AL1631" s="11" t="s">
        <v>78</v>
      </c>
      <c r="AM1631" s="11" t="s">
        <v>2340</v>
      </c>
      <c r="AN1631" s="11" t="s">
        <v>2340</v>
      </c>
      <c r="AO1631" t="s">
        <v>45</v>
      </c>
      <c r="AP1631">
        <v>0</v>
      </c>
      <c r="AQ1631" t="s">
        <v>2347</v>
      </c>
      <c r="AR1631" s="11" t="s">
        <v>2352</v>
      </c>
      <c r="AS1631" t="s">
        <v>2541</v>
      </c>
      <c r="AT1631" s="11"/>
      <c r="AU1631" s="11"/>
      <c r="AV1631" s="11"/>
      <c r="AW1631" s="11">
        <f>IFERROR(VLOOKUP(D1631,גיליון2!$K$2:$M$332,3,FALSE),"")</f>
        <v>14</v>
      </c>
    </row>
    <row r="1632" spans="1:49" x14ac:dyDescent="0.25">
      <c r="A1632" s="2">
        <v>44542.40331548611</v>
      </c>
      <c r="B1632" t="s">
        <v>55</v>
      </c>
      <c r="C1632" t="s">
        <v>39</v>
      </c>
      <c r="D1632" s="18" t="s">
        <v>2441</v>
      </c>
      <c r="E1632" s="18" t="s">
        <v>3866</v>
      </c>
      <c r="F1632" s="11" t="s">
        <v>2525</v>
      </c>
      <c r="G1632" t="s">
        <v>41</v>
      </c>
      <c r="H1632" t="s">
        <v>324</v>
      </c>
      <c r="I1632" s="22" t="s">
        <v>197</v>
      </c>
      <c r="J1632" s="22" t="s">
        <v>197</v>
      </c>
      <c r="K1632">
        <v>5</v>
      </c>
      <c r="M1632" t="s">
        <v>44</v>
      </c>
      <c r="N1632" t="s">
        <v>44</v>
      </c>
      <c r="O1632">
        <v>5</v>
      </c>
      <c r="P1632" t="s">
        <v>2548</v>
      </c>
      <c r="Q1632" t="s">
        <v>2546</v>
      </c>
      <c r="R1632" t="s">
        <v>98</v>
      </c>
      <c r="S1632" t="s">
        <v>49</v>
      </c>
      <c r="T1632">
        <v>5</v>
      </c>
      <c r="U1632" t="s">
        <v>2566</v>
      </c>
      <c r="V1632" t="s">
        <v>2546</v>
      </c>
      <c r="W1632" t="s">
        <v>49</v>
      </c>
      <c r="Y1632" t="s">
        <v>44</v>
      </c>
      <c r="Z1632" s="11" t="s">
        <v>44</v>
      </c>
      <c r="AB1632" t="s">
        <v>44</v>
      </c>
      <c r="AC1632">
        <v>5</v>
      </c>
      <c r="AD1632">
        <v>5</v>
      </c>
      <c r="AE1632" t="s">
        <v>332</v>
      </c>
      <c r="AF1632" t="s">
        <v>137</v>
      </c>
      <c r="AG1632" t="s">
        <v>49</v>
      </c>
      <c r="AH1632" t="s">
        <v>109</v>
      </c>
      <c r="AI1632" t="s">
        <v>109</v>
      </c>
      <c r="AJ1632" t="s">
        <v>53</v>
      </c>
      <c r="AK1632" s="11" t="s">
        <v>54</v>
      </c>
      <c r="AL1632" s="11" t="s">
        <v>98</v>
      </c>
      <c r="AM1632" s="11" t="s">
        <v>2340</v>
      </c>
      <c r="AN1632" s="11" t="s">
        <v>2340</v>
      </c>
      <c r="AO1632" t="s">
        <v>45</v>
      </c>
      <c r="AP1632">
        <v>0</v>
      </c>
      <c r="AQ1632" t="s">
        <v>2347</v>
      </c>
      <c r="AR1632" s="11" t="s">
        <v>2352</v>
      </c>
      <c r="AS1632" t="s">
        <v>2538</v>
      </c>
      <c r="AT1632" s="11"/>
      <c r="AU1632" s="11"/>
      <c r="AV1632" s="11"/>
      <c r="AW1632" s="11">
        <f>IFERROR(VLOOKUP(D1632,גיליון2!$K$2:$M$332,3,FALSE),"")</f>
        <v>10</v>
      </c>
    </row>
    <row r="1633" spans="1:49" x14ac:dyDescent="0.25">
      <c r="A1633" s="2">
        <v>44542.403952280089</v>
      </c>
      <c r="B1633" t="s">
        <v>38</v>
      </c>
      <c r="C1633" t="s">
        <v>39</v>
      </c>
      <c r="D1633" s="18" t="s">
        <v>2428</v>
      </c>
      <c r="E1633" s="18" t="s">
        <v>555</v>
      </c>
      <c r="F1633" s="11" t="s">
        <v>275</v>
      </c>
      <c r="G1633" t="s">
        <v>41</v>
      </c>
      <c r="H1633" t="s">
        <v>69</v>
      </c>
      <c r="I1633" s="23" t="s">
        <v>201</v>
      </c>
      <c r="J1633" s="23" t="s">
        <v>119</v>
      </c>
      <c r="K1633">
        <v>4</v>
      </c>
      <c r="M1633" t="s">
        <v>44</v>
      </c>
      <c r="N1633" t="s">
        <v>44</v>
      </c>
      <c r="O1633">
        <v>3</v>
      </c>
      <c r="P1633" t="s">
        <v>2553</v>
      </c>
      <c r="Q1633" t="s">
        <v>2553</v>
      </c>
      <c r="R1633" t="s">
        <v>132</v>
      </c>
      <c r="S1633" t="s">
        <v>49</v>
      </c>
      <c r="T1633">
        <v>4</v>
      </c>
      <c r="U1633" t="s">
        <v>206</v>
      </c>
      <c r="V1633" t="s">
        <v>2553</v>
      </c>
      <c r="W1633" t="s">
        <v>74</v>
      </c>
      <c r="X1633" t="s">
        <v>45</v>
      </c>
      <c r="Y1633" t="s">
        <v>45</v>
      </c>
      <c r="Z1633" s="11" t="s">
        <v>45</v>
      </c>
      <c r="AH1633" t="s">
        <v>162</v>
      </c>
      <c r="AI1633" t="s">
        <v>162</v>
      </c>
      <c r="AJ1633" t="s">
        <v>53</v>
      </c>
      <c r="AK1633" s="11" t="s">
        <v>54</v>
      </c>
      <c r="AL1633" s="11" t="s">
        <v>132</v>
      </c>
      <c r="AM1633" s="21" t="s">
        <v>3842</v>
      </c>
      <c r="AN1633" s="21" t="s">
        <v>3842</v>
      </c>
      <c r="AO1633" t="s">
        <v>45</v>
      </c>
      <c r="AP1633">
        <v>1</v>
      </c>
      <c r="AQ1633" t="s">
        <v>2348</v>
      </c>
      <c r="AR1633" s="11" t="s">
        <v>2351</v>
      </c>
      <c r="AS1633" t="s">
        <v>2538</v>
      </c>
      <c r="AT1633" s="11"/>
      <c r="AU1633" s="11"/>
      <c r="AV1633" s="11"/>
      <c r="AW1633" s="11">
        <f>IFERROR(VLOOKUP(D1633,גיליון2!$K$2:$M$332,3,FALSE),"")</f>
        <v>8</v>
      </c>
    </row>
    <row r="1634" spans="1:49" x14ac:dyDescent="0.25">
      <c r="A1634" s="2">
        <v>44542.403954247682</v>
      </c>
      <c r="B1634" t="s">
        <v>38</v>
      </c>
      <c r="C1634" t="s">
        <v>39</v>
      </c>
      <c r="D1634" s="18" t="s">
        <v>456</v>
      </c>
      <c r="E1634" s="18" t="s">
        <v>2508</v>
      </c>
      <c r="F1634" s="11" t="s">
        <v>438</v>
      </c>
      <c r="G1634" t="s">
        <v>41</v>
      </c>
      <c r="H1634" t="s">
        <v>42</v>
      </c>
      <c r="I1634" s="22" t="s">
        <v>143</v>
      </c>
      <c r="J1634" s="22" t="s">
        <v>143</v>
      </c>
      <c r="K1634">
        <v>5</v>
      </c>
      <c r="M1634" t="s">
        <v>44</v>
      </c>
      <c r="N1634" t="s">
        <v>44</v>
      </c>
      <c r="O1634">
        <v>5</v>
      </c>
      <c r="P1634" t="s">
        <v>218</v>
      </c>
      <c r="Q1634" t="s">
        <v>2553</v>
      </c>
      <c r="R1634" t="s">
        <v>166</v>
      </c>
      <c r="S1634" t="s">
        <v>96</v>
      </c>
      <c r="T1634">
        <v>5</v>
      </c>
      <c r="U1634" t="s">
        <v>2550</v>
      </c>
      <c r="V1634" t="s">
        <v>2553</v>
      </c>
      <c r="W1634" t="s">
        <v>96</v>
      </c>
      <c r="X1634" t="s">
        <v>45</v>
      </c>
      <c r="Y1634" t="s">
        <v>45</v>
      </c>
      <c r="Z1634" s="11" t="s">
        <v>45</v>
      </c>
      <c r="AH1634" t="s">
        <v>2656</v>
      </c>
      <c r="AI1634" t="s">
        <v>2657</v>
      </c>
      <c r="AJ1634" t="s">
        <v>53</v>
      </c>
      <c r="AK1634" s="11" t="s">
        <v>54</v>
      </c>
      <c r="AL1634" s="11" t="s">
        <v>78</v>
      </c>
      <c r="AM1634" s="11" t="s">
        <v>2339</v>
      </c>
      <c r="AN1634" s="11" t="s">
        <v>2339</v>
      </c>
      <c r="AO1634" t="s">
        <v>45</v>
      </c>
      <c r="AP1634">
        <v>0</v>
      </c>
      <c r="AQ1634" t="s">
        <v>2347</v>
      </c>
      <c r="AR1634" s="11" t="s">
        <v>2352</v>
      </c>
      <c r="AS1634" t="s">
        <v>2537</v>
      </c>
      <c r="AT1634" s="11"/>
      <c r="AU1634" s="11"/>
      <c r="AV1634" s="11"/>
      <c r="AW1634" s="11">
        <f>IFERROR(VLOOKUP(D1634,גיליון2!$K$2:$M$332,3,FALSE),"")</f>
        <v>8</v>
      </c>
    </row>
    <row r="1635" spans="1:49" x14ac:dyDescent="0.25">
      <c r="A1635" s="2">
        <v>44542.404136631943</v>
      </c>
      <c r="B1635" t="s">
        <v>55</v>
      </c>
      <c r="C1635" t="s">
        <v>39</v>
      </c>
      <c r="D1635" s="18" t="s">
        <v>1032</v>
      </c>
      <c r="E1635" s="18" t="s">
        <v>2516</v>
      </c>
      <c r="F1635" s="11" t="s">
        <v>2522</v>
      </c>
      <c r="G1635" t="s">
        <v>41</v>
      </c>
      <c r="H1635" t="s">
        <v>69</v>
      </c>
      <c r="I1635" s="22" t="s">
        <v>239</v>
      </c>
      <c r="J1635" s="22" t="s">
        <v>43</v>
      </c>
      <c r="K1635">
        <v>4</v>
      </c>
      <c r="M1635" t="s">
        <v>44</v>
      </c>
      <c r="N1635" t="s">
        <v>44</v>
      </c>
      <c r="O1635">
        <v>4</v>
      </c>
      <c r="P1635" t="s">
        <v>2553</v>
      </c>
      <c r="Q1635" t="s">
        <v>2546</v>
      </c>
      <c r="R1635" t="s">
        <v>132</v>
      </c>
      <c r="S1635" t="s">
        <v>49</v>
      </c>
      <c r="T1635">
        <v>4</v>
      </c>
      <c r="U1635" t="s">
        <v>2546</v>
      </c>
      <c r="V1635" t="s">
        <v>2546</v>
      </c>
      <c r="W1635" t="s">
        <v>49</v>
      </c>
      <c r="X1635" t="s">
        <v>44</v>
      </c>
      <c r="Y1635" t="s">
        <v>45</v>
      </c>
      <c r="Z1635" s="11" t="s">
        <v>45</v>
      </c>
      <c r="AA1635" t="s">
        <v>2731</v>
      </c>
      <c r="AH1635" t="s">
        <v>2732</v>
      </c>
      <c r="AI1635" t="s">
        <v>2733</v>
      </c>
      <c r="AJ1635" t="s">
        <v>53</v>
      </c>
      <c r="AK1635" s="11" t="s">
        <v>54</v>
      </c>
      <c r="AL1635" s="11" t="s">
        <v>132</v>
      </c>
      <c r="AM1635" s="11" t="s">
        <v>2339</v>
      </c>
      <c r="AN1635" s="11" t="s">
        <v>2339</v>
      </c>
      <c r="AO1635" t="s">
        <v>45</v>
      </c>
      <c r="AP1635">
        <v>0</v>
      </c>
      <c r="AQ1635" t="s">
        <v>2347</v>
      </c>
      <c r="AR1635" s="11" t="s">
        <v>2351</v>
      </c>
      <c r="AS1635" t="s">
        <v>2539</v>
      </c>
      <c r="AT1635" s="11"/>
      <c r="AU1635" s="11"/>
      <c r="AV1635" s="11"/>
      <c r="AW1635" s="11">
        <f>IFERROR(VLOOKUP(D1635,גיליון2!$K$2:$M$332,3,FALSE),"")</f>
        <v>5</v>
      </c>
    </row>
    <row r="1636" spans="1:49" x14ac:dyDescent="0.25">
      <c r="A1636" s="2">
        <v>44542.404270925923</v>
      </c>
      <c r="B1636" t="s">
        <v>55</v>
      </c>
      <c r="C1636" t="s">
        <v>39</v>
      </c>
      <c r="D1636" s="18" t="s">
        <v>635</v>
      </c>
      <c r="E1636" s="18" t="s">
        <v>2516</v>
      </c>
      <c r="F1636" s="11" t="s">
        <v>2522</v>
      </c>
      <c r="G1636" t="s">
        <v>41</v>
      </c>
      <c r="H1636" t="s">
        <v>42</v>
      </c>
      <c r="I1636" s="22" t="s">
        <v>239</v>
      </c>
      <c r="J1636" s="22" t="s">
        <v>143</v>
      </c>
      <c r="K1636">
        <v>5</v>
      </c>
      <c r="M1636" t="s">
        <v>44</v>
      </c>
      <c r="N1636" t="s">
        <v>44</v>
      </c>
      <c r="O1636">
        <v>5</v>
      </c>
      <c r="P1636" t="s">
        <v>234</v>
      </c>
      <c r="Q1636" t="s">
        <v>234</v>
      </c>
      <c r="R1636" t="s">
        <v>627</v>
      </c>
      <c r="S1636" t="s">
        <v>74</v>
      </c>
      <c r="T1636">
        <v>4</v>
      </c>
      <c r="U1636" t="s">
        <v>234</v>
      </c>
      <c r="V1636" t="s">
        <v>234</v>
      </c>
      <c r="W1636" t="s">
        <v>49</v>
      </c>
      <c r="X1636" t="s">
        <v>44</v>
      </c>
      <c r="Y1636" t="s">
        <v>44</v>
      </c>
      <c r="Z1636" s="11" t="s">
        <v>44</v>
      </c>
      <c r="AB1636" t="s">
        <v>44</v>
      </c>
      <c r="AC1636">
        <v>3</v>
      </c>
      <c r="AD1636">
        <v>3</v>
      </c>
      <c r="AE1636" t="s">
        <v>106</v>
      </c>
      <c r="AF1636" t="s">
        <v>137</v>
      </c>
      <c r="AG1636" t="s">
        <v>74</v>
      </c>
      <c r="AH1636" t="s">
        <v>1317</v>
      </c>
      <c r="AI1636" t="s">
        <v>2734</v>
      </c>
      <c r="AJ1636" t="s">
        <v>53</v>
      </c>
      <c r="AK1636" s="11" t="s">
        <v>54</v>
      </c>
      <c r="AL1636" s="11" t="s">
        <v>87</v>
      </c>
      <c r="AM1636" s="11" t="s">
        <v>2339</v>
      </c>
      <c r="AN1636" s="11" t="s">
        <v>2339</v>
      </c>
      <c r="AO1636" t="s">
        <v>45</v>
      </c>
      <c r="AP1636">
        <v>1</v>
      </c>
      <c r="AQ1636" t="s">
        <v>2349</v>
      </c>
      <c r="AR1636" s="11" t="s">
        <v>2351</v>
      </c>
      <c r="AS1636" t="s">
        <v>2541</v>
      </c>
      <c r="AT1636" s="11"/>
      <c r="AU1636" s="11"/>
      <c r="AV1636" s="11"/>
      <c r="AW1636" s="11">
        <f>IFERROR(VLOOKUP(D1636,גיליון2!$K$2:$M$332,3,FALSE),"")</f>
        <v>5</v>
      </c>
    </row>
    <row r="1637" spans="1:49" x14ac:dyDescent="0.25">
      <c r="A1637" s="2">
        <v>44542.404366736111</v>
      </c>
      <c r="B1637" t="s">
        <v>55</v>
      </c>
      <c r="C1637" t="s">
        <v>39</v>
      </c>
      <c r="D1637" s="18" t="s">
        <v>2429</v>
      </c>
      <c r="E1637" s="18" t="s">
        <v>1883</v>
      </c>
      <c r="F1637" s="11" t="s">
        <v>275</v>
      </c>
      <c r="G1637" t="s">
        <v>79</v>
      </c>
      <c r="H1637" t="s">
        <v>42</v>
      </c>
      <c r="I1637" s="22" t="s">
        <v>43</v>
      </c>
      <c r="J1637" s="22" t="s">
        <v>70</v>
      </c>
      <c r="K1637">
        <v>5</v>
      </c>
      <c r="M1637" t="s">
        <v>44</v>
      </c>
      <c r="N1637" t="s">
        <v>44</v>
      </c>
      <c r="O1637">
        <v>3</v>
      </c>
      <c r="P1637" t="s">
        <v>149</v>
      </c>
      <c r="Q1637" t="s">
        <v>120</v>
      </c>
      <c r="R1637" t="s">
        <v>132</v>
      </c>
      <c r="S1637" t="s">
        <v>49</v>
      </c>
      <c r="T1637">
        <v>5</v>
      </c>
      <c r="U1637" t="s">
        <v>2550</v>
      </c>
      <c r="V1637" t="s">
        <v>120</v>
      </c>
      <c r="W1637" t="s">
        <v>49</v>
      </c>
      <c r="X1637" t="s">
        <v>44</v>
      </c>
      <c r="Y1637" t="s">
        <v>45</v>
      </c>
      <c r="Z1637" s="11" t="s">
        <v>63</v>
      </c>
      <c r="AA1637" t="s">
        <v>281</v>
      </c>
      <c r="AH1637" t="s">
        <v>2827</v>
      </c>
      <c r="AI1637" t="s">
        <v>2828</v>
      </c>
      <c r="AJ1637" t="s">
        <v>53</v>
      </c>
      <c r="AK1637" s="11" t="s">
        <v>54</v>
      </c>
      <c r="AL1637" s="11" t="s">
        <v>132</v>
      </c>
      <c r="AM1637" s="11" t="s">
        <v>2340</v>
      </c>
      <c r="AN1637" s="11" t="s">
        <v>2339</v>
      </c>
      <c r="AO1637" t="s">
        <v>45</v>
      </c>
      <c r="AP1637">
        <v>1</v>
      </c>
      <c r="AQ1637" t="s">
        <v>2348</v>
      </c>
      <c r="AR1637" s="11" t="s">
        <v>2351</v>
      </c>
      <c r="AS1637" t="s">
        <v>2541</v>
      </c>
      <c r="AT1637" s="11"/>
      <c r="AU1637" s="11"/>
      <c r="AV1637" s="11"/>
      <c r="AW1637" s="11">
        <f>IFERROR(VLOOKUP(D1637,גיליון2!$K$2:$M$332,3,FALSE),"")</f>
        <v>3</v>
      </c>
    </row>
    <row r="1638" spans="1:49" x14ac:dyDescent="0.25">
      <c r="A1638" s="2">
        <v>44542.404395810183</v>
      </c>
      <c r="B1638" t="s">
        <v>38</v>
      </c>
      <c r="C1638" t="s">
        <v>39</v>
      </c>
      <c r="D1638" s="18" t="s">
        <v>103</v>
      </c>
      <c r="E1638" s="18" t="s">
        <v>3866</v>
      </c>
      <c r="F1638" s="11" t="s">
        <v>2525</v>
      </c>
      <c r="G1638" t="s">
        <v>41</v>
      </c>
      <c r="H1638" t="s">
        <v>69</v>
      </c>
      <c r="I1638" s="22" t="s">
        <v>118</v>
      </c>
      <c r="J1638" s="22" t="s">
        <v>118</v>
      </c>
      <c r="K1638">
        <v>3</v>
      </c>
      <c r="M1638" t="s">
        <v>44</v>
      </c>
      <c r="N1638" t="s">
        <v>44</v>
      </c>
      <c r="O1638">
        <v>4</v>
      </c>
      <c r="P1638" t="s">
        <v>2555</v>
      </c>
      <c r="Q1638" t="s">
        <v>2553</v>
      </c>
      <c r="R1638" t="s">
        <v>98</v>
      </c>
      <c r="S1638" t="s">
        <v>49</v>
      </c>
      <c r="T1638">
        <v>3</v>
      </c>
      <c r="U1638" t="s">
        <v>234</v>
      </c>
      <c r="V1638" t="s">
        <v>2553</v>
      </c>
      <c r="W1638" t="s">
        <v>49</v>
      </c>
      <c r="X1638" t="s">
        <v>44</v>
      </c>
      <c r="Y1638" t="s">
        <v>45</v>
      </c>
      <c r="Z1638" s="11" t="s">
        <v>44</v>
      </c>
      <c r="AA1638" t="s">
        <v>3171</v>
      </c>
      <c r="AH1638" t="s">
        <v>3172</v>
      </c>
      <c r="AI1638" t="s">
        <v>3173</v>
      </c>
      <c r="AJ1638" t="s">
        <v>53</v>
      </c>
      <c r="AK1638" s="11" t="s">
        <v>54</v>
      </c>
      <c r="AL1638" s="11" t="s">
        <v>98</v>
      </c>
      <c r="AM1638" s="11" t="s">
        <v>2340</v>
      </c>
      <c r="AN1638" s="11" t="s">
        <v>2340</v>
      </c>
      <c r="AO1638" t="s">
        <v>45</v>
      </c>
      <c r="AP1638">
        <v>1</v>
      </c>
      <c r="AQ1638" t="s">
        <v>2349</v>
      </c>
      <c r="AR1638" s="11" t="s">
        <v>2352</v>
      </c>
      <c r="AS1638" t="s">
        <v>2541</v>
      </c>
      <c r="AT1638" s="11"/>
      <c r="AU1638" s="11"/>
      <c r="AV1638" s="11"/>
      <c r="AW1638" s="11">
        <f>IFERROR(VLOOKUP(D1638,גיליון2!$K$2:$M$332,3,FALSE),"")</f>
        <v>14</v>
      </c>
    </row>
    <row r="1639" spans="1:49" x14ac:dyDescent="0.25">
      <c r="A1639" s="2">
        <v>44542.404396435188</v>
      </c>
      <c r="B1639" t="s">
        <v>55</v>
      </c>
      <c r="C1639" t="s">
        <v>39</v>
      </c>
      <c r="D1639" s="18" t="s">
        <v>237</v>
      </c>
      <c r="E1639" s="18" t="s">
        <v>2516</v>
      </c>
      <c r="F1639" s="11" t="s">
        <v>2522</v>
      </c>
      <c r="G1639" t="s">
        <v>79</v>
      </c>
      <c r="H1639" t="s">
        <v>42</v>
      </c>
      <c r="I1639" s="22" t="s">
        <v>43</v>
      </c>
      <c r="J1639" s="22" t="s">
        <v>43</v>
      </c>
      <c r="K1639">
        <v>5</v>
      </c>
      <c r="M1639" t="s">
        <v>44</v>
      </c>
      <c r="N1639" t="s">
        <v>44</v>
      </c>
      <c r="O1639">
        <v>5</v>
      </c>
      <c r="P1639" t="s">
        <v>2546</v>
      </c>
      <c r="Q1639" t="s">
        <v>2546</v>
      </c>
      <c r="R1639" t="s">
        <v>87</v>
      </c>
      <c r="S1639" t="s">
        <v>81</v>
      </c>
      <c r="T1639">
        <v>5</v>
      </c>
      <c r="U1639" t="s">
        <v>2547</v>
      </c>
      <c r="V1639" t="s">
        <v>2546</v>
      </c>
      <c r="W1639" t="s">
        <v>81</v>
      </c>
      <c r="X1639" t="s">
        <v>44</v>
      </c>
      <c r="Y1639" t="s">
        <v>44</v>
      </c>
      <c r="Z1639" s="11" t="s">
        <v>44</v>
      </c>
      <c r="AB1639" t="s">
        <v>44</v>
      </c>
      <c r="AC1639">
        <v>5</v>
      </c>
      <c r="AD1639">
        <v>5</v>
      </c>
      <c r="AE1639" t="s">
        <v>106</v>
      </c>
      <c r="AF1639" t="s">
        <v>107</v>
      </c>
      <c r="AG1639" t="s">
        <v>81</v>
      </c>
      <c r="AH1639" t="s">
        <v>485</v>
      </c>
      <c r="AI1639" t="s">
        <v>45</v>
      </c>
      <c r="AJ1639" t="s">
        <v>53</v>
      </c>
      <c r="AK1639" s="11" t="s">
        <v>54</v>
      </c>
      <c r="AL1639" s="11" t="s">
        <v>80</v>
      </c>
      <c r="AM1639" s="11" t="s">
        <v>2339</v>
      </c>
      <c r="AN1639" s="11" t="s">
        <v>2339</v>
      </c>
      <c r="AO1639" t="s">
        <v>45</v>
      </c>
      <c r="AP1639">
        <v>0</v>
      </c>
      <c r="AQ1639" t="s">
        <v>2347</v>
      </c>
      <c r="AR1639" s="11" t="s">
        <v>2352</v>
      </c>
      <c r="AS1639" t="s">
        <v>2541</v>
      </c>
      <c r="AT1639" s="11"/>
      <c r="AU1639" s="11"/>
      <c r="AV1639" s="11"/>
      <c r="AW1639" s="11">
        <f>IFERROR(VLOOKUP(D1639,גיליון2!$K$2:$M$332,3,FALSE),"")</f>
        <v>5</v>
      </c>
    </row>
    <row r="1640" spans="1:49" x14ac:dyDescent="0.25">
      <c r="A1640" s="2">
        <v>44542.404472650465</v>
      </c>
      <c r="B1640" t="s">
        <v>38</v>
      </c>
      <c r="C1640" t="s">
        <v>39</v>
      </c>
      <c r="D1640" s="18" t="s">
        <v>280</v>
      </c>
      <c r="E1640" s="18" t="s">
        <v>2508</v>
      </c>
      <c r="F1640" s="11" t="s">
        <v>275</v>
      </c>
      <c r="G1640" t="s">
        <v>41</v>
      </c>
      <c r="H1640" t="s">
        <v>104</v>
      </c>
      <c r="I1640" s="22" t="s">
        <v>70</v>
      </c>
      <c r="J1640" s="22" t="s">
        <v>57</v>
      </c>
      <c r="K1640">
        <v>4</v>
      </c>
      <c r="M1640" t="s">
        <v>44</v>
      </c>
      <c r="N1640" t="s">
        <v>44</v>
      </c>
      <c r="O1640">
        <v>4</v>
      </c>
      <c r="P1640" t="s">
        <v>2553</v>
      </c>
      <c r="Q1640" t="s">
        <v>2553</v>
      </c>
      <c r="R1640" t="s">
        <v>80</v>
      </c>
      <c r="S1640" t="s">
        <v>96</v>
      </c>
      <c r="T1640">
        <v>3</v>
      </c>
      <c r="U1640" t="s">
        <v>2553</v>
      </c>
      <c r="V1640" t="s">
        <v>2553</v>
      </c>
      <c r="W1640" t="s">
        <v>96</v>
      </c>
      <c r="X1640" t="s">
        <v>45</v>
      </c>
      <c r="Y1640" t="s">
        <v>45</v>
      </c>
      <c r="Z1640" s="11" t="s">
        <v>45</v>
      </c>
      <c r="AH1640" t="s">
        <v>3599</v>
      </c>
      <c r="AI1640" t="s">
        <v>3600</v>
      </c>
      <c r="AJ1640" t="s">
        <v>1517</v>
      </c>
      <c r="AK1640" s="11" t="s">
        <v>54</v>
      </c>
      <c r="AL1640" s="11" t="s">
        <v>132</v>
      </c>
      <c r="AM1640" s="11" t="s">
        <v>2340</v>
      </c>
      <c r="AN1640" s="11" t="s">
        <v>2340</v>
      </c>
      <c r="AO1640" t="s">
        <v>45</v>
      </c>
      <c r="AP1640">
        <v>1</v>
      </c>
      <c r="AQ1640" t="s">
        <v>2349</v>
      </c>
      <c r="AR1640" s="11" t="s">
        <v>2351</v>
      </c>
      <c r="AS1640" t="s">
        <v>2541</v>
      </c>
      <c r="AT1640" s="11"/>
      <c r="AU1640" s="11"/>
      <c r="AV1640" s="11"/>
      <c r="AW1640" s="11">
        <f>IFERROR(VLOOKUP(D1640,גיליון2!$K$2:$M$332,3,FALSE),"")</f>
        <v>8</v>
      </c>
    </row>
    <row r="1641" spans="1:49" x14ac:dyDescent="0.25">
      <c r="A1641" s="2">
        <v>44542.404480590281</v>
      </c>
      <c r="B1641" t="s">
        <v>55</v>
      </c>
      <c r="C1641" t="s">
        <v>39</v>
      </c>
      <c r="D1641" s="18" t="s">
        <v>1318</v>
      </c>
      <c r="E1641" s="19" t="s">
        <v>2486</v>
      </c>
      <c r="F1641" s="11" t="s">
        <v>438</v>
      </c>
      <c r="G1641" t="s">
        <v>79</v>
      </c>
      <c r="H1641" t="s">
        <v>42</v>
      </c>
      <c r="I1641" s="22" t="s">
        <v>43</v>
      </c>
      <c r="J1641" s="22" t="s">
        <v>43</v>
      </c>
      <c r="K1641">
        <v>5</v>
      </c>
      <c r="M1641" t="s">
        <v>44</v>
      </c>
      <c r="N1641" t="s">
        <v>44</v>
      </c>
      <c r="O1641">
        <v>1</v>
      </c>
      <c r="P1641" t="s">
        <v>149</v>
      </c>
      <c r="Q1641" t="s">
        <v>120</v>
      </c>
      <c r="R1641" t="s">
        <v>126</v>
      </c>
      <c r="S1641" t="s">
        <v>49</v>
      </c>
      <c r="T1641">
        <v>1</v>
      </c>
      <c r="U1641" t="s">
        <v>149</v>
      </c>
      <c r="V1641" t="s">
        <v>120</v>
      </c>
      <c r="W1641" t="s">
        <v>49</v>
      </c>
      <c r="X1641" t="s">
        <v>44</v>
      </c>
      <c r="Y1641" t="s">
        <v>45</v>
      </c>
      <c r="Z1641" s="11" t="s">
        <v>44</v>
      </c>
      <c r="AA1641" t="s">
        <v>2658</v>
      </c>
      <c r="AH1641" t="s">
        <v>2659</v>
      </c>
      <c r="AI1641" t="s">
        <v>2660</v>
      </c>
      <c r="AJ1641" t="s">
        <v>53</v>
      </c>
      <c r="AK1641" s="11" t="s">
        <v>54</v>
      </c>
      <c r="AL1641" s="11" t="s">
        <v>627</v>
      </c>
      <c r="AM1641" s="11" t="s">
        <v>2339</v>
      </c>
      <c r="AN1641" s="11" t="s">
        <v>2339</v>
      </c>
      <c r="AO1641" t="s">
        <v>44</v>
      </c>
      <c r="AP1641">
        <v>0</v>
      </c>
      <c r="AQ1641" t="s">
        <v>2347</v>
      </c>
      <c r="AR1641" s="11" t="s">
        <v>2352</v>
      </c>
      <c r="AS1641" t="s">
        <v>2538</v>
      </c>
      <c r="AT1641" s="11"/>
      <c r="AU1641" s="11"/>
      <c r="AV1641" s="11"/>
      <c r="AW1641" s="11">
        <f>IFERROR(VLOOKUP(D1641,גיליון2!$K$2:$M$332,3,FALSE),"")</f>
        <v>4</v>
      </c>
    </row>
    <row r="1642" spans="1:49" x14ac:dyDescent="0.25">
      <c r="A1642" s="2">
        <v>44542.404593298612</v>
      </c>
      <c r="B1642" t="s">
        <v>55</v>
      </c>
      <c r="C1642" t="s">
        <v>39</v>
      </c>
      <c r="E1642" s="18" t="s">
        <v>2516</v>
      </c>
      <c r="F1642" s="11" t="s">
        <v>2522</v>
      </c>
      <c r="G1642" t="s">
        <v>41</v>
      </c>
      <c r="H1642" t="s">
        <v>42</v>
      </c>
      <c r="I1642" s="22" t="s">
        <v>43</v>
      </c>
      <c r="J1642" s="22" t="s">
        <v>43</v>
      </c>
      <c r="K1642">
        <v>3</v>
      </c>
      <c r="M1642" t="s">
        <v>44</v>
      </c>
      <c r="N1642" t="s">
        <v>44</v>
      </c>
      <c r="O1642">
        <v>3</v>
      </c>
      <c r="P1642" t="s">
        <v>2546</v>
      </c>
      <c r="Q1642" t="s">
        <v>2546</v>
      </c>
      <c r="R1642" t="s">
        <v>132</v>
      </c>
      <c r="S1642" t="s">
        <v>96</v>
      </c>
      <c r="T1642">
        <v>5</v>
      </c>
      <c r="U1642" t="s">
        <v>2553</v>
      </c>
      <c r="V1642" t="s">
        <v>2546</v>
      </c>
      <c r="W1642" t="s">
        <v>96</v>
      </c>
      <c r="X1642" t="s">
        <v>45</v>
      </c>
      <c r="Y1642" t="s">
        <v>45</v>
      </c>
      <c r="Z1642" s="11" t="s">
        <v>45</v>
      </c>
      <c r="AH1642" t="s">
        <v>2735</v>
      </c>
      <c r="AI1642" t="s">
        <v>739</v>
      </c>
      <c r="AJ1642" t="s">
        <v>53</v>
      </c>
      <c r="AK1642" s="11" t="s">
        <v>54</v>
      </c>
      <c r="AL1642" s="11" t="s">
        <v>132</v>
      </c>
      <c r="AM1642" s="11" t="s">
        <v>2339</v>
      </c>
      <c r="AN1642" s="11" t="s">
        <v>2339</v>
      </c>
      <c r="AO1642" t="s">
        <v>45</v>
      </c>
      <c r="AP1642">
        <v>1</v>
      </c>
      <c r="AQ1642" t="s">
        <v>2348</v>
      </c>
      <c r="AR1642" s="11" t="s">
        <v>2352</v>
      </c>
      <c r="AS1642" t="s">
        <v>2539</v>
      </c>
      <c r="AT1642" s="11"/>
      <c r="AU1642" s="11"/>
      <c r="AV1642" s="11"/>
      <c r="AW1642" s="11" t="str">
        <f>IFERROR(VLOOKUP(D1642,גיליון2!$K$2:$M$332,3,FALSE),"")</f>
        <v/>
      </c>
    </row>
    <row r="1643" spans="1:49" x14ac:dyDescent="0.25">
      <c r="A1643" s="2">
        <v>44542.404940983797</v>
      </c>
      <c r="B1643" t="s">
        <v>38</v>
      </c>
      <c r="C1643" t="s">
        <v>39</v>
      </c>
      <c r="D1643" s="18" t="s">
        <v>191</v>
      </c>
      <c r="E1643" s="18" t="s">
        <v>2490</v>
      </c>
      <c r="F1643" s="11" t="s">
        <v>2525</v>
      </c>
      <c r="G1643" t="s">
        <v>79</v>
      </c>
      <c r="H1643" t="s">
        <v>42</v>
      </c>
      <c r="I1643" s="22" t="s">
        <v>43</v>
      </c>
      <c r="J1643" s="22" t="s">
        <v>57</v>
      </c>
      <c r="K1643">
        <v>5</v>
      </c>
      <c r="M1643" t="s">
        <v>44</v>
      </c>
      <c r="N1643" t="s">
        <v>44</v>
      </c>
      <c r="O1643">
        <v>3</v>
      </c>
      <c r="P1643" t="s">
        <v>149</v>
      </c>
      <c r="Q1643" t="s">
        <v>120</v>
      </c>
      <c r="R1643" t="s">
        <v>98</v>
      </c>
      <c r="S1643" t="s">
        <v>72</v>
      </c>
      <c r="T1643">
        <v>5</v>
      </c>
      <c r="U1643" t="s">
        <v>2550</v>
      </c>
      <c r="V1643" t="s">
        <v>2553</v>
      </c>
      <c r="W1643" t="s">
        <v>72</v>
      </c>
      <c r="X1643" t="s">
        <v>44</v>
      </c>
      <c r="Y1643" t="s">
        <v>44</v>
      </c>
      <c r="Z1643" s="11" t="s">
        <v>63</v>
      </c>
      <c r="AB1643" t="s">
        <v>63</v>
      </c>
      <c r="AC1643">
        <v>3</v>
      </c>
      <c r="AD1643">
        <v>3</v>
      </c>
      <c r="AE1643" t="s">
        <v>219</v>
      </c>
      <c r="AF1643" t="s">
        <v>137</v>
      </c>
      <c r="AG1643" t="s">
        <v>49</v>
      </c>
      <c r="AH1643" t="s">
        <v>3174</v>
      </c>
      <c r="AI1643" t="s">
        <v>3175</v>
      </c>
      <c r="AJ1643" t="s">
        <v>53</v>
      </c>
      <c r="AK1643" s="11" t="s">
        <v>54</v>
      </c>
      <c r="AL1643" s="11" t="s">
        <v>98</v>
      </c>
      <c r="AM1643" s="11" t="s">
        <v>2340</v>
      </c>
      <c r="AN1643" s="11" t="s">
        <v>2339</v>
      </c>
      <c r="AO1643" t="s">
        <v>45</v>
      </c>
      <c r="AP1643">
        <v>1</v>
      </c>
      <c r="AQ1643" t="s">
        <v>2348</v>
      </c>
      <c r="AR1643" s="11" t="s">
        <v>2351</v>
      </c>
      <c r="AS1643" t="s">
        <v>2541</v>
      </c>
      <c r="AT1643" s="11"/>
      <c r="AU1643" s="11"/>
      <c r="AV1643" s="11"/>
      <c r="AW1643" s="11">
        <f>IFERROR(VLOOKUP(D1643,גיליון2!$K$2:$M$332,3,FALSE),"")</f>
        <v>14</v>
      </c>
    </row>
    <row r="1644" spans="1:49" x14ac:dyDescent="0.25">
      <c r="A1644" s="2">
        <v>44542.405018472222</v>
      </c>
      <c r="B1644" t="s">
        <v>38</v>
      </c>
      <c r="C1644" t="s">
        <v>39</v>
      </c>
      <c r="D1644" s="18" t="s">
        <v>581</v>
      </c>
      <c r="E1644" s="18" t="s">
        <v>2508</v>
      </c>
      <c r="F1644" s="11" t="s">
        <v>438</v>
      </c>
      <c r="G1644" t="s">
        <v>41</v>
      </c>
      <c r="H1644" t="s">
        <v>42</v>
      </c>
      <c r="I1644" s="22" t="s">
        <v>70</v>
      </c>
      <c r="J1644" s="22" t="s">
        <v>70</v>
      </c>
      <c r="K1644">
        <v>5</v>
      </c>
      <c r="M1644" t="s">
        <v>44</v>
      </c>
      <c r="N1644" t="s">
        <v>44</v>
      </c>
      <c r="O1644">
        <v>5</v>
      </c>
      <c r="P1644" t="s">
        <v>2549</v>
      </c>
      <c r="Q1644" t="s">
        <v>2553</v>
      </c>
      <c r="R1644" t="s">
        <v>169</v>
      </c>
      <c r="S1644" t="s">
        <v>72</v>
      </c>
      <c r="T1644">
        <v>5</v>
      </c>
      <c r="U1644" t="s">
        <v>2551</v>
      </c>
      <c r="V1644" t="s">
        <v>2553</v>
      </c>
      <c r="W1644" t="s">
        <v>72</v>
      </c>
      <c r="X1644" t="s">
        <v>45</v>
      </c>
      <c r="Y1644" t="s">
        <v>45</v>
      </c>
      <c r="Z1644" s="11" t="s">
        <v>45</v>
      </c>
      <c r="AH1644" t="s">
        <v>2661</v>
      </c>
      <c r="AI1644" t="s">
        <v>45</v>
      </c>
      <c r="AJ1644" t="s">
        <v>53</v>
      </c>
      <c r="AK1644" s="11" t="s">
        <v>54</v>
      </c>
      <c r="AL1644" s="11" t="s">
        <v>169</v>
      </c>
      <c r="AM1644" s="11" t="s">
        <v>2340</v>
      </c>
      <c r="AN1644" s="11" t="s">
        <v>2340</v>
      </c>
      <c r="AO1644" t="s">
        <v>45</v>
      </c>
      <c r="AP1644">
        <v>0</v>
      </c>
      <c r="AQ1644" t="s">
        <v>2347</v>
      </c>
      <c r="AR1644" s="11" t="s">
        <v>2352</v>
      </c>
      <c r="AS1644" t="s">
        <v>2541</v>
      </c>
      <c r="AT1644" s="11"/>
      <c r="AU1644" s="11"/>
      <c r="AV1644" s="11"/>
      <c r="AW1644" s="11">
        <f>IFERROR(VLOOKUP(D1644,גיליון2!$K$2:$M$332,3,FALSE),"")</f>
        <v>4</v>
      </c>
    </row>
    <row r="1645" spans="1:49" x14ac:dyDescent="0.25">
      <c r="A1645" s="2">
        <v>44542.405023240739</v>
      </c>
      <c r="B1645" t="s">
        <v>55</v>
      </c>
      <c r="C1645" t="s">
        <v>39</v>
      </c>
      <c r="D1645" s="18" t="s">
        <v>237</v>
      </c>
      <c r="E1645" s="18" t="s">
        <v>2516</v>
      </c>
      <c r="F1645" s="11" t="s">
        <v>2522</v>
      </c>
      <c r="G1645" t="s">
        <v>41</v>
      </c>
      <c r="H1645" t="s">
        <v>296</v>
      </c>
      <c r="I1645" s="22" t="s">
        <v>43</v>
      </c>
      <c r="J1645" s="22" t="s">
        <v>70</v>
      </c>
      <c r="K1645">
        <v>4</v>
      </c>
      <c r="M1645" t="s">
        <v>44</v>
      </c>
      <c r="N1645" t="s">
        <v>44</v>
      </c>
      <c r="O1645">
        <v>5</v>
      </c>
      <c r="P1645" t="s">
        <v>2546</v>
      </c>
      <c r="Q1645" t="s">
        <v>2546</v>
      </c>
      <c r="R1645" t="s">
        <v>52</v>
      </c>
      <c r="S1645" t="s">
        <v>74</v>
      </c>
      <c r="T1645">
        <v>4</v>
      </c>
      <c r="U1645" t="s">
        <v>2546</v>
      </c>
      <c r="V1645" t="s">
        <v>2546</v>
      </c>
      <c r="W1645" t="s">
        <v>96</v>
      </c>
      <c r="X1645" t="s">
        <v>44</v>
      </c>
      <c r="Y1645" t="s">
        <v>44</v>
      </c>
      <c r="Z1645" s="11" t="s">
        <v>44</v>
      </c>
      <c r="AB1645" t="s">
        <v>44</v>
      </c>
      <c r="AC1645">
        <v>5</v>
      </c>
      <c r="AD1645">
        <v>5</v>
      </c>
      <c r="AE1645" t="s">
        <v>106</v>
      </c>
      <c r="AF1645" t="s">
        <v>107</v>
      </c>
      <c r="AG1645" t="s">
        <v>96</v>
      </c>
      <c r="AH1645" t="s">
        <v>2736</v>
      </c>
      <c r="AI1645" t="s">
        <v>162</v>
      </c>
      <c r="AJ1645" t="s">
        <v>53</v>
      </c>
      <c r="AK1645" s="11" t="s">
        <v>54</v>
      </c>
      <c r="AL1645" s="11" t="s">
        <v>48</v>
      </c>
      <c r="AM1645" s="11" t="s">
        <v>2340</v>
      </c>
      <c r="AN1645" s="11" t="s">
        <v>2339</v>
      </c>
      <c r="AO1645" t="s">
        <v>45</v>
      </c>
      <c r="AP1645">
        <v>1</v>
      </c>
      <c r="AQ1645" t="s">
        <v>2349</v>
      </c>
      <c r="AR1645" s="11" t="s">
        <v>2351</v>
      </c>
      <c r="AS1645" t="s">
        <v>2538</v>
      </c>
      <c r="AT1645" s="11"/>
      <c r="AU1645" s="11"/>
      <c r="AV1645" s="11"/>
      <c r="AW1645" s="11">
        <f>IFERROR(VLOOKUP(D1645,גיליון2!$K$2:$M$332,3,FALSE),"")</f>
        <v>5</v>
      </c>
    </row>
    <row r="1646" spans="1:49" x14ac:dyDescent="0.25">
      <c r="A1646" s="2">
        <v>44542.405085833336</v>
      </c>
      <c r="B1646" t="s">
        <v>55</v>
      </c>
      <c r="C1646" t="s">
        <v>39</v>
      </c>
      <c r="D1646" s="18" t="s">
        <v>3774</v>
      </c>
      <c r="E1646" s="18" t="s">
        <v>555</v>
      </c>
      <c r="F1646" s="11" t="s">
        <v>438</v>
      </c>
      <c r="G1646" t="s">
        <v>41</v>
      </c>
      <c r="H1646" t="s">
        <v>42</v>
      </c>
      <c r="I1646" s="22" t="s">
        <v>70</v>
      </c>
      <c r="J1646" s="22" t="s">
        <v>57</v>
      </c>
      <c r="K1646">
        <v>5</v>
      </c>
      <c r="M1646" t="s">
        <v>44</v>
      </c>
      <c r="N1646" t="s">
        <v>44</v>
      </c>
      <c r="O1646">
        <v>5</v>
      </c>
      <c r="P1646" t="s">
        <v>2553</v>
      </c>
      <c r="Q1646" t="s">
        <v>2553</v>
      </c>
      <c r="R1646" t="s">
        <v>325</v>
      </c>
      <c r="S1646" t="s">
        <v>96</v>
      </c>
      <c r="T1646">
        <v>5</v>
      </c>
      <c r="U1646" t="s">
        <v>2553</v>
      </c>
      <c r="V1646" t="s">
        <v>2553</v>
      </c>
      <c r="W1646" t="s">
        <v>96</v>
      </c>
      <c r="X1646" t="s">
        <v>45</v>
      </c>
      <c r="Y1646" t="s">
        <v>45</v>
      </c>
      <c r="Z1646" s="11" t="s">
        <v>45</v>
      </c>
      <c r="AH1646" t="s">
        <v>109</v>
      </c>
      <c r="AI1646" t="s">
        <v>109</v>
      </c>
      <c r="AJ1646" t="s">
        <v>53</v>
      </c>
      <c r="AK1646" s="11" t="s">
        <v>54</v>
      </c>
      <c r="AL1646" s="11" t="s">
        <v>284</v>
      </c>
      <c r="AM1646" s="11" t="s">
        <v>2340</v>
      </c>
      <c r="AN1646" s="11" t="s">
        <v>2340</v>
      </c>
      <c r="AO1646" t="s">
        <v>45</v>
      </c>
      <c r="AP1646">
        <v>0</v>
      </c>
      <c r="AQ1646" t="s">
        <v>2347</v>
      </c>
      <c r="AR1646" s="11" t="s">
        <v>2351</v>
      </c>
      <c r="AS1646" t="s">
        <v>2541</v>
      </c>
      <c r="AT1646" s="11"/>
      <c r="AU1646" s="11"/>
      <c r="AV1646" s="11"/>
      <c r="AW1646" s="11">
        <f>IFERROR(VLOOKUP(D1646,גיליון2!$K$2:$M$332,3,FALSE),"")</f>
        <v>3</v>
      </c>
    </row>
    <row r="1647" spans="1:49" x14ac:dyDescent="0.25">
      <c r="A1647" s="2">
        <v>44542.405144351855</v>
      </c>
      <c r="B1647" t="s">
        <v>55</v>
      </c>
      <c r="C1647" t="s">
        <v>39</v>
      </c>
      <c r="D1647" s="18" t="s">
        <v>2416</v>
      </c>
      <c r="E1647" s="18" t="s">
        <v>2516</v>
      </c>
      <c r="F1647" s="11" t="s">
        <v>2522</v>
      </c>
      <c r="G1647" t="s">
        <v>79</v>
      </c>
      <c r="H1647" t="s">
        <v>262</v>
      </c>
      <c r="I1647" s="23" t="s">
        <v>201</v>
      </c>
      <c r="J1647" s="23" t="s">
        <v>201</v>
      </c>
      <c r="K1647">
        <v>5</v>
      </c>
      <c r="M1647" t="s">
        <v>44</v>
      </c>
      <c r="N1647" t="s">
        <v>44</v>
      </c>
      <c r="O1647">
        <v>5</v>
      </c>
      <c r="P1647" t="s">
        <v>2558</v>
      </c>
      <c r="Q1647" t="s">
        <v>112</v>
      </c>
      <c r="R1647" t="s">
        <v>132</v>
      </c>
      <c r="S1647" t="s">
        <v>74</v>
      </c>
      <c r="T1647">
        <v>5</v>
      </c>
      <c r="U1647" t="s">
        <v>2562</v>
      </c>
      <c r="V1647" t="s">
        <v>2553</v>
      </c>
      <c r="W1647" t="s">
        <v>74</v>
      </c>
      <c r="X1647" t="s">
        <v>45</v>
      </c>
      <c r="Y1647" t="s">
        <v>45</v>
      </c>
      <c r="Z1647" s="11" t="s">
        <v>45</v>
      </c>
      <c r="AH1647" t="s">
        <v>109</v>
      </c>
      <c r="AI1647" t="s">
        <v>109</v>
      </c>
      <c r="AJ1647" t="s">
        <v>53</v>
      </c>
      <c r="AK1647" s="11" t="s">
        <v>54</v>
      </c>
      <c r="AL1647" s="11" t="s">
        <v>80</v>
      </c>
      <c r="AM1647" s="21" t="s">
        <v>3842</v>
      </c>
      <c r="AN1647" s="21" t="s">
        <v>3842</v>
      </c>
      <c r="AO1647" t="s">
        <v>45</v>
      </c>
      <c r="AP1647">
        <v>0</v>
      </c>
      <c r="AQ1647" t="s">
        <v>2347</v>
      </c>
      <c r="AR1647" s="11" t="s">
        <v>2352</v>
      </c>
      <c r="AS1647" t="s">
        <v>2541</v>
      </c>
      <c r="AT1647" s="11"/>
      <c r="AU1647" s="11"/>
      <c r="AV1647" s="11"/>
      <c r="AW1647" s="11">
        <f>IFERROR(VLOOKUP(D1647,גיליון2!$K$2:$M$332,3,FALSE),"")</f>
        <v>5</v>
      </c>
    </row>
    <row r="1648" spans="1:49" x14ac:dyDescent="0.25">
      <c r="A1648" s="2">
        <v>44542.40518321759</v>
      </c>
      <c r="B1648" t="s">
        <v>55</v>
      </c>
      <c r="C1648" t="s">
        <v>39</v>
      </c>
      <c r="D1648" s="18" t="s">
        <v>750</v>
      </c>
      <c r="E1648" s="18" t="s">
        <v>2508</v>
      </c>
      <c r="F1648" s="11" t="s">
        <v>438</v>
      </c>
      <c r="G1648" t="s">
        <v>41</v>
      </c>
      <c r="H1648" t="s">
        <v>42</v>
      </c>
      <c r="I1648" s="22" t="s">
        <v>239</v>
      </c>
      <c r="J1648" s="22" t="s">
        <v>43</v>
      </c>
      <c r="K1648">
        <v>4</v>
      </c>
      <c r="M1648" t="s">
        <v>44</v>
      </c>
      <c r="N1648" t="s">
        <v>44</v>
      </c>
      <c r="O1648">
        <v>4</v>
      </c>
      <c r="P1648" t="s">
        <v>2561</v>
      </c>
      <c r="Q1648" t="s">
        <v>2553</v>
      </c>
      <c r="R1648" t="s">
        <v>80</v>
      </c>
      <c r="S1648" t="s">
        <v>49</v>
      </c>
      <c r="T1648">
        <v>4</v>
      </c>
      <c r="U1648" t="s">
        <v>2550</v>
      </c>
      <c r="V1648" t="s">
        <v>2553</v>
      </c>
      <c r="W1648" t="s">
        <v>49</v>
      </c>
      <c r="X1648" t="s">
        <v>45</v>
      </c>
      <c r="Y1648" t="s">
        <v>45</v>
      </c>
      <c r="Z1648" s="11" t="s">
        <v>45</v>
      </c>
      <c r="AH1648" t="s">
        <v>2662</v>
      </c>
      <c r="AI1648" t="s">
        <v>2663</v>
      </c>
      <c r="AJ1648" t="s">
        <v>53</v>
      </c>
      <c r="AK1648" s="11" t="s">
        <v>54</v>
      </c>
      <c r="AL1648" s="11" t="s">
        <v>52</v>
      </c>
      <c r="AM1648" s="11" t="s">
        <v>2339</v>
      </c>
      <c r="AN1648" s="11" t="s">
        <v>2339</v>
      </c>
      <c r="AO1648" t="s">
        <v>45</v>
      </c>
      <c r="AP1648">
        <v>0</v>
      </c>
      <c r="AQ1648" t="s">
        <v>2347</v>
      </c>
      <c r="AR1648" s="11" t="s">
        <v>2351</v>
      </c>
      <c r="AS1648" t="s">
        <v>2538</v>
      </c>
      <c r="AT1648" s="11"/>
      <c r="AU1648" s="11"/>
      <c r="AV1648" s="11"/>
      <c r="AW1648" s="11">
        <f>IFERROR(VLOOKUP(D1648,גיליון2!$K$2:$M$332,3,FALSE),"")</f>
        <v>3</v>
      </c>
    </row>
    <row r="1649" spans="1:49" x14ac:dyDescent="0.25">
      <c r="A1649" s="2">
        <v>44542.405475358799</v>
      </c>
      <c r="B1649" t="s">
        <v>38</v>
      </c>
      <c r="C1649" t="s">
        <v>93</v>
      </c>
      <c r="D1649" s="18" t="s">
        <v>770</v>
      </c>
      <c r="E1649" s="18" t="s">
        <v>2508</v>
      </c>
      <c r="F1649" s="11" t="s">
        <v>438</v>
      </c>
      <c r="G1649" t="s">
        <v>79</v>
      </c>
      <c r="H1649" t="s">
        <v>94</v>
      </c>
      <c r="I1649" s="22" t="s">
        <v>43</v>
      </c>
      <c r="J1649" s="22" t="s">
        <v>143</v>
      </c>
      <c r="K1649">
        <v>5</v>
      </c>
      <c r="M1649" t="s">
        <v>44</v>
      </c>
      <c r="N1649" t="s">
        <v>44</v>
      </c>
      <c r="O1649">
        <v>3</v>
      </c>
      <c r="P1649" t="s">
        <v>2548</v>
      </c>
      <c r="Q1649" t="s">
        <v>2546</v>
      </c>
      <c r="R1649" t="s">
        <v>92</v>
      </c>
      <c r="S1649" t="s">
        <v>72</v>
      </c>
      <c r="T1649">
        <v>3</v>
      </c>
      <c r="U1649" t="s">
        <v>2548</v>
      </c>
      <c r="V1649" t="s">
        <v>2546</v>
      </c>
      <c r="W1649" t="s">
        <v>72</v>
      </c>
      <c r="X1649" t="s">
        <v>45</v>
      </c>
      <c r="Y1649" t="s">
        <v>45</v>
      </c>
      <c r="Z1649" s="11" t="s">
        <v>45</v>
      </c>
      <c r="AH1649" t="s">
        <v>3405</v>
      </c>
      <c r="AI1649" t="s">
        <v>3406</v>
      </c>
      <c r="AJ1649" t="s">
        <v>1517</v>
      </c>
      <c r="AK1649" s="11" t="s">
        <v>54</v>
      </c>
      <c r="AL1649" s="11" t="s">
        <v>92</v>
      </c>
      <c r="AM1649" s="11" t="s">
        <v>2339</v>
      </c>
      <c r="AN1649" s="11" t="s">
        <v>2339</v>
      </c>
      <c r="AO1649" t="s">
        <v>45</v>
      </c>
      <c r="AP1649">
        <v>0</v>
      </c>
      <c r="AQ1649" t="s">
        <v>2347</v>
      </c>
      <c r="AR1649" s="11" t="s">
        <v>2352</v>
      </c>
      <c r="AS1649" t="s">
        <v>2538</v>
      </c>
      <c r="AT1649" s="11"/>
      <c r="AU1649" s="11"/>
      <c r="AV1649" s="11"/>
      <c r="AW1649" s="11">
        <f>IFERROR(VLOOKUP(D1649,גיליון2!$K$2:$M$332,3,FALSE),"")</f>
        <v>3</v>
      </c>
    </row>
    <row r="1650" spans="1:49" x14ac:dyDescent="0.25">
      <c r="A1650" s="2">
        <v>44542.405568425922</v>
      </c>
      <c r="B1650" t="s">
        <v>55</v>
      </c>
      <c r="C1650" t="s">
        <v>39</v>
      </c>
      <c r="D1650" s="18" t="s">
        <v>1426</v>
      </c>
      <c r="E1650" s="18" t="s">
        <v>2516</v>
      </c>
      <c r="F1650" s="11" t="s">
        <v>2522</v>
      </c>
      <c r="G1650" t="s">
        <v>41</v>
      </c>
      <c r="H1650" t="s">
        <v>100</v>
      </c>
      <c r="I1650" s="22" t="s">
        <v>70</v>
      </c>
      <c r="J1650" s="22" t="s">
        <v>43</v>
      </c>
      <c r="K1650">
        <v>5</v>
      </c>
      <c r="M1650" t="s">
        <v>44</v>
      </c>
      <c r="N1650" t="s">
        <v>45</v>
      </c>
      <c r="O1650">
        <v>5</v>
      </c>
      <c r="P1650" t="s">
        <v>2546</v>
      </c>
      <c r="Q1650" t="s">
        <v>2546</v>
      </c>
      <c r="R1650" t="s">
        <v>173</v>
      </c>
      <c r="S1650" t="s">
        <v>96</v>
      </c>
      <c r="T1650">
        <v>4</v>
      </c>
      <c r="U1650" t="s">
        <v>2546</v>
      </c>
      <c r="V1650" t="s">
        <v>2546</v>
      </c>
      <c r="W1650" t="s">
        <v>74</v>
      </c>
      <c r="X1650" t="s">
        <v>44</v>
      </c>
      <c r="Y1650" t="s">
        <v>44</v>
      </c>
      <c r="Z1650" s="11" t="s">
        <v>44</v>
      </c>
      <c r="AB1650" t="s">
        <v>44</v>
      </c>
      <c r="AC1650">
        <v>5</v>
      </c>
      <c r="AD1650">
        <v>5</v>
      </c>
      <c r="AE1650" t="s">
        <v>106</v>
      </c>
      <c r="AF1650" t="s">
        <v>137</v>
      </c>
      <c r="AG1650" t="s">
        <v>74</v>
      </c>
      <c r="AH1650" t="s">
        <v>2737</v>
      </c>
      <c r="AI1650" t="s">
        <v>2738</v>
      </c>
      <c r="AJ1650" t="s">
        <v>53</v>
      </c>
      <c r="AK1650" s="11" t="s">
        <v>54</v>
      </c>
      <c r="AL1650" s="11" t="s">
        <v>207</v>
      </c>
      <c r="AM1650" s="11" t="s">
        <v>2339</v>
      </c>
      <c r="AN1650" s="11" t="s">
        <v>2340</v>
      </c>
      <c r="AO1650" t="s">
        <v>45</v>
      </c>
      <c r="AP1650">
        <v>1</v>
      </c>
      <c r="AQ1650" t="s">
        <v>2349</v>
      </c>
      <c r="AR1650" s="11" t="s">
        <v>2352</v>
      </c>
      <c r="AS1650" t="s">
        <v>2541</v>
      </c>
      <c r="AT1650" s="11"/>
      <c r="AU1650" s="11"/>
      <c r="AV1650" s="11"/>
      <c r="AW1650" s="11">
        <f>IFERROR(VLOOKUP(D1650,גיליון2!$K$2:$M$332,3,FALSE),"")</f>
        <v>5</v>
      </c>
    </row>
    <row r="1651" spans="1:49" x14ac:dyDescent="0.25">
      <c r="A1651" s="2">
        <v>44542.405590347218</v>
      </c>
      <c r="B1651" t="s">
        <v>55</v>
      </c>
      <c r="C1651" t="s">
        <v>39</v>
      </c>
      <c r="D1651" s="18" t="s">
        <v>902</v>
      </c>
      <c r="E1651" s="18" t="s">
        <v>2508</v>
      </c>
      <c r="F1651" s="11" t="s">
        <v>438</v>
      </c>
      <c r="G1651" t="s">
        <v>41</v>
      </c>
      <c r="H1651" t="s">
        <v>262</v>
      </c>
      <c r="I1651" s="22" t="s">
        <v>143</v>
      </c>
      <c r="J1651" s="22" t="s">
        <v>143</v>
      </c>
      <c r="K1651">
        <v>5</v>
      </c>
      <c r="M1651" t="s">
        <v>44</v>
      </c>
      <c r="N1651" t="s">
        <v>44</v>
      </c>
      <c r="O1651">
        <v>4</v>
      </c>
      <c r="P1651" t="s">
        <v>2556</v>
      </c>
      <c r="Q1651" t="s">
        <v>120</v>
      </c>
      <c r="R1651" t="s">
        <v>132</v>
      </c>
      <c r="S1651" t="s">
        <v>74</v>
      </c>
      <c r="T1651">
        <v>5</v>
      </c>
      <c r="U1651" t="s">
        <v>149</v>
      </c>
      <c r="V1651" t="s">
        <v>120</v>
      </c>
      <c r="W1651" t="s">
        <v>74</v>
      </c>
      <c r="X1651" t="s">
        <v>45</v>
      </c>
      <c r="Y1651" t="s">
        <v>45</v>
      </c>
      <c r="Z1651" s="11" t="s">
        <v>45</v>
      </c>
      <c r="AH1651" t="s">
        <v>2664</v>
      </c>
      <c r="AI1651" t="s">
        <v>2664</v>
      </c>
      <c r="AJ1651" t="s">
        <v>53</v>
      </c>
      <c r="AK1651" s="11" t="s">
        <v>54</v>
      </c>
      <c r="AL1651" s="11" t="s">
        <v>132</v>
      </c>
      <c r="AM1651" s="11" t="s">
        <v>2339</v>
      </c>
      <c r="AN1651" s="11" t="s">
        <v>2339</v>
      </c>
      <c r="AO1651" t="s">
        <v>45</v>
      </c>
      <c r="AP1651">
        <v>1</v>
      </c>
      <c r="AQ1651" t="s">
        <v>2348</v>
      </c>
      <c r="AR1651" s="11" t="s">
        <v>2352</v>
      </c>
      <c r="AS1651" t="s">
        <v>2537</v>
      </c>
      <c r="AT1651" s="11"/>
      <c r="AU1651" s="11"/>
      <c r="AV1651" s="11"/>
      <c r="AW1651" s="11">
        <f>IFERROR(VLOOKUP(D1651,גיליון2!$K$2:$M$332,3,FALSE),"")</f>
        <v>10</v>
      </c>
    </row>
    <row r="1652" spans="1:49" x14ac:dyDescent="0.25">
      <c r="A1652" s="2">
        <v>44542.405724872689</v>
      </c>
      <c r="B1652" t="s">
        <v>55</v>
      </c>
      <c r="C1652" t="s">
        <v>39</v>
      </c>
      <c r="D1652" s="18" t="s">
        <v>456</v>
      </c>
      <c r="E1652" s="18" t="s">
        <v>2516</v>
      </c>
      <c r="F1652" s="11" t="s">
        <v>2522</v>
      </c>
      <c r="G1652" t="s">
        <v>41</v>
      </c>
      <c r="H1652" t="s">
        <v>172</v>
      </c>
      <c r="I1652" s="22" t="s">
        <v>43</v>
      </c>
      <c r="J1652" s="22" t="s">
        <v>43</v>
      </c>
      <c r="K1652">
        <v>5</v>
      </c>
      <c r="M1652" t="s">
        <v>44</v>
      </c>
      <c r="N1652" t="s">
        <v>44</v>
      </c>
      <c r="O1652">
        <v>5</v>
      </c>
      <c r="P1652" t="s">
        <v>234</v>
      </c>
      <c r="Q1652" t="s">
        <v>234</v>
      </c>
      <c r="R1652" t="s">
        <v>132</v>
      </c>
      <c r="S1652" t="s">
        <v>96</v>
      </c>
      <c r="T1652">
        <v>5</v>
      </c>
      <c r="U1652" t="s">
        <v>234</v>
      </c>
      <c r="V1652" t="s">
        <v>234</v>
      </c>
      <c r="W1652" t="s">
        <v>96</v>
      </c>
      <c r="X1652" t="s">
        <v>45</v>
      </c>
      <c r="Y1652" t="s">
        <v>45</v>
      </c>
      <c r="Z1652" s="11" t="s">
        <v>45</v>
      </c>
      <c r="AH1652" t="s">
        <v>920</v>
      </c>
      <c r="AI1652" t="s">
        <v>920</v>
      </c>
      <c r="AJ1652" t="s">
        <v>53</v>
      </c>
      <c r="AK1652" s="11" t="s">
        <v>54</v>
      </c>
      <c r="AL1652" s="11" t="s">
        <v>132</v>
      </c>
      <c r="AM1652" s="11" t="s">
        <v>2339</v>
      </c>
      <c r="AN1652" s="11" t="s">
        <v>2339</v>
      </c>
      <c r="AO1652" t="s">
        <v>45</v>
      </c>
      <c r="AP1652">
        <v>0</v>
      </c>
      <c r="AQ1652" t="s">
        <v>2347</v>
      </c>
      <c r="AR1652" s="11" t="s">
        <v>2352</v>
      </c>
      <c r="AS1652" t="s">
        <v>2541</v>
      </c>
      <c r="AT1652" s="11"/>
      <c r="AU1652" s="11"/>
      <c r="AV1652" s="11"/>
      <c r="AW1652" s="11">
        <f>IFERROR(VLOOKUP(D1652,גיליון2!$K$2:$M$332,3,FALSE),"")</f>
        <v>8</v>
      </c>
    </row>
    <row r="1653" spans="1:49" x14ac:dyDescent="0.25">
      <c r="A1653" s="2">
        <v>44542.40588244213</v>
      </c>
      <c r="B1653" t="s">
        <v>38</v>
      </c>
      <c r="C1653" t="s">
        <v>93</v>
      </c>
      <c r="D1653" s="18" t="s">
        <v>770</v>
      </c>
      <c r="E1653" s="18" t="s">
        <v>2508</v>
      </c>
      <c r="F1653" s="11" t="s">
        <v>438</v>
      </c>
      <c r="G1653" t="s">
        <v>79</v>
      </c>
      <c r="H1653" t="s">
        <v>100</v>
      </c>
      <c r="I1653" s="22" t="s">
        <v>143</v>
      </c>
      <c r="J1653" s="22" t="s">
        <v>43</v>
      </c>
      <c r="K1653">
        <v>5</v>
      </c>
      <c r="M1653" t="s">
        <v>44</v>
      </c>
      <c r="N1653" t="s">
        <v>44</v>
      </c>
      <c r="O1653">
        <v>4</v>
      </c>
      <c r="P1653" t="s">
        <v>2550</v>
      </c>
      <c r="Q1653" t="s">
        <v>120</v>
      </c>
      <c r="R1653" t="s">
        <v>80</v>
      </c>
      <c r="S1653" t="s">
        <v>49</v>
      </c>
      <c r="T1653">
        <v>4</v>
      </c>
      <c r="U1653" t="s">
        <v>2550</v>
      </c>
      <c r="V1653" t="s">
        <v>120</v>
      </c>
      <c r="W1653" t="s">
        <v>49</v>
      </c>
      <c r="X1653" t="s">
        <v>45</v>
      </c>
      <c r="Y1653" t="s">
        <v>45</v>
      </c>
      <c r="Z1653" s="11" t="s">
        <v>45</v>
      </c>
      <c r="AH1653" t="s">
        <v>1726</v>
      </c>
      <c r="AI1653" t="s">
        <v>3407</v>
      </c>
      <c r="AJ1653" t="s">
        <v>1517</v>
      </c>
      <c r="AK1653" s="11" t="s">
        <v>54</v>
      </c>
      <c r="AL1653" s="11" t="s">
        <v>80</v>
      </c>
      <c r="AM1653" s="11" t="s">
        <v>2339</v>
      </c>
      <c r="AN1653" s="11" t="s">
        <v>2339</v>
      </c>
      <c r="AO1653" t="s">
        <v>45</v>
      </c>
      <c r="AP1653">
        <v>0</v>
      </c>
      <c r="AQ1653" t="s">
        <v>2347</v>
      </c>
      <c r="AR1653" s="11" t="s">
        <v>2351</v>
      </c>
      <c r="AS1653" t="s">
        <v>2541</v>
      </c>
      <c r="AT1653" s="11"/>
      <c r="AU1653" s="11"/>
      <c r="AV1653" s="11"/>
      <c r="AW1653" s="11">
        <f>IFERROR(VLOOKUP(D1653,גיליון2!$K$2:$M$332,3,FALSE),"")</f>
        <v>3</v>
      </c>
    </row>
    <row r="1654" spans="1:49" x14ac:dyDescent="0.25">
      <c r="A1654" s="2">
        <v>44542.406384594906</v>
      </c>
      <c r="B1654" t="s">
        <v>55</v>
      </c>
      <c r="C1654" t="s">
        <v>39</v>
      </c>
      <c r="D1654" s="18" t="s">
        <v>237</v>
      </c>
      <c r="E1654" s="18" t="s">
        <v>2516</v>
      </c>
      <c r="F1654" s="11" t="s">
        <v>2522</v>
      </c>
      <c r="G1654" t="s">
        <v>41</v>
      </c>
      <c r="H1654" t="s">
        <v>42</v>
      </c>
      <c r="I1654" s="22" t="s">
        <v>143</v>
      </c>
      <c r="J1654" s="22" t="s">
        <v>143</v>
      </c>
      <c r="K1654">
        <v>4</v>
      </c>
      <c r="M1654" t="s">
        <v>44</v>
      </c>
      <c r="N1654" t="s">
        <v>44</v>
      </c>
      <c r="O1654">
        <v>4</v>
      </c>
      <c r="P1654" t="s">
        <v>2546</v>
      </c>
      <c r="Q1654" t="s">
        <v>2553</v>
      </c>
      <c r="R1654" t="s">
        <v>105</v>
      </c>
      <c r="S1654" t="s">
        <v>96</v>
      </c>
      <c r="T1654">
        <v>3</v>
      </c>
      <c r="U1654" t="s">
        <v>2546</v>
      </c>
      <c r="V1654" t="s">
        <v>234</v>
      </c>
      <c r="W1654" t="s">
        <v>96</v>
      </c>
      <c r="X1654" t="s">
        <v>44</v>
      </c>
      <c r="Y1654" t="s">
        <v>45</v>
      </c>
      <c r="Z1654" s="11" t="s">
        <v>44</v>
      </c>
      <c r="AA1654" t="s">
        <v>2739</v>
      </c>
      <c r="AH1654" t="s">
        <v>109</v>
      </c>
      <c r="AI1654" t="s">
        <v>45</v>
      </c>
      <c r="AJ1654" t="s">
        <v>53</v>
      </c>
      <c r="AK1654" s="11" t="s">
        <v>54</v>
      </c>
      <c r="AL1654" s="11" t="s">
        <v>534</v>
      </c>
      <c r="AM1654" s="11" t="s">
        <v>2339</v>
      </c>
      <c r="AN1654" s="11" t="s">
        <v>2339</v>
      </c>
      <c r="AO1654" t="s">
        <v>45</v>
      </c>
      <c r="AP1654">
        <v>1</v>
      </c>
      <c r="AQ1654" t="s">
        <v>2349</v>
      </c>
      <c r="AR1654" s="11" t="s">
        <v>2352</v>
      </c>
      <c r="AS1654" t="s">
        <v>2539</v>
      </c>
      <c r="AT1654" s="11"/>
      <c r="AU1654" s="11"/>
      <c r="AV1654" s="11"/>
      <c r="AW1654" s="11">
        <f>IFERROR(VLOOKUP(D1654,גיליון2!$K$2:$M$332,3,FALSE),"")</f>
        <v>5</v>
      </c>
    </row>
    <row r="1655" spans="1:49" x14ac:dyDescent="0.25">
      <c r="A1655" s="2">
        <v>44542.40660555556</v>
      </c>
      <c r="B1655" t="s">
        <v>55</v>
      </c>
      <c r="C1655" t="s">
        <v>39</v>
      </c>
      <c r="D1655" s="18" t="s">
        <v>2417</v>
      </c>
      <c r="E1655" s="18" t="s">
        <v>2516</v>
      </c>
      <c r="F1655" s="11" t="s">
        <v>2522</v>
      </c>
      <c r="G1655" t="s">
        <v>41</v>
      </c>
      <c r="H1655" t="s">
        <v>42</v>
      </c>
      <c r="I1655" s="22" t="s">
        <v>143</v>
      </c>
      <c r="J1655" s="22" t="s">
        <v>143</v>
      </c>
      <c r="K1655">
        <v>4</v>
      </c>
      <c r="M1655" t="s">
        <v>44</v>
      </c>
      <c r="N1655" t="s">
        <v>44</v>
      </c>
      <c r="O1655">
        <v>4</v>
      </c>
      <c r="P1655" t="s">
        <v>2546</v>
      </c>
      <c r="Q1655" t="s">
        <v>234</v>
      </c>
      <c r="R1655" t="s">
        <v>132</v>
      </c>
      <c r="S1655" t="s">
        <v>49</v>
      </c>
      <c r="T1655">
        <v>4</v>
      </c>
      <c r="U1655" t="s">
        <v>2546</v>
      </c>
      <c r="V1655" t="s">
        <v>2553</v>
      </c>
      <c r="W1655" t="s">
        <v>49</v>
      </c>
      <c r="X1655" t="s">
        <v>44</v>
      </c>
      <c r="Y1655" t="s">
        <v>44</v>
      </c>
      <c r="Z1655" s="11" t="s">
        <v>44</v>
      </c>
      <c r="AB1655" t="s">
        <v>44</v>
      </c>
      <c r="AC1655">
        <v>3</v>
      </c>
      <c r="AD1655">
        <v>1</v>
      </c>
      <c r="AE1655" t="s">
        <v>181</v>
      </c>
      <c r="AF1655" t="s">
        <v>137</v>
      </c>
      <c r="AG1655" t="s">
        <v>96</v>
      </c>
      <c r="AH1655" t="s">
        <v>109</v>
      </c>
      <c r="AI1655" t="s">
        <v>45</v>
      </c>
      <c r="AJ1655" t="s">
        <v>53</v>
      </c>
      <c r="AK1655" s="11" t="s">
        <v>54</v>
      </c>
      <c r="AL1655" s="11" t="s">
        <v>87</v>
      </c>
      <c r="AM1655" s="11" t="s">
        <v>2339</v>
      </c>
      <c r="AN1655" s="11" t="s">
        <v>2339</v>
      </c>
      <c r="AO1655" t="s">
        <v>45</v>
      </c>
      <c r="AP1655">
        <v>0</v>
      </c>
      <c r="AQ1655" t="s">
        <v>2347</v>
      </c>
      <c r="AR1655" s="11" t="s">
        <v>2352</v>
      </c>
      <c r="AS1655" t="s">
        <v>2539</v>
      </c>
      <c r="AT1655" s="11"/>
      <c r="AU1655" s="11"/>
      <c r="AV1655" s="11"/>
      <c r="AW1655" s="11">
        <f>IFERROR(VLOOKUP(D1655,גיליון2!$K$2:$M$332,3,FALSE),"")</f>
        <v>5</v>
      </c>
    </row>
    <row r="1656" spans="1:49" x14ac:dyDescent="0.25">
      <c r="A1656" s="2">
        <v>44542.40665203704</v>
      </c>
      <c r="B1656" t="s">
        <v>55</v>
      </c>
      <c r="C1656" t="s">
        <v>39</v>
      </c>
      <c r="D1656" s="18" t="s">
        <v>359</v>
      </c>
      <c r="E1656" s="18" t="s">
        <v>2508</v>
      </c>
      <c r="F1656" s="11" t="s">
        <v>438</v>
      </c>
      <c r="G1656" t="s">
        <v>41</v>
      </c>
      <c r="H1656" t="s">
        <v>42</v>
      </c>
      <c r="I1656" s="22" t="s">
        <v>43</v>
      </c>
      <c r="J1656" s="22" t="s">
        <v>43</v>
      </c>
      <c r="K1656">
        <v>3</v>
      </c>
      <c r="M1656" t="s">
        <v>44</v>
      </c>
      <c r="N1656" t="s">
        <v>44</v>
      </c>
      <c r="O1656">
        <v>3</v>
      </c>
      <c r="P1656" t="s">
        <v>2550</v>
      </c>
      <c r="Q1656" t="s">
        <v>120</v>
      </c>
      <c r="R1656" t="s">
        <v>52</v>
      </c>
      <c r="S1656" t="s">
        <v>72</v>
      </c>
      <c r="T1656">
        <v>3</v>
      </c>
      <c r="U1656" t="s">
        <v>2551</v>
      </c>
      <c r="V1656" t="s">
        <v>120</v>
      </c>
      <c r="W1656" t="s">
        <v>49</v>
      </c>
      <c r="X1656" t="s">
        <v>45</v>
      </c>
      <c r="Y1656" t="s">
        <v>45</v>
      </c>
      <c r="Z1656" s="11" t="s">
        <v>45</v>
      </c>
      <c r="AH1656" t="s">
        <v>178</v>
      </c>
      <c r="AI1656" t="s">
        <v>178</v>
      </c>
      <c r="AJ1656" t="s">
        <v>53</v>
      </c>
      <c r="AK1656" s="11" t="s">
        <v>54</v>
      </c>
      <c r="AL1656" s="11" t="s">
        <v>52</v>
      </c>
      <c r="AM1656" s="11" t="s">
        <v>2339</v>
      </c>
      <c r="AN1656" s="11" t="s">
        <v>2339</v>
      </c>
      <c r="AO1656" t="s">
        <v>45</v>
      </c>
      <c r="AP1656">
        <v>0</v>
      </c>
      <c r="AQ1656" t="s">
        <v>2347</v>
      </c>
      <c r="AR1656" s="11" t="s">
        <v>2352</v>
      </c>
      <c r="AS1656" t="s">
        <v>2538</v>
      </c>
      <c r="AT1656" s="11"/>
      <c r="AU1656" s="11"/>
      <c r="AV1656" s="11"/>
      <c r="AW1656" s="11">
        <f>IFERROR(VLOOKUP(D1656,גיליון2!$K$2:$M$332,3,FALSE),"")</f>
        <v>4</v>
      </c>
    </row>
    <row r="1657" spans="1:49" x14ac:dyDescent="0.25">
      <c r="A1657" s="2">
        <v>44542.406792442125</v>
      </c>
      <c r="B1657" t="s">
        <v>38</v>
      </c>
      <c r="C1657" t="s">
        <v>39</v>
      </c>
      <c r="D1657" s="18" t="s">
        <v>581</v>
      </c>
      <c r="E1657" s="18" t="s">
        <v>2508</v>
      </c>
      <c r="F1657" s="11" t="s">
        <v>438</v>
      </c>
      <c r="G1657" t="s">
        <v>41</v>
      </c>
      <c r="H1657" t="s">
        <v>42</v>
      </c>
      <c r="I1657" s="22" t="s">
        <v>70</v>
      </c>
      <c r="J1657" s="22" t="s">
        <v>43</v>
      </c>
      <c r="K1657">
        <v>3</v>
      </c>
      <c r="M1657" t="s">
        <v>44</v>
      </c>
      <c r="N1657" t="s">
        <v>44</v>
      </c>
      <c r="O1657">
        <v>4</v>
      </c>
      <c r="P1657" t="s">
        <v>149</v>
      </c>
      <c r="Q1657" t="s">
        <v>2553</v>
      </c>
      <c r="R1657" t="s">
        <v>48</v>
      </c>
      <c r="S1657" t="s">
        <v>49</v>
      </c>
      <c r="T1657">
        <v>4</v>
      </c>
      <c r="U1657" t="s">
        <v>2549</v>
      </c>
      <c r="V1657" t="s">
        <v>2553</v>
      </c>
      <c r="W1657" t="s">
        <v>49</v>
      </c>
      <c r="X1657" t="s">
        <v>45</v>
      </c>
      <c r="Y1657" t="s">
        <v>45</v>
      </c>
      <c r="Z1657" s="11" t="s">
        <v>45</v>
      </c>
      <c r="AH1657" t="s">
        <v>989</v>
      </c>
      <c r="AI1657" t="s">
        <v>989</v>
      </c>
      <c r="AJ1657" t="s">
        <v>53</v>
      </c>
      <c r="AK1657" s="11" t="s">
        <v>54</v>
      </c>
      <c r="AL1657" s="11" t="s">
        <v>80</v>
      </c>
      <c r="AM1657" s="11" t="s">
        <v>2339</v>
      </c>
      <c r="AN1657" s="11" t="s">
        <v>2340</v>
      </c>
      <c r="AO1657" t="s">
        <v>45</v>
      </c>
      <c r="AP1657">
        <v>0</v>
      </c>
      <c r="AQ1657" t="s">
        <v>2347</v>
      </c>
      <c r="AR1657" s="11" t="s">
        <v>2352</v>
      </c>
      <c r="AS1657" t="s">
        <v>2538</v>
      </c>
      <c r="AT1657" s="11"/>
      <c r="AU1657" s="11"/>
      <c r="AV1657" s="11"/>
      <c r="AW1657" s="11">
        <f>IFERROR(VLOOKUP(D1657,גיליון2!$K$2:$M$332,3,FALSE),"")</f>
        <v>4</v>
      </c>
    </row>
    <row r="1658" spans="1:49" x14ac:dyDescent="0.25">
      <c r="A1658" s="2">
        <v>44542.406898587964</v>
      </c>
      <c r="B1658" t="s">
        <v>55</v>
      </c>
      <c r="C1658" t="s">
        <v>39</v>
      </c>
      <c r="D1658" s="18" t="s">
        <v>448</v>
      </c>
      <c r="E1658" s="18" t="s">
        <v>2490</v>
      </c>
      <c r="F1658" s="11" t="s">
        <v>2524</v>
      </c>
      <c r="G1658" t="s">
        <v>41</v>
      </c>
      <c r="H1658" t="s">
        <v>42</v>
      </c>
      <c r="I1658" s="22" t="s">
        <v>43</v>
      </c>
      <c r="J1658" s="22" t="s">
        <v>70</v>
      </c>
      <c r="K1658">
        <v>5</v>
      </c>
      <c r="M1658" t="s">
        <v>44</v>
      </c>
      <c r="N1658" t="s">
        <v>44</v>
      </c>
      <c r="O1658">
        <v>4</v>
      </c>
      <c r="P1658" t="s">
        <v>2549</v>
      </c>
      <c r="Q1658" t="s">
        <v>120</v>
      </c>
      <c r="R1658" t="s">
        <v>48</v>
      </c>
      <c r="S1658" t="s">
        <v>74</v>
      </c>
      <c r="T1658">
        <v>4</v>
      </c>
      <c r="U1658" t="s">
        <v>2549</v>
      </c>
      <c r="V1658" t="s">
        <v>120</v>
      </c>
      <c r="W1658" t="s">
        <v>74</v>
      </c>
      <c r="X1658" t="s">
        <v>44</v>
      </c>
      <c r="Y1658" t="s">
        <v>45</v>
      </c>
      <c r="Z1658" s="11" t="s">
        <v>63</v>
      </c>
      <c r="AA1658" t="s">
        <v>2994</v>
      </c>
      <c r="AH1658" t="s">
        <v>2995</v>
      </c>
      <c r="AI1658" t="s">
        <v>2996</v>
      </c>
      <c r="AJ1658" t="s">
        <v>53</v>
      </c>
      <c r="AK1658" s="11" t="s">
        <v>54</v>
      </c>
      <c r="AL1658" s="11" t="s">
        <v>48</v>
      </c>
      <c r="AM1658" s="11" t="s">
        <v>2340</v>
      </c>
      <c r="AN1658" s="11" t="s">
        <v>2339</v>
      </c>
      <c r="AO1658" t="s">
        <v>45</v>
      </c>
      <c r="AP1658">
        <v>0</v>
      </c>
      <c r="AQ1658" t="s">
        <v>2347</v>
      </c>
      <c r="AR1658" s="11" t="s">
        <v>2351</v>
      </c>
      <c r="AS1658" t="s">
        <v>2538</v>
      </c>
      <c r="AT1658" s="11"/>
      <c r="AU1658" s="11"/>
      <c r="AV1658" s="11"/>
      <c r="AW1658" s="11">
        <f>IFERROR(VLOOKUP(D1658,גיליון2!$K$2:$M$332,3,FALSE),"")</f>
        <v>6</v>
      </c>
    </row>
    <row r="1659" spans="1:49" x14ac:dyDescent="0.25">
      <c r="A1659" s="2">
        <v>44542.406961608795</v>
      </c>
      <c r="B1659" t="s">
        <v>55</v>
      </c>
      <c r="C1659" t="s">
        <v>39</v>
      </c>
      <c r="D1659" s="18" t="s">
        <v>280</v>
      </c>
      <c r="E1659" s="18" t="s">
        <v>2509</v>
      </c>
      <c r="F1659" s="11" t="s">
        <v>275</v>
      </c>
      <c r="G1659" t="s">
        <v>41</v>
      </c>
      <c r="H1659" t="s">
        <v>42</v>
      </c>
      <c r="I1659" s="22" t="s">
        <v>57</v>
      </c>
      <c r="J1659" s="22" t="s">
        <v>57</v>
      </c>
      <c r="K1659">
        <v>5</v>
      </c>
      <c r="M1659" t="s">
        <v>44</v>
      </c>
      <c r="N1659" t="s">
        <v>44</v>
      </c>
      <c r="O1659">
        <v>4</v>
      </c>
      <c r="P1659" t="s">
        <v>2562</v>
      </c>
      <c r="Q1659" t="s">
        <v>2546</v>
      </c>
      <c r="R1659" t="s">
        <v>95</v>
      </c>
      <c r="S1659" t="s">
        <v>74</v>
      </c>
      <c r="T1659">
        <v>5</v>
      </c>
      <c r="U1659" t="s">
        <v>2568</v>
      </c>
      <c r="V1659" t="s">
        <v>2546</v>
      </c>
      <c r="W1659" t="s">
        <v>74</v>
      </c>
      <c r="X1659" t="s">
        <v>44</v>
      </c>
      <c r="Y1659" t="s">
        <v>44</v>
      </c>
      <c r="Z1659" s="11" t="s">
        <v>44</v>
      </c>
      <c r="AB1659" t="s">
        <v>44</v>
      </c>
      <c r="AC1659">
        <v>5</v>
      </c>
      <c r="AD1659">
        <v>5</v>
      </c>
      <c r="AE1659" t="s">
        <v>106</v>
      </c>
      <c r="AF1659" t="s">
        <v>107</v>
      </c>
      <c r="AG1659" t="s">
        <v>96</v>
      </c>
      <c r="AH1659" t="s">
        <v>2829</v>
      </c>
      <c r="AI1659" t="s">
        <v>2830</v>
      </c>
      <c r="AJ1659" t="s">
        <v>53</v>
      </c>
      <c r="AK1659" s="11" t="s">
        <v>54</v>
      </c>
      <c r="AL1659" s="11" t="s">
        <v>95</v>
      </c>
      <c r="AM1659" s="11" t="s">
        <v>2340</v>
      </c>
      <c r="AN1659" s="11" t="s">
        <v>2340</v>
      </c>
      <c r="AO1659" t="s">
        <v>45</v>
      </c>
      <c r="AP1659">
        <v>1</v>
      </c>
      <c r="AQ1659" t="s">
        <v>2348</v>
      </c>
      <c r="AR1659" s="11" t="s">
        <v>2352</v>
      </c>
      <c r="AS1659" t="s">
        <v>2541</v>
      </c>
      <c r="AT1659" s="11"/>
      <c r="AU1659" s="11"/>
      <c r="AV1659" s="11"/>
      <c r="AW1659" s="11">
        <f>IFERROR(VLOOKUP(D1659,גיליון2!$K$2:$M$332,3,FALSE),"")</f>
        <v>8</v>
      </c>
    </row>
    <row r="1660" spans="1:49" x14ac:dyDescent="0.25">
      <c r="A1660" s="2">
        <v>44542.407004189816</v>
      </c>
      <c r="B1660" t="s">
        <v>38</v>
      </c>
      <c r="C1660" t="s">
        <v>39</v>
      </c>
      <c r="D1660" s="18" t="s">
        <v>779</v>
      </c>
      <c r="E1660" s="18" t="s">
        <v>2519</v>
      </c>
      <c r="F1660" s="11" t="s">
        <v>2524</v>
      </c>
      <c r="G1660" t="s">
        <v>79</v>
      </c>
      <c r="H1660" t="s">
        <v>42</v>
      </c>
      <c r="I1660" s="22" t="s">
        <v>70</v>
      </c>
      <c r="J1660" s="22" t="s">
        <v>57</v>
      </c>
      <c r="K1660">
        <v>3</v>
      </c>
      <c r="M1660" t="s">
        <v>44</v>
      </c>
      <c r="N1660" t="s">
        <v>44</v>
      </c>
      <c r="O1660">
        <v>2</v>
      </c>
      <c r="P1660" t="s">
        <v>120</v>
      </c>
      <c r="Q1660" t="s">
        <v>2546</v>
      </c>
      <c r="R1660" t="s">
        <v>650</v>
      </c>
      <c r="S1660" t="s">
        <v>49</v>
      </c>
      <c r="T1660">
        <v>3</v>
      </c>
      <c r="U1660" t="s">
        <v>2546</v>
      </c>
      <c r="V1660" t="s">
        <v>2546</v>
      </c>
      <c r="W1660" t="s">
        <v>74</v>
      </c>
      <c r="X1660" t="s">
        <v>44</v>
      </c>
      <c r="Y1660" t="s">
        <v>45</v>
      </c>
      <c r="Z1660" s="11" t="s">
        <v>44</v>
      </c>
      <c r="AA1660" t="s">
        <v>2997</v>
      </c>
      <c r="AH1660" t="s">
        <v>2997</v>
      </c>
      <c r="AI1660" t="s">
        <v>2997</v>
      </c>
      <c r="AJ1660" t="s">
        <v>53</v>
      </c>
      <c r="AK1660" s="11" t="s">
        <v>54</v>
      </c>
      <c r="AL1660" s="11" t="s">
        <v>148</v>
      </c>
      <c r="AM1660" s="11" t="s">
        <v>2340</v>
      </c>
      <c r="AN1660" s="11" t="s">
        <v>2340</v>
      </c>
      <c r="AO1660" t="s">
        <v>45</v>
      </c>
      <c r="AP1660">
        <v>1</v>
      </c>
      <c r="AQ1660" t="s">
        <v>2348</v>
      </c>
      <c r="AR1660" s="11" t="s">
        <v>2351</v>
      </c>
      <c r="AS1660" t="s">
        <v>2541</v>
      </c>
      <c r="AT1660" s="11"/>
      <c r="AU1660" s="11"/>
      <c r="AV1660" s="11"/>
      <c r="AW1660" s="11">
        <f>IFERROR(VLOOKUP(D1660,גיליון2!$K$2:$M$332,3,FALSE),"")</f>
        <v>9</v>
      </c>
    </row>
    <row r="1661" spans="1:49" x14ac:dyDescent="0.25">
      <c r="A1661" s="2">
        <v>44542.407016666664</v>
      </c>
      <c r="B1661" t="s">
        <v>38</v>
      </c>
      <c r="C1661" t="s">
        <v>39</v>
      </c>
      <c r="D1661" s="18" t="s">
        <v>1209</v>
      </c>
      <c r="E1661" s="18" t="s">
        <v>2508</v>
      </c>
      <c r="F1661" s="11" t="s">
        <v>438</v>
      </c>
      <c r="G1661" t="s">
        <v>41</v>
      </c>
      <c r="H1661" t="s">
        <v>42</v>
      </c>
      <c r="I1661" s="22" t="s">
        <v>70</v>
      </c>
      <c r="J1661" s="22" t="s">
        <v>143</v>
      </c>
      <c r="K1661">
        <v>5</v>
      </c>
      <c r="M1661" t="s">
        <v>44</v>
      </c>
      <c r="N1661" t="s">
        <v>45</v>
      </c>
      <c r="O1661">
        <v>4</v>
      </c>
      <c r="P1661" t="s">
        <v>2550</v>
      </c>
      <c r="Q1661" t="s">
        <v>120</v>
      </c>
      <c r="R1661" t="s">
        <v>48</v>
      </c>
      <c r="S1661" t="s">
        <v>72</v>
      </c>
      <c r="T1661">
        <v>4</v>
      </c>
      <c r="U1661" t="s">
        <v>2550</v>
      </c>
      <c r="V1661" t="s">
        <v>120</v>
      </c>
      <c r="W1661" t="s">
        <v>72</v>
      </c>
      <c r="X1661" t="s">
        <v>44</v>
      </c>
      <c r="Y1661" t="s">
        <v>45</v>
      </c>
      <c r="Z1661" s="11" t="s">
        <v>44</v>
      </c>
      <c r="AA1661" t="s">
        <v>2665</v>
      </c>
      <c r="AH1661" t="s">
        <v>2666</v>
      </c>
      <c r="AI1661" t="s">
        <v>2667</v>
      </c>
      <c r="AJ1661" t="s">
        <v>53</v>
      </c>
      <c r="AK1661" s="11" t="s">
        <v>54</v>
      </c>
      <c r="AL1661" s="11" t="s">
        <v>48</v>
      </c>
      <c r="AM1661" s="11" t="s">
        <v>2339</v>
      </c>
      <c r="AN1661" s="11" t="s">
        <v>2340</v>
      </c>
      <c r="AO1661" t="s">
        <v>45</v>
      </c>
      <c r="AP1661">
        <v>0</v>
      </c>
      <c r="AQ1661" t="s">
        <v>2347</v>
      </c>
      <c r="AR1661" s="11" t="s">
        <v>2352</v>
      </c>
      <c r="AS1661" t="s">
        <v>2541</v>
      </c>
      <c r="AT1661" s="11"/>
      <c r="AU1661" s="11"/>
      <c r="AV1661" s="11"/>
      <c r="AW1661" s="11">
        <f>IFERROR(VLOOKUP(D1661,גיליון2!$K$2:$M$332,3,FALSE),"")</f>
        <v>4</v>
      </c>
    </row>
    <row r="1662" spans="1:49" x14ac:dyDescent="0.25">
      <c r="A1662" s="2">
        <v>44542.407082789352</v>
      </c>
      <c r="B1662" t="s">
        <v>38</v>
      </c>
      <c r="C1662" t="s">
        <v>39</v>
      </c>
      <c r="D1662" s="18" t="s">
        <v>280</v>
      </c>
      <c r="E1662" s="18" t="s">
        <v>2508</v>
      </c>
      <c r="F1662" s="11" t="s">
        <v>275</v>
      </c>
      <c r="G1662" t="s">
        <v>41</v>
      </c>
      <c r="H1662" t="s">
        <v>69</v>
      </c>
      <c r="I1662" s="22" t="s">
        <v>70</v>
      </c>
      <c r="J1662" s="22" t="s">
        <v>143</v>
      </c>
      <c r="K1662">
        <v>5</v>
      </c>
      <c r="M1662" t="s">
        <v>44</v>
      </c>
      <c r="N1662" t="s">
        <v>44</v>
      </c>
      <c r="O1662">
        <v>4</v>
      </c>
      <c r="P1662" t="s">
        <v>2567</v>
      </c>
      <c r="Q1662" t="s">
        <v>2546</v>
      </c>
      <c r="R1662" t="s">
        <v>113</v>
      </c>
      <c r="S1662" t="s">
        <v>74</v>
      </c>
      <c r="T1662">
        <v>4</v>
      </c>
      <c r="U1662" t="s">
        <v>2610</v>
      </c>
      <c r="V1662" t="s">
        <v>2546</v>
      </c>
      <c r="W1662" t="s">
        <v>49</v>
      </c>
      <c r="X1662" t="s">
        <v>44</v>
      </c>
      <c r="Y1662" t="s">
        <v>45</v>
      </c>
      <c r="Z1662" s="11" t="s">
        <v>44</v>
      </c>
      <c r="AA1662" t="s">
        <v>3601</v>
      </c>
      <c r="AH1662" t="s">
        <v>3602</v>
      </c>
      <c r="AI1662" t="s">
        <v>3603</v>
      </c>
      <c r="AJ1662" t="s">
        <v>1517</v>
      </c>
      <c r="AK1662" s="11" t="s">
        <v>54</v>
      </c>
      <c r="AL1662" s="11" t="s">
        <v>397</v>
      </c>
      <c r="AM1662" s="11" t="s">
        <v>2339</v>
      </c>
      <c r="AN1662" s="11" t="s">
        <v>2340</v>
      </c>
      <c r="AO1662" t="s">
        <v>45</v>
      </c>
      <c r="AP1662">
        <v>0</v>
      </c>
      <c r="AQ1662" t="s">
        <v>2347</v>
      </c>
      <c r="AR1662" s="11" t="s">
        <v>2352</v>
      </c>
      <c r="AS1662" t="s">
        <v>2537</v>
      </c>
      <c r="AT1662" s="11"/>
      <c r="AU1662" s="11"/>
      <c r="AV1662" s="11"/>
      <c r="AW1662" s="11">
        <f>IFERROR(VLOOKUP(D1662,גיליון2!$K$2:$M$332,3,FALSE),"")</f>
        <v>8</v>
      </c>
    </row>
    <row r="1663" spans="1:49" x14ac:dyDescent="0.25">
      <c r="A1663" s="2">
        <v>44542.407250115742</v>
      </c>
      <c r="B1663" t="s">
        <v>55</v>
      </c>
      <c r="C1663" t="s">
        <v>39</v>
      </c>
      <c r="D1663" s="18" t="s">
        <v>1958</v>
      </c>
      <c r="E1663" s="18" t="s">
        <v>2516</v>
      </c>
      <c r="F1663" s="11" t="s">
        <v>2522</v>
      </c>
      <c r="G1663" t="s">
        <v>41</v>
      </c>
      <c r="H1663" t="s">
        <v>172</v>
      </c>
      <c r="I1663" s="22" t="s">
        <v>43</v>
      </c>
      <c r="J1663" s="22" t="s">
        <v>43</v>
      </c>
      <c r="K1663">
        <v>3</v>
      </c>
      <c r="M1663" t="s">
        <v>44</v>
      </c>
      <c r="N1663" t="s">
        <v>44</v>
      </c>
      <c r="O1663">
        <v>4</v>
      </c>
      <c r="P1663" t="s">
        <v>2558</v>
      </c>
      <c r="Q1663" t="s">
        <v>2553</v>
      </c>
      <c r="R1663" t="s">
        <v>325</v>
      </c>
      <c r="S1663" t="s">
        <v>74</v>
      </c>
      <c r="T1663">
        <v>4</v>
      </c>
      <c r="U1663" t="s">
        <v>2567</v>
      </c>
      <c r="V1663" t="s">
        <v>2553</v>
      </c>
      <c r="W1663" t="s">
        <v>74</v>
      </c>
      <c r="X1663" t="s">
        <v>45</v>
      </c>
      <c r="Y1663" t="s">
        <v>45</v>
      </c>
      <c r="Z1663" s="11" t="s">
        <v>45</v>
      </c>
      <c r="AH1663" t="s">
        <v>2740</v>
      </c>
      <c r="AI1663" t="s">
        <v>45</v>
      </c>
      <c r="AJ1663" t="s">
        <v>53</v>
      </c>
      <c r="AK1663" s="11" t="s">
        <v>54</v>
      </c>
      <c r="AL1663" s="11" t="s">
        <v>198</v>
      </c>
      <c r="AM1663" s="11" t="s">
        <v>2339</v>
      </c>
      <c r="AN1663" s="11" t="s">
        <v>2339</v>
      </c>
      <c r="AO1663" t="s">
        <v>45</v>
      </c>
      <c r="AP1663">
        <v>0</v>
      </c>
      <c r="AQ1663" t="s">
        <v>2347</v>
      </c>
      <c r="AR1663" s="11" t="s">
        <v>2352</v>
      </c>
      <c r="AS1663" t="s">
        <v>2539</v>
      </c>
      <c r="AT1663" s="11"/>
      <c r="AU1663" s="11"/>
      <c r="AV1663" s="11"/>
      <c r="AW1663" s="11">
        <f>IFERROR(VLOOKUP(D1663,גיליון2!$K$2:$M$332,3,FALSE),"")</f>
        <v>5</v>
      </c>
    </row>
    <row r="1664" spans="1:49" x14ac:dyDescent="0.25">
      <c r="A1664" s="2">
        <v>44542.408034768523</v>
      </c>
      <c r="B1664" t="s">
        <v>55</v>
      </c>
      <c r="C1664" t="s">
        <v>39</v>
      </c>
      <c r="D1664" s="18" t="s">
        <v>456</v>
      </c>
      <c r="E1664" s="18" t="s">
        <v>2516</v>
      </c>
      <c r="F1664" s="11" t="s">
        <v>2522</v>
      </c>
      <c r="G1664" t="s">
        <v>41</v>
      </c>
      <c r="H1664" t="s">
        <v>42</v>
      </c>
      <c r="I1664" s="22" t="s">
        <v>43</v>
      </c>
      <c r="J1664" s="22" t="s">
        <v>143</v>
      </c>
      <c r="K1664">
        <v>3</v>
      </c>
      <c r="M1664" t="s">
        <v>44</v>
      </c>
      <c r="N1664" t="s">
        <v>44</v>
      </c>
      <c r="O1664">
        <v>3</v>
      </c>
      <c r="P1664" t="s">
        <v>2553</v>
      </c>
      <c r="Q1664" t="s">
        <v>2553</v>
      </c>
      <c r="R1664" t="s">
        <v>87</v>
      </c>
      <c r="S1664" t="s">
        <v>49</v>
      </c>
      <c r="T1664">
        <v>2</v>
      </c>
      <c r="U1664" t="s">
        <v>2555</v>
      </c>
      <c r="V1664" t="s">
        <v>2546</v>
      </c>
      <c r="W1664" t="s">
        <v>49</v>
      </c>
      <c r="X1664" t="s">
        <v>44</v>
      </c>
      <c r="Y1664" t="s">
        <v>44</v>
      </c>
      <c r="Z1664" s="11" t="s">
        <v>44</v>
      </c>
      <c r="AB1664" t="s">
        <v>44</v>
      </c>
      <c r="AC1664">
        <v>3</v>
      </c>
      <c r="AD1664">
        <v>3</v>
      </c>
      <c r="AE1664" t="s">
        <v>332</v>
      </c>
      <c r="AF1664" t="s">
        <v>137</v>
      </c>
      <c r="AG1664" t="s">
        <v>49</v>
      </c>
      <c r="AH1664" t="s">
        <v>2741</v>
      </c>
      <c r="AI1664" t="s">
        <v>2742</v>
      </c>
      <c r="AJ1664" t="s">
        <v>53</v>
      </c>
      <c r="AK1664" s="11" t="s">
        <v>54</v>
      </c>
      <c r="AL1664" s="11" t="s">
        <v>87</v>
      </c>
      <c r="AM1664" s="11" t="s">
        <v>2339</v>
      </c>
      <c r="AN1664" s="11" t="s">
        <v>2339</v>
      </c>
      <c r="AO1664" t="s">
        <v>45</v>
      </c>
      <c r="AP1664">
        <v>1</v>
      </c>
      <c r="AQ1664" t="s">
        <v>2349</v>
      </c>
      <c r="AR1664" s="11" t="s">
        <v>2352</v>
      </c>
      <c r="AS1664" t="s">
        <v>2541</v>
      </c>
      <c r="AT1664" s="11"/>
      <c r="AU1664" s="11"/>
      <c r="AV1664" s="11"/>
      <c r="AW1664" s="11">
        <f>IFERROR(VLOOKUP(D1664,גיליון2!$K$2:$M$332,3,FALSE),"")</f>
        <v>8</v>
      </c>
    </row>
    <row r="1665" spans="1:49" x14ac:dyDescent="0.25">
      <c r="A1665" s="2">
        <v>44542.408120578708</v>
      </c>
      <c r="B1665" t="s">
        <v>38</v>
      </c>
      <c r="C1665" t="s">
        <v>39</v>
      </c>
      <c r="D1665" s="18" t="s">
        <v>2036</v>
      </c>
      <c r="E1665" s="18" t="s">
        <v>555</v>
      </c>
      <c r="F1665" s="11" t="s">
        <v>275</v>
      </c>
      <c r="G1665" t="s">
        <v>41</v>
      </c>
      <c r="H1665" t="s">
        <v>42</v>
      </c>
      <c r="I1665" s="23" t="s">
        <v>201</v>
      </c>
      <c r="J1665" s="23" t="s">
        <v>201</v>
      </c>
      <c r="K1665">
        <v>3</v>
      </c>
      <c r="M1665" t="s">
        <v>44</v>
      </c>
      <c r="N1665" t="s">
        <v>44</v>
      </c>
      <c r="O1665">
        <v>3</v>
      </c>
      <c r="P1665" t="s">
        <v>2562</v>
      </c>
      <c r="Q1665" t="s">
        <v>2553</v>
      </c>
      <c r="R1665" t="s">
        <v>132</v>
      </c>
      <c r="S1665" t="s">
        <v>74</v>
      </c>
      <c r="T1665">
        <v>3</v>
      </c>
      <c r="U1665" t="s">
        <v>2562</v>
      </c>
      <c r="V1665" t="s">
        <v>2553</v>
      </c>
      <c r="W1665" t="s">
        <v>74</v>
      </c>
      <c r="X1665" t="s">
        <v>45</v>
      </c>
      <c r="Y1665" t="s">
        <v>45</v>
      </c>
      <c r="Z1665" s="11" t="s">
        <v>45</v>
      </c>
      <c r="AH1665" t="s">
        <v>3629</v>
      </c>
      <c r="AI1665" t="s">
        <v>3630</v>
      </c>
      <c r="AJ1665" t="s">
        <v>1517</v>
      </c>
      <c r="AK1665" s="11" t="s">
        <v>54</v>
      </c>
      <c r="AL1665" s="11" t="s">
        <v>132</v>
      </c>
      <c r="AM1665" s="21" t="s">
        <v>3842</v>
      </c>
      <c r="AN1665" s="21" t="s">
        <v>3842</v>
      </c>
      <c r="AO1665" t="s">
        <v>45</v>
      </c>
      <c r="AP1665">
        <v>0</v>
      </c>
      <c r="AQ1665" t="s">
        <v>2347</v>
      </c>
      <c r="AR1665" s="11" t="s">
        <v>2352</v>
      </c>
      <c r="AS1665" t="s">
        <v>2541</v>
      </c>
      <c r="AT1665" s="11"/>
      <c r="AU1665" s="11"/>
      <c r="AV1665" s="11"/>
      <c r="AW1665" s="11">
        <f>IFERROR(VLOOKUP(D1665,גיליון2!$K$2:$M$332,3,FALSE),"")</f>
        <v>6</v>
      </c>
    </row>
    <row r="1666" spans="1:49" x14ac:dyDescent="0.25">
      <c r="A1666" s="2">
        <v>44542.408167187503</v>
      </c>
      <c r="B1666" t="s">
        <v>38</v>
      </c>
      <c r="C1666" t="s">
        <v>39</v>
      </c>
      <c r="D1666" s="18" t="s">
        <v>2283</v>
      </c>
      <c r="E1666" s="18" t="s">
        <v>555</v>
      </c>
      <c r="F1666" s="11" t="s">
        <v>275</v>
      </c>
      <c r="G1666" t="s">
        <v>41</v>
      </c>
      <c r="H1666" t="s">
        <v>42</v>
      </c>
      <c r="I1666" s="22" t="s">
        <v>57</v>
      </c>
      <c r="J1666" s="22" t="s">
        <v>197</v>
      </c>
      <c r="K1666">
        <v>5</v>
      </c>
      <c r="M1666" t="s">
        <v>44</v>
      </c>
      <c r="N1666" t="s">
        <v>44</v>
      </c>
      <c r="O1666">
        <v>4</v>
      </c>
      <c r="P1666" t="s">
        <v>2553</v>
      </c>
      <c r="Q1666" t="s">
        <v>2553</v>
      </c>
      <c r="R1666" t="s">
        <v>80</v>
      </c>
      <c r="S1666" t="s">
        <v>96</v>
      </c>
      <c r="T1666">
        <v>5</v>
      </c>
      <c r="U1666" t="s">
        <v>2553</v>
      </c>
      <c r="V1666" t="s">
        <v>2553</v>
      </c>
      <c r="W1666" t="s">
        <v>96</v>
      </c>
      <c r="X1666" t="s">
        <v>45</v>
      </c>
      <c r="Y1666" t="s">
        <v>45</v>
      </c>
      <c r="Z1666" s="11" t="s">
        <v>45</v>
      </c>
      <c r="AH1666" t="s">
        <v>3587</v>
      </c>
      <c r="AI1666" t="s">
        <v>3588</v>
      </c>
      <c r="AJ1666" t="s">
        <v>1517</v>
      </c>
      <c r="AK1666" s="11" t="s">
        <v>54</v>
      </c>
      <c r="AL1666" s="11" t="s">
        <v>80</v>
      </c>
      <c r="AM1666" s="11" t="s">
        <v>2340</v>
      </c>
      <c r="AN1666" s="11" t="s">
        <v>2340</v>
      </c>
      <c r="AO1666" t="s">
        <v>45</v>
      </c>
      <c r="AP1666">
        <v>1</v>
      </c>
      <c r="AQ1666" t="s">
        <v>2348</v>
      </c>
      <c r="AR1666" s="11" t="s">
        <v>2351</v>
      </c>
      <c r="AS1666" t="s">
        <v>2538</v>
      </c>
      <c r="AT1666" s="11"/>
      <c r="AU1666" s="11"/>
      <c r="AV1666" s="11"/>
      <c r="AW1666" s="11">
        <f>IFERROR(VLOOKUP(D1666,גיליון2!$K$2:$M$332,3,FALSE),"")</f>
        <v>9</v>
      </c>
    </row>
    <row r="1667" spans="1:49" x14ac:dyDescent="0.25">
      <c r="A1667" s="2">
        <v>44542.40846017361</v>
      </c>
      <c r="B1667" t="s">
        <v>38</v>
      </c>
      <c r="C1667" t="s">
        <v>39</v>
      </c>
      <c r="D1667" s="18" t="s">
        <v>3782</v>
      </c>
      <c r="E1667" s="19" t="s">
        <v>3805</v>
      </c>
      <c r="F1667" s="11" t="s">
        <v>2523</v>
      </c>
      <c r="G1667" t="s">
        <v>79</v>
      </c>
      <c r="H1667" t="s">
        <v>100</v>
      </c>
      <c r="I1667" s="22" t="s">
        <v>70</v>
      </c>
      <c r="J1667" s="22" t="s">
        <v>43</v>
      </c>
      <c r="K1667">
        <v>5</v>
      </c>
      <c r="M1667" t="s">
        <v>44</v>
      </c>
      <c r="N1667" t="s">
        <v>44</v>
      </c>
      <c r="O1667">
        <v>1</v>
      </c>
      <c r="P1667" t="s">
        <v>149</v>
      </c>
      <c r="Q1667" t="s">
        <v>2553</v>
      </c>
      <c r="R1667" t="s">
        <v>417</v>
      </c>
      <c r="S1667" t="s">
        <v>72</v>
      </c>
      <c r="T1667">
        <v>2</v>
      </c>
      <c r="U1667" t="s">
        <v>149</v>
      </c>
      <c r="V1667" t="s">
        <v>2553</v>
      </c>
      <c r="W1667" t="s">
        <v>72</v>
      </c>
      <c r="X1667" t="s">
        <v>45</v>
      </c>
      <c r="Y1667" t="s">
        <v>45</v>
      </c>
      <c r="Z1667" s="11" t="s">
        <v>45</v>
      </c>
      <c r="AH1667" t="s">
        <v>2833</v>
      </c>
      <c r="AI1667" t="s">
        <v>3622</v>
      </c>
      <c r="AJ1667" t="s">
        <v>1517</v>
      </c>
      <c r="AK1667" s="11" t="s">
        <v>54</v>
      </c>
      <c r="AL1667" s="11" t="s">
        <v>417</v>
      </c>
      <c r="AM1667" s="11" t="s">
        <v>2339</v>
      </c>
      <c r="AN1667" s="11" t="s">
        <v>2340</v>
      </c>
      <c r="AO1667" t="s">
        <v>44</v>
      </c>
      <c r="AP1667">
        <v>1</v>
      </c>
      <c r="AQ1667" t="s">
        <v>2348</v>
      </c>
      <c r="AR1667" s="11" t="s">
        <v>2352</v>
      </c>
      <c r="AS1667" t="s">
        <v>2541</v>
      </c>
      <c r="AT1667" s="11"/>
      <c r="AU1667" s="11"/>
      <c r="AV1667" s="11"/>
      <c r="AW1667" s="11">
        <f>IFERROR(VLOOKUP(D1667,גיליון2!$K$2:$M$332,3,FALSE),"")</f>
        <v>9</v>
      </c>
    </row>
    <row r="1668" spans="1:49" x14ac:dyDescent="0.25">
      <c r="A1668" s="2">
        <v>44542.408485601853</v>
      </c>
      <c r="B1668" t="s">
        <v>55</v>
      </c>
      <c r="C1668" t="s">
        <v>39</v>
      </c>
      <c r="D1668" s="18" t="s">
        <v>359</v>
      </c>
      <c r="E1668" s="18" t="s">
        <v>2508</v>
      </c>
      <c r="F1668" s="11" t="s">
        <v>438</v>
      </c>
      <c r="G1668" t="s">
        <v>41</v>
      </c>
      <c r="H1668" t="s">
        <v>642</v>
      </c>
      <c r="I1668" s="22" t="s">
        <v>70</v>
      </c>
      <c r="J1668" s="22" t="s">
        <v>43</v>
      </c>
      <c r="K1668">
        <v>5</v>
      </c>
      <c r="M1668" t="s">
        <v>44</v>
      </c>
      <c r="N1668" t="s">
        <v>44</v>
      </c>
      <c r="O1668">
        <v>4</v>
      </c>
      <c r="P1668" t="s">
        <v>2549</v>
      </c>
      <c r="Q1668" t="s">
        <v>2553</v>
      </c>
      <c r="R1668" t="s">
        <v>80</v>
      </c>
      <c r="S1668" t="s">
        <v>49</v>
      </c>
      <c r="T1668">
        <v>4</v>
      </c>
      <c r="U1668" t="s">
        <v>2555</v>
      </c>
      <c r="V1668" t="s">
        <v>2553</v>
      </c>
      <c r="W1668" t="s">
        <v>49</v>
      </c>
      <c r="X1668" t="s">
        <v>44</v>
      </c>
      <c r="Y1668" t="s">
        <v>45</v>
      </c>
      <c r="Z1668" s="11" t="s">
        <v>44</v>
      </c>
      <c r="AA1668" t="s">
        <v>106</v>
      </c>
      <c r="AH1668" t="s">
        <v>2668</v>
      </c>
      <c r="AI1668" t="s">
        <v>2669</v>
      </c>
      <c r="AJ1668" t="s">
        <v>53</v>
      </c>
      <c r="AK1668" s="11" t="s">
        <v>54</v>
      </c>
      <c r="AL1668" s="11" t="s">
        <v>80</v>
      </c>
      <c r="AM1668" s="11" t="s">
        <v>2339</v>
      </c>
      <c r="AN1668" s="11" t="s">
        <v>2340</v>
      </c>
      <c r="AO1668" t="s">
        <v>45</v>
      </c>
      <c r="AP1668">
        <v>0</v>
      </c>
      <c r="AQ1668" t="s">
        <v>2347</v>
      </c>
      <c r="AR1668" s="11" t="s">
        <v>2352</v>
      </c>
      <c r="AS1668" t="s">
        <v>2538</v>
      </c>
      <c r="AT1668" s="11"/>
      <c r="AU1668" s="11"/>
      <c r="AV1668" s="11"/>
      <c r="AW1668" s="11">
        <f>IFERROR(VLOOKUP(D1668,גיליון2!$K$2:$M$332,3,FALSE),"")</f>
        <v>4</v>
      </c>
    </row>
    <row r="1669" spans="1:49" x14ac:dyDescent="0.25">
      <c r="A1669" s="2">
        <v>44542.408498923614</v>
      </c>
      <c r="B1669" t="s">
        <v>55</v>
      </c>
      <c r="C1669" t="s">
        <v>39</v>
      </c>
      <c r="D1669" s="18" t="s">
        <v>237</v>
      </c>
      <c r="E1669" s="18" t="s">
        <v>2516</v>
      </c>
      <c r="F1669" s="11" t="s">
        <v>2522</v>
      </c>
      <c r="G1669" t="s">
        <v>41</v>
      </c>
      <c r="H1669" t="s">
        <v>42</v>
      </c>
      <c r="I1669" s="22" t="s">
        <v>239</v>
      </c>
      <c r="J1669" s="22" t="s">
        <v>143</v>
      </c>
      <c r="K1669">
        <v>5</v>
      </c>
      <c r="M1669" t="s">
        <v>44</v>
      </c>
      <c r="N1669" t="s">
        <v>44</v>
      </c>
      <c r="O1669">
        <v>5</v>
      </c>
      <c r="P1669" t="s">
        <v>2553</v>
      </c>
      <c r="Q1669" t="s">
        <v>2553</v>
      </c>
      <c r="R1669" t="s">
        <v>52</v>
      </c>
      <c r="S1669" t="s">
        <v>96</v>
      </c>
      <c r="T1669">
        <v>5</v>
      </c>
      <c r="U1669" t="s">
        <v>2553</v>
      </c>
      <c r="V1669" t="s">
        <v>2553</v>
      </c>
      <c r="W1669" t="s">
        <v>96</v>
      </c>
      <c r="X1669" t="s">
        <v>45</v>
      </c>
      <c r="Y1669" t="s">
        <v>45</v>
      </c>
      <c r="Z1669" s="11" t="s">
        <v>45</v>
      </c>
      <c r="AH1669" t="s">
        <v>109</v>
      </c>
      <c r="AI1669" t="s">
        <v>109</v>
      </c>
      <c r="AJ1669" t="s">
        <v>53</v>
      </c>
      <c r="AK1669" s="11" t="s">
        <v>54</v>
      </c>
      <c r="AL1669" s="11" t="s">
        <v>52</v>
      </c>
      <c r="AM1669" s="11" t="s">
        <v>2339</v>
      </c>
      <c r="AN1669" s="11" t="s">
        <v>2339</v>
      </c>
      <c r="AO1669" t="s">
        <v>45</v>
      </c>
      <c r="AP1669">
        <v>0</v>
      </c>
      <c r="AQ1669" t="s">
        <v>2347</v>
      </c>
      <c r="AR1669" s="11" t="s">
        <v>2351</v>
      </c>
      <c r="AS1669" t="s">
        <v>2539</v>
      </c>
      <c r="AT1669" s="11"/>
      <c r="AU1669" s="11"/>
      <c r="AV1669" s="11"/>
      <c r="AW1669" s="11">
        <f>IFERROR(VLOOKUP(D1669,גיליון2!$K$2:$M$332,3,FALSE),"")</f>
        <v>5</v>
      </c>
    </row>
    <row r="1670" spans="1:49" x14ac:dyDescent="0.25">
      <c r="A1670" s="2">
        <v>44542.40884802083</v>
      </c>
      <c r="B1670" t="s">
        <v>55</v>
      </c>
      <c r="C1670" t="s">
        <v>39</v>
      </c>
      <c r="D1670" s="18" t="s">
        <v>237</v>
      </c>
      <c r="E1670" s="18" t="s">
        <v>2516</v>
      </c>
      <c r="F1670" s="11" t="s">
        <v>2522</v>
      </c>
      <c r="G1670" t="s">
        <v>41</v>
      </c>
      <c r="H1670" t="s">
        <v>94</v>
      </c>
      <c r="I1670" s="22" t="s">
        <v>43</v>
      </c>
      <c r="J1670" s="22" t="s">
        <v>70</v>
      </c>
      <c r="K1670">
        <v>2</v>
      </c>
      <c r="M1670" t="s">
        <v>44</v>
      </c>
      <c r="N1670" t="s">
        <v>44</v>
      </c>
      <c r="O1670">
        <v>2</v>
      </c>
      <c r="P1670" t="s">
        <v>2553</v>
      </c>
      <c r="Q1670" t="s">
        <v>2546</v>
      </c>
      <c r="R1670" t="s">
        <v>105</v>
      </c>
      <c r="S1670" t="s">
        <v>96</v>
      </c>
      <c r="T1670">
        <v>5</v>
      </c>
      <c r="U1670" t="s">
        <v>2553</v>
      </c>
      <c r="V1670" t="s">
        <v>2546</v>
      </c>
      <c r="W1670" t="s">
        <v>96</v>
      </c>
      <c r="X1670" t="s">
        <v>44</v>
      </c>
      <c r="Y1670" t="s">
        <v>44</v>
      </c>
      <c r="Z1670" s="11" t="s">
        <v>44</v>
      </c>
      <c r="AB1670" t="s">
        <v>44</v>
      </c>
      <c r="AC1670">
        <v>5</v>
      </c>
      <c r="AD1670">
        <v>3</v>
      </c>
      <c r="AE1670" t="s">
        <v>106</v>
      </c>
      <c r="AF1670" t="s">
        <v>107</v>
      </c>
      <c r="AG1670" t="s">
        <v>96</v>
      </c>
      <c r="AH1670" t="s">
        <v>190</v>
      </c>
      <c r="AI1670" t="s">
        <v>45</v>
      </c>
      <c r="AJ1670" t="s">
        <v>53</v>
      </c>
      <c r="AK1670" s="11" t="s">
        <v>54</v>
      </c>
      <c r="AL1670" s="11" t="s">
        <v>132</v>
      </c>
      <c r="AM1670" s="11" t="s">
        <v>2340</v>
      </c>
      <c r="AN1670" s="11" t="s">
        <v>2339</v>
      </c>
      <c r="AO1670" t="s">
        <v>45</v>
      </c>
      <c r="AP1670">
        <v>1</v>
      </c>
      <c r="AQ1670" t="s">
        <v>2348</v>
      </c>
      <c r="AR1670" s="11" t="s">
        <v>2351</v>
      </c>
      <c r="AS1670" t="s">
        <v>2541</v>
      </c>
      <c r="AT1670" s="11"/>
      <c r="AU1670" s="11"/>
      <c r="AV1670" s="11"/>
      <c r="AW1670" s="11">
        <f>IFERROR(VLOOKUP(D1670,גיליון2!$K$2:$M$332,3,FALSE),"")</f>
        <v>5</v>
      </c>
    </row>
    <row r="1671" spans="1:49" x14ac:dyDescent="0.25">
      <c r="A1671" s="2">
        <v>44542.408852685185</v>
      </c>
      <c r="B1671" t="s">
        <v>55</v>
      </c>
      <c r="C1671" t="s">
        <v>39</v>
      </c>
      <c r="D1671" s="18" t="s">
        <v>635</v>
      </c>
      <c r="E1671" s="18" t="s">
        <v>2516</v>
      </c>
      <c r="F1671" s="11" t="s">
        <v>2522</v>
      </c>
      <c r="G1671" t="s">
        <v>41</v>
      </c>
      <c r="H1671" t="s">
        <v>172</v>
      </c>
      <c r="I1671" s="22" t="s">
        <v>43</v>
      </c>
      <c r="J1671" s="22" t="s">
        <v>43</v>
      </c>
      <c r="K1671">
        <v>5</v>
      </c>
      <c r="M1671" t="s">
        <v>44</v>
      </c>
      <c r="N1671" t="s">
        <v>44</v>
      </c>
      <c r="O1671">
        <v>5</v>
      </c>
      <c r="P1671" t="s">
        <v>2546</v>
      </c>
      <c r="Q1671" t="s">
        <v>2546</v>
      </c>
      <c r="R1671" t="s">
        <v>80</v>
      </c>
      <c r="S1671" t="s">
        <v>49</v>
      </c>
      <c r="T1671">
        <v>5</v>
      </c>
      <c r="U1671" t="s">
        <v>2545</v>
      </c>
      <c r="V1671" t="s">
        <v>2546</v>
      </c>
      <c r="W1671" t="s">
        <v>49</v>
      </c>
      <c r="X1671" t="s">
        <v>44</v>
      </c>
      <c r="Y1671" t="s">
        <v>44</v>
      </c>
      <c r="Z1671" s="11" t="s">
        <v>44</v>
      </c>
      <c r="AB1671" t="s">
        <v>44</v>
      </c>
      <c r="AC1671">
        <v>5</v>
      </c>
      <c r="AD1671">
        <v>5</v>
      </c>
      <c r="AE1671" t="s">
        <v>106</v>
      </c>
      <c r="AF1671" t="s">
        <v>137</v>
      </c>
      <c r="AG1671" t="s">
        <v>74</v>
      </c>
      <c r="AH1671" t="s">
        <v>739</v>
      </c>
      <c r="AI1671" t="s">
        <v>45</v>
      </c>
      <c r="AJ1671" t="s">
        <v>53</v>
      </c>
      <c r="AK1671" s="11" t="s">
        <v>54</v>
      </c>
      <c r="AL1671" s="11" t="s">
        <v>80</v>
      </c>
      <c r="AM1671" s="11" t="s">
        <v>2339</v>
      </c>
      <c r="AN1671" s="11" t="s">
        <v>2339</v>
      </c>
      <c r="AO1671" t="s">
        <v>45</v>
      </c>
      <c r="AP1671">
        <v>0</v>
      </c>
      <c r="AQ1671" t="s">
        <v>2347</v>
      </c>
      <c r="AR1671" s="11" t="s">
        <v>2352</v>
      </c>
      <c r="AS1671" t="s">
        <v>2541</v>
      </c>
      <c r="AT1671" s="11"/>
      <c r="AU1671" s="11"/>
      <c r="AV1671" s="11"/>
      <c r="AW1671" s="11">
        <f>IFERROR(VLOOKUP(D1671,גיליון2!$K$2:$M$332,3,FALSE),"")</f>
        <v>5</v>
      </c>
    </row>
    <row r="1672" spans="1:49" x14ac:dyDescent="0.25">
      <c r="A1672" s="2">
        <v>44542.40893060185</v>
      </c>
      <c r="B1672" t="s">
        <v>38</v>
      </c>
      <c r="C1672" t="s">
        <v>39</v>
      </c>
      <c r="D1672" s="18" t="s">
        <v>310</v>
      </c>
      <c r="E1672" s="19" t="s">
        <v>3805</v>
      </c>
      <c r="F1672" s="11" t="s">
        <v>2523</v>
      </c>
      <c r="G1672" t="s">
        <v>79</v>
      </c>
      <c r="H1672" t="s">
        <v>42</v>
      </c>
      <c r="I1672" s="22" t="s">
        <v>70</v>
      </c>
      <c r="J1672" s="22" t="s">
        <v>43</v>
      </c>
      <c r="K1672">
        <v>4</v>
      </c>
      <c r="M1672" t="s">
        <v>44</v>
      </c>
      <c r="N1672" t="s">
        <v>44</v>
      </c>
      <c r="O1672">
        <v>5</v>
      </c>
      <c r="P1672" t="s">
        <v>120</v>
      </c>
      <c r="Q1672" t="s">
        <v>2546</v>
      </c>
      <c r="R1672" t="s">
        <v>169</v>
      </c>
      <c r="S1672" t="s">
        <v>49</v>
      </c>
      <c r="T1672">
        <v>3</v>
      </c>
      <c r="U1672" t="s">
        <v>149</v>
      </c>
      <c r="V1672" t="s">
        <v>2546</v>
      </c>
      <c r="W1672" t="s">
        <v>49</v>
      </c>
      <c r="X1672" t="s">
        <v>45</v>
      </c>
      <c r="Y1672" t="s">
        <v>45</v>
      </c>
      <c r="Z1672" s="11" t="s">
        <v>45</v>
      </c>
      <c r="AH1672" t="s">
        <v>2914</v>
      </c>
      <c r="AI1672" t="s">
        <v>2915</v>
      </c>
      <c r="AJ1672" t="s">
        <v>53</v>
      </c>
      <c r="AK1672" s="11" t="s">
        <v>54</v>
      </c>
      <c r="AL1672" s="11" t="s">
        <v>169</v>
      </c>
      <c r="AM1672" s="11" t="s">
        <v>2339</v>
      </c>
      <c r="AN1672" s="11" t="s">
        <v>2340</v>
      </c>
      <c r="AO1672" t="s">
        <v>44</v>
      </c>
      <c r="AP1672">
        <v>1</v>
      </c>
      <c r="AQ1672" t="s">
        <v>2349</v>
      </c>
      <c r="AR1672" s="11" t="s">
        <v>2352</v>
      </c>
      <c r="AS1672" t="s">
        <v>2539</v>
      </c>
      <c r="AT1672" s="11"/>
      <c r="AU1672" s="11"/>
      <c r="AV1672" s="11"/>
      <c r="AW1672" s="11">
        <f>IFERROR(VLOOKUP(D1672,גיליון2!$K$2:$M$332,3,FALSE),"")</f>
        <v>6</v>
      </c>
    </row>
    <row r="1673" spans="1:49" x14ac:dyDescent="0.25">
      <c r="A1673" s="2">
        <v>44542.409056261575</v>
      </c>
      <c r="B1673" t="s">
        <v>55</v>
      </c>
      <c r="C1673" t="s">
        <v>39</v>
      </c>
      <c r="D1673" s="18" t="s">
        <v>2418</v>
      </c>
      <c r="E1673" s="18" t="s">
        <v>2516</v>
      </c>
      <c r="F1673" s="11" t="s">
        <v>2522</v>
      </c>
      <c r="G1673" t="s">
        <v>41</v>
      </c>
      <c r="H1673" t="s">
        <v>324</v>
      </c>
      <c r="I1673" s="22" t="s">
        <v>143</v>
      </c>
      <c r="J1673" s="22" t="s">
        <v>43</v>
      </c>
      <c r="K1673">
        <v>5</v>
      </c>
      <c r="M1673" t="s">
        <v>44</v>
      </c>
      <c r="N1673" t="s">
        <v>44</v>
      </c>
      <c r="O1673">
        <v>5</v>
      </c>
      <c r="P1673" t="s">
        <v>149</v>
      </c>
      <c r="Q1673" t="s">
        <v>2553</v>
      </c>
      <c r="R1673" t="s">
        <v>198</v>
      </c>
      <c r="S1673" t="s">
        <v>49</v>
      </c>
      <c r="T1673">
        <v>5</v>
      </c>
      <c r="U1673" t="s">
        <v>2547</v>
      </c>
      <c r="V1673" t="s">
        <v>2546</v>
      </c>
      <c r="W1673" t="s">
        <v>74</v>
      </c>
      <c r="X1673" t="s">
        <v>44</v>
      </c>
      <c r="Y1673" t="s">
        <v>45</v>
      </c>
      <c r="Z1673" s="11" t="s">
        <v>44</v>
      </c>
      <c r="AA1673" t="s">
        <v>2743</v>
      </c>
      <c r="AH1673" t="s">
        <v>285</v>
      </c>
      <c r="AI1673" t="s">
        <v>45</v>
      </c>
      <c r="AJ1673" t="s">
        <v>53</v>
      </c>
      <c r="AK1673" s="11" t="s">
        <v>54</v>
      </c>
      <c r="AL1673" s="11" t="s">
        <v>1259</v>
      </c>
      <c r="AM1673" s="11" t="s">
        <v>2339</v>
      </c>
      <c r="AN1673" s="11" t="s">
        <v>2339</v>
      </c>
      <c r="AO1673" t="s">
        <v>45</v>
      </c>
      <c r="AP1673">
        <v>0</v>
      </c>
      <c r="AQ1673" t="s">
        <v>2347</v>
      </c>
      <c r="AR1673" s="11" t="s">
        <v>2351</v>
      </c>
      <c r="AS1673" t="s">
        <v>2541</v>
      </c>
      <c r="AT1673" s="11"/>
      <c r="AU1673" s="11"/>
      <c r="AV1673" s="11"/>
      <c r="AW1673" s="11">
        <f>IFERROR(VLOOKUP(D1673,גיליון2!$K$2:$M$332,3,FALSE),"")</f>
        <v>5</v>
      </c>
    </row>
    <row r="1674" spans="1:49" x14ac:dyDescent="0.25">
      <c r="A1674" s="2">
        <v>44542.409096689815</v>
      </c>
      <c r="B1674" t="s">
        <v>55</v>
      </c>
      <c r="C1674" t="s">
        <v>39</v>
      </c>
      <c r="D1674" s="18" t="s">
        <v>241</v>
      </c>
      <c r="E1674" s="18" t="s">
        <v>2516</v>
      </c>
      <c r="F1674" s="11" t="s">
        <v>2522</v>
      </c>
      <c r="G1674" t="s">
        <v>79</v>
      </c>
      <c r="H1674" t="s">
        <v>100</v>
      </c>
      <c r="I1674" s="22" t="s">
        <v>43</v>
      </c>
      <c r="J1674" s="22" t="s">
        <v>43</v>
      </c>
      <c r="K1674">
        <v>5</v>
      </c>
      <c r="M1674" t="s">
        <v>44</v>
      </c>
      <c r="N1674" t="s">
        <v>44</v>
      </c>
      <c r="O1674">
        <v>4</v>
      </c>
      <c r="P1674" t="s">
        <v>2546</v>
      </c>
      <c r="Q1674" t="s">
        <v>2546</v>
      </c>
      <c r="R1674" t="s">
        <v>48</v>
      </c>
      <c r="S1674" t="s">
        <v>74</v>
      </c>
      <c r="T1674">
        <v>5</v>
      </c>
      <c r="U1674" t="s">
        <v>2545</v>
      </c>
      <c r="V1674" t="s">
        <v>2546</v>
      </c>
      <c r="W1674" t="s">
        <v>74</v>
      </c>
      <c r="X1674" t="s">
        <v>44</v>
      </c>
      <c r="Y1674" t="s">
        <v>45</v>
      </c>
      <c r="Z1674" s="11" t="s">
        <v>45</v>
      </c>
      <c r="AA1674" t="s">
        <v>109</v>
      </c>
      <c r="AH1674" t="s">
        <v>237</v>
      </c>
      <c r="AI1674" t="s">
        <v>45</v>
      </c>
      <c r="AJ1674" t="s">
        <v>53</v>
      </c>
      <c r="AK1674" s="11" t="s">
        <v>54</v>
      </c>
      <c r="AL1674" s="11" t="s">
        <v>1151</v>
      </c>
      <c r="AM1674" s="11" t="s">
        <v>2339</v>
      </c>
      <c r="AN1674" s="11" t="s">
        <v>2339</v>
      </c>
      <c r="AO1674" t="s">
        <v>45</v>
      </c>
      <c r="AP1674">
        <v>1</v>
      </c>
      <c r="AQ1674" t="s">
        <v>2348</v>
      </c>
      <c r="AR1674" s="11" t="s">
        <v>2352</v>
      </c>
      <c r="AS1674" t="s">
        <v>2541</v>
      </c>
      <c r="AT1674" s="11"/>
      <c r="AU1674" s="11"/>
      <c r="AV1674" s="11"/>
      <c r="AW1674" s="11">
        <f>IFERROR(VLOOKUP(D1674,גיליון2!$K$2:$M$332,3,FALSE),"")</f>
        <v>5</v>
      </c>
    </row>
    <row r="1675" spans="1:49" x14ac:dyDescent="0.25">
      <c r="A1675" s="2">
        <v>44542.409227037038</v>
      </c>
      <c r="B1675" t="s">
        <v>55</v>
      </c>
      <c r="C1675" t="s">
        <v>39</v>
      </c>
      <c r="D1675" s="18" t="s">
        <v>1235</v>
      </c>
      <c r="E1675" s="18" t="s">
        <v>543</v>
      </c>
      <c r="F1675" s="11" t="s">
        <v>544</v>
      </c>
      <c r="G1675" t="s">
        <v>79</v>
      </c>
      <c r="H1675" t="s">
        <v>42</v>
      </c>
      <c r="I1675" s="22">
        <v>0.33333333333333331</v>
      </c>
      <c r="J1675" s="22">
        <v>0.33333333333333331</v>
      </c>
      <c r="K1675">
        <v>5</v>
      </c>
      <c r="M1675" t="s">
        <v>45</v>
      </c>
      <c r="N1675" t="s">
        <v>45</v>
      </c>
      <c r="O1675">
        <v>5</v>
      </c>
      <c r="P1675" t="s">
        <v>234</v>
      </c>
      <c r="Q1675" t="s">
        <v>234</v>
      </c>
      <c r="R1675" t="s">
        <v>87</v>
      </c>
      <c r="S1675" t="s">
        <v>96</v>
      </c>
      <c r="T1675">
        <v>5</v>
      </c>
      <c r="U1675" t="s">
        <v>234</v>
      </c>
      <c r="V1675" t="s">
        <v>234</v>
      </c>
      <c r="W1675" t="s">
        <v>96</v>
      </c>
      <c r="X1675" t="s">
        <v>44</v>
      </c>
      <c r="Y1675" t="s">
        <v>45</v>
      </c>
      <c r="Z1675" s="11" t="s">
        <v>63</v>
      </c>
      <c r="AA1675" t="s">
        <v>3578</v>
      </c>
      <c r="AH1675" t="s">
        <v>178</v>
      </c>
      <c r="AI1675" t="s">
        <v>3579</v>
      </c>
      <c r="AJ1675" t="s">
        <v>1517</v>
      </c>
      <c r="AK1675" s="11" t="s">
        <v>54</v>
      </c>
      <c r="AL1675" s="11" t="s">
        <v>87</v>
      </c>
      <c r="AM1675" s="11" t="s">
        <v>2341</v>
      </c>
      <c r="AN1675" s="11" t="s">
        <v>2341</v>
      </c>
      <c r="AO1675" t="s">
        <v>45</v>
      </c>
      <c r="AP1675">
        <v>0</v>
      </c>
      <c r="AQ1675" t="s">
        <v>2347</v>
      </c>
      <c r="AR1675" s="11" t="s">
        <v>2352</v>
      </c>
      <c r="AS1675" t="s">
        <v>2538</v>
      </c>
      <c r="AT1675" s="11" t="s">
        <v>1949</v>
      </c>
      <c r="AU1675" s="11"/>
      <c r="AV1675" s="11"/>
      <c r="AW1675" s="11">
        <f>IFERROR(VLOOKUP(D1675,גיליון2!$K$2:$M$332,3,FALSE),"")</f>
        <v>3</v>
      </c>
    </row>
    <row r="1676" spans="1:49" x14ac:dyDescent="0.25">
      <c r="A1676" s="2">
        <v>44542.409328692127</v>
      </c>
      <c r="B1676" t="s">
        <v>55</v>
      </c>
      <c r="C1676" t="s">
        <v>39</v>
      </c>
      <c r="D1676" s="18" t="s">
        <v>456</v>
      </c>
      <c r="E1676" s="18" t="s">
        <v>2516</v>
      </c>
      <c r="F1676" s="11" t="s">
        <v>2522</v>
      </c>
      <c r="G1676" t="s">
        <v>41</v>
      </c>
      <c r="H1676" t="s">
        <v>642</v>
      </c>
      <c r="I1676" s="22" t="s">
        <v>43</v>
      </c>
      <c r="J1676" s="22" t="s">
        <v>43</v>
      </c>
      <c r="K1676">
        <v>5</v>
      </c>
      <c r="M1676" t="s">
        <v>44</v>
      </c>
      <c r="N1676" t="s">
        <v>44</v>
      </c>
      <c r="O1676">
        <v>4</v>
      </c>
      <c r="P1676" t="s">
        <v>2555</v>
      </c>
      <c r="Q1676" t="s">
        <v>2546</v>
      </c>
      <c r="R1676" t="s">
        <v>60</v>
      </c>
      <c r="S1676" t="s">
        <v>74</v>
      </c>
      <c r="T1676">
        <v>4</v>
      </c>
      <c r="U1676" t="s">
        <v>2545</v>
      </c>
      <c r="V1676" t="s">
        <v>2546</v>
      </c>
      <c r="W1676" t="s">
        <v>74</v>
      </c>
      <c r="X1676" t="s">
        <v>44</v>
      </c>
      <c r="Y1676" t="s">
        <v>44</v>
      </c>
      <c r="Z1676" s="11" t="s">
        <v>44</v>
      </c>
      <c r="AB1676" t="s">
        <v>44</v>
      </c>
      <c r="AC1676">
        <v>4</v>
      </c>
      <c r="AD1676">
        <v>4</v>
      </c>
      <c r="AE1676" t="s">
        <v>106</v>
      </c>
      <c r="AF1676" t="s">
        <v>137</v>
      </c>
      <c r="AG1676" t="s">
        <v>74</v>
      </c>
      <c r="AH1676" t="s">
        <v>2744</v>
      </c>
      <c r="AI1676" t="s">
        <v>45</v>
      </c>
      <c r="AJ1676" t="s">
        <v>53</v>
      </c>
      <c r="AK1676" s="11" t="s">
        <v>54</v>
      </c>
      <c r="AL1676" s="11" t="s">
        <v>60</v>
      </c>
      <c r="AM1676" s="11" t="s">
        <v>2339</v>
      </c>
      <c r="AN1676" s="11" t="s">
        <v>2339</v>
      </c>
      <c r="AO1676" t="s">
        <v>45</v>
      </c>
      <c r="AP1676">
        <v>0</v>
      </c>
      <c r="AQ1676" t="s">
        <v>2347</v>
      </c>
      <c r="AR1676" s="11" t="s">
        <v>2352</v>
      </c>
      <c r="AS1676" t="s">
        <v>2541</v>
      </c>
      <c r="AT1676" s="11"/>
      <c r="AU1676" s="11"/>
      <c r="AV1676" s="11"/>
      <c r="AW1676" s="11">
        <f>IFERROR(VLOOKUP(D1676,גיליון2!$K$2:$M$332,3,FALSE),"")</f>
        <v>8</v>
      </c>
    </row>
    <row r="1677" spans="1:49" x14ac:dyDescent="0.25">
      <c r="A1677" s="2">
        <v>44542.409329710645</v>
      </c>
      <c r="B1677" t="s">
        <v>55</v>
      </c>
      <c r="C1677" t="s">
        <v>39</v>
      </c>
      <c r="D1677" s="18" t="s">
        <v>582</v>
      </c>
      <c r="E1677" s="18" t="s">
        <v>2509</v>
      </c>
      <c r="F1677" s="11" t="s">
        <v>438</v>
      </c>
      <c r="G1677" t="s">
        <v>41</v>
      </c>
      <c r="H1677" t="s">
        <v>42</v>
      </c>
      <c r="I1677" s="22" t="s">
        <v>43</v>
      </c>
      <c r="J1677" s="22" t="s">
        <v>43</v>
      </c>
      <c r="K1677">
        <v>5</v>
      </c>
      <c r="M1677" t="s">
        <v>44</v>
      </c>
      <c r="N1677" t="s">
        <v>44</v>
      </c>
      <c r="O1677">
        <v>5</v>
      </c>
      <c r="P1677" t="s">
        <v>2572</v>
      </c>
      <c r="Q1677" t="s">
        <v>2546</v>
      </c>
      <c r="R1677" t="s">
        <v>116</v>
      </c>
      <c r="S1677" t="s">
        <v>96</v>
      </c>
      <c r="T1677">
        <v>5</v>
      </c>
      <c r="U1677" t="s">
        <v>2569</v>
      </c>
      <c r="V1677" t="s">
        <v>2553</v>
      </c>
      <c r="W1677" t="s">
        <v>96</v>
      </c>
      <c r="X1677" t="s">
        <v>45</v>
      </c>
      <c r="Y1677" t="s">
        <v>45</v>
      </c>
      <c r="Z1677" s="11" t="s">
        <v>45</v>
      </c>
      <c r="AH1677" t="s">
        <v>3420</v>
      </c>
      <c r="AI1677" t="s">
        <v>45</v>
      </c>
      <c r="AJ1677" t="s">
        <v>1517</v>
      </c>
      <c r="AK1677" s="11" t="s">
        <v>54</v>
      </c>
      <c r="AL1677" s="11" t="s">
        <v>132</v>
      </c>
      <c r="AM1677" s="11" t="s">
        <v>2339</v>
      </c>
      <c r="AN1677" s="11" t="s">
        <v>2339</v>
      </c>
      <c r="AO1677" t="s">
        <v>45</v>
      </c>
      <c r="AP1677">
        <v>0</v>
      </c>
      <c r="AQ1677" t="s">
        <v>2347</v>
      </c>
      <c r="AR1677" s="11" t="s">
        <v>2352</v>
      </c>
      <c r="AS1677" t="s">
        <v>2539</v>
      </c>
      <c r="AT1677" s="11"/>
      <c r="AU1677" s="11"/>
      <c r="AV1677" s="11"/>
      <c r="AW1677" s="11">
        <f>IFERROR(VLOOKUP(D1677,גיליון2!$K$2:$M$332,3,FALSE),"")</f>
        <v>3</v>
      </c>
    </row>
    <row r="1678" spans="1:49" x14ac:dyDescent="0.25">
      <c r="A1678" s="2">
        <v>44542.409457407412</v>
      </c>
      <c r="B1678" t="s">
        <v>55</v>
      </c>
      <c r="C1678" t="s">
        <v>39</v>
      </c>
      <c r="D1678" s="18" t="s">
        <v>2419</v>
      </c>
      <c r="E1678" s="18" t="s">
        <v>2516</v>
      </c>
      <c r="F1678" s="11" t="s">
        <v>2522</v>
      </c>
      <c r="G1678" t="s">
        <v>41</v>
      </c>
      <c r="H1678" t="s">
        <v>42</v>
      </c>
      <c r="I1678" s="22" t="s">
        <v>70</v>
      </c>
      <c r="J1678" s="22" t="s">
        <v>57</v>
      </c>
      <c r="K1678">
        <v>5</v>
      </c>
      <c r="M1678" t="s">
        <v>44</v>
      </c>
      <c r="N1678" t="s">
        <v>44</v>
      </c>
      <c r="O1678">
        <v>4</v>
      </c>
      <c r="P1678" t="s">
        <v>2555</v>
      </c>
      <c r="Q1678" t="s">
        <v>234</v>
      </c>
      <c r="R1678" t="s">
        <v>132</v>
      </c>
      <c r="S1678" t="s">
        <v>81</v>
      </c>
      <c r="T1678">
        <v>4</v>
      </c>
      <c r="U1678" t="s">
        <v>2555</v>
      </c>
      <c r="V1678" t="s">
        <v>234</v>
      </c>
      <c r="W1678" t="s">
        <v>81</v>
      </c>
      <c r="X1678" t="s">
        <v>44</v>
      </c>
      <c r="Y1678" t="s">
        <v>44</v>
      </c>
      <c r="Z1678" s="11" t="s">
        <v>44</v>
      </c>
      <c r="AB1678" t="s">
        <v>44</v>
      </c>
      <c r="AC1678">
        <v>5</v>
      </c>
      <c r="AD1678">
        <v>4</v>
      </c>
      <c r="AE1678" t="s">
        <v>106</v>
      </c>
      <c r="AF1678" t="s">
        <v>137</v>
      </c>
      <c r="AG1678" t="s">
        <v>72</v>
      </c>
      <c r="AH1678" t="s">
        <v>2745</v>
      </c>
      <c r="AI1678" t="s">
        <v>45</v>
      </c>
      <c r="AJ1678" t="s">
        <v>53</v>
      </c>
      <c r="AK1678" s="11" t="s">
        <v>54</v>
      </c>
      <c r="AL1678" s="11" t="s">
        <v>132</v>
      </c>
      <c r="AM1678" s="11" t="s">
        <v>2340</v>
      </c>
      <c r="AN1678" s="11" t="s">
        <v>2340</v>
      </c>
      <c r="AO1678" t="s">
        <v>45</v>
      </c>
      <c r="AP1678">
        <v>0</v>
      </c>
      <c r="AQ1678" t="s">
        <v>2347</v>
      </c>
      <c r="AR1678" s="11" t="s">
        <v>2351</v>
      </c>
      <c r="AS1678" t="s">
        <v>2537</v>
      </c>
      <c r="AT1678" s="11"/>
      <c r="AU1678" s="11"/>
      <c r="AV1678" s="11"/>
      <c r="AW1678" s="11">
        <f>IFERROR(VLOOKUP(D1678,גיליון2!$K$2:$M$332,3,FALSE),"")</f>
        <v>5</v>
      </c>
    </row>
    <row r="1679" spans="1:49" x14ac:dyDescent="0.25">
      <c r="A1679" s="2">
        <v>44542.409558645828</v>
      </c>
      <c r="B1679" t="s">
        <v>38</v>
      </c>
      <c r="C1679" t="s">
        <v>39</v>
      </c>
      <c r="D1679" s="18" t="s">
        <v>2002</v>
      </c>
      <c r="E1679" s="18" t="s">
        <v>3866</v>
      </c>
      <c r="F1679" s="11" t="s">
        <v>438</v>
      </c>
      <c r="G1679" t="s">
        <v>79</v>
      </c>
      <c r="H1679" t="s">
        <v>42</v>
      </c>
      <c r="I1679" s="22" t="s">
        <v>57</v>
      </c>
      <c r="J1679" s="22" t="s">
        <v>57</v>
      </c>
      <c r="K1679">
        <v>4</v>
      </c>
      <c r="M1679" t="s">
        <v>44</v>
      </c>
      <c r="N1679" t="s">
        <v>44</v>
      </c>
      <c r="O1679">
        <v>5</v>
      </c>
      <c r="P1679" t="s">
        <v>234</v>
      </c>
      <c r="Q1679" t="s">
        <v>2546</v>
      </c>
      <c r="R1679" t="s">
        <v>52</v>
      </c>
      <c r="S1679" t="s">
        <v>72</v>
      </c>
      <c r="T1679">
        <v>5</v>
      </c>
      <c r="U1679" t="s">
        <v>2546</v>
      </c>
      <c r="V1679" t="s">
        <v>2546</v>
      </c>
      <c r="W1679" t="s">
        <v>49</v>
      </c>
      <c r="X1679" t="s">
        <v>44</v>
      </c>
      <c r="Y1679" t="s">
        <v>44</v>
      </c>
      <c r="Z1679" s="11" t="s">
        <v>44</v>
      </c>
      <c r="AB1679" t="s">
        <v>44</v>
      </c>
      <c r="AC1679">
        <v>5</v>
      </c>
      <c r="AD1679">
        <v>5</v>
      </c>
      <c r="AE1679" t="s">
        <v>106</v>
      </c>
      <c r="AF1679" t="s">
        <v>137</v>
      </c>
      <c r="AG1679" t="s">
        <v>74</v>
      </c>
      <c r="AH1679" t="s">
        <v>1219</v>
      </c>
      <c r="AI1679" t="s">
        <v>3685</v>
      </c>
      <c r="AJ1679" t="s">
        <v>1517</v>
      </c>
      <c r="AK1679" s="11" t="s">
        <v>54</v>
      </c>
      <c r="AL1679" s="11" t="s">
        <v>92</v>
      </c>
      <c r="AM1679" s="11" t="s">
        <v>2340</v>
      </c>
      <c r="AN1679" s="11" t="s">
        <v>2340</v>
      </c>
      <c r="AO1679" t="s">
        <v>45</v>
      </c>
      <c r="AP1679">
        <v>0</v>
      </c>
      <c r="AQ1679" t="s">
        <v>2347</v>
      </c>
      <c r="AR1679" s="11" t="s">
        <v>2352</v>
      </c>
      <c r="AS1679" t="s">
        <v>2541</v>
      </c>
      <c r="AT1679" s="11"/>
      <c r="AU1679" s="11"/>
      <c r="AV1679" s="11"/>
      <c r="AW1679" s="11">
        <f>IFERROR(VLOOKUP(D1679,גיליון2!$K$2:$M$332,3,FALSE),"")</f>
        <v>3</v>
      </c>
    </row>
    <row r="1680" spans="1:49" x14ac:dyDescent="0.25">
      <c r="A1680" s="2">
        <v>44542.409745381941</v>
      </c>
      <c r="B1680" t="s">
        <v>38</v>
      </c>
      <c r="C1680" t="s">
        <v>39</v>
      </c>
      <c r="D1680" s="18" t="s">
        <v>434</v>
      </c>
      <c r="E1680" s="18" t="s">
        <v>555</v>
      </c>
      <c r="F1680" s="11" t="s">
        <v>275</v>
      </c>
      <c r="G1680" t="s">
        <v>41</v>
      </c>
      <c r="H1680" t="s">
        <v>42</v>
      </c>
      <c r="I1680" s="23" t="s">
        <v>201</v>
      </c>
      <c r="J1680" s="23" t="s">
        <v>201</v>
      </c>
      <c r="K1680">
        <v>3</v>
      </c>
      <c r="M1680" t="s">
        <v>44</v>
      </c>
      <c r="N1680" t="s">
        <v>44</v>
      </c>
      <c r="O1680">
        <v>4</v>
      </c>
      <c r="P1680" t="s">
        <v>2555</v>
      </c>
      <c r="Q1680" t="s">
        <v>2553</v>
      </c>
      <c r="R1680" t="s">
        <v>132</v>
      </c>
      <c r="S1680" t="s">
        <v>72</v>
      </c>
      <c r="T1680">
        <v>4</v>
      </c>
      <c r="U1680" t="s">
        <v>2555</v>
      </c>
      <c r="V1680" t="s">
        <v>2553</v>
      </c>
      <c r="W1680" t="s">
        <v>72</v>
      </c>
      <c r="X1680" t="s">
        <v>45</v>
      </c>
      <c r="Y1680" t="s">
        <v>45</v>
      </c>
      <c r="Z1680" s="11" t="s">
        <v>45</v>
      </c>
      <c r="AH1680" t="s">
        <v>109</v>
      </c>
      <c r="AI1680" t="s">
        <v>3434</v>
      </c>
      <c r="AJ1680" t="s">
        <v>1517</v>
      </c>
      <c r="AK1680" s="11" t="s">
        <v>54</v>
      </c>
      <c r="AL1680" s="11" t="s">
        <v>132</v>
      </c>
      <c r="AM1680" s="21" t="s">
        <v>3842</v>
      </c>
      <c r="AN1680" s="21" t="s">
        <v>3842</v>
      </c>
      <c r="AO1680" t="s">
        <v>45</v>
      </c>
      <c r="AP1680">
        <v>0</v>
      </c>
      <c r="AQ1680" t="s">
        <v>2347</v>
      </c>
      <c r="AR1680" s="11" t="s">
        <v>2352</v>
      </c>
      <c r="AS1680" t="s">
        <v>2538</v>
      </c>
      <c r="AT1680" s="11"/>
      <c r="AU1680" s="11"/>
      <c r="AV1680" s="11"/>
      <c r="AW1680" s="11">
        <f>IFERROR(VLOOKUP(D1680,גיליון2!$K$2:$M$332,3,FALSE),"")</f>
        <v>8</v>
      </c>
    </row>
    <row r="1681" spans="1:49" x14ac:dyDescent="0.25">
      <c r="A1681" s="2">
        <v>44542.409762222218</v>
      </c>
      <c r="B1681" t="s">
        <v>55</v>
      </c>
      <c r="C1681" t="s">
        <v>39</v>
      </c>
      <c r="D1681" s="18" t="s">
        <v>241</v>
      </c>
      <c r="E1681" s="18" t="s">
        <v>2516</v>
      </c>
      <c r="F1681" s="11" t="s">
        <v>2522</v>
      </c>
      <c r="G1681" t="s">
        <v>41</v>
      </c>
      <c r="H1681" t="s">
        <v>172</v>
      </c>
      <c r="I1681" s="22" t="s">
        <v>70</v>
      </c>
      <c r="J1681" s="22" t="s">
        <v>70</v>
      </c>
      <c r="K1681">
        <v>5</v>
      </c>
      <c r="M1681" t="s">
        <v>44</v>
      </c>
      <c r="N1681" t="s">
        <v>45</v>
      </c>
      <c r="O1681">
        <v>4</v>
      </c>
      <c r="P1681" t="s">
        <v>2553</v>
      </c>
      <c r="Q1681" t="s">
        <v>2553</v>
      </c>
      <c r="R1681" t="s">
        <v>52</v>
      </c>
      <c r="S1681" t="s">
        <v>49</v>
      </c>
      <c r="T1681">
        <v>4</v>
      </c>
      <c r="U1681" t="s">
        <v>2553</v>
      </c>
      <c r="V1681" t="s">
        <v>2546</v>
      </c>
      <c r="W1681" t="s">
        <v>49</v>
      </c>
      <c r="X1681" t="s">
        <v>45</v>
      </c>
      <c r="Y1681" t="s">
        <v>45</v>
      </c>
      <c r="Z1681" s="11" t="s">
        <v>45</v>
      </c>
      <c r="AH1681" t="s">
        <v>464</v>
      </c>
      <c r="AI1681" t="s">
        <v>45</v>
      </c>
      <c r="AJ1681" t="s">
        <v>53</v>
      </c>
      <c r="AK1681" s="11" t="s">
        <v>54</v>
      </c>
      <c r="AL1681" s="11" t="s">
        <v>52</v>
      </c>
      <c r="AM1681" s="11" t="s">
        <v>2340</v>
      </c>
      <c r="AN1681" s="11" t="s">
        <v>2340</v>
      </c>
      <c r="AO1681" t="s">
        <v>45</v>
      </c>
      <c r="AP1681">
        <v>0</v>
      </c>
      <c r="AQ1681" t="s">
        <v>2347</v>
      </c>
      <c r="AR1681" s="11" t="s">
        <v>2352</v>
      </c>
      <c r="AS1681" t="s">
        <v>2541</v>
      </c>
      <c r="AT1681" s="11"/>
      <c r="AU1681" s="11"/>
      <c r="AV1681" s="11"/>
      <c r="AW1681" s="11">
        <f>IFERROR(VLOOKUP(D1681,גיליון2!$K$2:$M$332,3,FALSE),"")</f>
        <v>5</v>
      </c>
    </row>
    <row r="1682" spans="1:49" x14ac:dyDescent="0.25">
      <c r="A1682" s="2">
        <v>44542.409899699072</v>
      </c>
      <c r="B1682" t="s">
        <v>38</v>
      </c>
      <c r="C1682" t="s">
        <v>39</v>
      </c>
      <c r="D1682" s="18" t="s">
        <v>103</v>
      </c>
      <c r="E1682" s="18" t="s">
        <v>2489</v>
      </c>
      <c r="F1682" s="11" t="s">
        <v>2525</v>
      </c>
      <c r="G1682" t="s">
        <v>79</v>
      </c>
      <c r="H1682" t="s">
        <v>172</v>
      </c>
      <c r="I1682" s="22" t="s">
        <v>43</v>
      </c>
      <c r="J1682" s="22" t="s">
        <v>70</v>
      </c>
      <c r="K1682">
        <v>4</v>
      </c>
      <c r="M1682" t="s">
        <v>44</v>
      </c>
      <c r="N1682" t="s">
        <v>45</v>
      </c>
      <c r="O1682">
        <v>3</v>
      </c>
      <c r="P1682" t="s">
        <v>149</v>
      </c>
      <c r="Q1682" t="s">
        <v>120</v>
      </c>
      <c r="R1682" t="s">
        <v>92</v>
      </c>
      <c r="S1682" t="s">
        <v>81</v>
      </c>
      <c r="T1682">
        <v>4</v>
      </c>
      <c r="U1682" t="s">
        <v>149</v>
      </c>
      <c r="V1682" t="s">
        <v>120</v>
      </c>
      <c r="W1682" t="s">
        <v>72</v>
      </c>
      <c r="X1682" t="s">
        <v>44</v>
      </c>
      <c r="Y1682" t="s">
        <v>45</v>
      </c>
      <c r="Z1682" s="11" t="s">
        <v>63</v>
      </c>
      <c r="AA1682" t="s">
        <v>3176</v>
      </c>
      <c r="AH1682" t="s">
        <v>3177</v>
      </c>
      <c r="AI1682" t="s">
        <v>3178</v>
      </c>
      <c r="AJ1682" t="s">
        <v>53</v>
      </c>
      <c r="AK1682" s="11" t="s">
        <v>54</v>
      </c>
      <c r="AL1682" s="11" t="s">
        <v>92</v>
      </c>
      <c r="AM1682" s="11" t="s">
        <v>2340</v>
      </c>
      <c r="AN1682" s="11" t="s">
        <v>2339</v>
      </c>
      <c r="AO1682" t="s">
        <v>45</v>
      </c>
      <c r="AP1682">
        <v>1</v>
      </c>
      <c r="AQ1682" t="s">
        <v>2348</v>
      </c>
      <c r="AR1682" s="11" t="s">
        <v>2351</v>
      </c>
      <c r="AS1682" t="s">
        <v>2541</v>
      </c>
      <c r="AT1682" s="11"/>
      <c r="AU1682" s="11"/>
      <c r="AV1682" s="11"/>
      <c r="AW1682" s="11">
        <f>IFERROR(VLOOKUP(D1682,גיליון2!$K$2:$M$332,3,FALSE),"")</f>
        <v>14</v>
      </c>
    </row>
    <row r="1683" spans="1:49" x14ac:dyDescent="0.25">
      <c r="A1683" s="2">
        <v>44542.409941840277</v>
      </c>
      <c r="B1683" t="s">
        <v>38</v>
      </c>
      <c r="C1683" t="s">
        <v>39</v>
      </c>
      <c r="D1683" s="18" t="s">
        <v>928</v>
      </c>
      <c r="E1683" s="18" t="s">
        <v>555</v>
      </c>
      <c r="F1683" s="11" t="s">
        <v>275</v>
      </c>
      <c r="G1683" t="s">
        <v>41</v>
      </c>
      <c r="H1683" t="s">
        <v>42</v>
      </c>
      <c r="I1683" s="23" t="s">
        <v>201</v>
      </c>
      <c r="J1683" s="22" t="s">
        <v>118</v>
      </c>
      <c r="K1683">
        <v>4</v>
      </c>
      <c r="M1683" t="s">
        <v>44</v>
      </c>
      <c r="N1683" t="s">
        <v>44</v>
      </c>
      <c r="O1683">
        <v>5</v>
      </c>
      <c r="P1683" t="s">
        <v>2553</v>
      </c>
      <c r="Q1683" t="s">
        <v>2553</v>
      </c>
      <c r="R1683" t="s">
        <v>132</v>
      </c>
      <c r="S1683" t="s">
        <v>96</v>
      </c>
      <c r="T1683">
        <v>4</v>
      </c>
      <c r="U1683" t="s">
        <v>2553</v>
      </c>
      <c r="V1683" t="s">
        <v>2553</v>
      </c>
      <c r="W1683" t="s">
        <v>96</v>
      </c>
      <c r="X1683" t="s">
        <v>45</v>
      </c>
      <c r="Y1683" t="s">
        <v>45</v>
      </c>
      <c r="Z1683" s="11" t="s">
        <v>45</v>
      </c>
      <c r="AH1683" t="s">
        <v>3461</v>
      </c>
      <c r="AI1683" t="s">
        <v>3462</v>
      </c>
      <c r="AJ1683" t="s">
        <v>1517</v>
      </c>
      <c r="AK1683" s="11" t="s">
        <v>54</v>
      </c>
      <c r="AL1683" s="11" t="s">
        <v>132</v>
      </c>
      <c r="AM1683" s="11" t="s">
        <v>2340</v>
      </c>
      <c r="AN1683" s="21" t="s">
        <v>3842</v>
      </c>
      <c r="AO1683" t="s">
        <v>45</v>
      </c>
      <c r="AP1683">
        <v>1</v>
      </c>
      <c r="AQ1683" t="s">
        <v>2349</v>
      </c>
      <c r="AR1683" s="11" t="s">
        <v>2352</v>
      </c>
      <c r="AS1683" t="s">
        <v>2538</v>
      </c>
      <c r="AT1683" s="11"/>
      <c r="AU1683" s="11"/>
      <c r="AV1683" s="11"/>
      <c r="AW1683" s="11">
        <f>IFERROR(VLOOKUP(D1683,גיליון2!$K$2:$M$332,3,FALSE),"")</f>
        <v>7</v>
      </c>
    </row>
    <row r="1684" spans="1:49" x14ac:dyDescent="0.25">
      <c r="A1684" s="2">
        <v>44542.410038344911</v>
      </c>
      <c r="B1684" t="s">
        <v>55</v>
      </c>
      <c r="C1684" t="s">
        <v>39</v>
      </c>
      <c r="D1684" s="18" t="s">
        <v>237</v>
      </c>
      <c r="E1684" s="18" t="s">
        <v>2516</v>
      </c>
      <c r="F1684" s="11" t="s">
        <v>2522</v>
      </c>
      <c r="G1684" t="s">
        <v>41</v>
      </c>
      <c r="H1684" t="s">
        <v>42</v>
      </c>
      <c r="I1684" s="22" t="s">
        <v>70</v>
      </c>
      <c r="J1684" s="22" t="s">
        <v>70</v>
      </c>
      <c r="K1684">
        <v>5</v>
      </c>
      <c r="M1684" t="s">
        <v>44</v>
      </c>
      <c r="N1684" t="s">
        <v>44</v>
      </c>
      <c r="O1684">
        <v>4</v>
      </c>
      <c r="P1684" t="s">
        <v>2553</v>
      </c>
      <c r="Q1684" t="s">
        <v>2553</v>
      </c>
      <c r="R1684" t="s">
        <v>78</v>
      </c>
      <c r="S1684" t="s">
        <v>49</v>
      </c>
      <c r="T1684">
        <v>4</v>
      </c>
      <c r="U1684" t="s">
        <v>2555</v>
      </c>
      <c r="V1684" t="s">
        <v>2553</v>
      </c>
      <c r="W1684" t="s">
        <v>49</v>
      </c>
      <c r="X1684" t="s">
        <v>44</v>
      </c>
      <c r="Y1684" t="s">
        <v>45</v>
      </c>
      <c r="Z1684" s="11" t="s">
        <v>44</v>
      </c>
      <c r="AA1684" t="s">
        <v>2746</v>
      </c>
      <c r="AH1684" t="s">
        <v>2747</v>
      </c>
      <c r="AI1684" t="s">
        <v>2748</v>
      </c>
      <c r="AJ1684" t="s">
        <v>53</v>
      </c>
      <c r="AK1684" s="11" t="s">
        <v>54</v>
      </c>
      <c r="AL1684" s="11" t="s">
        <v>78</v>
      </c>
      <c r="AM1684" s="11" t="s">
        <v>2340</v>
      </c>
      <c r="AN1684" s="11" t="s">
        <v>2340</v>
      </c>
      <c r="AO1684" t="s">
        <v>45</v>
      </c>
      <c r="AP1684">
        <v>0</v>
      </c>
      <c r="AQ1684" t="s">
        <v>2347</v>
      </c>
      <c r="AR1684" s="11" t="s">
        <v>2352</v>
      </c>
      <c r="AS1684" t="s">
        <v>2539</v>
      </c>
      <c r="AT1684" s="11"/>
      <c r="AU1684" s="11"/>
      <c r="AV1684" s="11"/>
      <c r="AW1684" s="11">
        <f>IFERROR(VLOOKUP(D1684,גיליון2!$K$2:$M$332,3,FALSE),"")</f>
        <v>5</v>
      </c>
    </row>
    <row r="1685" spans="1:49" x14ac:dyDescent="0.25">
      <c r="A1685" s="2">
        <v>44542.410064432872</v>
      </c>
      <c r="B1685" t="s">
        <v>55</v>
      </c>
      <c r="C1685" t="s">
        <v>39</v>
      </c>
      <c r="D1685" s="18" t="s">
        <v>331</v>
      </c>
      <c r="E1685" s="18" t="s">
        <v>2509</v>
      </c>
      <c r="F1685" s="11" t="s">
        <v>40</v>
      </c>
      <c r="G1685" t="s">
        <v>41</v>
      </c>
      <c r="H1685" t="s">
        <v>42</v>
      </c>
      <c r="I1685" s="22" t="s">
        <v>197</v>
      </c>
      <c r="J1685" s="23" t="s">
        <v>201</v>
      </c>
      <c r="K1685">
        <v>3</v>
      </c>
      <c r="M1685" t="s">
        <v>44</v>
      </c>
      <c r="N1685" t="s">
        <v>44</v>
      </c>
      <c r="O1685">
        <v>5</v>
      </c>
      <c r="P1685" t="s">
        <v>2546</v>
      </c>
      <c r="Q1685" t="s">
        <v>2546</v>
      </c>
      <c r="R1685" t="s">
        <v>650</v>
      </c>
      <c r="S1685" t="s">
        <v>96</v>
      </c>
      <c r="T1685">
        <v>4</v>
      </c>
      <c r="U1685" t="s">
        <v>2546</v>
      </c>
      <c r="V1685" t="s">
        <v>2546</v>
      </c>
      <c r="W1685" t="s">
        <v>96</v>
      </c>
      <c r="X1685" t="s">
        <v>44</v>
      </c>
      <c r="Y1685" t="s">
        <v>44</v>
      </c>
      <c r="Z1685" s="11" t="s">
        <v>44</v>
      </c>
      <c r="AB1685" t="s">
        <v>44</v>
      </c>
      <c r="AC1685">
        <v>4</v>
      </c>
      <c r="AD1685">
        <v>3</v>
      </c>
      <c r="AE1685" t="s">
        <v>106</v>
      </c>
      <c r="AF1685" t="s">
        <v>182</v>
      </c>
      <c r="AG1685" t="s">
        <v>74</v>
      </c>
      <c r="AH1685" t="s">
        <v>3583</v>
      </c>
      <c r="AI1685" t="s">
        <v>3584</v>
      </c>
      <c r="AJ1685" t="s">
        <v>1517</v>
      </c>
      <c r="AK1685" s="11" t="s">
        <v>54</v>
      </c>
      <c r="AL1685" s="11" t="s">
        <v>650</v>
      </c>
      <c r="AM1685" s="21" t="s">
        <v>3842</v>
      </c>
      <c r="AN1685" s="11" t="s">
        <v>2340</v>
      </c>
      <c r="AO1685" t="s">
        <v>45</v>
      </c>
      <c r="AP1685">
        <v>1</v>
      </c>
      <c r="AQ1685" t="s">
        <v>2349</v>
      </c>
      <c r="AR1685" s="11" t="s">
        <v>2351</v>
      </c>
      <c r="AS1685" t="s">
        <v>2541</v>
      </c>
      <c r="AT1685" s="11"/>
      <c r="AU1685" s="11"/>
      <c r="AV1685" s="11"/>
      <c r="AW1685" s="11">
        <f>IFERROR(VLOOKUP(D1685,גיליון2!$K$2:$M$332,3,FALSE),"")</f>
        <v>14</v>
      </c>
    </row>
    <row r="1686" spans="1:49" x14ac:dyDescent="0.25">
      <c r="A1686" s="2">
        <v>44542.410070497688</v>
      </c>
      <c r="B1686" t="s">
        <v>55</v>
      </c>
      <c r="C1686" t="s">
        <v>39</v>
      </c>
      <c r="D1686" s="18" t="s">
        <v>2478</v>
      </c>
      <c r="E1686" s="18" t="s">
        <v>2509</v>
      </c>
      <c r="F1686" s="11" t="s">
        <v>40</v>
      </c>
      <c r="G1686" t="s">
        <v>41</v>
      </c>
      <c r="H1686" t="s">
        <v>296</v>
      </c>
      <c r="I1686" s="22" t="s">
        <v>197</v>
      </c>
      <c r="J1686" s="22" t="s">
        <v>118</v>
      </c>
      <c r="K1686">
        <v>4</v>
      </c>
      <c r="M1686" t="s">
        <v>44</v>
      </c>
      <c r="N1686" t="s">
        <v>44</v>
      </c>
      <c r="O1686">
        <v>4</v>
      </c>
      <c r="P1686" t="s">
        <v>2561</v>
      </c>
      <c r="Q1686" t="s">
        <v>2553</v>
      </c>
      <c r="R1686" t="s">
        <v>132</v>
      </c>
      <c r="S1686" t="s">
        <v>49</v>
      </c>
      <c r="T1686">
        <v>5</v>
      </c>
      <c r="U1686" t="s">
        <v>2553</v>
      </c>
      <c r="V1686" t="s">
        <v>2553</v>
      </c>
      <c r="W1686" t="s">
        <v>96</v>
      </c>
      <c r="X1686" t="s">
        <v>44</v>
      </c>
      <c r="Y1686" t="s">
        <v>44</v>
      </c>
      <c r="Z1686" s="11" t="s">
        <v>44</v>
      </c>
      <c r="AB1686" t="s">
        <v>44</v>
      </c>
      <c r="AC1686">
        <v>4</v>
      </c>
      <c r="AD1686">
        <v>4</v>
      </c>
      <c r="AE1686" t="s">
        <v>106</v>
      </c>
      <c r="AF1686" t="s">
        <v>137</v>
      </c>
      <c r="AG1686" t="s">
        <v>96</v>
      </c>
      <c r="AH1686" t="s">
        <v>3560</v>
      </c>
      <c r="AI1686" t="s">
        <v>162</v>
      </c>
      <c r="AJ1686" t="s">
        <v>1517</v>
      </c>
      <c r="AK1686" s="11" t="s">
        <v>54</v>
      </c>
      <c r="AL1686" s="11" t="s">
        <v>132</v>
      </c>
      <c r="AM1686" s="11" t="s">
        <v>2340</v>
      </c>
      <c r="AN1686" s="11" t="s">
        <v>2340</v>
      </c>
      <c r="AO1686" t="s">
        <v>45</v>
      </c>
      <c r="AP1686">
        <v>1</v>
      </c>
      <c r="AQ1686" t="s">
        <v>2348</v>
      </c>
      <c r="AR1686" s="11" t="s">
        <v>2351</v>
      </c>
      <c r="AS1686" t="s">
        <v>2537</v>
      </c>
      <c r="AT1686" s="11"/>
      <c r="AU1686" s="11"/>
      <c r="AV1686" s="11"/>
      <c r="AW1686" s="11">
        <f>IFERROR(VLOOKUP(D1686,גיליון2!$K$2:$M$332,3,FALSE),"")</f>
        <v>13</v>
      </c>
    </row>
    <row r="1687" spans="1:49" x14ac:dyDescent="0.25">
      <c r="A1687" s="2">
        <v>44542.410300868054</v>
      </c>
      <c r="B1687" t="s">
        <v>55</v>
      </c>
      <c r="C1687" t="s">
        <v>39</v>
      </c>
      <c r="D1687" s="18" t="s">
        <v>241</v>
      </c>
      <c r="E1687" s="18" t="s">
        <v>2516</v>
      </c>
      <c r="F1687" s="11" t="s">
        <v>2522</v>
      </c>
      <c r="G1687" t="s">
        <v>41</v>
      </c>
      <c r="H1687" t="s">
        <v>172</v>
      </c>
      <c r="I1687" s="22" t="s">
        <v>43</v>
      </c>
      <c r="J1687" s="22" t="s">
        <v>70</v>
      </c>
      <c r="K1687">
        <v>5</v>
      </c>
      <c r="M1687" t="s">
        <v>45</v>
      </c>
      <c r="N1687" t="s">
        <v>44</v>
      </c>
      <c r="O1687">
        <v>4</v>
      </c>
      <c r="P1687" t="s">
        <v>234</v>
      </c>
      <c r="Q1687" t="s">
        <v>2553</v>
      </c>
      <c r="R1687" t="s">
        <v>71</v>
      </c>
      <c r="S1687" t="s">
        <v>74</v>
      </c>
      <c r="T1687">
        <v>4</v>
      </c>
      <c r="U1687" t="s">
        <v>2547</v>
      </c>
      <c r="V1687" t="s">
        <v>2553</v>
      </c>
      <c r="W1687" t="s">
        <v>74</v>
      </c>
      <c r="X1687" t="s">
        <v>44</v>
      </c>
      <c r="Y1687" t="s">
        <v>45</v>
      </c>
      <c r="Z1687" s="11" t="s">
        <v>44</v>
      </c>
      <c r="AA1687" t="s">
        <v>2749</v>
      </c>
      <c r="AH1687" t="s">
        <v>2750</v>
      </c>
      <c r="AI1687" t="s">
        <v>2751</v>
      </c>
      <c r="AJ1687" t="s">
        <v>53</v>
      </c>
      <c r="AK1687" s="11" t="s">
        <v>54</v>
      </c>
      <c r="AL1687" s="11" t="s">
        <v>52</v>
      </c>
      <c r="AM1687" s="11" t="s">
        <v>2340</v>
      </c>
      <c r="AN1687" s="11" t="s">
        <v>2339</v>
      </c>
      <c r="AO1687" t="s">
        <v>45</v>
      </c>
      <c r="AP1687">
        <v>0</v>
      </c>
      <c r="AQ1687" t="s">
        <v>2347</v>
      </c>
      <c r="AR1687" s="11" t="s">
        <v>2351</v>
      </c>
      <c r="AS1687" t="s">
        <v>2538</v>
      </c>
      <c r="AT1687" s="11"/>
      <c r="AU1687" s="11"/>
      <c r="AV1687" s="11"/>
      <c r="AW1687" s="11">
        <f>IFERROR(VLOOKUP(D1687,גיליון2!$K$2:$M$332,3,FALSE),"")</f>
        <v>5</v>
      </c>
    </row>
    <row r="1688" spans="1:49" x14ac:dyDescent="0.25">
      <c r="A1688" s="2">
        <v>44542.410358055553</v>
      </c>
      <c r="B1688" t="s">
        <v>38</v>
      </c>
      <c r="C1688" t="s">
        <v>39</v>
      </c>
      <c r="D1688" s="18" t="s">
        <v>928</v>
      </c>
      <c r="E1688" s="18" t="s">
        <v>736</v>
      </c>
      <c r="F1688" s="11" t="s">
        <v>2524</v>
      </c>
      <c r="G1688" t="s">
        <v>79</v>
      </c>
      <c r="H1688" t="s">
        <v>42</v>
      </c>
      <c r="I1688" s="22">
        <v>0.375</v>
      </c>
      <c r="J1688" s="22" t="s">
        <v>43</v>
      </c>
      <c r="K1688">
        <v>5</v>
      </c>
      <c r="M1688" t="s">
        <v>44</v>
      </c>
      <c r="N1688" t="s">
        <v>44</v>
      </c>
      <c r="O1688">
        <v>5</v>
      </c>
      <c r="P1688" t="s">
        <v>149</v>
      </c>
      <c r="Q1688" t="s">
        <v>2553</v>
      </c>
      <c r="R1688" t="s">
        <v>87</v>
      </c>
      <c r="S1688" t="s">
        <v>49</v>
      </c>
      <c r="T1688">
        <v>4</v>
      </c>
      <c r="U1688" t="s">
        <v>234</v>
      </c>
      <c r="V1688" t="s">
        <v>2553</v>
      </c>
      <c r="W1688" t="s">
        <v>74</v>
      </c>
      <c r="X1688" t="s">
        <v>45</v>
      </c>
      <c r="Y1688" t="s">
        <v>45</v>
      </c>
      <c r="Z1688" s="11" t="s">
        <v>45</v>
      </c>
      <c r="AH1688" t="s">
        <v>2998</v>
      </c>
      <c r="AI1688" t="s">
        <v>2999</v>
      </c>
      <c r="AJ1688" t="s">
        <v>53</v>
      </c>
      <c r="AK1688" s="11" t="s">
        <v>54</v>
      </c>
      <c r="AL1688" s="11" t="s">
        <v>92</v>
      </c>
      <c r="AM1688" s="11" t="s">
        <v>2339</v>
      </c>
      <c r="AN1688" s="11" t="s">
        <v>2341</v>
      </c>
      <c r="AO1688" t="s">
        <v>45</v>
      </c>
      <c r="AP1688">
        <v>1</v>
      </c>
      <c r="AQ1688" t="s">
        <v>2349</v>
      </c>
      <c r="AR1688" s="11" t="s">
        <v>2351</v>
      </c>
      <c r="AS1688" t="s">
        <v>2541</v>
      </c>
      <c r="AT1688" s="11"/>
      <c r="AU1688" s="11"/>
      <c r="AV1688" s="11"/>
      <c r="AW1688" s="11">
        <f>IFERROR(VLOOKUP(D1688,גיליון2!$K$2:$M$332,3,FALSE),"")</f>
        <v>7</v>
      </c>
    </row>
    <row r="1689" spans="1:49" x14ac:dyDescent="0.25">
      <c r="A1689" s="2">
        <v>44542.410358749999</v>
      </c>
      <c r="B1689" t="s">
        <v>55</v>
      </c>
      <c r="C1689" t="s">
        <v>39</v>
      </c>
      <c r="D1689" s="18" t="s">
        <v>3776</v>
      </c>
      <c r="E1689" s="18" t="s">
        <v>3866</v>
      </c>
      <c r="F1689" s="11" t="s">
        <v>2525</v>
      </c>
      <c r="G1689" t="s">
        <v>41</v>
      </c>
      <c r="H1689" t="s">
        <v>904</v>
      </c>
      <c r="I1689" s="22" t="s">
        <v>197</v>
      </c>
      <c r="J1689" s="22" t="s">
        <v>118</v>
      </c>
      <c r="K1689">
        <v>2</v>
      </c>
      <c r="M1689" t="s">
        <v>44</v>
      </c>
      <c r="N1689" t="s">
        <v>44</v>
      </c>
      <c r="O1689">
        <v>3</v>
      </c>
      <c r="P1689" t="s">
        <v>2554</v>
      </c>
      <c r="Q1689" t="s">
        <v>2553</v>
      </c>
      <c r="R1689" t="s">
        <v>71</v>
      </c>
      <c r="S1689" t="s">
        <v>74</v>
      </c>
      <c r="T1689">
        <v>3</v>
      </c>
      <c r="U1689" t="s">
        <v>2554</v>
      </c>
      <c r="V1689" t="s">
        <v>2546</v>
      </c>
      <c r="W1689" t="s">
        <v>74</v>
      </c>
      <c r="X1689" t="s">
        <v>44</v>
      </c>
      <c r="Y1689" t="s">
        <v>44</v>
      </c>
      <c r="Z1689" s="11" t="s">
        <v>44</v>
      </c>
      <c r="AB1689" t="s">
        <v>44</v>
      </c>
      <c r="AC1689">
        <v>4</v>
      </c>
      <c r="AD1689">
        <v>4</v>
      </c>
      <c r="AE1689" t="s">
        <v>106</v>
      </c>
      <c r="AF1689" t="s">
        <v>137</v>
      </c>
      <c r="AG1689" t="s">
        <v>74</v>
      </c>
      <c r="AH1689" t="s">
        <v>3179</v>
      </c>
      <c r="AI1689" t="s">
        <v>162</v>
      </c>
      <c r="AJ1689" t="s">
        <v>53</v>
      </c>
      <c r="AK1689" s="11" t="s">
        <v>54</v>
      </c>
      <c r="AL1689" s="11" t="s">
        <v>52</v>
      </c>
      <c r="AM1689" s="11" t="s">
        <v>2340</v>
      </c>
      <c r="AN1689" s="11" t="s">
        <v>2340</v>
      </c>
      <c r="AO1689" t="s">
        <v>45</v>
      </c>
      <c r="AP1689">
        <v>0</v>
      </c>
      <c r="AQ1689" t="s">
        <v>2347</v>
      </c>
      <c r="AR1689" s="11" t="s">
        <v>2351</v>
      </c>
      <c r="AS1689" t="s">
        <v>2538</v>
      </c>
      <c r="AT1689" s="11"/>
      <c r="AU1689" s="11"/>
      <c r="AV1689" s="11"/>
      <c r="AW1689" s="11">
        <f>IFERROR(VLOOKUP(D1689,גיליון2!$K$2:$M$332,3,FALSE),"")</f>
        <v>13</v>
      </c>
    </row>
    <row r="1690" spans="1:49" x14ac:dyDescent="0.25">
      <c r="A1690" s="2">
        <v>44542.410528009263</v>
      </c>
      <c r="B1690" t="s">
        <v>55</v>
      </c>
      <c r="C1690" t="s">
        <v>39</v>
      </c>
      <c r="D1690" s="18" t="s">
        <v>2420</v>
      </c>
      <c r="E1690" s="18" t="s">
        <v>2516</v>
      </c>
      <c r="F1690" s="11" t="s">
        <v>2522</v>
      </c>
      <c r="G1690" t="s">
        <v>41</v>
      </c>
      <c r="H1690" t="s">
        <v>42</v>
      </c>
      <c r="I1690" s="22" t="s">
        <v>43</v>
      </c>
      <c r="J1690" s="22" t="s">
        <v>43</v>
      </c>
      <c r="K1690">
        <v>4</v>
      </c>
      <c r="M1690" t="s">
        <v>44</v>
      </c>
      <c r="N1690" t="s">
        <v>44</v>
      </c>
      <c r="O1690">
        <v>4</v>
      </c>
      <c r="P1690" t="s">
        <v>2553</v>
      </c>
      <c r="Q1690" t="s">
        <v>2546</v>
      </c>
      <c r="R1690" t="s">
        <v>67</v>
      </c>
      <c r="S1690" t="s">
        <v>74</v>
      </c>
      <c r="T1690">
        <v>3</v>
      </c>
      <c r="U1690" t="s">
        <v>2546</v>
      </c>
      <c r="V1690" t="s">
        <v>2546</v>
      </c>
      <c r="W1690" t="s">
        <v>49</v>
      </c>
      <c r="X1690" t="s">
        <v>44</v>
      </c>
      <c r="Y1690" t="s">
        <v>44</v>
      </c>
      <c r="Z1690" s="11" t="s">
        <v>44</v>
      </c>
      <c r="AB1690" t="s">
        <v>44</v>
      </c>
      <c r="AC1690">
        <v>4</v>
      </c>
      <c r="AD1690">
        <v>4</v>
      </c>
      <c r="AE1690" t="s">
        <v>332</v>
      </c>
      <c r="AF1690" t="s">
        <v>137</v>
      </c>
      <c r="AG1690" t="s">
        <v>74</v>
      </c>
      <c r="AH1690" t="s">
        <v>2752</v>
      </c>
      <c r="AI1690" t="s">
        <v>2753</v>
      </c>
      <c r="AJ1690" t="s">
        <v>53</v>
      </c>
      <c r="AK1690" s="11" t="s">
        <v>54</v>
      </c>
      <c r="AL1690" s="11" t="s">
        <v>116</v>
      </c>
      <c r="AM1690" s="11" t="s">
        <v>2339</v>
      </c>
      <c r="AN1690" s="11" t="s">
        <v>2339</v>
      </c>
      <c r="AO1690" t="s">
        <v>45</v>
      </c>
      <c r="AP1690">
        <v>1</v>
      </c>
      <c r="AQ1690" t="s">
        <v>2349</v>
      </c>
      <c r="AR1690" s="11" t="s">
        <v>2352</v>
      </c>
      <c r="AS1690" t="s">
        <v>2538</v>
      </c>
      <c r="AT1690" s="11"/>
      <c r="AU1690" s="11"/>
      <c r="AV1690" s="11"/>
      <c r="AW1690" s="11">
        <f>IFERROR(VLOOKUP(D1690,גיליון2!$K$2:$M$332,3,FALSE),"")</f>
        <v>5</v>
      </c>
    </row>
    <row r="1691" spans="1:49" x14ac:dyDescent="0.25">
      <c r="A1691" s="2">
        <v>44542.4106559375</v>
      </c>
      <c r="B1691" t="s">
        <v>55</v>
      </c>
      <c r="C1691" t="s">
        <v>39</v>
      </c>
      <c r="D1691" s="18" t="s">
        <v>310</v>
      </c>
      <c r="E1691" s="19" t="s">
        <v>3805</v>
      </c>
      <c r="F1691" s="11" t="s">
        <v>2523</v>
      </c>
      <c r="G1691" t="s">
        <v>41</v>
      </c>
      <c r="H1691" t="s">
        <v>104</v>
      </c>
      <c r="I1691" s="22" t="s">
        <v>43</v>
      </c>
      <c r="J1691" s="22" t="s">
        <v>43</v>
      </c>
      <c r="K1691">
        <v>5</v>
      </c>
      <c r="M1691" t="s">
        <v>44</v>
      </c>
      <c r="N1691" t="s">
        <v>44</v>
      </c>
      <c r="O1691">
        <v>3</v>
      </c>
      <c r="P1691" t="s">
        <v>149</v>
      </c>
      <c r="Q1691" t="s">
        <v>2553</v>
      </c>
      <c r="R1691" t="s">
        <v>284</v>
      </c>
      <c r="S1691" t="s">
        <v>49</v>
      </c>
      <c r="T1691">
        <v>1</v>
      </c>
      <c r="U1691" t="s">
        <v>2550</v>
      </c>
      <c r="V1691" t="s">
        <v>2553</v>
      </c>
      <c r="W1691" t="s">
        <v>49</v>
      </c>
      <c r="X1691" t="s">
        <v>45</v>
      </c>
      <c r="Y1691" t="s">
        <v>45</v>
      </c>
      <c r="Z1691" s="11" t="s">
        <v>45</v>
      </c>
      <c r="AH1691" t="s">
        <v>2916</v>
      </c>
      <c r="AI1691" t="s">
        <v>2917</v>
      </c>
      <c r="AJ1691" t="s">
        <v>53</v>
      </c>
      <c r="AK1691" s="11" t="s">
        <v>54</v>
      </c>
      <c r="AL1691" s="11" t="s">
        <v>284</v>
      </c>
      <c r="AM1691" s="11" t="s">
        <v>2339</v>
      </c>
      <c r="AN1691" s="11" t="s">
        <v>2339</v>
      </c>
      <c r="AO1691" t="s">
        <v>44</v>
      </c>
      <c r="AP1691">
        <v>1</v>
      </c>
      <c r="AQ1691" t="s">
        <v>2349</v>
      </c>
      <c r="AR1691" s="11" t="s">
        <v>2352</v>
      </c>
      <c r="AS1691" t="s">
        <v>2539</v>
      </c>
      <c r="AT1691" s="11"/>
      <c r="AU1691" s="11"/>
      <c r="AV1691" s="11"/>
      <c r="AW1691" s="11">
        <f>IFERROR(VLOOKUP(D1691,גיליון2!$K$2:$M$332,3,FALSE),"")</f>
        <v>6</v>
      </c>
    </row>
    <row r="1692" spans="1:49" x14ac:dyDescent="0.25">
      <c r="A1692" s="2">
        <v>44542.411171006941</v>
      </c>
      <c r="B1692" t="s">
        <v>55</v>
      </c>
      <c r="C1692" t="s">
        <v>39</v>
      </c>
      <c r="D1692" s="18" t="s">
        <v>582</v>
      </c>
      <c r="E1692" s="18" t="s">
        <v>2509</v>
      </c>
      <c r="F1692" s="11" t="s">
        <v>438</v>
      </c>
      <c r="G1692" t="s">
        <v>41</v>
      </c>
      <c r="H1692" t="s">
        <v>42</v>
      </c>
      <c r="I1692" s="22" t="s">
        <v>239</v>
      </c>
      <c r="J1692" s="22" t="s">
        <v>239</v>
      </c>
      <c r="K1692">
        <v>4</v>
      </c>
      <c r="M1692" t="s">
        <v>44</v>
      </c>
      <c r="N1692" t="s">
        <v>44</v>
      </c>
      <c r="O1692">
        <v>4</v>
      </c>
      <c r="P1692" t="s">
        <v>2546</v>
      </c>
      <c r="Q1692" t="s">
        <v>2553</v>
      </c>
      <c r="R1692" t="s">
        <v>87</v>
      </c>
      <c r="S1692" t="s">
        <v>96</v>
      </c>
      <c r="T1692">
        <v>3</v>
      </c>
      <c r="U1692" t="s">
        <v>2546</v>
      </c>
      <c r="V1692" t="s">
        <v>2553</v>
      </c>
      <c r="W1692" t="s">
        <v>49</v>
      </c>
      <c r="X1692" t="s">
        <v>44</v>
      </c>
      <c r="Y1692" t="s">
        <v>44</v>
      </c>
      <c r="Z1692" s="11" t="s">
        <v>44</v>
      </c>
      <c r="AB1692" t="s">
        <v>44</v>
      </c>
      <c r="AC1692">
        <v>4</v>
      </c>
      <c r="AD1692">
        <v>3</v>
      </c>
      <c r="AE1692" t="s">
        <v>219</v>
      </c>
      <c r="AF1692" t="s">
        <v>107</v>
      </c>
      <c r="AG1692" t="s">
        <v>96</v>
      </c>
      <c r="AH1692" t="s">
        <v>162</v>
      </c>
      <c r="AI1692" t="s">
        <v>162</v>
      </c>
      <c r="AJ1692" t="s">
        <v>1517</v>
      </c>
      <c r="AK1692" s="11" t="s">
        <v>54</v>
      </c>
      <c r="AL1692" s="11" t="s">
        <v>148</v>
      </c>
      <c r="AM1692" s="11" t="s">
        <v>2339</v>
      </c>
      <c r="AN1692" s="11" t="s">
        <v>2339</v>
      </c>
      <c r="AO1692" t="s">
        <v>45</v>
      </c>
      <c r="AP1692">
        <v>1</v>
      </c>
      <c r="AQ1692" t="s">
        <v>2349</v>
      </c>
      <c r="AR1692" s="11" t="s">
        <v>2352</v>
      </c>
      <c r="AS1692" t="s">
        <v>2539</v>
      </c>
      <c r="AT1692" s="11"/>
      <c r="AU1692" s="11"/>
      <c r="AV1692" s="11"/>
      <c r="AW1692" s="11">
        <f>IFERROR(VLOOKUP(D1692,גיליון2!$K$2:$M$332,3,FALSE),"")</f>
        <v>3</v>
      </c>
    </row>
    <row r="1693" spans="1:49" x14ac:dyDescent="0.25">
      <c r="A1693" s="2">
        <v>44542.411373229166</v>
      </c>
      <c r="B1693" t="s">
        <v>55</v>
      </c>
      <c r="C1693" t="s">
        <v>39</v>
      </c>
      <c r="D1693" s="18" t="s">
        <v>331</v>
      </c>
      <c r="E1693" s="18" t="s">
        <v>2509</v>
      </c>
      <c r="F1693" s="11" t="s">
        <v>40</v>
      </c>
      <c r="G1693" t="s">
        <v>41</v>
      </c>
      <c r="H1693" t="s">
        <v>69</v>
      </c>
      <c r="I1693" s="22" t="s">
        <v>118</v>
      </c>
      <c r="J1693" s="23" t="s">
        <v>201</v>
      </c>
      <c r="K1693">
        <v>3</v>
      </c>
      <c r="M1693" t="s">
        <v>44</v>
      </c>
      <c r="N1693" t="s">
        <v>44</v>
      </c>
      <c r="O1693">
        <v>4</v>
      </c>
      <c r="P1693" t="s">
        <v>2553</v>
      </c>
      <c r="Q1693" t="s">
        <v>2553</v>
      </c>
      <c r="R1693" t="s">
        <v>132</v>
      </c>
      <c r="S1693" t="s">
        <v>49</v>
      </c>
      <c r="T1693">
        <v>4</v>
      </c>
      <c r="U1693" t="s">
        <v>2553</v>
      </c>
      <c r="V1693" t="s">
        <v>2546</v>
      </c>
      <c r="W1693" t="s">
        <v>96</v>
      </c>
      <c r="X1693" t="s">
        <v>44</v>
      </c>
      <c r="Y1693" t="s">
        <v>44</v>
      </c>
      <c r="Z1693" s="11" t="s">
        <v>44</v>
      </c>
      <c r="AB1693" t="s">
        <v>44</v>
      </c>
      <c r="AC1693">
        <v>4</v>
      </c>
      <c r="AD1693">
        <v>5</v>
      </c>
      <c r="AE1693" t="s">
        <v>106</v>
      </c>
      <c r="AF1693" t="s">
        <v>137</v>
      </c>
      <c r="AG1693" t="s">
        <v>96</v>
      </c>
      <c r="AH1693" t="s">
        <v>3585</v>
      </c>
      <c r="AI1693" t="s">
        <v>3586</v>
      </c>
      <c r="AJ1693" t="s">
        <v>1517</v>
      </c>
      <c r="AK1693" s="11" t="s">
        <v>54</v>
      </c>
      <c r="AL1693" s="11" t="s">
        <v>132</v>
      </c>
      <c r="AM1693" s="21" t="s">
        <v>3842</v>
      </c>
      <c r="AN1693" s="11" t="s">
        <v>2340</v>
      </c>
      <c r="AO1693" t="s">
        <v>45</v>
      </c>
      <c r="AP1693">
        <v>0</v>
      </c>
      <c r="AQ1693" t="s">
        <v>2347</v>
      </c>
      <c r="AR1693" s="11" t="s">
        <v>2351</v>
      </c>
      <c r="AS1693" t="s">
        <v>2541</v>
      </c>
      <c r="AT1693" s="11"/>
      <c r="AU1693" s="11"/>
      <c r="AV1693" s="11"/>
      <c r="AW1693" s="11">
        <f>IFERROR(VLOOKUP(D1693,גיליון2!$K$2:$M$332,3,FALSE),"")</f>
        <v>14</v>
      </c>
    </row>
    <row r="1694" spans="1:49" x14ac:dyDescent="0.25">
      <c r="A1694" s="2">
        <v>44542.411454918984</v>
      </c>
      <c r="B1694" t="s">
        <v>38</v>
      </c>
      <c r="C1694" t="s">
        <v>39</v>
      </c>
      <c r="D1694" s="18" t="s">
        <v>928</v>
      </c>
      <c r="E1694" s="18" t="s">
        <v>555</v>
      </c>
      <c r="F1694" s="11" t="s">
        <v>275</v>
      </c>
      <c r="G1694" t="s">
        <v>41</v>
      </c>
      <c r="H1694" t="s">
        <v>142</v>
      </c>
      <c r="I1694" s="23" t="s">
        <v>201</v>
      </c>
      <c r="J1694" s="23" t="s">
        <v>201</v>
      </c>
      <c r="K1694">
        <v>3</v>
      </c>
      <c r="M1694" t="s">
        <v>44</v>
      </c>
      <c r="N1694" t="s">
        <v>44</v>
      </c>
      <c r="O1694">
        <v>3</v>
      </c>
      <c r="P1694" t="s">
        <v>2562</v>
      </c>
      <c r="Q1694" t="s">
        <v>2553</v>
      </c>
      <c r="R1694" t="s">
        <v>87</v>
      </c>
      <c r="S1694" t="s">
        <v>74</v>
      </c>
      <c r="T1694">
        <v>3</v>
      </c>
      <c r="U1694" t="s">
        <v>2562</v>
      </c>
      <c r="V1694" t="s">
        <v>2553</v>
      </c>
      <c r="W1694" t="s">
        <v>74</v>
      </c>
      <c r="X1694" t="s">
        <v>45</v>
      </c>
      <c r="Y1694" t="s">
        <v>45</v>
      </c>
      <c r="Z1694" s="11" t="s">
        <v>45</v>
      </c>
      <c r="AH1694" t="s">
        <v>3463</v>
      </c>
      <c r="AI1694" t="s">
        <v>3464</v>
      </c>
      <c r="AJ1694" t="s">
        <v>1517</v>
      </c>
      <c r="AK1694" s="11" t="s">
        <v>54</v>
      </c>
      <c r="AL1694" s="11" t="s">
        <v>87</v>
      </c>
      <c r="AM1694" s="21" t="s">
        <v>3842</v>
      </c>
      <c r="AN1694" s="21" t="s">
        <v>3842</v>
      </c>
      <c r="AO1694" t="s">
        <v>45</v>
      </c>
      <c r="AP1694">
        <v>0</v>
      </c>
      <c r="AQ1694" t="s">
        <v>2347</v>
      </c>
      <c r="AR1694" s="11" t="s">
        <v>2352</v>
      </c>
      <c r="AS1694" t="s">
        <v>2538</v>
      </c>
      <c r="AT1694" s="11"/>
      <c r="AU1694" s="11"/>
      <c r="AV1694" s="11"/>
      <c r="AW1694" s="11">
        <f>IFERROR(VLOOKUP(D1694,גיליון2!$K$2:$M$332,3,FALSE),"")</f>
        <v>7</v>
      </c>
    </row>
    <row r="1695" spans="1:49" x14ac:dyDescent="0.25">
      <c r="A1695" s="2">
        <v>44542.411485196761</v>
      </c>
      <c r="B1695" t="s">
        <v>55</v>
      </c>
      <c r="C1695" t="s">
        <v>39</v>
      </c>
      <c r="D1695" s="18" t="s">
        <v>1538</v>
      </c>
      <c r="E1695" s="18" t="s">
        <v>555</v>
      </c>
      <c r="F1695" t="s">
        <v>438</v>
      </c>
      <c r="G1695" t="s">
        <v>41</v>
      </c>
      <c r="H1695" t="s">
        <v>42</v>
      </c>
      <c r="I1695" s="22" t="s">
        <v>197</v>
      </c>
      <c r="J1695" s="22" t="s">
        <v>57</v>
      </c>
      <c r="K1695">
        <v>3</v>
      </c>
      <c r="M1695" t="s">
        <v>44</v>
      </c>
      <c r="N1695" t="s">
        <v>44</v>
      </c>
      <c r="O1695">
        <v>3</v>
      </c>
      <c r="P1695" t="s">
        <v>2553</v>
      </c>
      <c r="Q1695" t="s">
        <v>2553</v>
      </c>
      <c r="R1695" t="s">
        <v>87</v>
      </c>
      <c r="S1695" t="s">
        <v>72</v>
      </c>
      <c r="T1695">
        <v>4</v>
      </c>
      <c r="U1695" t="s">
        <v>2553</v>
      </c>
      <c r="V1695" t="s">
        <v>2553</v>
      </c>
      <c r="W1695" t="s">
        <v>74</v>
      </c>
      <c r="X1695" t="s">
        <v>44</v>
      </c>
      <c r="Y1695" t="s">
        <v>45</v>
      </c>
      <c r="Z1695" s="11" t="s">
        <v>63</v>
      </c>
      <c r="AA1695" t="s">
        <v>1439</v>
      </c>
      <c r="AH1695" t="s">
        <v>2670</v>
      </c>
      <c r="AI1695" t="s">
        <v>2670</v>
      </c>
      <c r="AJ1695" t="s">
        <v>53</v>
      </c>
      <c r="AK1695" s="11" t="s">
        <v>54</v>
      </c>
      <c r="AL1695" s="11" t="s">
        <v>87</v>
      </c>
      <c r="AM1695" s="11" t="s">
        <v>2340</v>
      </c>
      <c r="AN1695" s="11" t="s">
        <v>2340</v>
      </c>
      <c r="AO1695" t="s">
        <v>45</v>
      </c>
      <c r="AP1695">
        <v>1</v>
      </c>
      <c r="AQ1695" t="s">
        <v>2348</v>
      </c>
      <c r="AR1695" s="11" t="s">
        <v>2352</v>
      </c>
      <c r="AS1695" t="s">
        <v>2538</v>
      </c>
      <c r="AT1695" s="11"/>
      <c r="AU1695" s="11"/>
      <c r="AV1695" s="11"/>
      <c r="AW1695" s="11">
        <f>IFERROR(VLOOKUP(D1695,גיליון2!$K$2:$M$332,3,FALSE),"")</f>
        <v>10</v>
      </c>
    </row>
    <row r="1696" spans="1:49" x14ac:dyDescent="0.25">
      <c r="A1696" s="2">
        <v>44542.411894583332</v>
      </c>
      <c r="B1696" t="s">
        <v>55</v>
      </c>
      <c r="C1696" t="s">
        <v>39</v>
      </c>
      <c r="E1696" s="18" t="s">
        <v>2516</v>
      </c>
      <c r="F1696" s="11" t="s">
        <v>2522</v>
      </c>
      <c r="G1696" t="s">
        <v>79</v>
      </c>
      <c r="H1696" t="s">
        <v>42</v>
      </c>
      <c r="I1696" s="22" t="s">
        <v>43</v>
      </c>
      <c r="J1696" s="22" t="s">
        <v>43</v>
      </c>
      <c r="K1696">
        <v>5</v>
      </c>
      <c r="M1696" t="s">
        <v>44</v>
      </c>
      <c r="N1696" t="s">
        <v>44</v>
      </c>
      <c r="O1696">
        <v>5</v>
      </c>
      <c r="P1696" t="s">
        <v>262</v>
      </c>
      <c r="Q1696" t="s">
        <v>112</v>
      </c>
      <c r="R1696" t="s">
        <v>52</v>
      </c>
      <c r="S1696" t="s">
        <v>81</v>
      </c>
      <c r="T1696">
        <v>5</v>
      </c>
      <c r="U1696" t="s">
        <v>262</v>
      </c>
      <c r="V1696" t="s">
        <v>262</v>
      </c>
      <c r="W1696" t="s">
        <v>72</v>
      </c>
      <c r="X1696" t="s">
        <v>45</v>
      </c>
      <c r="Y1696" t="s">
        <v>45</v>
      </c>
      <c r="Z1696" s="11" t="s">
        <v>45</v>
      </c>
      <c r="AH1696" t="s">
        <v>109</v>
      </c>
      <c r="AI1696" t="s">
        <v>109</v>
      </c>
      <c r="AJ1696" t="s">
        <v>53</v>
      </c>
      <c r="AK1696" s="11" t="s">
        <v>54</v>
      </c>
      <c r="AL1696" s="11" t="s">
        <v>52</v>
      </c>
      <c r="AM1696" s="11" t="s">
        <v>2339</v>
      </c>
      <c r="AN1696" s="11" t="s">
        <v>2339</v>
      </c>
      <c r="AO1696" t="s">
        <v>45</v>
      </c>
      <c r="AP1696">
        <v>0</v>
      </c>
      <c r="AQ1696" t="s">
        <v>2347</v>
      </c>
      <c r="AR1696" s="11" t="s">
        <v>2352</v>
      </c>
      <c r="AS1696" t="s">
        <v>2541</v>
      </c>
      <c r="AT1696" s="11"/>
      <c r="AU1696" s="11"/>
      <c r="AV1696" s="11"/>
      <c r="AW1696" s="11" t="str">
        <f>IFERROR(VLOOKUP(D1696,גיליון2!$K$2:$M$332,3,FALSE),"")</f>
        <v/>
      </c>
    </row>
    <row r="1697" spans="1:49" x14ac:dyDescent="0.25">
      <c r="A1697" s="2">
        <v>44542.411960208337</v>
      </c>
      <c r="B1697" t="s">
        <v>38</v>
      </c>
      <c r="C1697" t="s">
        <v>39</v>
      </c>
      <c r="D1697" s="18" t="s">
        <v>331</v>
      </c>
      <c r="E1697" s="18" t="s">
        <v>3803</v>
      </c>
      <c r="F1697" s="11" t="s">
        <v>2525</v>
      </c>
      <c r="G1697" t="s">
        <v>79</v>
      </c>
      <c r="H1697" t="s">
        <v>100</v>
      </c>
      <c r="I1697" s="22" t="s">
        <v>143</v>
      </c>
      <c r="J1697" s="22" t="s">
        <v>143</v>
      </c>
      <c r="K1697">
        <v>4</v>
      </c>
      <c r="M1697" t="s">
        <v>44</v>
      </c>
      <c r="N1697" t="s">
        <v>44</v>
      </c>
      <c r="O1697">
        <v>5</v>
      </c>
      <c r="P1697" t="s">
        <v>120</v>
      </c>
      <c r="Q1697" t="s">
        <v>120</v>
      </c>
      <c r="R1697" t="s">
        <v>132</v>
      </c>
      <c r="S1697" t="s">
        <v>72</v>
      </c>
      <c r="T1697">
        <v>5</v>
      </c>
      <c r="U1697" t="s">
        <v>120</v>
      </c>
      <c r="V1697" t="s">
        <v>120</v>
      </c>
      <c r="W1697" t="s">
        <v>72</v>
      </c>
      <c r="X1697" t="s">
        <v>44</v>
      </c>
      <c r="Y1697" t="s">
        <v>44</v>
      </c>
      <c r="Z1697" s="11" t="s">
        <v>63</v>
      </c>
      <c r="AB1697" t="s">
        <v>63</v>
      </c>
      <c r="AC1697">
        <v>1</v>
      </c>
      <c r="AD1697">
        <v>1</v>
      </c>
      <c r="AE1697" t="s">
        <v>106</v>
      </c>
      <c r="AF1697" t="s">
        <v>137</v>
      </c>
      <c r="AG1697" t="s">
        <v>72</v>
      </c>
      <c r="AH1697" t="s">
        <v>3180</v>
      </c>
      <c r="AI1697" t="s">
        <v>45</v>
      </c>
      <c r="AJ1697" t="s">
        <v>53</v>
      </c>
      <c r="AK1697" s="11" t="s">
        <v>54</v>
      </c>
      <c r="AL1697" s="11" t="s">
        <v>80</v>
      </c>
      <c r="AM1697" s="11" t="s">
        <v>2339</v>
      </c>
      <c r="AN1697" s="11" t="s">
        <v>2339</v>
      </c>
      <c r="AO1697" t="s">
        <v>45</v>
      </c>
      <c r="AP1697">
        <v>0</v>
      </c>
      <c r="AQ1697" t="s">
        <v>2347</v>
      </c>
      <c r="AR1697" s="11" t="s">
        <v>2352</v>
      </c>
      <c r="AS1697" t="s">
        <v>2539</v>
      </c>
      <c r="AT1697" s="11"/>
      <c r="AU1697" s="11"/>
      <c r="AV1697" s="11"/>
      <c r="AW1697" s="11">
        <f>IFERROR(VLOOKUP(D1697,גיליון2!$K$2:$M$332,3,FALSE),"")</f>
        <v>14</v>
      </c>
    </row>
    <row r="1698" spans="1:49" x14ac:dyDescent="0.25">
      <c r="A1698" s="2">
        <v>44542.411970046298</v>
      </c>
      <c r="B1698" t="s">
        <v>38</v>
      </c>
      <c r="C1698" t="s">
        <v>39</v>
      </c>
      <c r="D1698" s="18" t="s">
        <v>3795</v>
      </c>
      <c r="E1698" s="18" t="s">
        <v>2509</v>
      </c>
      <c r="F1698" t="s">
        <v>438</v>
      </c>
      <c r="G1698" t="s">
        <v>79</v>
      </c>
      <c r="H1698" t="s">
        <v>324</v>
      </c>
      <c r="I1698" s="23" t="s">
        <v>201</v>
      </c>
      <c r="J1698" s="22" t="s">
        <v>197</v>
      </c>
      <c r="K1698">
        <v>5</v>
      </c>
      <c r="M1698" t="s">
        <v>44</v>
      </c>
      <c r="N1698" t="s">
        <v>44</v>
      </c>
      <c r="O1698">
        <v>5</v>
      </c>
      <c r="P1698" t="s">
        <v>2558</v>
      </c>
      <c r="Q1698" t="s">
        <v>2553</v>
      </c>
      <c r="R1698" t="s">
        <v>98</v>
      </c>
      <c r="S1698" t="s">
        <v>74</v>
      </c>
      <c r="T1698">
        <v>5</v>
      </c>
      <c r="U1698" t="s">
        <v>2558</v>
      </c>
      <c r="V1698" t="s">
        <v>2553</v>
      </c>
      <c r="W1698" t="s">
        <v>74</v>
      </c>
      <c r="X1698" t="s">
        <v>44</v>
      </c>
      <c r="Y1698" t="s">
        <v>45</v>
      </c>
      <c r="Z1698" s="11" t="s">
        <v>63</v>
      </c>
      <c r="AA1698" t="s">
        <v>2671</v>
      </c>
      <c r="AH1698" t="s">
        <v>2672</v>
      </c>
      <c r="AI1698" t="s">
        <v>97</v>
      </c>
      <c r="AJ1698" t="s">
        <v>53</v>
      </c>
      <c r="AK1698" s="11" t="s">
        <v>54</v>
      </c>
      <c r="AL1698" s="11" t="s">
        <v>71</v>
      </c>
      <c r="AM1698" s="11" t="s">
        <v>2340</v>
      </c>
      <c r="AN1698" s="21" t="s">
        <v>3842</v>
      </c>
      <c r="AO1698" t="s">
        <v>45</v>
      </c>
      <c r="AP1698">
        <v>0</v>
      </c>
      <c r="AQ1698" t="s">
        <v>2347</v>
      </c>
      <c r="AR1698" s="11" t="s">
        <v>2352</v>
      </c>
      <c r="AS1698" t="s">
        <v>2539</v>
      </c>
      <c r="AT1698" s="11"/>
      <c r="AU1698" s="11"/>
      <c r="AV1698" s="11"/>
      <c r="AW1698" s="11">
        <f>IFERROR(VLOOKUP(D1698,גיליון2!$K$2:$M$332,3,FALSE),"")</f>
        <v>3</v>
      </c>
    </row>
    <row r="1699" spans="1:49" x14ac:dyDescent="0.25">
      <c r="A1699" s="2">
        <v>44542.41207471065</v>
      </c>
      <c r="B1699" t="s">
        <v>38</v>
      </c>
      <c r="C1699" t="s">
        <v>93</v>
      </c>
      <c r="D1699" s="18" t="s">
        <v>103</v>
      </c>
      <c r="E1699" s="18" t="s">
        <v>3866</v>
      </c>
      <c r="F1699" t="s">
        <v>40</v>
      </c>
      <c r="G1699" t="s">
        <v>41</v>
      </c>
      <c r="H1699" t="s">
        <v>324</v>
      </c>
      <c r="I1699" s="22" t="s">
        <v>197</v>
      </c>
      <c r="J1699" s="22" t="s">
        <v>197</v>
      </c>
      <c r="K1699">
        <v>4</v>
      </c>
      <c r="M1699" t="s">
        <v>44</v>
      </c>
      <c r="N1699" t="s">
        <v>44</v>
      </c>
      <c r="O1699">
        <v>5</v>
      </c>
      <c r="P1699" t="s">
        <v>2558</v>
      </c>
      <c r="Q1699" t="s">
        <v>2553</v>
      </c>
      <c r="R1699" t="s">
        <v>2597</v>
      </c>
      <c r="S1699" t="s">
        <v>49</v>
      </c>
      <c r="T1699">
        <v>5</v>
      </c>
      <c r="U1699" t="s">
        <v>2547</v>
      </c>
      <c r="V1699" t="s">
        <v>2553</v>
      </c>
      <c r="W1699" t="s">
        <v>74</v>
      </c>
      <c r="X1699" t="s">
        <v>44</v>
      </c>
      <c r="Y1699" t="s">
        <v>44</v>
      </c>
      <c r="Z1699" s="11" t="s">
        <v>44</v>
      </c>
      <c r="AB1699" t="s">
        <v>44</v>
      </c>
      <c r="AC1699">
        <v>4</v>
      </c>
      <c r="AD1699">
        <v>4</v>
      </c>
      <c r="AE1699" t="s">
        <v>106</v>
      </c>
      <c r="AF1699" t="s">
        <v>107</v>
      </c>
      <c r="AG1699" t="s">
        <v>74</v>
      </c>
      <c r="AH1699" t="s">
        <v>3337</v>
      </c>
      <c r="AI1699" t="s">
        <v>3338</v>
      </c>
      <c r="AJ1699" t="s">
        <v>53</v>
      </c>
      <c r="AK1699" s="11" t="s">
        <v>54</v>
      </c>
      <c r="AL1699" s="11" t="s">
        <v>3746</v>
      </c>
      <c r="AM1699" s="11" t="s">
        <v>2340</v>
      </c>
      <c r="AN1699" s="11" t="s">
        <v>2340</v>
      </c>
      <c r="AO1699" t="s">
        <v>45</v>
      </c>
      <c r="AP1699">
        <v>0</v>
      </c>
      <c r="AQ1699" t="s">
        <v>2347</v>
      </c>
      <c r="AR1699" s="11" t="s">
        <v>2352</v>
      </c>
      <c r="AS1699" t="s">
        <v>2541</v>
      </c>
      <c r="AT1699" s="11"/>
      <c r="AU1699" s="11"/>
      <c r="AV1699" s="11"/>
      <c r="AW1699" s="11">
        <f>IFERROR(VLOOKUP(D1699,גיליון2!$K$2:$M$332,3,FALSE),"")</f>
        <v>14</v>
      </c>
    </row>
    <row r="1700" spans="1:49" x14ac:dyDescent="0.25">
      <c r="A1700" s="2">
        <v>44542.412078425928</v>
      </c>
      <c r="B1700" t="s">
        <v>55</v>
      </c>
      <c r="C1700" t="s">
        <v>39</v>
      </c>
      <c r="D1700" s="18" t="s">
        <v>351</v>
      </c>
      <c r="E1700" s="18" t="s">
        <v>2509</v>
      </c>
      <c r="F1700" t="s">
        <v>438</v>
      </c>
      <c r="G1700" t="s">
        <v>41</v>
      </c>
      <c r="H1700" t="s">
        <v>104</v>
      </c>
      <c r="I1700" s="22" t="s">
        <v>57</v>
      </c>
      <c r="J1700" s="22" t="s">
        <v>57</v>
      </c>
      <c r="K1700">
        <v>5</v>
      </c>
      <c r="M1700" t="s">
        <v>44</v>
      </c>
      <c r="N1700" t="s">
        <v>44</v>
      </c>
      <c r="O1700">
        <v>5</v>
      </c>
      <c r="P1700" t="s">
        <v>149</v>
      </c>
      <c r="Q1700" t="s">
        <v>2546</v>
      </c>
      <c r="R1700" t="s">
        <v>169</v>
      </c>
      <c r="S1700" t="s">
        <v>74</v>
      </c>
      <c r="T1700">
        <v>5</v>
      </c>
      <c r="U1700" t="s">
        <v>2548</v>
      </c>
      <c r="V1700" t="s">
        <v>2546</v>
      </c>
      <c r="W1700" t="s">
        <v>74</v>
      </c>
      <c r="X1700" t="s">
        <v>44</v>
      </c>
      <c r="Y1700" t="s">
        <v>44</v>
      </c>
      <c r="Z1700" s="11" t="s">
        <v>44</v>
      </c>
      <c r="AB1700" t="s">
        <v>44</v>
      </c>
      <c r="AC1700">
        <v>5</v>
      </c>
      <c r="AD1700">
        <v>5</v>
      </c>
      <c r="AE1700" t="s">
        <v>106</v>
      </c>
      <c r="AF1700" t="s">
        <v>107</v>
      </c>
      <c r="AG1700" t="s">
        <v>96</v>
      </c>
      <c r="AH1700" t="s">
        <v>1463</v>
      </c>
      <c r="AI1700" t="s">
        <v>464</v>
      </c>
      <c r="AJ1700" t="s">
        <v>1517</v>
      </c>
      <c r="AK1700" s="11" t="s">
        <v>54</v>
      </c>
      <c r="AL1700" s="11" t="s">
        <v>198</v>
      </c>
      <c r="AM1700" s="11" t="s">
        <v>2340</v>
      </c>
      <c r="AN1700" s="11" t="s">
        <v>2340</v>
      </c>
      <c r="AO1700" t="s">
        <v>45</v>
      </c>
      <c r="AP1700">
        <v>0</v>
      </c>
      <c r="AQ1700" t="s">
        <v>2347</v>
      </c>
      <c r="AR1700" s="11" t="s">
        <v>2352</v>
      </c>
      <c r="AS1700" t="s">
        <v>2538</v>
      </c>
      <c r="AT1700" s="11"/>
      <c r="AU1700" s="11"/>
      <c r="AV1700" s="11"/>
      <c r="AW1700" s="11">
        <f>IFERROR(VLOOKUP(D1700,גיליון2!$K$2:$M$332,3,FALSE),"")</f>
        <v>4</v>
      </c>
    </row>
    <row r="1701" spans="1:49" x14ac:dyDescent="0.25">
      <c r="A1701" s="2">
        <v>44542.412255081013</v>
      </c>
      <c r="B1701" t="s">
        <v>55</v>
      </c>
      <c r="C1701" t="s">
        <v>39</v>
      </c>
      <c r="D1701" s="18" t="s">
        <v>2482</v>
      </c>
      <c r="E1701" s="18" t="s">
        <v>2509</v>
      </c>
      <c r="F1701" t="s">
        <v>40</v>
      </c>
      <c r="G1701" t="s">
        <v>41</v>
      </c>
      <c r="H1701" t="s">
        <v>324</v>
      </c>
      <c r="I1701" s="22" t="s">
        <v>239</v>
      </c>
      <c r="J1701" s="22" t="s">
        <v>118</v>
      </c>
      <c r="K1701">
        <v>2</v>
      </c>
      <c r="M1701" t="s">
        <v>44</v>
      </c>
      <c r="N1701" t="s">
        <v>44</v>
      </c>
      <c r="O1701">
        <v>2</v>
      </c>
      <c r="P1701" t="s">
        <v>2548</v>
      </c>
      <c r="Q1701" t="s">
        <v>2546</v>
      </c>
      <c r="R1701" t="s">
        <v>2232</v>
      </c>
      <c r="S1701" t="s">
        <v>72</v>
      </c>
      <c r="T1701">
        <v>2</v>
      </c>
      <c r="U1701" t="s">
        <v>2546</v>
      </c>
      <c r="V1701" t="s">
        <v>2546</v>
      </c>
      <c r="W1701" t="s">
        <v>49</v>
      </c>
      <c r="X1701" t="s">
        <v>44</v>
      </c>
      <c r="Y1701" t="s">
        <v>44</v>
      </c>
      <c r="Z1701" s="11" t="s">
        <v>44</v>
      </c>
      <c r="AB1701" t="s">
        <v>44</v>
      </c>
      <c r="AC1701">
        <v>3</v>
      </c>
      <c r="AD1701">
        <v>4</v>
      </c>
      <c r="AE1701" t="s">
        <v>106</v>
      </c>
      <c r="AF1701" t="s">
        <v>182</v>
      </c>
      <c r="AG1701" t="s">
        <v>96</v>
      </c>
      <c r="AH1701" t="s">
        <v>162</v>
      </c>
      <c r="AI1701" t="s">
        <v>162</v>
      </c>
      <c r="AJ1701" t="s">
        <v>1517</v>
      </c>
      <c r="AK1701" s="11" t="s">
        <v>54</v>
      </c>
      <c r="AL1701" s="11" t="s">
        <v>961</v>
      </c>
      <c r="AM1701" s="11" t="s">
        <v>2340</v>
      </c>
      <c r="AN1701" s="11" t="s">
        <v>2339</v>
      </c>
      <c r="AO1701" t="s">
        <v>45</v>
      </c>
      <c r="AP1701">
        <v>0</v>
      </c>
      <c r="AQ1701" t="s">
        <v>2347</v>
      </c>
      <c r="AR1701" s="11" t="s">
        <v>2351</v>
      </c>
      <c r="AS1701" t="s">
        <v>2538</v>
      </c>
      <c r="AT1701" s="11"/>
      <c r="AU1701" s="11"/>
      <c r="AV1701" s="11"/>
      <c r="AW1701" s="11">
        <f>IFERROR(VLOOKUP(D1701,גיליון2!$K$2:$M$332,3,FALSE),"")</f>
        <v>13</v>
      </c>
    </row>
    <row r="1702" spans="1:49" x14ac:dyDescent="0.25">
      <c r="A1702" s="2">
        <v>44542.412358229165</v>
      </c>
      <c r="B1702" t="s">
        <v>55</v>
      </c>
      <c r="C1702" t="s">
        <v>39</v>
      </c>
      <c r="D1702" s="18" t="s">
        <v>1032</v>
      </c>
      <c r="E1702" s="18" t="s">
        <v>2516</v>
      </c>
      <c r="F1702" t="s">
        <v>2522</v>
      </c>
      <c r="G1702" t="s">
        <v>41</v>
      </c>
      <c r="H1702" t="s">
        <v>172</v>
      </c>
      <c r="I1702" s="22" t="s">
        <v>70</v>
      </c>
      <c r="J1702" s="22" t="s">
        <v>70</v>
      </c>
      <c r="K1702">
        <v>5</v>
      </c>
      <c r="M1702" t="s">
        <v>44</v>
      </c>
      <c r="N1702" t="s">
        <v>45</v>
      </c>
      <c r="O1702">
        <v>5</v>
      </c>
      <c r="P1702" t="s">
        <v>2546</v>
      </c>
      <c r="Q1702" t="s">
        <v>2546</v>
      </c>
      <c r="R1702" t="s">
        <v>98</v>
      </c>
      <c r="S1702" t="s">
        <v>72</v>
      </c>
      <c r="T1702">
        <v>5</v>
      </c>
      <c r="U1702" t="s">
        <v>2545</v>
      </c>
      <c r="V1702" t="s">
        <v>2546</v>
      </c>
      <c r="W1702" t="s">
        <v>72</v>
      </c>
      <c r="X1702" t="s">
        <v>44</v>
      </c>
      <c r="Y1702" t="s">
        <v>44</v>
      </c>
      <c r="Z1702" s="11" t="s">
        <v>44</v>
      </c>
      <c r="AB1702" t="s">
        <v>44</v>
      </c>
      <c r="AC1702">
        <v>4</v>
      </c>
      <c r="AD1702">
        <v>4</v>
      </c>
      <c r="AE1702" t="s">
        <v>181</v>
      </c>
      <c r="AF1702" t="s">
        <v>137</v>
      </c>
      <c r="AG1702" t="s">
        <v>96</v>
      </c>
      <c r="AH1702" t="s">
        <v>2754</v>
      </c>
      <c r="AI1702" t="s">
        <v>2755</v>
      </c>
      <c r="AJ1702" t="s">
        <v>53</v>
      </c>
      <c r="AK1702" s="11" t="s">
        <v>54</v>
      </c>
      <c r="AL1702" s="11" t="s">
        <v>3729</v>
      </c>
      <c r="AM1702" s="11" t="s">
        <v>2340</v>
      </c>
      <c r="AN1702" s="11" t="s">
        <v>2340</v>
      </c>
      <c r="AO1702" t="s">
        <v>45</v>
      </c>
      <c r="AP1702">
        <v>0</v>
      </c>
      <c r="AQ1702" t="s">
        <v>2347</v>
      </c>
      <c r="AR1702" s="11" t="s">
        <v>2352</v>
      </c>
      <c r="AS1702" t="s">
        <v>2541</v>
      </c>
      <c r="AT1702" s="11"/>
      <c r="AU1702" s="11"/>
      <c r="AV1702" s="11"/>
      <c r="AW1702" s="11">
        <f>IFERROR(VLOOKUP(D1702,גיליון2!$K$2:$M$332,3,FALSE),"")</f>
        <v>5</v>
      </c>
    </row>
    <row r="1703" spans="1:49" x14ac:dyDescent="0.25">
      <c r="A1703" s="2">
        <v>44542.412364895834</v>
      </c>
      <c r="B1703" t="s">
        <v>55</v>
      </c>
      <c r="C1703" t="s">
        <v>39</v>
      </c>
      <c r="D1703" s="18" t="s">
        <v>237</v>
      </c>
      <c r="E1703" s="18" t="s">
        <v>2516</v>
      </c>
      <c r="F1703" t="s">
        <v>2522</v>
      </c>
      <c r="G1703" t="s">
        <v>41</v>
      </c>
      <c r="H1703" t="s">
        <v>451</v>
      </c>
      <c r="I1703" s="22" t="s">
        <v>43</v>
      </c>
      <c r="J1703" s="22" t="s">
        <v>43</v>
      </c>
      <c r="K1703">
        <v>5</v>
      </c>
      <c r="M1703" t="s">
        <v>44</v>
      </c>
      <c r="N1703" t="s">
        <v>44</v>
      </c>
      <c r="O1703">
        <v>3</v>
      </c>
      <c r="P1703" t="s">
        <v>2559</v>
      </c>
      <c r="Q1703" t="s">
        <v>2546</v>
      </c>
      <c r="R1703" t="s">
        <v>228</v>
      </c>
      <c r="S1703" t="s">
        <v>81</v>
      </c>
      <c r="T1703">
        <v>5</v>
      </c>
      <c r="U1703" t="s">
        <v>2547</v>
      </c>
      <c r="V1703" t="s">
        <v>2546</v>
      </c>
      <c r="W1703" t="s">
        <v>72</v>
      </c>
      <c r="X1703" t="s">
        <v>44</v>
      </c>
      <c r="Y1703" t="s">
        <v>45</v>
      </c>
      <c r="Z1703" s="11" t="s">
        <v>44</v>
      </c>
      <c r="AA1703" t="s">
        <v>2756</v>
      </c>
      <c r="AH1703" t="s">
        <v>2757</v>
      </c>
      <c r="AI1703" t="s">
        <v>45</v>
      </c>
      <c r="AJ1703" t="s">
        <v>53</v>
      </c>
      <c r="AK1703" s="11" t="s">
        <v>54</v>
      </c>
      <c r="AL1703" s="11" t="s">
        <v>301</v>
      </c>
      <c r="AM1703" s="11" t="s">
        <v>2339</v>
      </c>
      <c r="AN1703" s="11" t="s">
        <v>2339</v>
      </c>
      <c r="AO1703" t="s">
        <v>45</v>
      </c>
      <c r="AP1703">
        <v>1</v>
      </c>
      <c r="AQ1703" t="s">
        <v>2348</v>
      </c>
      <c r="AR1703" s="11" t="s">
        <v>2352</v>
      </c>
      <c r="AS1703" t="s">
        <v>2538</v>
      </c>
      <c r="AT1703" s="11"/>
      <c r="AU1703" s="11"/>
      <c r="AV1703" s="11"/>
      <c r="AW1703" s="11">
        <f>IFERROR(VLOOKUP(D1703,גיליון2!$K$2:$M$332,3,FALSE),"")</f>
        <v>5</v>
      </c>
    </row>
    <row r="1704" spans="1:49" x14ac:dyDescent="0.25">
      <c r="A1704" s="2">
        <v>44542.412471157411</v>
      </c>
      <c r="B1704" t="s">
        <v>55</v>
      </c>
      <c r="C1704" t="s">
        <v>39</v>
      </c>
      <c r="D1704" s="18" t="s">
        <v>2421</v>
      </c>
      <c r="E1704" s="18" t="s">
        <v>2516</v>
      </c>
      <c r="F1704" t="s">
        <v>2522</v>
      </c>
      <c r="G1704" t="s">
        <v>41</v>
      </c>
      <c r="H1704" t="s">
        <v>42</v>
      </c>
      <c r="I1704" s="22" t="s">
        <v>43</v>
      </c>
      <c r="J1704" s="22" t="s">
        <v>43</v>
      </c>
      <c r="K1704">
        <v>4</v>
      </c>
      <c r="M1704" t="s">
        <v>44</v>
      </c>
      <c r="N1704" t="s">
        <v>44</v>
      </c>
      <c r="O1704">
        <v>3</v>
      </c>
      <c r="P1704" t="s">
        <v>2553</v>
      </c>
      <c r="Q1704" t="s">
        <v>2553</v>
      </c>
      <c r="R1704" t="s">
        <v>87</v>
      </c>
      <c r="S1704" t="s">
        <v>81</v>
      </c>
      <c r="T1704">
        <v>3</v>
      </c>
      <c r="U1704" t="s">
        <v>2553</v>
      </c>
      <c r="V1704" t="s">
        <v>2553</v>
      </c>
      <c r="W1704" t="s">
        <v>81</v>
      </c>
      <c r="X1704" t="s">
        <v>44</v>
      </c>
      <c r="Y1704" t="s">
        <v>45</v>
      </c>
      <c r="Z1704" s="11" t="s">
        <v>45</v>
      </c>
      <c r="AA1704" t="s">
        <v>2758</v>
      </c>
      <c r="AH1704" t="s">
        <v>2759</v>
      </c>
      <c r="AI1704" t="s">
        <v>2760</v>
      </c>
      <c r="AJ1704" t="s">
        <v>53</v>
      </c>
      <c r="AK1704" s="11" t="s">
        <v>54</v>
      </c>
      <c r="AL1704" s="11" t="s">
        <v>87</v>
      </c>
      <c r="AM1704" s="11" t="s">
        <v>2339</v>
      </c>
      <c r="AN1704" s="11" t="s">
        <v>2339</v>
      </c>
      <c r="AO1704" t="s">
        <v>45</v>
      </c>
      <c r="AP1704">
        <v>0</v>
      </c>
      <c r="AQ1704" t="s">
        <v>2347</v>
      </c>
      <c r="AR1704" s="11" t="s">
        <v>2352</v>
      </c>
      <c r="AS1704" t="s">
        <v>2537</v>
      </c>
      <c r="AT1704" s="11"/>
      <c r="AU1704" s="11"/>
      <c r="AV1704" s="11"/>
      <c r="AW1704" s="11">
        <f>IFERROR(VLOOKUP(D1704,גיליון2!$K$2:$M$332,3,FALSE),"")</f>
        <v>5</v>
      </c>
    </row>
    <row r="1705" spans="1:49" x14ac:dyDescent="0.25">
      <c r="A1705" s="2">
        <v>44542.412502523148</v>
      </c>
      <c r="B1705" t="s">
        <v>38</v>
      </c>
      <c r="C1705" t="s">
        <v>39</v>
      </c>
      <c r="D1705" s="18" t="s">
        <v>280</v>
      </c>
      <c r="E1705" s="18" t="s">
        <v>555</v>
      </c>
      <c r="F1705" t="s">
        <v>275</v>
      </c>
      <c r="G1705" t="s">
        <v>41</v>
      </c>
      <c r="H1705" t="s">
        <v>42</v>
      </c>
      <c r="I1705" s="23" t="s">
        <v>201</v>
      </c>
      <c r="J1705" s="22" t="s">
        <v>197</v>
      </c>
      <c r="K1705">
        <v>4</v>
      </c>
      <c r="M1705" t="s">
        <v>44</v>
      </c>
      <c r="N1705" t="s">
        <v>44</v>
      </c>
      <c r="O1705">
        <v>5</v>
      </c>
      <c r="P1705" t="s">
        <v>2553</v>
      </c>
      <c r="Q1705" t="s">
        <v>2553</v>
      </c>
      <c r="R1705" t="s">
        <v>132</v>
      </c>
      <c r="S1705" t="s">
        <v>96</v>
      </c>
      <c r="T1705">
        <v>5</v>
      </c>
      <c r="U1705" t="s">
        <v>2553</v>
      </c>
      <c r="V1705" t="s">
        <v>2553</v>
      </c>
      <c r="W1705" t="s">
        <v>96</v>
      </c>
      <c r="X1705" t="s">
        <v>45</v>
      </c>
      <c r="Y1705" t="s">
        <v>45</v>
      </c>
      <c r="Z1705" s="11" t="s">
        <v>45</v>
      </c>
      <c r="AH1705" t="s">
        <v>3604</v>
      </c>
      <c r="AI1705" t="s">
        <v>3605</v>
      </c>
      <c r="AJ1705" t="s">
        <v>1517</v>
      </c>
      <c r="AK1705" s="11" t="s">
        <v>54</v>
      </c>
      <c r="AL1705" s="11" t="s">
        <v>132</v>
      </c>
      <c r="AM1705" s="11" t="s">
        <v>2340</v>
      </c>
      <c r="AN1705" s="21" t="s">
        <v>3842</v>
      </c>
      <c r="AO1705" t="s">
        <v>45</v>
      </c>
      <c r="AP1705">
        <v>0</v>
      </c>
      <c r="AQ1705" t="s">
        <v>2347</v>
      </c>
      <c r="AR1705" s="11" t="s">
        <v>2352</v>
      </c>
      <c r="AS1705" t="s">
        <v>2541</v>
      </c>
      <c r="AT1705" s="11"/>
      <c r="AU1705" s="11"/>
      <c r="AV1705" s="11"/>
      <c r="AW1705" s="11">
        <f>IFERROR(VLOOKUP(D1705,גיליון2!$K$2:$M$332,3,FALSE),"")</f>
        <v>8</v>
      </c>
    </row>
    <row r="1706" spans="1:49" x14ac:dyDescent="0.25">
      <c r="A1706" s="2">
        <v>44542.412633981483</v>
      </c>
      <c r="B1706" t="s">
        <v>55</v>
      </c>
      <c r="C1706" t="s">
        <v>39</v>
      </c>
      <c r="D1706" s="18" t="s">
        <v>241</v>
      </c>
      <c r="E1706" s="18" t="s">
        <v>2515</v>
      </c>
      <c r="F1706" t="s">
        <v>2522</v>
      </c>
      <c r="G1706" t="s">
        <v>79</v>
      </c>
      <c r="H1706" t="s">
        <v>42</v>
      </c>
      <c r="I1706" s="22" t="s">
        <v>43</v>
      </c>
      <c r="J1706" s="22" t="s">
        <v>43</v>
      </c>
      <c r="K1706">
        <v>5</v>
      </c>
      <c r="M1706" t="s">
        <v>44</v>
      </c>
      <c r="N1706" t="s">
        <v>45</v>
      </c>
      <c r="O1706">
        <v>2</v>
      </c>
      <c r="P1706" t="s">
        <v>2555</v>
      </c>
      <c r="Q1706" t="s">
        <v>2553</v>
      </c>
      <c r="R1706" t="s">
        <v>132</v>
      </c>
      <c r="S1706" t="s">
        <v>49</v>
      </c>
      <c r="T1706">
        <v>2</v>
      </c>
      <c r="U1706" t="s">
        <v>234</v>
      </c>
      <c r="V1706" t="s">
        <v>2553</v>
      </c>
      <c r="W1706" t="s">
        <v>49</v>
      </c>
      <c r="X1706" t="s">
        <v>44</v>
      </c>
      <c r="Y1706" t="s">
        <v>45</v>
      </c>
      <c r="Z1706" s="11" t="s">
        <v>63</v>
      </c>
      <c r="AA1706" t="s">
        <v>2761</v>
      </c>
      <c r="AH1706" t="s">
        <v>109</v>
      </c>
      <c r="AI1706" t="s">
        <v>2762</v>
      </c>
      <c r="AJ1706" t="s">
        <v>53</v>
      </c>
      <c r="AK1706" s="11" t="s">
        <v>54</v>
      </c>
      <c r="AL1706" s="11" t="s">
        <v>80</v>
      </c>
      <c r="AM1706" s="11" t="s">
        <v>2339</v>
      </c>
      <c r="AN1706" s="11" t="s">
        <v>2339</v>
      </c>
      <c r="AO1706" t="s">
        <v>45</v>
      </c>
      <c r="AP1706">
        <v>0</v>
      </c>
      <c r="AQ1706" t="s">
        <v>2347</v>
      </c>
      <c r="AR1706" s="11" t="s">
        <v>2352</v>
      </c>
      <c r="AS1706" t="s">
        <v>2538</v>
      </c>
      <c r="AT1706" s="11"/>
      <c r="AU1706" s="11"/>
      <c r="AV1706" s="11"/>
      <c r="AW1706" s="11">
        <f>IFERROR(VLOOKUP(D1706,גיליון2!$K$2:$M$332,3,FALSE),"")</f>
        <v>5</v>
      </c>
    </row>
    <row r="1707" spans="1:49" x14ac:dyDescent="0.25">
      <c r="A1707" s="2">
        <v>44542.412802523148</v>
      </c>
      <c r="B1707" t="s">
        <v>55</v>
      </c>
      <c r="C1707" t="s">
        <v>39</v>
      </c>
      <c r="D1707" s="18" t="s">
        <v>2422</v>
      </c>
      <c r="E1707" s="18" t="s">
        <v>2516</v>
      </c>
      <c r="F1707" t="s">
        <v>2522</v>
      </c>
      <c r="G1707" t="s">
        <v>79</v>
      </c>
      <c r="H1707" t="s">
        <v>100</v>
      </c>
      <c r="I1707" s="22" t="s">
        <v>43</v>
      </c>
      <c r="J1707" s="22" t="s">
        <v>43</v>
      </c>
      <c r="K1707">
        <v>5</v>
      </c>
      <c r="M1707" t="s">
        <v>44</v>
      </c>
      <c r="N1707" t="s">
        <v>45</v>
      </c>
      <c r="O1707">
        <v>5</v>
      </c>
      <c r="P1707" t="s">
        <v>2568</v>
      </c>
      <c r="Q1707" t="s">
        <v>234</v>
      </c>
      <c r="R1707" t="s">
        <v>144</v>
      </c>
      <c r="S1707" t="s">
        <v>49</v>
      </c>
      <c r="T1707">
        <v>5</v>
      </c>
      <c r="U1707" t="s">
        <v>2545</v>
      </c>
      <c r="V1707" t="s">
        <v>2546</v>
      </c>
      <c r="W1707" t="s">
        <v>49</v>
      </c>
      <c r="X1707" t="s">
        <v>44</v>
      </c>
      <c r="Y1707" t="s">
        <v>44</v>
      </c>
      <c r="Z1707" s="11" t="s">
        <v>44</v>
      </c>
      <c r="AB1707" t="s">
        <v>44</v>
      </c>
      <c r="AC1707">
        <v>5</v>
      </c>
      <c r="AD1707">
        <v>5</v>
      </c>
      <c r="AE1707" t="s">
        <v>106</v>
      </c>
      <c r="AF1707" t="s">
        <v>137</v>
      </c>
      <c r="AG1707" t="s">
        <v>96</v>
      </c>
      <c r="AH1707" t="s">
        <v>2763</v>
      </c>
      <c r="AI1707" t="s">
        <v>109</v>
      </c>
      <c r="AJ1707" t="s">
        <v>53</v>
      </c>
      <c r="AK1707" s="11" t="s">
        <v>54</v>
      </c>
      <c r="AL1707" s="11" t="s">
        <v>169</v>
      </c>
      <c r="AM1707" s="11" t="s">
        <v>2339</v>
      </c>
      <c r="AN1707" s="11" t="s">
        <v>2339</v>
      </c>
      <c r="AO1707" t="s">
        <v>45</v>
      </c>
      <c r="AP1707">
        <v>0</v>
      </c>
      <c r="AQ1707" t="s">
        <v>2347</v>
      </c>
      <c r="AR1707" s="11" t="s">
        <v>2352</v>
      </c>
      <c r="AS1707" t="s">
        <v>2538</v>
      </c>
      <c r="AT1707" s="11"/>
      <c r="AU1707" s="11"/>
      <c r="AV1707" s="11"/>
      <c r="AW1707" s="11">
        <f>IFERROR(VLOOKUP(D1707,גיליון2!$K$2:$M$332,3,FALSE),"")</f>
        <v>5</v>
      </c>
    </row>
    <row r="1708" spans="1:49" x14ac:dyDescent="0.25">
      <c r="A1708" s="2">
        <v>44542.412881192125</v>
      </c>
      <c r="B1708" t="s">
        <v>55</v>
      </c>
      <c r="C1708" t="s">
        <v>39</v>
      </c>
      <c r="D1708" s="18" t="s">
        <v>185</v>
      </c>
      <c r="E1708" s="18" t="s">
        <v>2509</v>
      </c>
      <c r="F1708" t="s">
        <v>40</v>
      </c>
      <c r="G1708" t="s">
        <v>41</v>
      </c>
      <c r="H1708" t="s">
        <v>94</v>
      </c>
      <c r="I1708" s="22" t="s">
        <v>239</v>
      </c>
      <c r="J1708" s="23" t="s">
        <v>201</v>
      </c>
      <c r="K1708">
        <v>3</v>
      </c>
      <c r="M1708" t="s">
        <v>45</v>
      </c>
      <c r="N1708" t="s">
        <v>44</v>
      </c>
      <c r="O1708">
        <v>2</v>
      </c>
      <c r="P1708" t="s">
        <v>2550</v>
      </c>
      <c r="Q1708" t="s">
        <v>2546</v>
      </c>
      <c r="R1708" t="s">
        <v>198</v>
      </c>
      <c r="S1708" t="s">
        <v>72</v>
      </c>
      <c r="T1708">
        <v>3</v>
      </c>
      <c r="U1708" t="s">
        <v>2566</v>
      </c>
      <c r="V1708" t="s">
        <v>2546</v>
      </c>
      <c r="W1708" t="s">
        <v>72</v>
      </c>
      <c r="X1708" t="s">
        <v>44</v>
      </c>
      <c r="Y1708" t="s">
        <v>45</v>
      </c>
      <c r="Z1708" s="11" t="s">
        <v>45</v>
      </c>
      <c r="AA1708" t="s">
        <v>3467</v>
      </c>
      <c r="AH1708" t="s">
        <v>109</v>
      </c>
      <c r="AI1708" t="s">
        <v>109</v>
      </c>
      <c r="AJ1708" t="s">
        <v>1517</v>
      </c>
      <c r="AK1708" s="11" t="s">
        <v>54</v>
      </c>
      <c r="AL1708" s="11" t="s">
        <v>80</v>
      </c>
      <c r="AM1708" s="21" t="s">
        <v>3842</v>
      </c>
      <c r="AN1708" s="11" t="s">
        <v>2339</v>
      </c>
      <c r="AO1708" t="s">
        <v>45</v>
      </c>
      <c r="AP1708">
        <v>1</v>
      </c>
      <c r="AQ1708" t="s">
        <v>2348</v>
      </c>
      <c r="AR1708" s="11" t="s">
        <v>2351</v>
      </c>
      <c r="AS1708" t="s">
        <v>2537</v>
      </c>
      <c r="AT1708" s="11"/>
      <c r="AU1708" s="11"/>
      <c r="AV1708" s="11"/>
      <c r="AW1708" s="11">
        <f>IFERROR(VLOOKUP(D1708,גיליון2!$K$2:$M$332,3,FALSE),"")</f>
        <v>10</v>
      </c>
    </row>
    <row r="1709" spans="1:49" x14ac:dyDescent="0.25">
      <c r="A1709" s="2">
        <v>44542.412954618056</v>
      </c>
      <c r="B1709" t="s">
        <v>55</v>
      </c>
      <c r="C1709" t="s">
        <v>39</v>
      </c>
      <c r="D1709" s="18" t="s">
        <v>237</v>
      </c>
      <c r="E1709" s="18" t="s">
        <v>2516</v>
      </c>
      <c r="F1709" t="s">
        <v>2522</v>
      </c>
      <c r="G1709" t="s">
        <v>79</v>
      </c>
      <c r="H1709" t="s">
        <v>42</v>
      </c>
      <c r="I1709" s="22" t="s">
        <v>43</v>
      </c>
      <c r="J1709" s="22" t="s">
        <v>43</v>
      </c>
      <c r="K1709">
        <v>5</v>
      </c>
      <c r="M1709" t="s">
        <v>44</v>
      </c>
      <c r="N1709" t="s">
        <v>44</v>
      </c>
      <c r="O1709">
        <v>5</v>
      </c>
      <c r="P1709" t="s">
        <v>2553</v>
      </c>
      <c r="Q1709" t="s">
        <v>2546</v>
      </c>
      <c r="R1709" t="s">
        <v>87</v>
      </c>
      <c r="S1709" t="s">
        <v>96</v>
      </c>
      <c r="T1709">
        <v>5</v>
      </c>
      <c r="U1709" t="s">
        <v>149</v>
      </c>
      <c r="V1709" t="s">
        <v>2546</v>
      </c>
      <c r="W1709" t="s">
        <v>74</v>
      </c>
      <c r="X1709" t="s">
        <v>44</v>
      </c>
      <c r="Y1709" t="s">
        <v>44</v>
      </c>
      <c r="Z1709" s="11" t="s">
        <v>44</v>
      </c>
      <c r="AB1709" t="s">
        <v>44</v>
      </c>
      <c r="AC1709">
        <v>5</v>
      </c>
      <c r="AD1709">
        <v>5</v>
      </c>
      <c r="AE1709" t="s">
        <v>106</v>
      </c>
      <c r="AF1709" t="s">
        <v>107</v>
      </c>
      <c r="AG1709" t="s">
        <v>74</v>
      </c>
      <c r="AH1709" t="s">
        <v>45</v>
      </c>
      <c r="AI1709" t="s">
        <v>45</v>
      </c>
      <c r="AJ1709" t="s">
        <v>53</v>
      </c>
      <c r="AK1709" s="11" t="s">
        <v>54</v>
      </c>
      <c r="AL1709" s="11" t="s">
        <v>132</v>
      </c>
      <c r="AM1709" s="11" t="s">
        <v>2339</v>
      </c>
      <c r="AN1709" s="11" t="s">
        <v>2339</v>
      </c>
      <c r="AO1709" t="s">
        <v>45</v>
      </c>
      <c r="AP1709">
        <v>0</v>
      </c>
      <c r="AQ1709" t="s">
        <v>2347</v>
      </c>
      <c r="AR1709" s="11" t="s">
        <v>2352</v>
      </c>
      <c r="AS1709" t="s">
        <v>2539</v>
      </c>
      <c r="AT1709" s="11"/>
      <c r="AU1709" s="11"/>
      <c r="AV1709" s="11"/>
      <c r="AW1709" s="11">
        <f>IFERROR(VLOOKUP(D1709,גיליון2!$K$2:$M$332,3,FALSE),"")</f>
        <v>5</v>
      </c>
    </row>
    <row r="1710" spans="1:49" x14ac:dyDescent="0.25">
      <c r="A1710" s="2">
        <v>44542.413033923614</v>
      </c>
      <c r="B1710" t="s">
        <v>55</v>
      </c>
      <c r="C1710" t="s">
        <v>39</v>
      </c>
      <c r="D1710" s="18" t="s">
        <v>237</v>
      </c>
      <c r="E1710" s="18" t="s">
        <v>2516</v>
      </c>
      <c r="F1710" s="11" t="s">
        <v>2522</v>
      </c>
      <c r="G1710" t="s">
        <v>41</v>
      </c>
      <c r="H1710" t="s">
        <v>324</v>
      </c>
      <c r="I1710" s="22" t="s">
        <v>57</v>
      </c>
      <c r="J1710" s="22" t="s">
        <v>43</v>
      </c>
      <c r="K1710">
        <v>5</v>
      </c>
      <c r="M1710" t="s">
        <v>44</v>
      </c>
      <c r="N1710" t="s">
        <v>44</v>
      </c>
      <c r="O1710">
        <v>4</v>
      </c>
      <c r="P1710" t="s">
        <v>2546</v>
      </c>
      <c r="Q1710" t="s">
        <v>2546</v>
      </c>
      <c r="R1710" t="s">
        <v>98</v>
      </c>
      <c r="S1710" t="s">
        <v>49</v>
      </c>
      <c r="T1710">
        <v>5</v>
      </c>
      <c r="U1710" t="s">
        <v>2546</v>
      </c>
      <c r="V1710" t="s">
        <v>2546</v>
      </c>
      <c r="W1710" t="s">
        <v>74</v>
      </c>
      <c r="X1710" t="s">
        <v>44</v>
      </c>
      <c r="Y1710" t="s">
        <v>44</v>
      </c>
      <c r="Z1710" s="11" t="s">
        <v>44</v>
      </c>
      <c r="AB1710" t="s">
        <v>44</v>
      </c>
      <c r="AC1710">
        <v>5</v>
      </c>
      <c r="AD1710">
        <v>5</v>
      </c>
      <c r="AE1710" t="s">
        <v>106</v>
      </c>
      <c r="AF1710" t="s">
        <v>107</v>
      </c>
      <c r="AG1710" t="s">
        <v>49</v>
      </c>
      <c r="AH1710" t="s">
        <v>2764</v>
      </c>
      <c r="AI1710" t="s">
        <v>2765</v>
      </c>
      <c r="AJ1710" t="s">
        <v>53</v>
      </c>
      <c r="AK1710" s="11" t="s">
        <v>54</v>
      </c>
      <c r="AL1710" s="11" t="s">
        <v>98</v>
      </c>
      <c r="AM1710" s="11" t="s">
        <v>2339</v>
      </c>
      <c r="AN1710" s="11" t="s">
        <v>2340</v>
      </c>
      <c r="AO1710" t="s">
        <v>45</v>
      </c>
      <c r="AP1710">
        <v>1</v>
      </c>
      <c r="AQ1710" t="s">
        <v>2348</v>
      </c>
      <c r="AR1710" s="11" t="s">
        <v>2352</v>
      </c>
      <c r="AS1710" t="s">
        <v>2538</v>
      </c>
      <c r="AT1710" s="11"/>
      <c r="AU1710" s="11"/>
      <c r="AV1710" s="11"/>
      <c r="AW1710" s="11">
        <f>IFERROR(VLOOKUP(D1710,גיליון2!$K$2:$M$332,3,FALSE),"")</f>
        <v>5</v>
      </c>
    </row>
    <row r="1711" spans="1:49" x14ac:dyDescent="0.25">
      <c r="A1711" s="2">
        <v>44542.413039803243</v>
      </c>
      <c r="B1711" t="s">
        <v>55</v>
      </c>
      <c r="C1711" t="s">
        <v>39</v>
      </c>
      <c r="D1711" s="18" t="s">
        <v>237</v>
      </c>
      <c r="E1711" s="18" t="s">
        <v>2516</v>
      </c>
      <c r="F1711" s="11" t="s">
        <v>2522</v>
      </c>
      <c r="G1711" t="s">
        <v>41</v>
      </c>
      <c r="H1711" t="s">
        <v>104</v>
      </c>
      <c r="I1711" s="22" t="s">
        <v>43</v>
      </c>
      <c r="J1711" s="22" t="s">
        <v>43</v>
      </c>
      <c r="K1711">
        <v>5</v>
      </c>
      <c r="M1711" t="s">
        <v>44</v>
      </c>
      <c r="N1711" t="s">
        <v>44</v>
      </c>
      <c r="O1711">
        <v>5</v>
      </c>
      <c r="P1711" t="s">
        <v>2546</v>
      </c>
      <c r="Q1711" t="s">
        <v>2546</v>
      </c>
      <c r="R1711" t="s">
        <v>80</v>
      </c>
      <c r="S1711" t="s">
        <v>96</v>
      </c>
      <c r="T1711">
        <v>5</v>
      </c>
      <c r="U1711" t="s">
        <v>2546</v>
      </c>
      <c r="V1711" t="s">
        <v>2546</v>
      </c>
      <c r="W1711" t="s">
        <v>96</v>
      </c>
      <c r="X1711" t="s">
        <v>44</v>
      </c>
      <c r="Y1711" t="s">
        <v>44</v>
      </c>
      <c r="Z1711" s="11" t="s">
        <v>44</v>
      </c>
      <c r="AB1711" t="s">
        <v>44</v>
      </c>
      <c r="AC1711">
        <v>5</v>
      </c>
      <c r="AD1711">
        <v>5</v>
      </c>
      <c r="AE1711" t="s">
        <v>106</v>
      </c>
      <c r="AF1711" t="s">
        <v>107</v>
      </c>
      <c r="AG1711" t="s">
        <v>96</v>
      </c>
      <c r="AH1711" t="s">
        <v>2766</v>
      </c>
      <c r="AI1711" t="s">
        <v>45</v>
      </c>
      <c r="AJ1711" t="s">
        <v>53</v>
      </c>
      <c r="AK1711" s="11" t="s">
        <v>54</v>
      </c>
      <c r="AL1711" s="11" t="s">
        <v>80</v>
      </c>
      <c r="AM1711" s="11" t="s">
        <v>2339</v>
      </c>
      <c r="AN1711" s="11" t="s">
        <v>2339</v>
      </c>
      <c r="AO1711" t="s">
        <v>45</v>
      </c>
      <c r="AP1711">
        <v>0</v>
      </c>
      <c r="AQ1711" t="s">
        <v>2347</v>
      </c>
      <c r="AR1711" s="11" t="s">
        <v>2352</v>
      </c>
      <c r="AS1711" t="s">
        <v>2539</v>
      </c>
      <c r="AT1711" s="11"/>
      <c r="AU1711" s="11"/>
      <c r="AV1711" s="11"/>
      <c r="AW1711" s="11">
        <f>IFERROR(VLOOKUP(D1711,גיליון2!$K$2:$M$332,3,FALSE),"")</f>
        <v>5</v>
      </c>
    </row>
    <row r="1712" spans="1:49" x14ac:dyDescent="0.25">
      <c r="A1712" s="2">
        <v>44542.413302013891</v>
      </c>
      <c r="B1712" t="s">
        <v>38</v>
      </c>
      <c r="C1712" t="s">
        <v>39</v>
      </c>
      <c r="D1712" s="18" t="s">
        <v>2480</v>
      </c>
      <c r="E1712" s="18" t="s">
        <v>555</v>
      </c>
      <c r="F1712" s="11" t="s">
        <v>275</v>
      </c>
      <c r="G1712" t="s">
        <v>41</v>
      </c>
      <c r="H1712" t="s">
        <v>42</v>
      </c>
      <c r="I1712" s="23" t="s">
        <v>201</v>
      </c>
      <c r="J1712" s="23" t="s">
        <v>201</v>
      </c>
      <c r="K1712">
        <v>3</v>
      </c>
      <c r="M1712" t="s">
        <v>44</v>
      </c>
      <c r="N1712" t="s">
        <v>44</v>
      </c>
      <c r="O1712">
        <v>1</v>
      </c>
      <c r="P1712" t="s">
        <v>2550</v>
      </c>
      <c r="Q1712" t="s">
        <v>2553</v>
      </c>
      <c r="R1712" t="s">
        <v>80</v>
      </c>
      <c r="S1712" t="s">
        <v>72</v>
      </c>
      <c r="T1712">
        <v>1</v>
      </c>
      <c r="U1712" t="s">
        <v>2550</v>
      </c>
      <c r="V1712" t="s">
        <v>2553</v>
      </c>
      <c r="W1712" t="s">
        <v>72</v>
      </c>
      <c r="X1712" t="s">
        <v>45</v>
      </c>
      <c r="Y1712" t="s">
        <v>45</v>
      </c>
      <c r="Z1712" s="11" t="s">
        <v>45</v>
      </c>
      <c r="AH1712" t="s">
        <v>109</v>
      </c>
      <c r="AI1712" t="s">
        <v>3593</v>
      </c>
      <c r="AJ1712" t="s">
        <v>1517</v>
      </c>
      <c r="AK1712" s="11" t="s">
        <v>54</v>
      </c>
      <c r="AL1712" s="11" t="s">
        <v>80</v>
      </c>
      <c r="AM1712" s="21" t="s">
        <v>3842</v>
      </c>
      <c r="AN1712" s="21" t="s">
        <v>3842</v>
      </c>
      <c r="AO1712" t="s">
        <v>45</v>
      </c>
      <c r="AP1712">
        <v>0</v>
      </c>
      <c r="AQ1712" t="s">
        <v>2347</v>
      </c>
      <c r="AR1712" s="11" t="s">
        <v>2352</v>
      </c>
      <c r="AS1712" t="s">
        <v>2541</v>
      </c>
      <c r="AT1712" s="11"/>
      <c r="AU1712" s="11"/>
      <c r="AV1712" s="11"/>
      <c r="AW1712" s="11">
        <f>IFERROR(VLOOKUP(D1712,גיליון2!$K$2:$M$332,3,FALSE),"")</f>
        <v>9</v>
      </c>
    </row>
    <row r="1713" spans="1:49" x14ac:dyDescent="0.25">
      <c r="A1713" s="2">
        <v>44542.413532534723</v>
      </c>
      <c r="B1713" t="s">
        <v>55</v>
      </c>
      <c r="C1713" t="s">
        <v>39</v>
      </c>
      <c r="D1713" s="18" t="s">
        <v>237</v>
      </c>
      <c r="E1713" s="18" t="s">
        <v>2516</v>
      </c>
      <c r="F1713" s="11" t="s">
        <v>2522</v>
      </c>
      <c r="G1713" t="s">
        <v>41</v>
      </c>
      <c r="H1713" t="s">
        <v>117</v>
      </c>
      <c r="I1713" s="22" t="s">
        <v>239</v>
      </c>
      <c r="J1713" s="22" t="s">
        <v>43</v>
      </c>
      <c r="K1713">
        <v>5</v>
      </c>
      <c r="M1713" t="s">
        <v>44</v>
      </c>
      <c r="N1713" t="s">
        <v>44</v>
      </c>
      <c r="O1713">
        <v>5</v>
      </c>
      <c r="P1713" t="s">
        <v>2555</v>
      </c>
      <c r="Q1713" t="s">
        <v>2553</v>
      </c>
      <c r="R1713" t="s">
        <v>87</v>
      </c>
      <c r="S1713" t="s">
        <v>72</v>
      </c>
      <c r="T1713">
        <v>5</v>
      </c>
      <c r="U1713" t="s">
        <v>2553</v>
      </c>
      <c r="V1713" t="s">
        <v>2553</v>
      </c>
      <c r="W1713" t="s">
        <v>72</v>
      </c>
      <c r="X1713" t="s">
        <v>44</v>
      </c>
      <c r="Y1713" t="s">
        <v>45</v>
      </c>
      <c r="Z1713" s="11" t="s">
        <v>44</v>
      </c>
      <c r="AA1713" t="s">
        <v>2767</v>
      </c>
      <c r="AH1713" t="s">
        <v>2768</v>
      </c>
      <c r="AI1713" t="s">
        <v>45</v>
      </c>
      <c r="AJ1713" t="s">
        <v>53</v>
      </c>
      <c r="AK1713" s="11" t="s">
        <v>54</v>
      </c>
      <c r="AL1713" s="11" t="s">
        <v>87</v>
      </c>
      <c r="AM1713" s="11" t="s">
        <v>2339</v>
      </c>
      <c r="AN1713" s="11" t="s">
        <v>2339</v>
      </c>
      <c r="AO1713" t="s">
        <v>45</v>
      </c>
      <c r="AP1713">
        <v>0</v>
      </c>
      <c r="AQ1713" t="s">
        <v>2347</v>
      </c>
      <c r="AR1713" s="11" t="s">
        <v>2351</v>
      </c>
      <c r="AS1713" t="s">
        <v>2541</v>
      </c>
      <c r="AT1713" s="11"/>
      <c r="AU1713" s="11"/>
      <c r="AV1713" s="11"/>
      <c r="AW1713" s="11">
        <f>IFERROR(VLOOKUP(D1713,גיליון2!$K$2:$M$332,3,FALSE),"")</f>
        <v>5</v>
      </c>
    </row>
    <row r="1714" spans="1:49" x14ac:dyDescent="0.25">
      <c r="A1714" s="2">
        <v>44542.413693796298</v>
      </c>
      <c r="B1714" t="s">
        <v>38</v>
      </c>
      <c r="C1714" t="s">
        <v>39</v>
      </c>
      <c r="D1714" s="18" t="s">
        <v>796</v>
      </c>
      <c r="E1714" s="18" t="s">
        <v>2508</v>
      </c>
      <c r="F1714" s="11" t="s">
        <v>275</v>
      </c>
      <c r="G1714" t="s">
        <v>41</v>
      </c>
      <c r="H1714" t="s">
        <v>904</v>
      </c>
      <c r="I1714" s="22" t="s">
        <v>143</v>
      </c>
      <c r="J1714" s="22" t="s">
        <v>143</v>
      </c>
      <c r="K1714">
        <v>5</v>
      </c>
      <c r="M1714" t="s">
        <v>44</v>
      </c>
      <c r="N1714" t="s">
        <v>44</v>
      </c>
      <c r="O1714">
        <v>5</v>
      </c>
      <c r="P1714" t="s">
        <v>2547</v>
      </c>
      <c r="Q1714" t="s">
        <v>2553</v>
      </c>
      <c r="R1714" t="s">
        <v>325</v>
      </c>
      <c r="S1714" t="s">
        <v>96</v>
      </c>
      <c r="T1714">
        <v>5</v>
      </c>
      <c r="U1714" t="s">
        <v>2547</v>
      </c>
      <c r="V1714" t="s">
        <v>2553</v>
      </c>
      <c r="W1714" t="s">
        <v>96</v>
      </c>
      <c r="X1714" t="s">
        <v>44</v>
      </c>
      <c r="Y1714" t="s">
        <v>45</v>
      </c>
      <c r="Z1714" s="11" t="s">
        <v>44</v>
      </c>
      <c r="AA1714" t="s">
        <v>3471</v>
      </c>
      <c r="AH1714" t="s">
        <v>3472</v>
      </c>
      <c r="AI1714" t="s">
        <v>3473</v>
      </c>
      <c r="AJ1714" t="s">
        <v>1517</v>
      </c>
      <c r="AK1714" s="11" t="s">
        <v>54</v>
      </c>
      <c r="AL1714" s="11" t="s">
        <v>325</v>
      </c>
      <c r="AM1714" s="11" t="s">
        <v>2339</v>
      </c>
      <c r="AN1714" s="11" t="s">
        <v>2339</v>
      </c>
      <c r="AO1714" t="s">
        <v>45</v>
      </c>
      <c r="AP1714">
        <v>0</v>
      </c>
      <c r="AQ1714" t="s">
        <v>2347</v>
      </c>
      <c r="AR1714" s="11" t="s">
        <v>2352</v>
      </c>
      <c r="AS1714" t="s">
        <v>2538</v>
      </c>
      <c r="AT1714" s="11"/>
      <c r="AU1714" s="11"/>
      <c r="AV1714" s="11"/>
      <c r="AW1714" s="11">
        <f>IFERROR(VLOOKUP(D1714,גיליון2!$K$2:$M$332,3,FALSE),"")</f>
        <v>6</v>
      </c>
    </row>
    <row r="1715" spans="1:49" x14ac:dyDescent="0.25">
      <c r="A1715" s="2">
        <v>44542.414089004626</v>
      </c>
      <c r="B1715" t="s">
        <v>38</v>
      </c>
      <c r="C1715" t="s">
        <v>39</v>
      </c>
      <c r="D1715" s="18" t="s">
        <v>582</v>
      </c>
      <c r="E1715" s="18" t="s">
        <v>3866</v>
      </c>
      <c r="F1715" s="11" t="s">
        <v>438</v>
      </c>
      <c r="G1715" t="s">
        <v>41</v>
      </c>
      <c r="H1715" t="s">
        <v>42</v>
      </c>
      <c r="I1715" s="22" t="s">
        <v>57</v>
      </c>
      <c r="J1715" s="22" t="s">
        <v>197</v>
      </c>
      <c r="K1715">
        <v>3</v>
      </c>
      <c r="M1715" t="s">
        <v>44</v>
      </c>
      <c r="N1715" t="s">
        <v>44</v>
      </c>
      <c r="O1715">
        <v>5</v>
      </c>
      <c r="P1715" t="s">
        <v>2553</v>
      </c>
      <c r="Q1715" t="s">
        <v>2553</v>
      </c>
      <c r="R1715" t="s">
        <v>132</v>
      </c>
      <c r="S1715" t="s">
        <v>74</v>
      </c>
      <c r="T1715">
        <v>1</v>
      </c>
      <c r="U1715" t="s">
        <v>2553</v>
      </c>
      <c r="V1715" t="s">
        <v>2553</v>
      </c>
      <c r="W1715" t="s">
        <v>74</v>
      </c>
      <c r="X1715" t="s">
        <v>44</v>
      </c>
      <c r="Y1715" t="s">
        <v>44</v>
      </c>
      <c r="Z1715" s="11" t="s">
        <v>44</v>
      </c>
      <c r="AB1715" t="s">
        <v>44</v>
      </c>
      <c r="AC1715">
        <v>5</v>
      </c>
      <c r="AD1715">
        <v>5</v>
      </c>
      <c r="AE1715" t="s">
        <v>106</v>
      </c>
      <c r="AF1715" t="s">
        <v>107</v>
      </c>
      <c r="AG1715" t="s">
        <v>96</v>
      </c>
      <c r="AH1715" t="s">
        <v>3421</v>
      </c>
      <c r="AI1715" t="s">
        <v>45</v>
      </c>
      <c r="AJ1715" t="s">
        <v>1517</v>
      </c>
      <c r="AK1715" s="11" t="s">
        <v>54</v>
      </c>
      <c r="AL1715" s="11" t="s">
        <v>132</v>
      </c>
      <c r="AM1715" s="11" t="s">
        <v>2340</v>
      </c>
      <c r="AN1715" s="11" t="s">
        <v>2340</v>
      </c>
      <c r="AO1715" t="s">
        <v>45</v>
      </c>
      <c r="AP1715">
        <v>1</v>
      </c>
      <c r="AQ1715" t="s">
        <v>2349</v>
      </c>
      <c r="AR1715" s="11" t="s">
        <v>2351</v>
      </c>
      <c r="AS1715" t="s">
        <v>2543</v>
      </c>
      <c r="AT1715" s="11"/>
      <c r="AU1715" s="11"/>
      <c r="AV1715" s="11"/>
      <c r="AW1715" s="11">
        <f>IFERROR(VLOOKUP(D1715,גיליון2!$K$2:$M$332,3,FALSE),"")</f>
        <v>3</v>
      </c>
    </row>
    <row r="1716" spans="1:49" x14ac:dyDescent="0.25">
      <c r="A1716" s="2">
        <v>44542.414387592595</v>
      </c>
      <c r="B1716" t="s">
        <v>38</v>
      </c>
      <c r="C1716" t="s">
        <v>39</v>
      </c>
      <c r="D1716" s="18" t="s">
        <v>310</v>
      </c>
      <c r="E1716" s="18" t="s">
        <v>555</v>
      </c>
      <c r="F1716" s="11" t="s">
        <v>275</v>
      </c>
      <c r="G1716" t="s">
        <v>41</v>
      </c>
      <c r="H1716" t="s">
        <v>42</v>
      </c>
      <c r="I1716" s="23" t="s">
        <v>201</v>
      </c>
      <c r="J1716" s="22" t="s">
        <v>118</v>
      </c>
      <c r="K1716">
        <v>5</v>
      </c>
      <c r="M1716" t="s">
        <v>44</v>
      </c>
      <c r="N1716" t="s">
        <v>44</v>
      </c>
      <c r="O1716">
        <v>5</v>
      </c>
      <c r="P1716" t="s">
        <v>2553</v>
      </c>
      <c r="Q1716" t="s">
        <v>2553</v>
      </c>
      <c r="R1716" t="s">
        <v>132</v>
      </c>
      <c r="S1716" t="s">
        <v>96</v>
      </c>
      <c r="T1716">
        <v>5</v>
      </c>
      <c r="U1716" t="s">
        <v>2553</v>
      </c>
      <c r="V1716" t="s">
        <v>2553</v>
      </c>
      <c r="W1716" t="s">
        <v>96</v>
      </c>
      <c r="X1716" t="s">
        <v>45</v>
      </c>
      <c r="Y1716" t="s">
        <v>45</v>
      </c>
      <c r="Z1716" s="11" t="s">
        <v>45</v>
      </c>
      <c r="AH1716" t="s">
        <v>3716</v>
      </c>
      <c r="AI1716" t="s">
        <v>3717</v>
      </c>
      <c r="AJ1716" t="s">
        <v>1517</v>
      </c>
      <c r="AK1716" s="11" t="s">
        <v>54</v>
      </c>
      <c r="AL1716" s="11" t="s">
        <v>132</v>
      </c>
      <c r="AM1716" s="11" t="s">
        <v>2340</v>
      </c>
      <c r="AN1716" s="21" t="s">
        <v>3842</v>
      </c>
      <c r="AO1716" t="s">
        <v>45</v>
      </c>
      <c r="AP1716">
        <v>0</v>
      </c>
      <c r="AQ1716" t="s">
        <v>2347</v>
      </c>
      <c r="AR1716" s="11" t="s">
        <v>2352</v>
      </c>
      <c r="AS1716" t="s">
        <v>2539</v>
      </c>
      <c r="AT1716" s="11"/>
      <c r="AU1716" s="11"/>
      <c r="AV1716" s="11"/>
      <c r="AW1716" s="11">
        <f>IFERROR(VLOOKUP(D1716,גיליון2!$K$2:$M$332,3,FALSE),"")</f>
        <v>6</v>
      </c>
    </row>
    <row r="1717" spans="1:49" x14ac:dyDescent="0.25">
      <c r="A1717" s="2">
        <v>44542.414464872687</v>
      </c>
      <c r="B1717" t="s">
        <v>55</v>
      </c>
      <c r="C1717" t="s">
        <v>39</v>
      </c>
      <c r="D1717" s="18" t="s">
        <v>237</v>
      </c>
      <c r="E1717" s="18" t="s">
        <v>2516</v>
      </c>
      <c r="F1717" s="11" t="s">
        <v>2522</v>
      </c>
      <c r="G1717" t="s">
        <v>41</v>
      </c>
      <c r="H1717" t="s">
        <v>111</v>
      </c>
      <c r="I1717" s="22" t="s">
        <v>57</v>
      </c>
      <c r="J1717" s="22" t="s">
        <v>57</v>
      </c>
      <c r="K1717">
        <v>5</v>
      </c>
      <c r="M1717" t="s">
        <v>44</v>
      </c>
      <c r="N1717" t="s">
        <v>44</v>
      </c>
      <c r="O1717">
        <v>5</v>
      </c>
      <c r="P1717" t="s">
        <v>2546</v>
      </c>
      <c r="Q1717" t="s">
        <v>2546</v>
      </c>
      <c r="R1717" t="s">
        <v>599</v>
      </c>
      <c r="S1717" t="s">
        <v>96</v>
      </c>
      <c r="T1717">
        <v>5</v>
      </c>
      <c r="U1717" t="s">
        <v>2546</v>
      </c>
      <c r="V1717" t="s">
        <v>2546</v>
      </c>
      <c r="W1717" t="s">
        <v>96</v>
      </c>
      <c r="X1717" t="s">
        <v>44</v>
      </c>
      <c r="Y1717" t="s">
        <v>44</v>
      </c>
      <c r="Z1717" s="11" t="s">
        <v>44</v>
      </c>
      <c r="AB1717" t="s">
        <v>44</v>
      </c>
      <c r="AC1717">
        <v>5</v>
      </c>
      <c r="AD1717">
        <v>5</v>
      </c>
      <c r="AE1717" t="s">
        <v>106</v>
      </c>
      <c r="AF1717" t="s">
        <v>107</v>
      </c>
      <c r="AG1717" t="s">
        <v>96</v>
      </c>
      <c r="AH1717" t="s">
        <v>2769</v>
      </c>
      <c r="AI1717" t="s">
        <v>109</v>
      </c>
      <c r="AJ1717" t="s">
        <v>53</v>
      </c>
      <c r="AK1717" s="11" t="s">
        <v>54</v>
      </c>
      <c r="AL1717" s="11" t="s">
        <v>207</v>
      </c>
      <c r="AM1717" s="11" t="s">
        <v>2340</v>
      </c>
      <c r="AN1717" s="11" t="s">
        <v>2340</v>
      </c>
      <c r="AO1717" t="s">
        <v>45</v>
      </c>
      <c r="AP1717">
        <v>0</v>
      </c>
      <c r="AQ1717" t="s">
        <v>2347</v>
      </c>
      <c r="AR1717" s="11" t="s">
        <v>2352</v>
      </c>
      <c r="AS1717" t="s">
        <v>2541</v>
      </c>
      <c r="AT1717" s="11"/>
      <c r="AU1717" s="11"/>
      <c r="AV1717" s="11"/>
      <c r="AW1717" s="11">
        <f>IFERROR(VLOOKUP(D1717,גיליון2!$K$2:$M$332,3,FALSE),"")</f>
        <v>5</v>
      </c>
    </row>
    <row r="1718" spans="1:49" x14ac:dyDescent="0.25">
      <c r="A1718" s="2">
        <v>44542.414598344913</v>
      </c>
      <c r="B1718" t="s">
        <v>38</v>
      </c>
      <c r="C1718" t="s">
        <v>39</v>
      </c>
      <c r="D1718" s="18" t="s">
        <v>310</v>
      </c>
      <c r="E1718" s="18" t="s">
        <v>736</v>
      </c>
      <c r="F1718" s="11" t="s">
        <v>2524</v>
      </c>
      <c r="G1718" t="s">
        <v>79</v>
      </c>
      <c r="H1718" t="s">
        <v>42</v>
      </c>
      <c r="I1718" s="22" t="s">
        <v>239</v>
      </c>
      <c r="J1718" s="22">
        <v>0.375</v>
      </c>
      <c r="K1718">
        <v>4</v>
      </c>
      <c r="M1718" t="s">
        <v>44</v>
      </c>
      <c r="N1718" t="s">
        <v>45</v>
      </c>
      <c r="O1718">
        <v>3</v>
      </c>
      <c r="P1718" t="s">
        <v>149</v>
      </c>
      <c r="Q1718" t="s">
        <v>112</v>
      </c>
      <c r="R1718" t="s">
        <v>105</v>
      </c>
      <c r="S1718" t="s">
        <v>49</v>
      </c>
      <c r="T1718">
        <v>3</v>
      </c>
      <c r="U1718" t="s">
        <v>149</v>
      </c>
      <c r="V1718" t="s">
        <v>112</v>
      </c>
      <c r="W1718" t="s">
        <v>49</v>
      </c>
      <c r="X1718" t="s">
        <v>45</v>
      </c>
      <c r="Y1718" t="s">
        <v>45</v>
      </c>
      <c r="Z1718" s="11" t="s">
        <v>45</v>
      </c>
      <c r="AH1718" t="s">
        <v>3721</v>
      </c>
      <c r="AI1718" t="s">
        <v>3722</v>
      </c>
      <c r="AJ1718" t="s">
        <v>1517</v>
      </c>
      <c r="AK1718" s="11" t="s">
        <v>54</v>
      </c>
      <c r="AL1718" s="11" t="s">
        <v>619</v>
      </c>
      <c r="AM1718" s="11" t="s">
        <v>2341</v>
      </c>
      <c r="AN1718" s="11" t="s">
        <v>2339</v>
      </c>
      <c r="AO1718" t="s">
        <v>45</v>
      </c>
      <c r="AP1718">
        <v>0</v>
      </c>
      <c r="AQ1718" t="s">
        <v>2347</v>
      </c>
      <c r="AR1718" s="11" t="s">
        <v>2352</v>
      </c>
      <c r="AS1718" t="s">
        <v>2541</v>
      </c>
      <c r="AT1718" s="11"/>
      <c r="AU1718" s="11"/>
      <c r="AV1718" s="11"/>
      <c r="AW1718" s="11">
        <f>IFERROR(VLOOKUP(D1718,גיליון2!$K$2:$M$332,3,FALSE),"")</f>
        <v>6</v>
      </c>
    </row>
    <row r="1719" spans="1:49" x14ac:dyDescent="0.25">
      <c r="A1719" s="2">
        <v>44542.414904988429</v>
      </c>
      <c r="B1719" t="s">
        <v>38</v>
      </c>
      <c r="C1719" t="s">
        <v>39</v>
      </c>
      <c r="D1719" s="18" t="s">
        <v>1008</v>
      </c>
      <c r="E1719" s="18" t="s">
        <v>555</v>
      </c>
      <c r="F1719" s="11" t="s">
        <v>275</v>
      </c>
      <c r="G1719" t="s">
        <v>41</v>
      </c>
      <c r="H1719" t="s">
        <v>42</v>
      </c>
      <c r="I1719" s="23" t="s">
        <v>201</v>
      </c>
      <c r="J1719" s="23" t="s">
        <v>201</v>
      </c>
      <c r="K1719">
        <v>3</v>
      </c>
      <c r="M1719" t="s">
        <v>44</v>
      </c>
      <c r="N1719" t="s">
        <v>44</v>
      </c>
      <c r="O1719">
        <v>3</v>
      </c>
      <c r="P1719" t="s">
        <v>2562</v>
      </c>
      <c r="Q1719" t="s">
        <v>2553</v>
      </c>
      <c r="R1719" t="s">
        <v>80</v>
      </c>
      <c r="S1719" t="s">
        <v>74</v>
      </c>
      <c r="T1719">
        <v>3</v>
      </c>
      <c r="U1719" t="s">
        <v>2562</v>
      </c>
      <c r="V1719" t="s">
        <v>2553</v>
      </c>
      <c r="W1719" t="s">
        <v>74</v>
      </c>
      <c r="X1719" t="s">
        <v>45</v>
      </c>
      <c r="Y1719" t="s">
        <v>45</v>
      </c>
      <c r="Z1719" s="11" t="s">
        <v>45</v>
      </c>
      <c r="AH1719" t="s">
        <v>109</v>
      </c>
      <c r="AI1719" t="s">
        <v>3647</v>
      </c>
      <c r="AJ1719" t="s">
        <v>1517</v>
      </c>
      <c r="AK1719" s="11" t="s">
        <v>54</v>
      </c>
      <c r="AL1719" s="11" t="s">
        <v>80</v>
      </c>
      <c r="AM1719" s="21" t="s">
        <v>3842</v>
      </c>
      <c r="AN1719" s="21" t="s">
        <v>3842</v>
      </c>
      <c r="AO1719" t="s">
        <v>45</v>
      </c>
      <c r="AP1719">
        <v>0</v>
      </c>
      <c r="AQ1719" t="s">
        <v>2347</v>
      </c>
      <c r="AR1719" s="11" t="s">
        <v>2352</v>
      </c>
      <c r="AS1719" t="s">
        <v>2541</v>
      </c>
      <c r="AT1719" s="11"/>
      <c r="AU1719" s="11"/>
      <c r="AV1719" s="11"/>
      <c r="AW1719" s="11">
        <f>IFERROR(VLOOKUP(D1719,גיליון2!$K$2:$M$332,3,FALSE),"")</f>
        <v>8</v>
      </c>
    </row>
    <row r="1720" spans="1:49" x14ac:dyDescent="0.25">
      <c r="A1720" s="2">
        <v>44542.415035289348</v>
      </c>
      <c r="B1720" t="s">
        <v>38</v>
      </c>
      <c r="C1720" t="s">
        <v>39</v>
      </c>
      <c r="D1720" s="18" t="s">
        <v>237</v>
      </c>
      <c r="E1720" s="19" t="s">
        <v>2493</v>
      </c>
      <c r="F1720" s="11" t="s">
        <v>2525</v>
      </c>
      <c r="G1720" t="s">
        <v>79</v>
      </c>
      <c r="H1720" t="s">
        <v>100</v>
      </c>
      <c r="I1720" s="22" t="s">
        <v>70</v>
      </c>
      <c r="J1720" s="22" t="s">
        <v>43</v>
      </c>
      <c r="K1720">
        <v>5</v>
      </c>
      <c r="M1720" t="s">
        <v>44</v>
      </c>
      <c r="N1720" t="s">
        <v>44</v>
      </c>
      <c r="O1720">
        <v>2</v>
      </c>
      <c r="P1720" t="s">
        <v>234</v>
      </c>
      <c r="Q1720" t="s">
        <v>2553</v>
      </c>
      <c r="R1720" t="s">
        <v>52</v>
      </c>
      <c r="S1720" t="s">
        <v>72</v>
      </c>
      <c r="T1720">
        <v>1</v>
      </c>
      <c r="U1720" t="s">
        <v>120</v>
      </c>
      <c r="V1720" t="s">
        <v>2553</v>
      </c>
      <c r="W1720" t="s">
        <v>72</v>
      </c>
      <c r="X1720" t="s">
        <v>44</v>
      </c>
      <c r="Y1720" t="s">
        <v>45</v>
      </c>
      <c r="Z1720" s="11" t="s">
        <v>63</v>
      </c>
      <c r="AA1720" t="s">
        <v>3181</v>
      </c>
      <c r="AH1720" t="s">
        <v>3182</v>
      </c>
      <c r="AI1720" t="s">
        <v>3183</v>
      </c>
      <c r="AJ1720" t="s">
        <v>53</v>
      </c>
      <c r="AK1720" s="11" t="s">
        <v>54</v>
      </c>
      <c r="AL1720" s="11" t="s">
        <v>3740</v>
      </c>
      <c r="AM1720" s="11" t="s">
        <v>2339</v>
      </c>
      <c r="AN1720" s="11" t="s">
        <v>2340</v>
      </c>
      <c r="AO1720" t="s">
        <v>45</v>
      </c>
      <c r="AP1720">
        <v>1</v>
      </c>
      <c r="AQ1720" t="s">
        <v>2349</v>
      </c>
      <c r="AR1720" s="11" t="s">
        <v>2352</v>
      </c>
      <c r="AS1720" t="s">
        <v>2541</v>
      </c>
      <c r="AT1720" s="11"/>
      <c r="AU1720" s="11"/>
      <c r="AV1720" s="11"/>
      <c r="AW1720" s="11">
        <f>IFERROR(VLOOKUP(D1720,גיליון2!$K$2:$M$332,3,FALSE),"")</f>
        <v>5</v>
      </c>
    </row>
    <row r="1721" spans="1:49" x14ac:dyDescent="0.25">
      <c r="A1721" s="2">
        <v>44542.415075486111</v>
      </c>
      <c r="B1721" t="s">
        <v>55</v>
      </c>
      <c r="C1721" t="s">
        <v>39</v>
      </c>
      <c r="D1721" s="18" t="s">
        <v>103</v>
      </c>
      <c r="E1721" s="18" t="s">
        <v>2509</v>
      </c>
      <c r="F1721" s="11" t="s">
        <v>40</v>
      </c>
      <c r="G1721" t="s">
        <v>79</v>
      </c>
      <c r="H1721" t="s">
        <v>100</v>
      </c>
      <c r="I1721" s="22" t="s">
        <v>118</v>
      </c>
      <c r="J1721" s="23" t="s">
        <v>201</v>
      </c>
      <c r="K1721">
        <v>3</v>
      </c>
      <c r="M1721" t="s">
        <v>44</v>
      </c>
      <c r="N1721" t="s">
        <v>45</v>
      </c>
      <c r="O1721">
        <v>4</v>
      </c>
      <c r="P1721" t="s">
        <v>2550</v>
      </c>
      <c r="Q1721" t="s">
        <v>120</v>
      </c>
      <c r="R1721" t="s">
        <v>80</v>
      </c>
      <c r="S1721" t="s">
        <v>49</v>
      </c>
      <c r="T1721">
        <v>3</v>
      </c>
      <c r="U1721" t="s">
        <v>2549</v>
      </c>
      <c r="V1721" t="s">
        <v>120</v>
      </c>
      <c r="W1721" t="s">
        <v>49</v>
      </c>
      <c r="X1721" t="s">
        <v>44</v>
      </c>
      <c r="Y1721" t="s">
        <v>45</v>
      </c>
      <c r="Z1721" s="11" t="s">
        <v>63</v>
      </c>
      <c r="AA1721" t="s">
        <v>1558</v>
      </c>
      <c r="AH1721" t="s">
        <v>109</v>
      </c>
      <c r="AI1721" t="s">
        <v>3490</v>
      </c>
      <c r="AJ1721" t="s">
        <v>1517</v>
      </c>
      <c r="AK1721" s="11" t="s">
        <v>54</v>
      </c>
      <c r="AL1721" s="11" t="s">
        <v>87</v>
      </c>
      <c r="AM1721" s="21" t="s">
        <v>3842</v>
      </c>
      <c r="AN1721" s="11" t="s">
        <v>2340</v>
      </c>
      <c r="AO1721" t="s">
        <v>45</v>
      </c>
      <c r="AP1721">
        <v>1</v>
      </c>
      <c r="AQ1721" t="s">
        <v>2349</v>
      </c>
      <c r="AR1721" s="11" t="s">
        <v>2351</v>
      </c>
      <c r="AS1721" t="s">
        <v>2539</v>
      </c>
      <c r="AT1721" s="11"/>
      <c r="AU1721" s="11"/>
      <c r="AV1721" s="11"/>
      <c r="AW1721" s="11">
        <f>IFERROR(VLOOKUP(D1721,גיליון2!$K$2:$M$332,3,FALSE),"")</f>
        <v>14</v>
      </c>
    </row>
    <row r="1722" spans="1:49" x14ac:dyDescent="0.25">
      <c r="A1722" s="2">
        <v>44542.415221099538</v>
      </c>
      <c r="B1722" t="s">
        <v>55</v>
      </c>
      <c r="C1722" t="s">
        <v>39</v>
      </c>
      <c r="D1722" s="18" t="s">
        <v>261</v>
      </c>
      <c r="E1722" s="18" t="s">
        <v>2509</v>
      </c>
      <c r="F1722" s="11" t="s">
        <v>40</v>
      </c>
      <c r="G1722" t="s">
        <v>41</v>
      </c>
      <c r="H1722" t="s">
        <v>117</v>
      </c>
      <c r="I1722" s="22" t="s">
        <v>57</v>
      </c>
      <c r="J1722" s="22" t="s">
        <v>197</v>
      </c>
      <c r="K1722">
        <v>4</v>
      </c>
      <c r="M1722" t="s">
        <v>44</v>
      </c>
      <c r="N1722" t="s">
        <v>44</v>
      </c>
      <c r="O1722">
        <v>4</v>
      </c>
      <c r="P1722" t="s">
        <v>2566</v>
      </c>
      <c r="Q1722" t="s">
        <v>2546</v>
      </c>
      <c r="R1722" t="s">
        <v>325</v>
      </c>
      <c r="S1722" t="s">
        <v>81</v>
      </c>
      <c r="T1722">
        <v>3</v>
      </c>
      <c r="U1722" t="s">
        <v>2559</v>
      </c>
      <c r="V1722" t="s">
        <v>2546</v>
      </c>
      <c r="W1722" t="s">
        <v>74</v>
      </c>
      <c r="X1722" t="s">
        <v>44</v>
      </c>
      <c r="Y1722" t="s">
        <v>44</v>
      </c>
      <c r="Z1722" s="11" t="s">
        <v>44</v>
      </c>
      <c r="AB1722" t="s">
        <v>44</v>
      </c>
      <c r="AC1722">
        <v>4</v>
      </c>
      <c r="AD1722">
        <v>4</v>
      </c>
      <c r="AE1722" t="s">
        <v>106</v>
      </c>
      <c r="AF1722" t="s">
        <v>137</v>
      </c>
      <c r="AG1722" t="s">
        <v>74</v>
      </c>
      <c r="AH1722" t="s">
        <v>2095</v>
      </c>
      <c r="AI1722" t="s">
        <v>728</v>
      </c>
      <c r="AJ1722" t="s">
        <v>1517</v>
      </c>
      <c r="AK1722" s="11" t="s">
        <v>54</v>
      </c>
      <c r="AL1722" s="11" t="s">
        <v>113</v>
      </c>
      <c r="AM1722" s="11" t="s">
        <v>2340</v>
      </c>
      <c r="AN1722" s="11" t="s">
        <v>2340</v>
      </c>
      <c r="AO1722" t="s">
        <v>45</v>
      </c>
      <c r="AP1722">
        <v>1</v>
      </c>
      <c r="AQ1722" t="s">
        <v>2349</v>
      </c>
      <c r="AR1722" s="11" t="s">
        <v>2351</v>
      </c>
      <c r="AS1722" t="s">
        <v>2541</v>
      </c>
      <c r="AT1722" s="11"/>
      <c r="AU1722" s="11"/>
      <c r="AV1722" s="11"/>
      <c r="AW1722" s="11">
        <f>IFERROR(VLOOKUP(D1722,גיליון2!$K$2:$M$332,3,FALSE),"")</f>
        <v>10</v>
      </c>
    </row>
    <row r="1723" spans="1:49" x14ac:dyDescent="0.25">
      <c r="A1723" s="2">
        <v>44542.415440833334</v>
      </c>
      <c r="B1723" t="s">
        <v>55</v>
      </c>
      <c r="C1723" t="s">
        <v>39</v>
      </c>
      <c r="D1723" s="18" t="s">
        <v>1088</v>
      </c>
      <c r="E1723" s="18" t="s">
        <v>2516</v>
      </c>
      <c r="F1723" s="11" t="s">
        <v>2522</v>
      </c>
      <c r="G1723" t="s">
        <v>41</v>
      </c>
      <c r="H1723" t="s">
        <v>111</v>
      </c>
      <c r="I1723" s="22" t="s">
        <v>43</v>
      </c>
      <c r="J1723" s="22" t="s">
        <v>43</v>
      </c>
      <c r="K1723">
        <v>4</v>
      </c>
      <c r="M1723" t="s">
        <v>44</v>
      </c>
      <c r="N1723" t="s">
        <v>45</v>
      </c>
      <c r="O1723">
        <v>4</v>
      </c>
      <c r="P1723" t="s">
        <v>2545</v>
      </c>
      <c r="Q1723" t="s">
        <v>234</v>
      </c>
      <c r="R1723" t="s">
        <v>105</v>
      </c>
      <c r="S1723" t="s">
        <v>74</v>
      </c>
      <c r="T1723">
        <v>4</v>
      </c>
      <c r="U1723" t="s">
        <v>2546</v>
      </c>
      <c r="V1723" t="s">
        <v>2546</v>
      </c>
      <c r="W1723" t="s">
        <v>74</v>
      </c>
      <c r="X1723" t="s">
        <v>44</v>
      </c>
      <c r="Y1723" t="s">
        <v>44</v>
      </c>
      <c r="Z1723" s="11" t="s">
        <v>44</v>
      </c>
      <c r="AB1723" t="s">
        <v>44</v>
      </c>
      <c r="AC1723">
        <v>2</v>
      </c>
      <c r="AD1723">
        <v>4</v>
      </c>
      <c r="AE1723" t="s">
        <v>2770</v>
      </c>
      <c r="AF1723" t="s">
        <v>137</v>
      </c>
      <c r="AG1723" t="s">
        <v>74</v>
      </c>
      <c r="AH1723" t="s">
        <v>2771</v>
      </c>
      <c r="AI1723" t="s">
        <v>2772</v>
      </c>
      <c r="AJ1723" t="s">
        <v>53</v>
      </c>
      <c r="AK1723" s="11" t="s">
        <v>54</v>
      </c>
      <c r="AL1723" s="11" t="s">
        <v>105</v>
      </c>
      <c r="AM1723" s="11" t="s">
        <v>2339</v>
      </c>
      <c r="AN1723" s="11" t="s">
        <v>2339</v>
      </c>
      <c r="AO1723" t="s">
        <v>45</v>
      </c>
      <c r="AP1723">
        <v>0</v>
      </c>
      <c r="AQ1723" t="s">
        <v>2347</v>
      </c>
      <c r="AR1723" s="11" t="s">
        <v>2352</v>
      </c>
      <c r="AS1723" t="s">
        <v>2541</v>
      </c>
      <c r="AT1723" s="11"/>
      <c r="AU1723" s="11"/>
      <c r="AV1723" s="11"/>
      <c r="AW1723" s="11">
        <f>IFERROR(VLOOKUP(D1723,גיליון2!$K$2:$M$332,3,FALSE),"")</f>
        <v>5</v>
      </c>
    </row>
    <row r="1724" spans="1:49" x14ac:dyDescent="0.25">
      <c r="A1724" s="2">
        <v>44542.415523402778</v>
      </c>
      <c r="B1724" t="s">
        <v>55</v>
      </c>
      <c r="C1724" t="s">
        <v>39</v>
      </c>
      <c r="D1724" s="18" t="s">
        <v>2423</v>
      </c>
      <c r="E1724" s="18" t="s">
        <v>2516</v>
      </c>
      <c r="F1724" s="11" t="s">
        <v>2522</v>
      </c>
      <c r="G1724" t="s">
        <v>79</v>
      </c>
      <c r="H1724" t="s">
        <v>100</v>
      </c>
      <c r="I1724" s="22" t="s">
        <v>118</v>
      </c>
      <c r="J1724" s="22" t="s">
        <v>70</v>
      </c>
      <c r="K1724">
        <v>5</v>
      </c>
      <c r="M1724" t="s">
        <v>44</v>
      </c>
      <c r="N1724" t="s">
        <v>44</v>
      </c>
      <c r="O1724">
        <v>5</v>
      </c>
      <c r="P1724" t="s">
        <v>2546</v>
      </c>
      <c r="Q1724" t="s">
        <v>2546</v>
      </c>
      <c r="R1724" t="s">
        <v>105</v>
      </c>
      <c r="S1724" t="s">
        <v>49</v>
      </c>
      <c r="T1724">
        <v>3</v>
      </c>
      <c r="U1724" t="s">
        <v>2546</v>
      </c>
      <c r="V1724" t="s">
        <v>2546</v>
      </c>
      <c r="W1724" t="s">
        <v>49</v>
      </c>
      <c r="X1724" t="s">
        <v>44</v>
      </c>
      <c r="Y1724" t="s">
        <v>44</v>
      </c>
      <c r="Z1724" s="11" t="s">
        <v>44</v>
      </c>
      <c r="AB1724" t="s">
        <v>44</v>
      </c>
      <c r="AC1724">
        <v>5</v>
      </c>
      <c r="AD1724">
        <v>5</v>
      </c>
      <c r="AE1724" t="s">
        <v>106</v>
      </c>
      <c r="AF1724" t="s">
        <v>137</v>
      </c>
      <c r="AG1724" t="s">
        <v>49</v>
      </c>
      <c r="AH1724" t="s">
        <v>2773</v>
      </c>
      <c r="AI1724" t="s">
        <v>2753</v>
      </c>
      <c r="AJ1724" t="s">
        <v>53</v>
      </c>
      <c r="AK1724" s="11" t="s">
        <v>54</v>
      </c>
      <c r="AL1724" s="11" t="s">
        <v>105</v>
      </c>
      <c r="AM1724" s="11" t="s">
        <v>2340</v>
      </c>
      <c r="AN1724" s="11" t="s">
        <v>2340</v>
      </c>
      <c r="AO1724" t="s">
        <v>45</v>
      </c>
      <c r="AP1724">
        <v>1</v>
      </c>
      <c r="AQ1724" t="s">
        <v>2349</v>
      </c>
      <c r="AR1724" s="11" t="s">
        <v>2352</v>
      </c>
      <c r="AS1724" t="s">
        <v>2538</v>
      </c>
      <c r="AT1724" s="11"/>
      <c r="AU1724" s="11"/>
      <c r="AV1724" s="11"/>
      <c r="AW1724" s="11">
        <f>IFERROR(VLOOKUP(D1724,גיליון2!$K$2:$M$332,3,FALSE),"")</f>
        <v>5</v>
      </c>
    </row>
    <row r="1725" spans="1:49" x14ac:dyDescent="0.25">
      <c r="A1725" s="2">
        <v>44542.415736400464</v>
      </c>
      <c r="B1725" t="s">
        <v>55</v>
      </c>
      <c r="C1725" t="s">
        <v>39</v>
      </c>
      <c r="D1725" s="18" t="s">
        <v>1426</v>
      </c>
      <c r="E1725" s="18" t="s">
        <v>2516</v>
      </c>
      <c r="F1725" s="11" t="s">
        <v>2522</v>
      </c>
      <c r="G1725" t="s">
        <v>41</v>
      </c>
      <c r="H1725" t="s">
        <v>100</v>
      </c>
      <c r="I1725" s="22" t="s">
        <v>70</v>
      </c>
      <c r="J1725" s="22" t="s">
        <v>43</v>
      </c>
      <c r="K1725">
        <v>5</v>
      </c>
      <c r="M1725" t="s">
        <v>44</v>
      </c>
      <c r="N1725" t="s">
        <v>45</v>
      </c>
      <c r="O1725">
        <v>4</v>
      </c>
      <c r="P1725" t="s">
        <v>2546</v>
      </c>
      <c r="Q1725" t="s">
        <v>2546</v>
      </c>
      <c r="R1725" t="s">
        <v>159</v>
      </c>
      <c r="S1725" t="s">
        <v>96</v>
      </c>
      <c r="T1725">
        <v>3</v>
      </c>
      <c r="U1725" t="s">
        <v>2546</v>
      </c>
      <c r="V1725" t="s">
        <v>112</v>
      </c>
      <c r="W1725" t="s">
        <v>74</v>
      </c>
      <c r="X1725" t="s">
        <v>44</v>
      </c>
      <c r="Y1725" t="s">
        <v>44</v>
      </c>
      <c r="Z1725" s="11" t="s">
        <v>44</v>
      </c>
      <c r="AB1725" t="s">
        <v>44</v>
      </c>
      <c r="AC1725">
        <v>5</v>
      </c>
      <c r="AD1725">
        <v>5</v>
      </c>
      <c r="AE1725" t="s">
        <v>106</v>
      </c>
      <c r="AF1725" t="s">
        <v>137</v>
      </c>
      <c r="AG1725" t="s">
        <v>49</v>
      </c>
      <c r="AH1725" t="s">
        <v>2774</v>
      </c>
      <c r="AI1725" t="s">
        <v>2775</v>
      </c>
      <c r="AJ1725" t="s">
        <v>53</v>
      </c>
      <c r="AK1725" s="11" t="s">
        <v>54</v>
      </c>
      <c r="AL1725" s="11" t="s">
        <v>132</v>
      </c>
      <c r="AM1725" s="11" t="s">
        <v>2339</v>
      </c>
      <c r="AN1725" s="11" t="s">
        <v>2340</v>
      </c>
      <c r="AO1725" t="s">
        <v>45</v>
      </c>
      <c r="AP1725">
        <v>1</v>
      </c>
      <c r="AQ1725" t="s">
        <v>2349</v>
      </c>
      <c r="AR1725" s="11" t="s">
        <v>2352</v>
      </c>
      <c r="AS1725" t="s">
        <v>2541</v>
      </c>
      <c r="AT1725" s="11"/>
      <c r="AU1725" s="11"/>
      <c r="AV1725" s="11"/>
      <c r="AW1725" s="11">
        <f>IFERROR(VLOOKUP(D1725,גיליון2!$K$2:$M$332,3,FALSE),"")</f>
        <v>5</v>
      </c>
    </row>
    <row r="1726" spans="1:49" x14ac:dyDescent="0.25">
      <c r="A1726" s="2">
        <v>44542.415760474541</v>
      </c>
      <c r="B1726" t="s">
        <v>55</v>
      </c>
      <c r="C1726" t="s">
        <v>39</v>
      </c>
      <c r="D1726" s="18" t="s">
        <v>796</v>
      </c>
      <c r="E1726" s="18" t="s">
        <v>1436</v>
      </c>
      <c r="F1726" s="11" t="s">
        <v>2524</v>
      </c>
      <c r="G1726" t="s">
        <v>575</v>
      </c>
      <c r="H1726" t="s">
        <v>85</v>
      </c>
      <c r="I1726" s="22" t="s">
        <v>43</v>
      </c>
      <c r="J1726" s="22" t="s">
        <v>70</v>
      </c>
      <c r="K1726">
        <v>5</v>
      </c>
      <c r="M1726" t="s">
        <v>44</v>
      </c>
      <c r="N1726" t="s">
        <v>44</v>
      </c>
      <c r="O1726">
        <v>1</v>
      </c>
      <c r="P1726" t="s">
        <v>2553</v>
      </c>
      <c r="Q1726" t="s">
        <v>120</v>
      </c>
      <c r="R1726" t="s">
        <v>80</v>
      </c>
      <c r="S1726" t="s">
        <v>72</v>
      </c>
      <c r="T1726">
        <v>1</v>
      </c>
      <c r="U1726" t="s">
        <v>2553</v>
      </c>
      <c r="V1726" t="s">
        <v>120</v>
      </c>
      <c r="W1726" t="s">
        <v>72</v>
      </c>
      <c r="X1726" t="s">
        <v>44</v>
      </c>
      <c r="Y1726" t="s">
        <v>45</v>
      </c>
      <c r="Z1726" s="11" t="s">
        <v>63</v>
      </c>
      <c r="AA1726" t="s">
        <v>1468</v>
      </c>
      <c r="AH1726" t="s">
        <v>3474</v>
      </c>
      <c r="AI1726" t="s">
        <v>3475</v>
      </c>
      <c r="AJ1726" t="s">
        <v>1517</v>
      </c>
      <c r="AK1726" s="11" t="s">
        <v>54</v>
      </c>
      <c r="AL1726" s="11" t="s">
        <v>80</v>
      </c>
      <c r="AM1726" s="11" t="s">
        <v>2340</v>
      </c>
      <c r="AN1726" s="11" t="s">
        <v>2339</v>
      </c>
      <c r="AO1726" t="s">
        <v>45</v>
      </c>
      <c r="AP1726">
        <v>0</v>
      </c>
      <c r="AQ1726" t="s">
        <v>2347</v>
      </c>
      <c r="AR1726" s="11" t="s">
        <v>2351</v>
      </c>
      <c r="AS1726" t="s">
        <v>2538</v>
      </c>
      <c r="AT1726" s="11"/>
      <c r="AU1726" s="11"/>
      <c r="AV1726" s="11"/>
      <c r="AW1726" s="11">
        <f>IFERROR(VLOOKUP(D1726,גיליון2!$K$2:$M$332,3,FALSE),"")</f>
        <v>6</v>
      </c>
    </row>
    <row r="1727" spans="1:49" x14ac:dyDescent="0.25">
      <c r="A1727" s="2">
        <v>44542.415791712963</v>
      </c>
      <c r="B1727" t="s">
        <v>55</v>
      </c>
      <c r="C1727" t="s">
        <v>39</v>
      </c>
      <c r="D1727" s="18" t="s">
        <v>1008</v>
      </c>
      <c r="E1727" s="18" t="s">
        <v>1436</v>
      </c>
      <c r="F1727" t="s">
        <v>2524</v>
      </c>
      <c r="G1727" t="s">
        <v>79</v>
      </c>
      <c r="H1727" t="s">
        <v>42</v>
      </c>
      <c r="I1727" s="22" t="s">
        <v>70</v>
      </c>
      <c r="J1727" s="22" t="s">
        <v>57</v>
      </c>
      <c r="K1727">
        <v>1</v>
      </c>
      <c r="M1727" t="s">
        <v>44</v>
      </c>
      <c r="N1727" t="s">
        <v>45</v>
      </c>
      <c r="O1727">
        <v>1</v>
      </c>
      <c r="P1727" t="s">
        <v>2555</v>
      </c>
      <c r="Q1727" t="s">
        <v>2553</v>
      </c>
      <c r="R1727" t="s">
        <v>132</v>
      </c>
      <c r="S1727" t="s">
        <v>72</v>
      </c>
      <c r="T1727">
        <v>1</v>
      </c>
      <c r="U1727" t="s">
        <v>2555</v>
      </c>
      <c r="V1727" t="s">
        <v>2553</v>
      </c>
      <c r="W1727" t="s">
        <v>72</v>
      </c>
      <c r="X1727" t="s">
        <v>44</v>
      </c>
      <c r="Y1727" t="s">
        <v>45</v>
      </c>
      <c r="Z1727" s="11" t="s">
        <v>63</v>
      </c>
      <c r="AA1727" t="s">
        <v>3652</v>
      </c>
      <c r="AH1727" t="s">
        <v>162</v>
      </c>
      <c r="AI1727" t="s">
        <v>162</v>
      </c>
      <c r="AJ1727" t="s">
        <v>1517</v>
      </c>
      <c r="AK1727" s="11" t="s">
        <v>54</v>
      </c>
      <c r="AL1727" s="11" t="s">
        <v>87</v>
      </c>
      <c r="AM1727" s="11" t="s">
        <v>2340</v>
      </c>
      <c r="AN1727" s="11" t="s">
        <v>2340</v>
      </c>
      <c r="AO1727" t="s">
        <v>45</v>
      </c>
      <c r="AP1727">
        <v>0</v>
      </c>
      <c r="AQ1727" t="s">
        <v>2347</v>
      </c>
      <c r="AR1727" s="11" t="s">
        <v>2351</v>
      </c>
      <c r="AS1727" t="s">
        <v>2538</v>
      </c>
      <c r="AT1727" s="11"/>
      <c r="AU1727" s="11"/>
      <c r="AV1727" s="11"/>
      <c r="AW1727" s="11">
        <f>IFERROR(VLOOKUP(D1727,גיליון2!$K$2:$M$332,3,FALSE),"")</f>
        <v>8</v>
      </c>
    </row>
    <row r="1728" spans="1:49" x14ac:dyDescent="0.25">
      <c r="A1728" s="2">
        <v>44542.415816284723</v>
      </c>
      <c r="B1728" t="s">
        <v>38</v>
      </c>
      <c r="C1728" t="s">
        <v>39</v>
      </c>
      <c r="D1728" s="18" t="s">
        <v>582</v>
      </c>
      <c r="E1728" s="18" t="s">
        <v>3866</v>
      </c>
      <c r="F1728" s="11" t="s">
        <v>438</v>
      </c>
      <c r="G1728" t="s">
        <v>41</v>
      </c>
      <c r="H1728" t="s">
        <v>42</v>
      </c>
      <c r="I1728" s="22" t="s">
        <v>57</v>
      </c>
      <c r="J1728" s="22" t="s">
        <v>57</v>
      </c>
      <c r="K1728">
        <v>3</v>
      </c>
      <c r="M1728" t="s">
        <v>44</v>
      </c>
      <c r="N1728" t="s">
        <v>44</v>
      </c>
      <c r="O1728">
        <v>4</v>
      </c>
      <c r="P1728" t="s">
        <v>2546</v>
      </c>
      <c r="Q1728" t="s">
        <v>2546</v>
      </c>
      <c r="R1728" t="s">
        <v>146</v>
      </c>
      <c r="S1728" t="s">
        <v>96</v>
      </c>
      <c r="T1728">
        <v>4</v>
      </c>
      <c r="U1728" t="s">
        <v>2546</v>
      </c>
      <c r="V1728" t="s">
        <v>2546</v>
      </c>
      <c r="W1728" t="s">
        <v>96</v>
      </c>
      <c r="X1728" t="s">
        <v>44</v>
      </c>
      <c r="Y1728" t="s">
        <v>44</v>
      </c>
      <c r="Z1728" s="11" t="s">
        <v>44</v>
      </c>
      <c r="AB1728" t="s">
        <v>44</v>
      </c>
      <c r="AC1728">
        <v>4</v>
      </c>
      <c r="AD1728">
        <v>5</v>
      </c>
      <c r="AE1728" t="s">
        <v>106</v>
      </c>
      <c r="AF1728" t="s">
        <v>107</v>
      </c>
      <c r="AG1728" t="s">
        <v>96</v>
      </c>
      <c r="AH1728" t="s">
        <v>3035</v>
      </c>
      <c r="AI1728" t="s">
        <v>45</v>
      </c>
      <c r="AJ1728" t="s">
        <v>1517</v>
      </c>
      <c r="AK1728" s="11" t="s">
        <v>54</v>
      </c>
      <c r="AL1728" s="11" t="s">
        <v>146</v>
      </c>
      <c r="AM1728" s="11" t="s">
        <v>2340</v>
      </c>
      <c r="AN1728" s="11" t="s">
        <v>2340</v>
      </c>
      <c r="AO1728" t="s">
        <v>45</v>
      </c>
      <c r="AP1728">
        <v>0</v>
      </c>
      <c r="AQ1728" t="s">
        <v>2347</v>
      </c>
      <c r="AR1728" s="11" t="s">
        <v>2352</v>
      </c>
      <c r="AS1728" t="s">
        <v>2539</v>
      </c>
      <c r="AT1728" s="11"/>
      <c r="AU1728" s="11"/>
      <c r="AV1728" s="11"/>
      <c r="AW1728" s="11">
        <f>IFERROR(VLOOKUP(D1728,גיליון2!$K$2:$M$332,3,FALSE),"")</f>
        <v>3</v>
      </c>
    </row>
    <row r="1729" spans="1:49" x14ac:dyDescent="0.25">
      <c r="A1729" s="2">
        <v>44542.415877199077</v>
      </c>
      <c r="B1729" t="s">
        <v>38</v>
      </c>
      <c r="C1729" t="s">
        <v>39</v>
      </c>
      <c r="D1729" s="18" t="s">
        <v>103</v>
      </c>
      <c r="E1729" s="18" t="s">
        <v>2505</v>
      </c>
      <c r="F1729" s="11" t="s">
        <v>2525</v>
      </c>
      <c r="G1729" t="s">
        <v>79</v>
      </c>
      <c r="H1729" t="s">
        <v>100</v>
      </c>
      <c r="I1729" s="22" t="s">
        <v>143</v>
      </c>
      <c r="J1729" s="22" t="s">
        <v>43</v>
      </c>
      <c r="K1729">
        <v>5</v>
      </c>
      <c r="M1729" t="s">
        <v>44</v>
      </c>
      <c r="N1729" t="s">
        <v>45</v>
      </c>
      <c r="O1729">
        <v>5</v>
      </c>
      <c r="P1729" t="s">
        <v>234</v>
      </c>
      <c r="Q1729" t="s">
        <v>234</v>
      </c>
      <c r="R1729" t="s">
        <v>284</v>
      </c>
      <c r="S1729" t="s">
        <v>72</v>
      </c>
      <c r="T1729">
        <v>5</v>
      </c>
      <c r="U1729" t="s">
        <v>2548</v>
      </c>
      <c r="V1729" t="s">
        <v>120</v>
      </c>
      <c r="W1729" t="s">
        <v>49</v>
      </c>
      <c r="X1729" t="s">
        <v>45</v>
      </c>
      <c r="Y1729" t="s">
        <v>45</v>
      </c>
      <c r="Z1729" s="11" t="s">
        <v>45</v>
      </c>
      <c r="AH1729" t="s">
        <v>3184</v>
      </c>
      <c r="AI1729" t="s">
        <v>45</v>
      </c>
      <c r="AJ1729" t="s">
        <v>53</v>
      </c>
      <c r="AK1729" s="11" t="s">
        <v>54</v>
      </c>
      <c r="AL1729" s="11" t="s">
        <v>98</v>
      </c>
      <c r="AM1729" s="11" t="s">
        <v>2339</v>
      </c>
      <c r="AN1729" s="11" t="s">
        <v>2339</v>
      </c>
      <c r="AO1729" t="s">
        <v>45</v>
      </c>
      <c r="AP1729">
        <v>0</v>
      </c>
      <c r="AQ1729" t="s">
        <v>2347</v>
      </c>
      <c r="AR1729" s="11" t="s">
        <v>2351</v>
      </c>
      <c r="AS1729" t="s">
        <v>2539</v>
      </c>
      <c r="AT1729" s="11"/>
      <c r="AU1729" s="11"/>
      <c r="AV1729" s="11"/>
      <c r="AW1729" s="11">
        <f>IFERROR(VLOOKUP(D1729,גיליון2!$K$2:$M$332,3,FALSE),"")</f>
        <v>14</v>
      </c>
    </row>
    <row r="1730" spans="1:49" x14ac:dyDescent="0.25">
      <c r="A1730" s="2">
        <v>44542.415883298614</v>
      </c>
      <c r="B1730" t="s">
        <v>55</v>
      </c>
      <c r="C1730" t="s">
        <v>39</v>
      </c>
      <c r="D1730" s="18" t="s">
        <v>2406</v>
      </c>
      <c r="E1730" s="18" t="s">
        <v>886</v>
      </c>
      <c r="F1730" s="11" t="s">
        <v>40</v>
      </c>
      <c r="G1730" t="s">
        <v>41</v>
      </c>
      <c r="H1730" t="s">
        <v>296</v>
      </c>
      <c r="I1730" s="22" t="s">
        <v>43</v>
      </c>
      <c r="J1730" s="22" t="s">
        <v>43</v>
      </c>
      <c r="K1730">
        <v>5</v>
      </c>
      <c r="M1730" t="s">
        <v>44</v>
      </c>
      <c r="N1730" t="s">
        <v>44</v>
      </c>
      <c r="O1730">
        <v>5</v>
      </c>
      <c r="P1730" t="s">
        <v>149</v>
      </c>
      <c r="Q1730" t="s">
        <v>2553</v>
      </c>
      <c r="R1730" t="s">
        <v>48</v>
      </c>
      <c r="S1730" t="s">
        <v>72</v>
      </c>
      <c r="T1730">
        <v>5</v>
      </c>
      <c r="U1730" t="s">
        <v>2550</v>
      </c>
      <c r="V1730" t="s">
        <v>2553</v>
      </c>
      <c r="W1730" t="s">
        <v>72</v>
      </c>
      <c r="X1730" t="s">
        <v>44</v>
      </c>
      <c r="Y1730" t="s">
        <v>45</v>
      </c>
      <c r="Z1730" s="11" t="s">
        <v>45</v>
      </c>
      <c r="AA1730" t="s">
        <v>3493</v>
      </c>
      <c r="AH1730" t="s">
        <v>3494</v>
      </c>
      <c r="AI1730" t="s">
        <v>109</v>
      </c>
      <c r="AJ1730" t="s">
        <v>1517</v>
      </c>
      <c r="AK1730" s="11" t="s">
        <v>54</v>
      </c>
      <c r="AL1730" s="11" t="s">
        <v>80</v>
      </c>
      <c r="AM1730" s="11" t="s">
        <v>2339</v>
      </c>
      <c r="AN1730" s="11" t="s">
        <v>2339</v>
      </c>
      <c r="AO1730" t="s">
        <v>45</v>
      </c>
      <c r="AP1730">
        <v>0</v>
      </c>
      <c r="AQ1730" t="s">
        <v>2347</v>
      </c>
      <c r="AR1730" s="11" t="s">
        <v>2352</v>
      </c>
      <c r="AS1730" t="s">
        <v>2538</v>
      </c>
      <c r="AT1730" s="11"/>
      <c r="AU1730" s="11"/>
      <c r="AV1730" s="11"/>
      <c r="AW1730" s="11">
        <f>IFERROR(VLOOKUP(D1730,גיליון2!$K$2:$M$332,3,FALSE),"")</f>
        <v>14</v>
      </c>
    </row>
    <row r="1731" spans="1:49" x14ac:dyDescent="0.25">
      <c r="A1731" s="2">
        <v>44542.416035358794</v>
      </c>
      <c r="B1731" t="s">
        <v>55</v>
      </c>
      <c r="C1731" t="s">
        <v>39</v>
      </c>
      <c r="D1731" s="18" t="s">
        <v>398</v>
      </c>
      <c r="E1731" s="18" t="s">
        <v>1436</v>
      </c>
      <c r="F1731" s="11" t="s">
        <v>2524</v>
      </c>
      <c r="G1731" t="s">
        <v>79</v>
      </c>
      <c r="H1731" t="s">
        <v>42</v>
      </c>
      <c r="I1731" s="22" t="s">
        <v>70</v>
      </c>
      <c r="J1731" s="22" t="s">
        <v>57</v>
      </c>
      <c r="K1731">
        <v>5</v>
      </c>
      <c r="M1731" t="s">
        <v>44</v>
      </c>
      <c r="N1731" t="s">
        <v>44</v>
      </c>
      <c r="O1731">
        <v>3</v>
      </c>
      <c r="P1731" t="s">
        <v>149</v>
      </c>
      <c r="Q1731" t="s">
        <v>2546</v>
      </c>
      <c r="R1731" t="s">
        <v>159</v>
      </c>
      <c r="S1731" t="s">
        <v>72</v>
      </c>
      <c r="T1731">
        <v>3</v>
      </c>
      <c r="U1731" t="s">
        <v>2581</v>
      </c>
      <c r="V1731" t="s">
        <v>2546</v>
      </c>
      <c r="W1731" t="s">
        <v>49</v>
      </c>
      <c r="X1731" t="s">
        <v>44</v>
      </c>
      <c r="Y1731" t="s">
        <v>45</v>
      </c>
      <c r="Z1731" s="11" t="s">
        <v>44</v>
      </c>
      <c r="AA1731" t="s">
        <v>3053</v>
      </c>
      <c r="AH1731" t="s">
        <v>3527</v>
      </c>
      <c r="AI1731" t="s">
        <v>3528</v>
      </c>
      <c r="AJ1731" t="s">
        <v>1517</v>
      </c>
      <c r="AK1731" s="11" t="s">
        <v>54</v>
      </c>
      <c r="AL1731" s="11" t="s">
        <v>52</v>
      </c>
      <c r="AM1731" s="11" t="s">
        <v>2340</v>
      </c>
      <c r="AN1731" s="11" t="s">
        <v>2340</v>
      </c>
      <c r="AO1731" t="s">
        <v>45</v>
      </c>
      <c r="AP1731">
        <v>0</v>
      </c>
      <c r="AQ1731" t="s">
        <v>2347</v>
      </c>
      <c r="AR1731" s="11" t="s">
        <v>2351</v>
      </c>
      <c r="AS1731" t="s">
        <v>2541</v>
      </c>
      <c r="AT1731" s="11"/>
      <c r="AU1731" s="11"/>
      <c r="AV1731" s="11"/>
      <c r="AW1731" s="11">
        <f>IFERROR(VLOOKUP(D1731,גיליון2!$K$2:$M$332,3,FALSE),"")</f>
        <v>7</v>
      </c>
    </row>
    <row r="1732" spans="1:49" x14ac:dyDescent="0.25">
      <c r="A1732" s="2">
        <v>44542.41612627315</v>
      </c>
      <c r="B1732" t="s">
        <v>38</v>
      </c>
      <c r="C1732" t="s">
        <v>39</v>
      </c>
      <c r="D1732" s="18" t="s">
        <v>2469</v>
      </c>
      <c r="E1732" s="18" t="s">
        <v>3866</v>
      </c>
      <c r="F1732" s="11" t="s">
        <v>438</v>
      </c>
      <c r="G1732" t="s">
        <v>79</v>
      </c>
      <c r="H1732" t="s">
        <v>42</v>
      </c>
      <c r="I1732" s="22" t="s">
        <v>57</v>
      </c>
      <c r="J1732" s="22" t="s">
        <v>197</v>
      </c>
      <c r="K1732">
        <v>4</v>
      </c>
      <c r="M1732" t="s">
        <v>44</v>
      </c>
      <c r="N1732" t="s">
        <v>44</v>
      </c>
      <c r="O1732">
        <v>5</v>
      </c>
      <c r="P1732" t="s">
        <v>206</v>
      </c>
      <c r="Q1732" t="s">
        <v>2546</v>
      </c>
      <c r="R1732" t="s">
        <v>92</v>
      </c>
      <c r="S1732" t="s">
        <v>96</v>
      </c>
      <c r="T1732">
        <v>5</v>
      </c>
      <c r="U1732" t="s">
        <v>2569</v>
      </c>
      <c r="V1732" t="s">
        <v>2546</v>
      </c>
      <c r="W1732" t="s">
        <v>96</v>
      </c>
      <c r="X1732" t="s">
        <v>44</v>
      </c>
      <c r="Y1732" t="s">
        <v>44</v>
      </c>
      <c r="Z1732" s="11" t="s">
        <v>44</v>
      </c>
      <c r="AB1732" t="s">
        <v>44</v>
      </c>
      <c r="AC1732">
        <v>5</v>
      </c>
      <c r="AD1732">
        <v>5</v>
      </c>
      <c r="AE1732" t="s">
        <v>106</v>
      </c>
      <c r="AF1732" t="s">
        <v>137</v>
      </c>
      <c r="AG1732" t="s">
        <v>96</v>
      </c>
      <c r="AH1732" t="s">
        <v>109</v>
      </c>
      <c r="AI1732" t="s">
        <v>109</v>
      </c>
      <c r="AJ1732" t="s">
        <v>1517</v>
      </c>
      <c r="AK1732" s="11" t="s">
        <v>54</v>
      </c>
      <c r="AL1732" s="11" t="s">
        <v>87</v>
      </c>
      <c r="AM1732" s="11" t="s">
        <v>2340</v>
      </c>
      <c r="AN1732" s="11" t="s">
        <v>2340</v>
      </c>
      <c r="AO1732" t="s">
        <v>45</v>
      </c>
      <c r="AP1732">
        <v>0</v>
      </c>
      <c r="AQ1732" t="s">
        <v>2347</v>
      </c>
      <c r="AR1732" s="11" t="s">
        <v>2351</v>
      </c>
      <c r="AS1732" t="s">
        <v>2543</v>
      </c>
      <c r="AT1732" s="11"/>
      <c r="AU1732" s="11"/>
      <c r="AV1732" s="11"/>
      <c r="AW1732" s="11">
        <f>IFERROR(VLOOKUP(D1732,גיליון2!$K$2:$M$332,3,FALSE),"")</f>
        <v>3</v>
      </c>
    </row>
    <row r="1733" spans="1:49" x14ac:dyDescent="0.25">
      <c r="A1733" s="2">
        <v>44542.416151412035</v>
      </c>
      <c r="B1733" t="s">
        <v>38</v>
      </c>
      <c r="C1733" t="s">
        <v>39</v>
      </c>
      <c r="D1733" s="18" t="s">
        <v>1008</v>
      </c>
      <c r="E1733" s="18" t="s">
        <v>555</v>
      </c>
      <c r="F1733" s="11" t="s">
        <v>275</v>
      </c>
      <c r="G1733" t="s">
        <v>41</v>
      </c>
      <c r="H1733" t="s">
        <v>42</v>
      </c>
      <c r="I1733" s="23" t="s">
        <v>201</v>
      </c>
      <c r="J1733" s="22" t="s">
        <v>118</v>
      </c>
      <c r="K1733">
        <v>4</v>
      </c>
      <c r="M1733" t="s">
        <v>44</v>
      </c>
      <c r="N1733" t="s">
        <v>44</v>
      </c>
      <c r="O1733">
        <v>5</v>
      </c>
      <c r="P1733" t="s">
        <v>2553</v>
      </c>
      <c r="Q1733" t="s">
        <v>2553</v>
      </c>
      <c r="R1733" t="s">
        <v>80</v>
      </c>
      <c r="S1733" t="s">
        <v>96</v>
      </c>
      <c r="T1733">
        <v>5</v>
      </c>
      <c r="U1733" t="s">
        <v>2553</v>
      </c>
      <c r="V1733" t="s">
        <v>2553</v>
      </c>
      <c r="W1733" t="s">
        <v>96</v>
      </c>
      <c r="X1733" t="s">
        <v>45</v>
      </c>
      <c r="Y1733" t="s">
        <v>45</v>
      </c>
      <c r="Z1733" s="11" t="s">
        <v>45</v>
      </c>
      <c r="AH1733" t="s">
        <v>3648</v>
      </c>
      <c r="AI1733" t="s">
        <v>3649</v>
      </c>
      <c r="AJ1733" t="s">
        <v>1517</v>
      </c>
      <c r="AK1733" s="11" t="s">
        <v>54</v>
      </c>
      <c r="AL1733" s="11" t="s">
        <v>80</v>
      </c>
      <c r="AM1733" s="11" t="s">
        <v>2340</v>
      </c>
      <c r="AN1733" s="21" t="s">
        <v>3842</v>
      </c>
      <c r="AO1733" t="s">
        <v>45</v>
      </c>
      <c r="AP1733">
        <v>0</v>
      </c>
      <c r="AQ1733" t="s">
        <v>2347</v>
      </c>
      <c r="AR1733" s="11" t="s">
        <v>2352</v>
      </c>
      <c r="AS1733" t="s">
        <v>2541</v>
      </c>
      <c r="AT1733" s="11"/>
      <c r="AU1733" s="11"/>
      <c r="AV1733" s="11"/>
      <c r="AW1733" s="11">
        <f>IFERROR(VLOOKUP(D1733,גיליון2!$K$2:$M$332,3,FALSE),"")</f>
        <v>8</v>
      </c>
    </row>
    <row r="1734" spans="1:49" x14ac:dyDescent="0.25">
      <c r="A1734" s="2">
        <v>44542.41627548611</v>
      </c>
      <c r="B1734" t="s">
        <v>55</v>
      </c>
      <c r="C1734" t="s">
        <v>39</v>
      </c>
      <c r="D1734" s="18" t="s">
        <v>770</v>
      </c>
      <c r="E1734" s="18" t="s">
        <v>1436</v>
      </c>
      <c r="F1734" t="s">
        <v>2524</v>
      </c>
      <c r="G1734" t="s">
        <v>575</v>
      </c>
      <c r="H1734" t="s">
        <v>69</v>
      </c>
      <c r="I1734" s="22" t="s">
        <v>43</v>
      </c>
      <c r="J1734" s="22" t="s">
        <v>70</v>
      </c>
      <c r="K1734">
        <v>4</v>
      </c>
      <c r="M1734" t="s">
        <v>44</v>
      </c>
      <c r="N1734" t="s">
        <v>44</v>
      </c>
      <c r="O1734">
        <v>3</v>
      </c>
      <c r="P1734" t="s">
        <v>2550</v>
      </c>
      <c r="Q1734" t="s">
        <v>120</v>
      </c>
      <c r="R1734" t="s">
        <v>417</v>
      </c>
      <c r="S1734" t="s">
        <v>49</v>
      </c>
      <c r="T1734">
        <v>3</v>
      </c>
      <c r="U1734" t="s">
        <v>2550</v>
      </c>
      <c r="V1734" t="s">
        <v>120</v>
      </c>
      <c r="W1734" t="s">
        <v>49</v>
      </c>
      <c r="X1734" t="s">
        <v>44</v>
      </c>
      <c r="Y1734" t="s">
        <v>45</v>
      </c>
      <c r="Z1734" s="11" t="s">
        <v>63</v>
      </c>
      <c r="AA1734" t="s">
        <v>106</v>
      </c>
      <c r="AH1734" t="s">
        <v>464</v>
      </c>
      <c r="AI1734" t="s">
        <v>464</v>
      </c>
      <c r="AJ1734" t="s">
        <v>1517</v>
      </c>
      <c r="AK1734" s="11" t="s">
        <v>54</v>
      </c>
      <c r="AL1734" s="11" t="s">
        <v>169</v>
      </c>
      <c r="AM1734" s="11" t="s">
        <v>2340</v>
      </c>
      <c r="AN1734" s="11" t="s">
        <v>2339</v>
      </c>
      <c r="AO1734" t="s">
        <v>45</v>
      </c>
      <c r="AP1734">
        <v>0</v>
      </c>
      <c r="AQ1734" t="s">
        <v>2347</v>
      </c>
      <c r="AR1734" s="11" t="s">
        <v>2351</v>
      </c>
      <c r="AS1734" t="s">
        <v>2538</v>
      </c>
      <c r="AT1734" s="11"/>
      <c r="AU1734" s="11"/>
      <c r="AV1734" s="11"/>
      <c r="AW1734" s="11">
        <f>IFERROR(VLOOKUP(D1734,גיליון2!$K$2:$M$332,3,FALSE),"")</f>
        <v>3</v>
      </c>
    </row>
    <row r="1735" spans="1:49" x14ac:dyDescent="0.25">
      <c r="A1735" s="2">
        <v>44542.416533078707</v>
      </c>
      <c r="B1735" t="s">
        <v>38</v>
      </c>
      <c r="C1735" t="s">
        <v>39</v>
      </c>
      <c r="D1735" s="18" t="s">
        <v>177</v>
      </c>
      <c r="E1735" s="18" t="s">
        <v>2505</v>
      </c>
      <c r="F1735" s="11" t="s">
        <v>2525</v>
      </c>
      <c r="G1735" t="s">
        <v>79</v>
      </c>
      <c r="H1735" t="s">
        <v>172</v>
      </c>
      <c r="I1735" s="22" t="s">
        <v>143</v>
      </c>
      <c r="J1735" s="22" t="s">
        <v>143</v>
      </c>
      <c r="K1735">
        <v>5</v>
      </c>
      <c r="M1735" t="s">
        <v>44</v>
      </c>
      <c r="N1735" t="s">
        <v>44</v>
      </c>
      <c r="O1735">
        <v>5</v>
      </c>
      <c r="P1735" t="s">
        <v>149</v>
      </c>
      <c r="Q1735" t="s">
        <v>234</v>
      </c>
      <c r="R1735" t="s">
        <v>98</v>
      </c>
      <c r="S1735" t="s">
        <v>96</v>
      </c>
      <c r="T1735">
        <v>5</v>
      </c>
      <c r="U1735" t="s">
        <v>234</v>
      </c>
      <c r="V1735" t="s">
        <v>234</v>
      </c>
      <c r="W1735" t="s">
        <v>96</v>
      </c>
      <c r="X1735" t="s">
        <v>45</v>
      </c>
      <c r="Y1735" t="s">
        <v>45</v>
      </c>
      <c r="Z1735" s="11" t="s">
        <v>45</v>
      </c>
      <c r="AH1735" t="s">
        <v>1752</v>
      </c>
      <c r="AI1735" t="s">
        <v>45</v>
      </c>
      <c r="AJ1735" t="s">
        <v>53</v>
      </c>
      <c r="AK1735" s="11" t="s">
        <v>54</v>
      </c>
      <c r="AL1735" s="11" t="s">
        <v>98</v>
      </c>
      <c r="AM1735" s="11" t="s">
        <v>2339</v>
      </c>
      <c r="AN1735" s="11" t="s">
        <v>2339</v>
      </c>
      <c r="AO1735" t="s">
        <v>45</v>
      </c>
      <c r="AP1735">
        <v>0</v>
      </c>
      <c r="AQ1735" t="s">
        <v>2347</v>
      </c>
      <c r="AR1735" s="11" t="s">
        <v>2352</v>
      </c>
      <c r="AS1735" t="s">
        <v>2539</v>
      </c>
      <c r="AT1735" s="11"/>
      <c r="AU1735" s="11"/>
      <c r="AV1735" s="11"/>
      <c r="AW1735" s="11">
        <f>IFERROR(VLOOKUP(D1735,גיליון2!$K$2:$M$332,3,FALSE),"")</f>
        <v>14</v>
      </c>
    </row>
    <row r="1736" spans="1:49" x14ac:dyDescent="0.25">
      <c r="A1736" s="2">
        <v>44542.416697222223</v>
      </c>
      <c r="B1736" t="s">
        <v>55</v>
      </c>
      <c r="C1736" t="s">
        <v>39</v>
      </c>
      <c r="D1736" s="18" t="s">
        <v>1545</v>
      </c>
      <c r="E1736" s="19" t="s">
        <v>573</v>
      </c>
      <c r="F1736" s="11" t="s">
        <v>2525</v>
      </c>
      <c r="G1736" t="s">
        <v>79</v>
      </c>
      <c r="H1736" t="s">
        <v>172</v>
      </c>
      <c r="I1736" s="22" t="s">
        <v>143</v>
      </c>
      <c r="J1736" s="22" t="s">
        <v>143</v>
      </c>
      <c r="K1736">
        <v>5</v>
      </c>
      <c r="M1736" t="s">
        <v>44</v>
      </c>
      <c r="N1736" t="s">
        <v>45</v>
      </c>
      <c r="O1736">
        <v>3</v>
      </c>
      <c r="P1736" t="s">
        <v>267</v>
      </c>
      <c r="Q1736" t="s">
        <v>234</v>
      </c>
      <c r="R1736" t="s">
        <v>80</v>
      </c>
      <c r="S1736" t="s">
        <v>74</v>
      </c>
      <c r="T1736">
        <v>2</v>
      </c>
      <c r="U1736" t="s">
        <v>234</v>
      </c>
      <c r="V1736" t="s">
        <v>120</v>
      </c>
      <c r="W1736" t="s">
        <v>74</v>
      </c>
      <c r="X1736" t="s">
        <v>45</v>
      </c>
      <c r="Y1736" t="s">
        <v>45</v>
      </c>
      <c r="Z1736" s="11" t="s">
        <v>45</v>
      </c>
      <c r="AH1736" t="s">
        <v>109</v>
      </c>
      <c r="AI1736" t="s">
        <v>3185</v>
      </c>
      <c r="AJ1736" t="s">
        <v>53</v>
      </c>
      <c r="AK1736" s="11" t="s">
        <v>54</v>
      </c>
      <c r="AL1736" s="11" t="s">
        <v>92</v>
      </c>
      <c r="AM1736" s="11" t="s">
        <v>2339</v>
      </c>
      <c r="AN1736" s="11" t="s">
        <v>2339</v>
      </c>
      <c r="AO1736" t="s">
        <v>44</v>
      </c>
      <c r="AP1736">
        <v>1</v>
      </c>
      <c r="AQ1736" t="s">
        <v>2349</v>
      </c>
      <c r="AR1736" s="11" t="s">
        <v>2352</v>
      </c>
      <c r="AS1736" t="s">
        <v>2538</v>
      </c>
      <c r="AT1736" s="11"/>
      <c r="AU1736" s="11"/>
      <c r="AV1736" s="11"/>
      <c r="AW1736" s="11">
        <f>IFERROR(VLOOKUP(D1736,גיליון2!$K$2:$M$332,3,FALSE),"")</f>
        <v>11</v>
      </c>
    </row>
    <row r="1737" spans="1:49" x14ac:dyDescent="0.25">
      <c r="A1737" s="2">
        <v>44542.417166296298</v>
      </c>
      <c r="B1737" t="s">
        <v>55</v>
      </c>
      <c r="C1737" t="s">
        <v>39</v>
      </c>
      <c r="D1737" s="18" t="s">
        <v>237</v>
      </c>
      <c r="E1737" s="18" t="s">
        <v>2516</v>
      </c>
      <c r="F1737" t="s">
        <v>2522</v>
      </c>
      <c r="G1737" t="s">
        <v>41</v>
      </c>
      <c r="H1737" t="s">
        <v>42</v>
      </c>
      <c r="I1737" s="22" t="s">
        <v>43</v>
      </c>
      <c r="J1737" s="22" t="s">
        <v>43</v>
      </c>
      <c r="K1737">
        <v>5</v>
      </c>
      <c r="M1737" t="s">
        <v>44</v>
      </c>
      <c r="N1737" t="s">
        <v>44</v>
      </c>
      <c r="O1737">
        <v>5</v>
      </c>
      <c r="P1737" t="s">
        <v>2568</v>
      </c>
      <c r="Q1737" t="s">
        <v>2546</v>
      </c>
      <c r="R1737" t="s">
        <v>116</v>
      </c>
      <c r="S1737" t="s">
        <v>72</v>
      </c>
      <c r="T1737">
        <v>5</v>
      </c>
      <c r="U1737" t="s">
        <v>2569</v>
      </c>
      <c r="V1737" t="s">
        <v>2546</v>
      </c>
      <c r="W1737" t="s">
        <v>49</v>
      </c>
      <c r="X1737" t="s">
        <v>44</v>
      </c>
      <c r="Y1737" t="s">
        <v>44</v>
      </c>
      <c r="Z1737" s="11" t="s">
        <v>44</v>
      </c>
      <c r="AB1737" t="s">
        <v>44</v>
      </c>
      <c r="AC1737">
        <v>5</v>
      </c>
      <c r="AD1737">
        <v>5</v>
      </c>
      <c r="AE1737" t="s">
        <v>106</v>
      </c>
      <c r="AF1737" t="s">
        <v>107</v>
      </c>
      <c r="AG1737" t="s">
        <v>49</v>
      </c>
      <c r="AH1737" t="s">
        <v>2776</v>
      </c>
      <c r="AI1737" t="s">
        <v>2777</v>
      </c>
      <c r="AJ1737" t="s">
        <v>53</v>
      </c>
      <c r="AK1737" s="11" t="s">
        <v>54</v>
      </c>
      <c r="AL1737" s="11" t="s">
        <v>116</v>
      </c>
      <c r="AM1737" s="11" t="s">
        <v>2339</v>
      </c>
      <c r="AN1737" s="11" t="s">
        <v>2339</v>
      </c>
      <c r="AO1737" t="s">
        <v>45</v>
      </c>
      <c r="AP1737">
        <v>0</v>
      </c>
      <c r="AQ1737" t="s">
        <v>2347</v>
      </c>
      <c r="AR1737" s="11" t="s">
        <v>2352</v>
      </c>
      <c r="AS1737" t="s">
        <v>2537</v>
      </c>
      <c r="AT1737" s="11"/>
      <c r="AU1737" s="11"/>
      <c r="AV1737" s="11"/>
      <c r="AW1737" s="11">
        <f>IFERROR(VLOOKUP(D1737,גיליון2!$K$2:$M$332,3,FALSE),"")</f>
        <v>5</v>
      </c>
    </row>
    <row r="1738" spans="1:49" x14ac:dyDescent="0.25">
      <c r="A1738" s="2">
        <v>44542.417416412034</v>
      </c>
      <c r="B1738" t="s">
        <v>55</v>
      </c>
      <c r="C1738" t="s">
        <v>39</v>
      </c>
      <c r="D1738" s="18" t="s">
        <v>261</v>
      </c>
      <c r="E1738" s="18" t="s">
        <v>2509</v>
      </c>
      <c r="F1738" s="11" t="s">
        <v>40</v>
      </c>
      <c r="G1738" t="s">
        <v>41</v>
      </c>
      <c r="H1738" t="s">
        <v>172</v>
      </c>
      <c r="I1738" s="22" t="s">
        <v>239</v>
      </c>
      <c r="J1738" s="22" t="s">
        <v>197</v>
      </c>
      <c r="K1738">
        <v>5</v>
      </c>
      <c r="M1738" t="s">
        <v>44</v>
      </c>
      <c r="N1738" t="s">
        <v>44</v>
      </c>
      <c r="O1738">
        <v>3</v>
      </c>
      <c r="P1738" t="s">
        <v>206</v>
      </c>
      <c r="Q1738" t="s">
        <v>2553</v>
      </c>
      <c r="R1738" t="s">
        <v>132</v>
      </c>
      <c r="S1738" t="s">
        <v>74</v>
      </c>
      <c r="T1738">
        <v>4</v>
      </c>
      <c r="U1738" t="s">
        <v>2555</v>
      </c>
      <c r="V1738" t="s">
        <v>2553</v>
      </c>
      <c r="W1738" t="s">
        <v>74</v>
      </c>
      <c r="X1738" t="s">
        <v>44</v>
      </c>
      <c r="Y1738" t="s">
        <v>44</v>
      </c>
      <c r="Z1738" s="11" t="s">
        <v>44</v>
      </c>
      <c r="AB1738" t="s">
        <v>44</v>
      </c>
      <c r="AC1738">
        <v>4</v>
      </c>
      <c r="AD1738">
        <v>4</v>
      </c>
      <c r="AE1738" t="s">
        <v>106</v>
      </c>
      <c r="AF1738" t="s">
        <v>182</v>
      </c>
      <c r="AG1738" t="s">
        <v>74</v>
      </c>
      <c r="AH1738" t="s">
        <v>3591</v>
      </c>
      <c r="AI1738" t="s">
        <v>45</v>
      </c>
      <c r="AJ1738" t="s">
        <v>1517</v>
      </c>
      <c r="AK1738" s="11" t="s">
        <v>54</v>
      </c>
      <c r="AL1738" s="11" t="s">
        <v>105</v>
      </c>
      <c r="AM1738" s="11" t="s">
        <v>2340</v>
      </c>
      <c r="AN1738" s="11" t="s">
        <v>2339</v>
      </c>
      <c r="AO1738" t="s">
        <v>45</v>
      </c>
      <c r="AP1738">
        <v>1</v>
      </c>
      <c r="AQ1738" t="s">
        <v>2348</v>
      </c>
      <c r="AR1738" s="11" t="s">
        <v>2351</v>
      </c>
      <c r="AS1738" t="s">
        <v>2541</v>
      </c>
      <c r="AT1738" s="11"/>
      <c r="AU1738" s="11"/>
      <c r="AV1738" s="11"/>
      <c r="AW1738" s="11">
        <f>IFERROR(VLOOKUP(D1738,גיליון2!$K$2:$M$332,3,FALSE),"")</f>
        <v>10</v>
      </c>
    </row>
    <row r="1739" spans="1:49" x14ac:dyDescent="0.25">
      <c r="A1739" s="2">
        <v>44542.4180915162</v>
      </c>
      <c r="B1739" t="s">
        <v>55</v>
      </c>
      <c r="C1739" t="s">
        <v>39</v>
      </c>
      <c r="D1739" s="18" t="s">
        <v>434</v>
      </c>
      <c r="E1739" s="18" t="s">
        <v>2515</v>
      </c>
      <c r="F1739" s="11" t="s">
        <v>2523</v>
      </c>
      <c r="G1739" t="s">
        <v>79</v>
      </c>
      <c r="H1739" t="s">
        <v>69</v>
      </c>
      <c r="I1739" s="22" t="s">
        <v>70</v>
      </c>
      <c r="J1739" s="22" t="s">
        <v>70</v>
      </c>
      <c r="K1739">
        <v>4</v>
      </c>
      <c r="M1739" t="s">
        <v>44</v>
      </c>
      <c r="N1739" t="s">
        <v>44</v>
      </c>
      <c r="O1739">
        <v>4</v>
      </c>
      <c r="P1739" t="s">
        <v>2562</v>
      </c>
      <c r="Q1739" t="s">
        <v>2546</v>
      </c>
      <c r="R1739" t="s">
        <v>80</v>
      </c>
      <c r="S1739" t="s">
        <v>74</v>
      </c>
      <c r="T1739">
        <v>3</v>
      </c>
      <c r="U1739" t="s">
        <v>2562</v>
      </c>
      <c r="V1739" t="s">
        <v>2553</v>
      </c>
      <c r="W1739" t="s">
        <v>74</v>
      </c>
      <c r="X1739" t="s">
        <v>44</v>
      </c>
      <c r="Y1739" t="s">
        <v>44</v>
      </c>
      <c r="Z1739" s="11" t="s">
        <v>63</v>
      </c>
      <c r="AB1739" t="s">
        <v>63</v>
      </c>
      <c r="AC1739">
        <v>4</v>
      </c>
      <c r="AD1739">
        <v>1</v>
      </c>
      <c r="AE1739" t="s">
        <v>2918</v>
      </c>
      <c r="AF1739" t="s">
        <v>137</v>
      </c>
      <c r="AG1739" t="s">
        <v>74</v>
      </c>
      <c r="AH1739" t="s">
        <v>2919</v>
      </c>
      <c r="AI1739" t="s">
        <v>45</v>
      </c>
      <c r="AJ1739" t="s">
        <v>53</v>
      </c>
      <c r="AK1739" s="11" t="s">
        <v>54</v>
      </c>
      <c r="AL1739" s="11" t="s">
        <v>80</v>
      </c>
      <c r="AM1739" s="11" t="s">
        <v>2340</v>
      </c>
      <c r="AN1739" s="11" t="s">
        <v>2340</v>
      </c>
      <c r="AO1739" t="s">
        <v>45</v>
      </c>
      <c r="AP1739">
        <v>1</v>
      </c>
      <c r="AQ1739" t="s">
        <v>2349</v>
      </c>
      <c r="AR1739" s="11" t="s">
        <v>2352</v>
      </c>
      <c r="AS1739" t="s">
        <v>2539</v>
      </c>
      <c r="AT1739" s="11"/>
      <c r="AU1739" s="11"/>
      <c r="AV1739" s="11"/>
      <c r="AW1739" s="11">
        <f>IFERROR(VLOOKUP(D1739,גיליון2!$K$2:$M$332,3,FALSE),"")</f>
        <v>8</v>
      </c>
    </row>
    <row r="1740" spans="1:49" x14ac:dyDescent="0.25">
      <c r="A1740" s="2">
        <v>44542.418268900467</v>
      </c>
      <c r="B1740" t="s">
        <v>55</v>
      </c>
      <c r="C1740" t="s">
        <v>93</v>
      </c>
      <c r="D1740" s="18" t="s">
        <v>770</v>
      </c>
      <c r="E1740" s="18" t="s">
        <v>2508</v>
      </c>
      <c r="F1740" s="11" t="s">
        <v>438</v>
      </c>
      <c r="G1740" t="s">
        <v>41</v>
      </c>
      <c r="H1740" t="s">
        <v>42</v>
      </c>
      <c r="I1740" s="22" t="s">
        <v>70</v>
      </c>
      <c r="J1740" s="22" t="s">
        <v>143</v>
      </c>
      <c r="K1740">
        <v>5</v>
      </c>
      <c r="M1740" t="s">
        <v>44</v>
      </c>
      <c r="N1740" t="s">
        <v>44</v>
      </c>
      <c r="O1740">
        <v>4</v>
      </c>
      <c r="P1740" t="s">
        <v>218</v>
      </c>
      <c r="Q1740" t="s">
        <v>2553</v>
      </c>
      <c r="R1740" t="s">
        <v>397</v>
      </c>
      <c r="S1740" t="s">
        <v>74</v>
      </c>
      <c r="T1740">
        <v>4</v>
      </c>
      <c r="U1740" t="s">
        <v>2561</v>
      </c>
      <c r="V1740" t="s">
        <v>2553</v>
      </c>
      <c r="W1740" t="s">
        <v>74</v>
      </c>
      <c r="X1740" t="s">
        <v>45</v>
      </c>
      <c r="Y1740" t="s">
        <v>45</v>
      </c>
      <c r="Z1740" s="11" t="s">
        <v>45</v>
      </c>
      <c r="AH1740" t="s">
        <v>3408</v>
      </c>
      <c r="AI1740" t="s">
        <v>3408</v>
      </c>
      <c r="AJ1740" t="s">
        <v>1517</v>
      </c>
      <c r="AK1740" s="11" t="s">
        <v>54</v>
      </c>
      <c r="AL1740" s="11" t="s">
        <v>52</v>
      </c>
      <c r="AM1740" s="11" t="s">
        <v>2339</v>
      </c>
      <c r="AN1740" s="11" t="s">
        <v>2340</v>
      </c>
      <c r="AO1740" t="s">
        <v>45</v>
      </c>
      <c r="AP1740">
        <v>0</v>
      </c>
      <c r="AQ1740" t="s">
        <v>2347</v>
      </c>
      <c r="AR1740" s="11" t="s">
        <v>2352</v>
      </c>
      <c r="AS1740" t="s">
        <v>2538</v>
      </c>
      <c r="AT1740" s="11"/>
      <c r="AU1740" s="11"/>
      <c r="AV1740" s="11"/>
      <c r="AW1740" s="11">
        <f>IFERROR(VLOOKUP(D1740,גיליון2!$K$2:$M$332,3,FALSE),"")</f>
        <v>3</v>
      </c>
    </row>
    <row r="1741" spans="1:49" x14ac:dyDescent="0.25">
      <c r="A1741" s="2">
        <v>44542.418379895833</v>
      </c>
      <c r="B1741" t="s">
        <v>38</v>
      </c>
      <c r="C1741" t="s">
        <v>39</v>
      </c>
      <c r="D1741" s="18" t="s">
        <v>310</v>
      </c>
      <c r="E1741" s="18" t="s">
        <v>2519</v>
      </c>
      <c r="F1741" s="11" t="s">
        <v>275</v>
      </c>
      <c r="G1741" t="s">
        <v>79</v>
      </c>
      <c r="H1741" t="s">
        <v>111</v>
      </c>
      <c r="I1741" s="22" t="s">
        <v>70</v>
      </c>
      <c r="J1741" s="22" t="s">
        <v>70</v>
      </c>
      <c r="K1741">
        <v>4</v>
      </c>
      <c r="M1741" t="s">
        <v>44</v>
      </c>
      <c r="N1741" t="s">
        <v>44</v>
      </c>
      <c r="O1741">
        <v>3</v>
      </c>
      <c r="P1741" t="s">
        <v>2555</v>
      </c>
      <c r="Q1741" t="s">
        <v>2553</v>
      </c>
      <c r="R1741" t="s">
        <v>169</v>
      </c>
      <c r="S1741" t="s">
        <v>74</v>
      </c>
      <c r="T1741">
        <v>3</v>
      </c>
      <c r="U1741" t="s">
        <v>2555</v>
      </c>
      <c r="V1741" t="s">
        <v>2553</v>
      </c>
      <c r="W1741" t="s">
        <v>74</v>
      </c>
      <c r="X1741" t="s">
        <v>44</v>
      </c>
      <c r="Y1741" t="s">
        <v>45</v>
      </c>
      <c r="Z1741" s="11" t="s">
        <v>63</v>
      </c>
      <c r="AA1741" t="s">
        <v>3718</v>
      </c>
      <c r="AH1741" t="s">
        <v>3719</v>
      </c>
      <c r="AI1741" t="s">
        <v>3720</v>
      </c>
      <c r="AJ1741" t="s">
        <v>1517</v>
      </c>
      <c r="AK1741" s="11" t="s">
        <v>54</v>
      </c>
      <c r="AL1741" s="11" t="s">
        <v>169</v>
      </c>
      <c r="AM1741" s="11" t="s">
        <v>2340</v>
      </c>
      <c r="AN1741" s="11" t="s">
        <v>2340</v>
      </c>
      <c r="AO1741" t="s">
        <v>45</v>
      </c>
      <c r="AP1741">
        <v>0</v>
      </c>
      <c r="AQ1741" t="s">
        <v>2347</v>
      </c>
      <c r="AR1741" s="11" t="s">
        <v>2352</v>
      </c>
      <c r="AS1741" t="s">
        <v>2541</v>
      </c>
      <c r="AT1741" s="11"/>
      <c r="AU1741" s="11"/>
      <c r="AV1741" s="11"/>
      <c r="AW1741" s="11">
        <f>IFERROR(VLOOKUP(D1741,גיליון2!$K$2:$M$332,3,FALSE),"")</f>
        <v>6</v>
      </c>
    </row>
    <row r="1742" spans="1:49" x14ac:dyDescent="0.25">
      <c r="A1742" s="2">
        <v>44542.418564467589</v>
      </c>
      <c r="B1742" t="s">
        <v>55</v>
      </c>
      <c r="C1742" t="s">
        <v>39</v>
      </c>
      <c r="D1742" s="18" t="s">
        <v>261</v>
      </c>
      <c r="E1742" s="18" t="s">
        <v>1436</v>
      </c>
      <c r="F1742" s="11" t="s">
        <v>2524</v>
      </c>
      <c r="G1742" t="s">
        <v>79</v>
      </c>
      <c r="H1742" t="s">
        <v>296</v>
      </c>
      <c r="I1742" s="22" t="s">
        <v>43</v>
      </c>
      <c r="J1742" s="22" t="s">
        <v>43</v>
      </c>
      <c r="K1742">
        <v>5</v>
      </c>
      <c r="M1742" t="s">
        <v>44</v>
      </c>
      <c r="N1742" t="s">
        <v>44</v>
      </c>
      <c r="O1742">
        <v>1</v>
      </c>
      <c r="P1742" t="s">
        <v>2555</v>
      </c>
      <c r="Q1742" t="s">
        <v>2553</v>
      </c>
      <c r="R1742" t="s">
        <v>2609</v>
      </c>
      <c r="S1742" t="s">
        <v>74</v>
      </c>
      <c r="T1742">
        <v>5</v>
      </c>
      <c r="U1742" t="s">
        <v>2555</v>
      </c>
      <c r="V1742" t="s">
        <v>2553</v>
      </c>
      <c r="W1742" t="s">
        <v>74</v>
      </c>
      <c r="X1742" t="s">
        <v>44</v>
      </c>
      <c r="Y1742" t="s">
        <v>45</v>
      </c>
      <c r="Z1742" s="11" t="s">
        <v>63</v>
      </c>
      <c r="AA1742" t="s">
        <v>281</v>
      </c>
      <c r="AH1742" t="s">
        <v>3589</v>
      </c>
      <c r="AI1742" t="s">
        <v>3590</v>
      </c>
      <c r="AJ1742" t="s">
        <v>1517</v>
      </c>
      <c r="AK1742" s="11" t="s">
        <v>54</v>
      </c>
      <c r="AL1742" s="11" t="s">
        <v>48</v>
      </c>
      <c r="AM1742" s="11" t="s">
        <v>2339</v>
      </c>
      <c r="AN1742" s="11" t="s">
        <v>2339</v>
      </c>
      <c r="AO1742" t="s">
        <v>45</v>
      </c>
      <c r="AP1742">
        <v>1</v>
      </c>
      <c r="AQ1742" t="s">
        <v>2348</v>
      </c>
      <c r="AR1742" s="11" t="s">
        <v>2352</v>
      </c>
      <c r="AS1742" t="s">
        <v>2541</v>
      </c>
      <c r="AT1742" s="11"/>
      <c r="AU1742" s="11"/>
      <c r="AV1742" s="11"/>
      <c r="AW1742" s="11">
        <f>IFERROR(VLOOKUP(D1742,גיליון2!$K$2:$M$332,3,FALSE),"")</f>
        <v>10</v>
      </c>
    </row>
    <row r="1743" spans="1:49" x14ac:dyDescent="0.25">
      <c r="A1743" s="2">
        <v>44542.418944363424</v>
      </c>
      <c r="B1743" t="s">
        <v>55</v>
      </c>
      <c r="C1743" t="s">
        <v>39</v>
      </c>
      <c r="D1743" s="18" t="s">
        <v>582</v>
      </c>
      <c r="E1743" s="18" t="s">
        <v>2509</v>
      </c>
      <c r="F1743" t="s">
        <v>544</v>
      </c>
      <c r="G1743" t="s">
        <v>79</v>
      </c>
      <c r="H1743" t="s">
        <v>100</v>
      </c>
      <c r="I1743" s="22" t="s">
        <v>70</v>
      </c>
      <c r="J1743" s="22" t="s">
        <v>70</v>
      </c>
      <c r="K1743">
        <v>4</v>
      </c>
      <c r="M1743" t="s">
        <v>44</v>
      </c>
      <c r="N1743" t="s">
        <v>44</v>
      </c>
      <c r="O1743">
        <v>3</v>
      </c>
      <c r="P1743" t="s">
        <v>234</v>
      </c>
      <c r="Q1743" t="s">
        <v>2546</v>
      </c>
      <c r="R1743" t="s">
        <v>126</v>
      </c>
      <c r="S1743" t="s">
        <v>74</v>
      </c>
      <c r="T1743">
        <v>2</v>
      </c>
      <c r="U1743" t="s">
        <v>234</v>
      </c>
      <c r="V1743" t="s">
        <v>2546</v>
      </c>
      <c r="W1743" t="s">
        <v>74</v>
      </c>
      <c r="X1743" t="s">
        <v>44</v>
      </c>
      <c r="Y1743" t="s">
        <v>44</v>
      </c>
      <c r="Z1743" s="11" t="s">
        <v>44</v>
      </c>
      <c r="AB1743" t="s">
        <v>44</v>
      </c>
      <c r="AC1743">
        <v>5</v>
      </c>
      <c r="AD1743">
        <v>5</v>
      </c>
      <c r="AE1743" t="s">
        <v>106</v>
      </c>
      <c r="AF1743" t="s">
        <v>107</v>
      </c>
      <c r="AG1743" t="s">
        <v>96</v>
      </c>
      <c r="AH1743" t="s">
        <v>2151</v>
      </c>
      <c r="AI1743" t="s">
        <v>3423</v>
      </c>
      <c r="AJ1743" t="s">
        <v>1517</v>
      </c>
      <c r="AK1743" s="11" t="s">
        <v>54</v>
      </c>
      <c r="AL1743" s="11" t="s">
        <v>627</v>
      </c>
      <c r="AM1743" s="11" t="s">
        <v>2340</v>
      </c>
      <c r="AN1743" s="11" t="s">
        <v>2340</v>
      </c>
      <c r="AO1743" t="s">
        <v>45</v>
      </c>
      <c r="AP1743">
        <v>1</v>
      </c>
      <c r="AQ1743" t="s">
        <v>2349</v>
      </c>
      <c r="AR1743" s="11" t="s">
        <v>2352</v>
      </c>
      <c r="AS1743" t="s">
        <v>2539</v>
      </c>
      <c r="AT1743" s="11"/>
      <c r="AU1743" s="11" t="s">
        <v>1737</v>
      </c>
      <c r="AV1743" s="11"/>
      <c r="AW1743" s="11">
        <f>IFERROR(VLOOKUP(D1743,גיליון2!$K$2:$M$332,3,FALSE),"")</f>
        <v>3</v>
      </c>
    </row>
    <row r="1744" spans="1:49" x14ac:dyDescent="0.25">
      <c r="A1744" s="2">
        <v>44542.419107604168</v>
      </c>
      <c r="B1744" t="s">
        <v>38</v>
      </c>
      <c r="C1744" t="s">
        <v>39</v>
      </c>
      <c r="D1744" s="18" t="s">
        <v>1148</v>
      </c>
      <c r="E1744" s="18" t="s">
        <v>3866</v>
      </c>
      <c r="F1744" s="11" t="s">
        <v>438</v>
      </c>
      <c r="G1744" t="s">
        <v>41</v>
      </c>
      <c r="H1744" t="s">
        <v>42</v>
      </c>
      <c r="I1744" s="22" t="s">
        <v>118</v>
      </c>
      <c r="J1744" s="22" t="s">
        <v>197</v>
      </c>
      <c r="K1744">
        <v>4</v>
      </c>
      <c r="M1744" t="s">
        <v>44</v>
      </c>
      <c r="N1744" t="s">
        <v>44</v>
      </c>
      <c r="O1744">
        <v>4</v>
      </c>
      <c r="P1744" t="s">
        <v>2553</v>
      </c>
      <c r="Q1744" t="s">
        <v>2553</v>
      </c>
      <c r="R1744" t="s">
        <v>80</v>
      </c>
      <c r="S1744" t="s">
        <v>96</v>
      </c>
      <c r="T1744">
        <v>4</v>
      </c>
      <c r="U1744" t="s">
        <v>2553</v>
      </c>
      <c r="V1744" t="s">
        <v>2553</v>
      </c>
      <c r="W1744" t="s">
        <v>96</v>
      </c>
      <c r="X1744" t="s">
        <v>45</v>
      </c>
      <c r="Y1744" t="s">
        <v>45</v>
      </c>
      <c r="Z1744" s="11" t="s">
        <v>45</v>
      </c>
      <c r="AH1744" t="s">
        <v>2673</v>
      </c>
      <c r="AI1744" t="s">
        <v>226</v>
      </c>
      <c r="AJ1744" t="s">
        <v>53</v>
      </c>
      <c r="AK1744" s="11" t="s">
        <v>54</v>
      </c>
      <c r="AL1744" s="11" t="s">
        <v>80</v>
      </c>
      <c r="AM1744" s="11" t="s">
        <v>2340</v>
      </c>
      <c r="AN1744" s="11" t="s">
        <v>2340</v>
      </c>
      <c r="AO1744" t="s">
        <v>45</v>
      </c>
      <c r="AP1744">
        <v>0</v>
      </c>
      <c r="AQ1744" t="s">
        <v>2347</v>
      </c>
      <c r="AR1744" s="11" t="s">
        <v>2352</v>
      </c>
      <c r="AS1744" t="s">
        <v>2538</v>
      </c>
      <c r="AT1744" s="11"/>
      <c r="AU1744" s="11"/>
      <c r="AV1744" s="11"/>
      <c r="AW1744" s="11">
        <f>IFERROR(VLOOKUP(D1744,גיליון2!$K$2:$M$332,3,FALSE),"")</f>
        <v>2</v>
      </c>
    </row>
    <row r="1745" spans="1:49" x14ac:dyDescent="0.25">
      <c r="A1745" s="2">
        <v>44542.419413842596</v>
      </c>
      <c r="B1745" t="s">
        <v>55</v>
      </c>
      <c r="C1745" t="s">
        <v>39</v>
      </c>
      <c r="D1745" s="18" t="s">
        <v>2456</v>
      </c>
      <c r="E1745" s="18" t="s">
        <v>886</v>
      </c>
      <c r="F1745" s="11" t="s">
        <v>40</v>
      </c>
      <c r="G1745" t="s">
        <v>79</v>
      </c>
      <c r="H1745" t="s">
        <v>42</v>
      </c>
      <c r="I1745" s="22" t="s">
        <v>43</v>
      </c>
      <c r="J1745" s="22" t="s">
        <v>43</v>
      </c>
      <c r="K1745">
        <v>5</v>
      </c>
      <c r="M1745" t="s">
        <v>44</v>
      </c>
      <c r="N1745" t="s">
        <v>44</v>
      </c>
      <c r="O1745">
        <v>3</v>
      </c>
      <c r="P1745" t="s">
        <v>120</v>
      </c>
      <c r="Q1745" t="s">
        <v>120</v>
      </c>
      <c r="R1745" t="s">
        <v>146</v>
      </c>
      <c r="S1745" t="s">
        <v>49</v>
      </c>
      <c r="T1745">
        <v>3</v>
      </c>
      <c r="U1745" t="s">
        <v>2546</v>
      </c>
      <c r="V1745" t="s">
        <v>262</v>
      </c>
      <c r="W1745" t="s">
        <v>49</v>
      </c>
      <c r="X1745" t="s">
        <v>45</v>
      </c>
      <c r="Y1745" t="s">
        <v>45</v>
      </c>
      <c r="Z1745" s="11" t="s">
        <v>45</v>
      </c>
      <c r="AH1745" t="s">
        <v>109</v>
      </c>
      <c r="AI1745" t="s">
        <v>109</v>
      </c>
      <c r="AJ1745" t="s">
        <v>53</v>
      </c>
      <c r="AK1745" s="11" t="s">
        <v>54</v>
      </c>
      <c r="AL1745" s="11" t="s">
        <v>627</v>
      </c>
      <c r="AM1745" s="11" t="s">
        <v>2339</v>
      </c>
      <c r="AN1745" s="11" t="s">
        <v>2339</v>
      </c>
      <c r="AO1745" t="s">
        <v>45</v>
      </c>
      <c r="AP1745">
        <v>0</v>
      </c>
      <c r="AQ1745" t="s">
        <v>2347</v>
      </c>
      <c r="AR1745" s="11" t="s">
        <v>2352</v>
      </c>
      <c r="AS1745" t="s">
        <v>2537</v>
      </c>
      <c r="AT1745" s="11"/>
      <c r="AU1745" s="11"/>
      <c r="AV1745" s="11"/>
      <c r="AW1745" s="11">
        <f>IFERROR(VLOOKUP(D1745,גיליון2!$K$2:$M$332,3,FALSE),"")</f>
        <v>12</v>
      </c>
    </row>
    <row r="1746" spans="1:49" x14ac:dyDescent="0.25">
      <c r="A1746" s="2">
        <v>44542.420121759264</v>
      </c>
      <c r="B1746" t="s">
        <v>55</v>
      </c>
      <c r="C1746" t="s">
        <v>39</v>
      </c>
      <c r="D1746" s="18" t="s">
        <v>456</v>
      </c>
      <c r="E1746" s="18" t="s">
        <v>1436</v>
      </c>
      <c r="F1746" s="11" t="s">
        <v>2524</v>
      </c>
      <c r="G1746" t="s">
        <v>79</v>
      </c>
      <c r="H1746" t="s">
        <v>42</v>
      </c>
      <c r="I1746" s="22" t="s">
        <v>118</v>
      </c>
      <c r="J1746" s="22" t="s">
        <v>43</v>
      </c>
      <c r="K1746">
        <v>5</v>
      </c>
      <c r="M1746" t="s">
        <v>44</v>
      </c>
      <c r="N1746" t="s">
        <v>44</v>
      </c>
      <c r="O1746">
        <v>1</v>
      </c>
      <c r="P1746" t="s">
        <v>2555</v>
      </c>
      <c r="Q1746" t="s">
        <v>2553</v>
      </c>
      <c r="R1746" t="s">
        <v>113</v>
      </c>
      <c r="S1746" t="s">
        <v>49</v>
      </c>
      <c r="T1746">
        <v>5</v>
      </c>
      <c r="U1746" t="s">
        <v>2553</v>
      </c>
      <c r="V1746" t="s">
        <v>2553</v>
      </c>
      <c r="W1746" t="s">
        <v>74</v>
      </c>
      <c r="X1746" t="s">
        <v>44</v>
      </c>
      <c r="Y1746" t="s">
        <v>45</v>
      </c>
      <c r="Z1746" s="11" t="s">
        <v>63</v>
      </c>
      <c r="AA1746" t="s">
        <v>3541</v>
      </c>
      <c r="AH1746" t="s">
        <v>3542</v>
      </c>
      <c r="AI1746" t="s">
        <v>3543</v>
      </c>
      <c r="AJ1746" t="s">
        <v>1517</v>
      </c>
      <c r="AK1746" s="11" t="s">
        <v>54</v>
      </c>
      <c r="AL1746" s="11" t="s">
        <v>92</v>
      </c>
      <c r="AM1746" s="11" t="s">
        <v>2339</v>
      </c>
      <c r="AN1746" s="11" t="s">
        <v>2340</v>
      </c>
      <c r="AO1746" t="s">
        <v>45</v>
      </c>
      <c r="AP1746">
        <v>1</v>
      </c>
      <c r="AQ1746" t="s">
        <v>2348</v>
      </c>
      <c r="AR1746" s="11" t="s">
        <v>2352</v>
      </c>
      <c r="AS1746" t="s">
        <v>2538</v>
      </c>
      <c r="AT1746" s="11"/>
      <c r="AU1746" s="11"/>
      <c r="AV1746" s="11"/>
      <c r="AW1746" s="11">
        <f>IFERROR(VLOOKUP(D1746,גיליון2!$K$2:$M$332,3,FALSE),"")</f>
        <v>8</v>
      </c>
    </row>
    <row r="1747" spans="1:49" x14ac:dyDescent="0.25">
      <c r="A1747" s="2">
        <v>44542.420355300928</v>
      </c>
      <c r="B1747" t="s">
        <v>38</v>
      </c>
      <c r="C1747" t="s">
        <v>39</v>
      </c>
      <c r="D1747" s="18" t="s">
        <v>3768</v>
      </c>
      <c r="E1747" s="18" t="s">
        <v>3866</v>
      </c>
      <c r="F1747" s="11" t="s">
        <v>438</v>
      </c>
      <c r="G1747" t="s">
        <v>41</v>
      </c>
      <c r="H1747" t="s">
        <v>42</v>
      </c>
      <c r="I1747" s="22" t="s">
        <v>70</v>
      </c>
      <c r="J1747" s="22" t="s">
        <v>70</v>
      </c>
      <c r="K1747">
        <v>5</v>
      </c>
      <c r="M1747" t="s">
        <v>44</v>
      </c>
      <c r="N1747" t="s">
        <v>44</v>
      </c>
      <c r="O1747">
        <v>4</v>
      </c>
      <c r="P1747" t="s">
        <v>2546</v>
      </c>
      <c r="Q1747" t="s">
        <v>2546</v>
      </c>
      <c r="R1747" t="s">
        <v>105</v>
      </c>
      <c r="S1747" t="s">
        <v>49</v>
      </c>
      <c r="T1747">
        <v>4</v>
      </c>
      <c r="U1747" t="s">
        <v>2546</v>
      </c>
      <c r="V1747" t="s">
        <v>2546</v>
      </c>
      <c r="W1747" t="s">
        <v>49</v>
      </c>
      <c r="X1747" t="s">
        <v>44</v>
      </c>
      <c r="Y1747" t="s">
        <v>44</v>
      </c>
      <c r="Z1747" s="11" t="s">
        <v>44</v>
      </c>
      <c r="AB1747" t="s">
        <v>44</v>
      </c>
      <c r="AC1747">
        <v>4</v>
      </c>
      <c r="AD1747">
        <v>5</v>
      </c>
      <c r="AE1747" t="s">
        <v>106</v>
      </c>
      <c r="AF1747" t="s">
        <v>137</v>
      </c>
      <c r="AG1747" t="s">
        <v>49</v>
      </c>
      <c r="AH1747" t="s">
        <v>2674</v>
      </c>
      <c r="AI1747" t="s">
        <v>2675</v>
      </c>
      <c r="AJ1747" t="s">
        <v>53</v>
      </c>
      <c r="AK1747" s="11" t="s">
        <v>54</v>
      </c>
      <c r="AL1747" s="11" t="s">
        <v>105</v>
      </c>
      <c r="AM1747" s="11" t="s">
        <v>2340</v>
      </c>
      <c r="AN1747" s="11" t="s">
        <v>2340</v>
      </c>
      <c r="AO1747" t="s">
        <v>45</v>
      </c>
      <c r="AP1747">
        <v>0</v>
      </c>
      <c r="AQ1747" t="s">
        <v>2347</v>
      </c>
      <c r="AR1747" s="11" t="s">
        <v>2352</v>
      </c>
      <c r="AS1747" t="s">
        <v>2537</v>
      </c>
      <c r="AT1747" s="11"/>
      <c r="AU1747" s="11"/>
      <c r="AV1747" s="11"/>
      <c r="AW1747" s="11">
        <f>IFERROR(VLOOKUP(D1747,גיליון2!$K$2:$M$332,3,FALSE),"")</f>
        <v>3</v>
      </c>
    </row>
    <row r="1748" spans="1:49" x14ac:dyDescent="0.25">
      <c r="A1748" s="2">
        <v>44542.420431631945</v>
      </c>
      <c r="B1748" t="s">
        <v>38</v>
      </c>
      <c r="C1748" t="s">
        <v>39</v>
      </c>
      <c r="D1748" s="18" t="s">
        <v>1352</v>
      </c>
      <c r="E1748" s="18" t="s">
        <v>3803</v>
      </c>
      <c r="F1748" s="11" t="s">
        <v>2525</v>
      </c>
      <c r="G1748" t="s">
        <v>41</v>
      </c>
      <c r="H1748" t="s">
        <v>1149</v>
      </c>
      <c r="I1748" s="22" t="s">
        <v>143</v>
      </c>
      <c r="J1748" s="22" t="s">
        <v>143</v>
      </c>
      <c r="K1748">
        <v>4</v>
      </c>
      <c r="M1748" t="s">
        <v>45</v>
      </c>
      <c r="N1748" t="s">
        <v>44</v>
      </c>
      <c r="O1748">
        <v>4</v>
      </c>
      <c r="P1748" t="s">
        <v>149</v>
      </c>
      <c r="Q1748" t="s">
        <v>234</v>
      </c>
      <c r="R1748" t="s">
        <v>105</v>
      </c>
      <c r="S1748" t="s">
        <v>72</v>
      </c>
      <c r="T1748">
        <v>5</v>
      </c>
      <c r="U1748" t="s">
        <v>149</v>
      </c>
      <c r="V1748" t="s">
        <v>234</v>
      </c>
      <c r="W1748" t="s">
        <v>72</v>
      </c>
      <c r="X1748" t="s">
        <v>45</v>
      </c>
      <c r="Y1748" t="s">
        <v>45</v>
      </c>
      <c r="Z1748" s="11" t="s">
        <v>45</v>
      </c>
      <c r="AH1748" t="s">
        <v>162</v>
      </c>
      <c r="AI1748" t="s">
        <v>162</v>
      </c>
      <c r="AJ1748" t="s">
        <v>53</v>
      </c>
      <c r="AK1748" s="11" t="s">
        <v>54</v>
      </c>
      <c r="AL1748" s="11" t="s">
        <v>105</v>
      </c>
      <c r="AM1748" s="11" t="s">
        <v>2339</v>
      </c>
      <c r="AN1748" s="11" t="s">
        <v>2339</v>
      </c>
      <c r="AO1748" t="s">
        <v>45</v>
      </c>
      <c r="AP1748">
        <v>1</v>
      </c>
      <c r="AQ1748" t="s">
        <v>2348</v>
      </c>
      <c r="AR1748" s="11" t="s">
        <v>2352</v>
      </c>
      <c r="AS1748" t="s">
        <v>2541</v>
      </c>
      <c r="AT1748" s="11"/>
      <c r="AU1748" s="11"/>
      <c r="AV1748" s="11"/>
      <c r="AW1748" s="11">
        <f>IFERROR(VLOOKUP(D1748,גיליון2!$K$2:$M$332,3,FALSE),"")</f>
        <v>12</v>
      </c>
    </row>
    <row r="1749" spans="1:49" x14ac:dyDescent="0.25">
      <c r="A1749" s="2">
        <v>44542.42059893519</v>
      </c>
      <c r="B1749" t="s">
        <v>55</v>
      </c>
      <c r="C1749" t="s">
        <v>39</v>
      </c>
      <c r="D1749" s="18" t="s">
        <v>191</v>
      </c>
      <c r="E1749" s="18" t="s">
        <v>886</v>
      </c>
      <c r="F1749" s="11" t="s">
        <v>40</v>
      </c>
      <c r="G1749" t="s">
        <v>79</v>
      </c>
      <c r="H1749" t="s">
        <v>42</v>
      </c>
      <c r="I1749" s="22" t="s">
        <v>57</v>
      </c>
      <c r="J1749" s="22" t="s">
        <v>70</v>
      </c>
      <c r="K1749">
        <v>5</v>
      </c>
      <c r="M1749" t="s">
        <v>44</v>
      </c>
      <c r="N1749" t="s">
        <v>44</v>
      </c>
      <c r="O1749">
        <v>5</v>
      </c>
      <c r="P1749" t="s">
        <v>149</v>
      </c>
      <c r="Q1749" t="s">
        <v>120</v>
      </c>
      <c r="R1749" t="s">
        <v>132</v>
      </c>
      <c r="S1749" t="s">
        <v>72</v>
      </c>
      <c r="T1749">
        <v>5</v>
      </c>
      <c r="U1749" t="s">
        <v>149</v>
      </c>
      <c r="V1749" t="s">
        <v>234</v>
      </c>
      <c r="W1749" t="s">
        <v>49</v>
      </c>
      <c r="X1749" t="s">
        <v>45</v>
      </c>
      <c r="Y1749" t="s">
        <v>45</v>
      </c>
      <c r="Z1749" s="11" t="s">
        <v>45</v>
      </c>
      <c r="AH1749" t="s">
        <v>920</v>
      </c>
      <c r="AI1749" t="s">
        <v>109</v>
      </c>
      <c r="AJ1749" t="s">
        <v>53</v>
      </c>
      <c r="AK1749" s="11" t="s">
        <v>54</v>
      </c>
      <c r="AL1749" s="11" t="s">
        <v>132</v>
      </c>
      <c r="AM1749" s="11" t="s">
        <v>2340</v>
      </c>
      <c r="AN1749" s="11" t="s">
        <v>2340</v>
      </c>
      <c r="AO1749" t="s">
        <v>45</v>
      </c>
      <c r="AP1749">
        <v>0</v>
      </c>
      <c r="AQ1749" t="s">
        <v>2347</v>
      </c>
      <c r="AR1749" s="11" t="s">
        <v>2352</v>
      </c>
      <c r="AS1749" t="s">
        <v>2541</v>
      </c>
      <c r="AT1749" s="11"/>
      <c r="AU1749" s="11"/>
      <c r="AV1749" s="11"/>
      <c r="AW1749" s="11">
        <f>IFERROR(VLOOKUP(D1749,גיליון2!$K$2:$M$332,3,FALSE),"")</f>
        <v>14</v>
      </c>
    </row>
    <row r="1750" spans="1:49" x14ac:dyDescent="0.25">
      <c r="A1750" s="2">
        <v>44542.420698842594</v>
      </c>
      <c r="B1750" t="s">
        <v>55</v>
      </c>
      <c r="C1750" t="s">
        <v>39</v>
      </c>
      <c r="D1750" s="18" t="s">
        <v>2418</v>
      </c>
      <c r="E1750" s="18" t="s">
        <v>2516</v>
      </c>
      <c r="F1750" s="11" t="s">
        <v>2522</v>
      </c>
      <c r="G1750" t="s">
        <v>41</v>
      </c>
      <c r="H1750" t="s">
        <v>435</v>
      </c>
      <c r="I1750" s="22" t="s">
        <v>118</v>
      </c>
      <c r="J1750" s="22" t="s">
        <v>43</v>
      </c>
      <c r="K1750">
        <v>5</v>
      </c>
      <c r="M1750" t="s">
        <v>44</v>
      </c>
      <c r="N1750" t="s">
        <v>44</v>
      </c>
      <c r="O1750">
        <v>4</v>
      </c>
      <c r="P1750" t="s">
        <v>2548</v>
      </c>
      <c r="Q1750" t="s">
        <v>2546</v>
      </c>
      <c r="R1750" t="s">
        <v>159</v>
      </c>
      <c r="S1750" t="s">
        <v>49</v>
      </c>
      <c r="T1750">
        <v>5</v>
      </c>
      <c r="U1750" t="s">
        <v>2548</v>
      </c>
      <c r="V1750" t="s">
        <v>2546</v>
      </c>
      <c r="W1750" t="s">
        <v>74</v>
      </c>
      <c r="X1750" t="s">
        <v>44</v>
      </c>
      <c r="Y1750" t="s">
        <v>44</v>
      </c>
      <c r="Z1750" s="11" t="s">
        <v>44</v>
      </c>
      <c r="AB1750" t="s">
        <v>44</v>
      </c>
      <c r="AC1750">
        <v>5</v>
      </c>
      <c r="AD1750">
        <v>5</v>
      </c>
      <c r="AE1750" t="s">
        <v>106</v>
      </c>
      <c r="AF1750" t="s">
        <v>107</v>
      </c>
      <c r="AG1750" t="s">
        <v>49</v>
      </c>
      <c r="AH1750" t="s">
        <v>2778</v>
      </c>
      <c r="AI1750" t="s">
        <v>44</v>
      </c>
      <c r="AJ1750" t="s">
        <v>53</v>
      </c>
      <c r="AK1750" s="11" t="s">
        <v>54</v>
      </c>
      <c r="AL1750" s="11" t="s">
        <v>159</v>
      </c>
      <c r="AM1750" s="11" t="s">
        <v>2339</v>
      </c>
      <c r="AN1750" s="11" t="s">
        <v>2340</v>
      </c>
      <c r="AO1750" t="s">
        <v>45</v>
      </c>
      <c r="AP1750">
        <v>1</v>
      </c>
      <c r="AQ1750" t="s">
        <v>2348</v>
      </c>
      <c r="AR1750" s="11" t="s">
        <v>2352</v>
      </c>
      <c r="AS1750" t="s">
        <v>2541</v>
      </c>
      <c r="AT1750" s="11"/>
      <c r="AU1750" s="11"/>
      <c r="AV1750" s="11"/>
      <c r="AW1750" s="11">
        <f>IFERROR(VLOOKUP(D1750,גיליון2!$K$2:$M$332,3,FALSE),"")</f>
        <v>5</v>
      </c>
    </row>
    <row r="1751" spans="1:49" x14ac:dyDescent="0.25">
      <c r="A1751" s="2">
        <v>44542.42079668981</v>
      </c>
      <c r="B1751" t="s">
        <v>55</v>
      </c>
      <c r="C1751" t="s">
        <v>39</v>
      </c>
      <c r="D1751" s="18" t="s">
        <v>456</v>
      </c>
      <c r="E1751" s="18" t="s">
        <v>2516</v>
      </c>
      <c r="F1751" s="11" t="s">
        <v>2522</v>
      </c>
      <c r="G1751" t="s">
        <v>79</v>
      </c>
      <c r="H1751" t="s">
        <v>94</v>
      </c>
      <c r="I1751" s="22" t="s">
        <v>43</v>
      </c>
      <c r="J1751" s="22" t="s">
        <v>70</v>
      </c>
      <c r="K1751">
        <v>4</v>
      </c>
      <c r="M1751" t="s">
        <v>44</v>
      </c>
      <c r="N1751" t="s">
        <v>45</v>
      </c>
      <c r="O1751">
        <v>5</v>
      </c>
      <c r="P1751" t="s">
        <v>2546</v>
      </c>
      <c r="Q1751" t="s">
        <v>2546</v>
      </c>
      <c r="R1751" t="s">
        <v>52</v>
      </c>
      <c r="S1751" t="s">
        <v>96</v>
      </c>
      <c r="T1751">
        <v>4</v>
      </c>
      <c r="U1751" t="s">
        <v>2546</v>
      </c>
      <c r="V1751" t="s">
        <v>2546</v>
      </c>
      <c r="W1751" t="s">
        <v>96</v>
      </c>
      <c r="X1751" t="s">
        <v>44</v>
      </c>
      <c r="Y1751" t="s">
        <v>44</v>
      </c>
      <c r="Z1751" s="11" t="s">
        <v>44</v>
      </c>
      <c r="AB1751" t="s">
        <v>44</v>
      </c>
      <c r="AC1751">
        <v>5</v>
      </c>
      <c r="AD1751">
        <v>5</v>
      </c>
      <c r="AE1751" t="s">
        <v>106</v>
      </c>
      <c r="AF1751" t="s">
        <v>107</v>
      </c>
      <c r="AG1751" t="s">
        <v>96</v>
      </c>
      <c r="AH1751" t="s">
        <v>45</v>
      </c>
      <c r="AI1751" t="s">
        <v>45</v>
      </c>
      <c r="AJ1751" t="s">
        <v>53</v>
      </c>
      <c r="AK1751" s="11" t="s">
        <v>54</v>
      </c>
      <c r="AL1751" s="11" t="s">
        <v>52</v>
      </c>
      <c r="AM1751" s="11" t="s">
        <v>2340</v>
      </c>
      <c r="AN1751" s="11" t="s">
        <v>2339</v>
      </c>
      <c r="AO1751" t="s">
        <v>45</v>
      </c>
      <c r="AP1751">
        <v>1</v>
      </c>
      <c r="AQ1751" t="s">
        <v>2349</v>
      </c>
      <c r="AR1751" s="11" t="s">
        <v>2351</v>
      </c>
      <c r="AS1751" t="s">
        <v>2539</v>
      </c>
      <c r="AT1751" s="11"/>
      <c r="AU1751" s="11"/>
      <c r="AV1751" s="11"/>
      <c r="AW1751" s="11">
        <f>IFERROR(VLOOKUP(D1751,גיליון2!$K$2:$M$332,3,FALSE),"")</f>
        <v>8</v>
      </c>
    </row>
    <row r="1752" spans="1:49" x14ac:dyDescent="0.25">
      <c r="A1752" s="2">
        <v>44542.420990231476</v>
      </c>
      <c r="B1752" t="s">
        <v>38</v>
      </c>
      <c r="C1752" t="s">
        <v>39</v>
      </c>
      <c r="D1752" s="18" t="s">
        <v>928</v>
      </c>
      <c r="E1752" s="19" t="s">
        <v>2486</v>
      </c>
      <c r="F1752" s="11" t="s">
        <v>275</v>
      </c>
      <c r="G1752" t="s">
        <v>79</v>
      </c>
      <c r="H1752" t="s">
        <v>42</v>
      </c>
      <c r="I1752" s="22" t="s">
        <v>118</v>
      </c>
      <c r="J1752" s="22" t="s">
        <v>118</v>
      </c>
      <c r="K1752">
        <v>4</v>
      </c>
      <c r="M1752" t="s">
        <v>44</v>
      </c>
      <c r="N1752" t="s">
        <v>44</v>
      </c>
      <c r="O1752">
        <v>4</v>
      </c>
      <c r="P1752" t="s">
        <v>2553</v>
      </c>
      <c r="Q1752" t="s">
        <v>120</v>
      </c>
      <c r="R1752" t="s">
        <v>2604</v>
      </c>
      <c r="S1752" t="s">
        <v>96</v>
      </c>
      <c r="T1752">
        <v>5</v>
      </c>
      <c r="U1752" t="s">
        <v>2553</v>
      </c>
      <c r="V1752" t="s">
        <v>120</v>
      </c>
      <c r="W1752" t="s">
        <v>96</v>
      </c>
      <c r="X1752" t="s">
        <v>45</v>
      </c>
      <c r="Y1752" t="s">
        <v>45</v>
      </c>
      <c r="Z1752" s="11" t="s">
        <v>45</v>
      </c>
      <c r="AH1752" t="s">
        <v>920</v>
      </c>
      <c r="AI1752" t="s">
        <v>2944</v>
      </c>
      <c r="AJ1752" t="s">
        <v>1517</v>
      </c>
      <c r="AK1752" s="11" t="s">
        <v>54</v>
      </c>
      <c r="AL1752" s="11" t="s">
        <v>105</v>
      </c>
      <c r="AM1752" s="11" t="s">
        <v>2340</v>
      </c>
      <c r="AN1752" s="11" t="s">
        <v>2340</v>
      </c>
      <c r="AO1752" t="s">
        <v>44</v>
      </c>
      <c r="AP1752">
        <v>1</v>
      </c>
      <c r="AQ1752" t="s">
        <v>2348</v>
      </c>
      <c r="AR1752" s="11" t="s">
        <v>2352</v>
      </c>
      <c r="AS1752" t="s">
        <v>2541</v>
      </c>
      <c r="AT1752" s="11"/>
      <c r="AU1752" s="11"/>
      <c r="AV1752" s="11"/>
      <c r="AW1752" s="11">
        <f>IFERROR(VLOOKUP(D1752,גיליון2!$K$2:$M$332,3,FALSE),"")</f>
        <v>7</v>
      </c>
    </row>
    <row r="1753" spans="1:49" x14ac:dyDescent="0.25">
      <c r="A1753" s="2">
        <v>44542.421004502314</v>
      </c>
      <c r="B1753" t="s">
        <v>55</v>
      </c>
      <c r="C1753" t="s">
        <v>39</v>
      </c>
      <c r="D1753" s="18" t="s">
        <v>103</v>
      </c>
      <c r="E1753" s="18" t="s">
        <v>886</v>
      </c>
      <c r="F1753" s="11" t="s">
        <v>40</v>
      </c>
      <c r="G1753" t="s">
        <v>79</v>
      </c>
      <c r="H1753" t="s">
        <v>42</v>
      </c>
      <c r="I1753" s="22" t="s">
        <v>43</v>
      </c>
      <c r="J1753" s="22" t="s">
        <v>43</v>
      </c>
      <c r="K1753">
        <v>5</v>
      </c>
      <c r="M1753" t="s">
        <v>44</v>
      </c>
      <c r="N1753" t="s">
        <v>44</v>
      </c>
      <c r="O1753">
        <v>5</v>
      </c>
      <c r="P1753" t="s">
        <v>2553</v>
      </c>
      <c r="Q1753" t="s">
        <v>2553</v>
      </c>
      <c r="R1753" t="s">
        <v>98</v>
      </c>
      <c r="S1753" t="s">
        <v>96</v>
      </c>
      <c r="T1753">
        <v>5</v>
      </c>
      <c r="U1753" t="s">
        <v>2553</v>
      </c>
      <c r="V1753" t="s">
        <v>2553</v>
      </c>
      <c r="W1753" t="s">
        <v>96</v>
      </c>
      <c r="X1753" t="s">
        <v>45</v>
      </c>
      <c r="Y1753" t="s">
        <v>45</v>
      </c>
      <c r="Z1753" s="11" t="s">
        <v>45</v>
      </c>
      <c r="AH1753" t="s">
        <v>3339</v>
      </c>
      <c r="AI1753" t="s">
        <v>45</v>
      </c>
      <c r="AJ1753" t="s">
        <v>53</v>
      </c>
      <c r="AK1753" s="11" t="s">
        <v>54</v>
      </c>
      <c r="AL1753" s="11" t="s">
        <v>98</v>
      </c>
      <c r="AM1753" s="11" t="s">
        <v>2339</v>
      </c>
      <c r="AN1753" s="11" t="s">
        <v>2339</v>
      </c>
      <c r="AO1753" t="s">
        <v>45</v>
      </c>
      <c r="AP1753">
        <v>0</v>
      </c>
      <c r="AQ1753" t="s">
        <v>2347</v>
      </c>
      <c r="AR1753" s="11" t="s">
        <v>2352</v>
      </c>
      <c r="AS1753" t="s">
        <v>2539</v>
      </c>
      <c r="AT1753" s="11"/>
      <c r="AU1753" s="11"/>
      <c r="AV1753" s="11"/>
      <c r="AW1753" s="11">
        <f>IFERROR(VLOOKUP(D1753,גיליון2!$K$2:$M$332,3,FALSE),"")</f>
        <v>14</v>
      </c>
    </row>
    <row r="1754" spans="1:49" x14ac:dyDescent="0.25">
      <c r="A1754" s="2">
        <v>44542.42134494213</v>
      </c>
      <c r="B1754" t="s">
        <v>55</v>
      </c>
      <c r="C1754" t="s">
        <v>39</v>
      </c>
      <c r="D1754" s="18" t="s">
        <v>1561</v>
      </c>
      <c r="E1754" s="18" t="s">
        <v>3837</v>
      </c>
      <c r="F1754" s="11" t="s">
        <v>275</v>
      </c>
      <c r="G1754" t="s">
        <v>79</v>
      </c>
      <c r="H1754" t="s">
        <v>262</v>
      </c>
      <c r="I1754" s="23" t="s">
        <v>201</v>
      </c>
      <c r="J1754" s="22" t="s">
        <v>57</v>
      </c>
      <c r="K1754">
        <v>5</v>
      </c>
      <c r="M1754" t="s">
        <v>44</v>
      </c>
      <c r="N1754" t="s">
        <v>45</v>
      </c>
      <c r="O1754">
        <v>1</v>
      </c>
      <c r="P1754" t="s">
        <v>149</v>
      </c>
      <c r="Q1754" t="s">
        <v>234</v>
      </c>
      <c r="R1754" t="s">
        <v>126</v>
      </c>
      <c r="S1754" t="s">
        <v>81</v>
      </c>
      <c r="T1754">
        <v>1</v>
      </c>
      <c r="U1754" t="s">
        <v>911</v>
      </c>
      <c r="V1754" t="s">
        <v>234</v>
      </c>
      <c r="W1754" t="s">
        <v>81</v>
      </c>
      <c r="X1754" t="s">
        <v>44</v>
      </c>
      <c r="Y1754" t="s">
        <v>45</v>
      </c>
      <c r="Z1754" s="11" t="s">
        <v>44</v>
      </c>
      <c r="AA1754" t="s">
        <v>3690</v>
      </c>
      <c r="AH1754" t="s">
        <v>3691</v>
      </c>
      <c r="AI1754" t="s">
        <v>3692</v>
      </c>
      <c r="AJ1754" t="s">
        <v>1517</v>
      </c>
      <c r="AK1754" s="11" t="s">
        <v>54</v>
      </c>
      <c r="AL1754" s="11" t="s">
        <v>126</v>
      </c>
      <c r="AM1754" s="11" t="s">
        <v>2340</v>
      </c>
      <c r="AN1754" s="21" t="s">
        <v>3842</v>
      </c>
      <c r="AO1754" t="s">
        <v>45</v>
      </c>
      <c r="AP1754">
        <v>0</v>
      </c>
      <c r="AQ1754" t="s">
        <v>2347</v>
      </c>
      <c r="AR1754" s="11" t="s">
        <v>2352</v>
      </c>
      <c r="AS1754" t="s">
        <v>2541</v>
      </c>
      <c r="AT1754" s="11"/>
      <c r="AU1754" s="11"/>
      <c r="AV1754" s="11"/>
      <c r="AW1754" s="11">
        <f>IFERROR(VLOOKUP(D1754,גיליון2!$K$2:$M$332,3,FALSE),"")</f>
        <v>8</v>
      </c>
    </row>
    <row r="1755" spans="1:49" x14ac:dyDescent="0.25">
      <c r="A1755" s="2">
        <v>44542.421578564812</v>
      </c>
      <c r="B1755" t="s">
        <v>55</v>
      </c>
      <c r="C1755" t="s">
        <v>39</v>
      </c>
      <c r="D1755" s="18" t="s">
        <v>770</v>
      </c>
      <c r="E1755" s="18" t="s">
        <v>2509</v>
      </c>
      <c r="F1755" s="11" t="s">
        <v>438</v>
      </c>
      <c r="G1755" t="s">
        <v>41</v>
      </c>
      <c r="H1755" t="s">
        <v>42</v>
      </c>
      <c r="I1755" s="22" t="s">
        <v>239</v>
      </c>
      <c r="J1755" s="22" t="s">
        <v>70</v>
      </c>
      <c r="K1755">
        <v>4</v>
      </c>
      <c r="M1755" t="s">
        <v>44</v>
      </c>
      <c r="N1755" t="s">
        <v>44</v>
      </c>
      <c r="O1755">
        <v>5</v>
      </c>
      <c r="P1755" t="s">
        <v>120</v>
      </c>
      <c r="Q1755" t="s">
        <v>120</v>
      </c>
      <c r="R1755" t="s">
        <v>98</v>
      </c>
      <c r="S1755" t="s">
        <v>72</v>
      </c>
      <c r="T1755">
        <v>5</v>
      </c>
      <c r="U1755" t="s">
        <v>149</v>
      </c>
      <c r="V1755" t="s">
        <v>2546</v>
      </c>
      <c r="W1755" t="s">
        <v>49</v>
      </c>
      <c r="X1755" t="s">
        <v>44</v>
      </c>
      <c r="Y1755" t="s">
        <v>44</v>
      </c>
      <c r="Z1755" s="11" t="s">
        <v>44</v>
      </c>
      <c r="AB1755" t="s">
        <v>44</v>
      </c>
      <c r="AC1755">
        <v>5</v>
      </c>
      <c r="AD1755">
        <v>5</v>
      </c>
      <c r="AE1755" t="s">
        <v>219</v>
      </c>
      <c r="AF1755" t="s">
        <v>107</v>
      </c>
      <c r="AG1755" t="s">
        <v>74</v>
      </c>
      <c r="AH1755" t="s">
        <v>109</v>
      </c>
      <c r="AI1755" t="s">
        <v>109</v>
      </c>
      <c r="AJ1755" t="s">
        <v>1517</v>
      </c>
      <c r="AK1755" s="11" t="s">
        <v>54</v>
      </c>
      <c r="AL1755" s="11" t="s">
        <v>98</v>
      </c>
      <c r="AM1755" s="11" t="s">
        <v>2340</v>
      </c>
      <c r="AN1755" s="11" t="s">
        <v>2339</v>
      </c>
      <c r="AO1755" t="s">
        <v>45</v>
      </c>
      <c r="AP1755">
        <v>0</v>
      </c>
      <c r="AQ1755" t="s">
        <v>2347</v>
      </c>
      <c r="AR1755" s="11" t="s">
        <v>2351</v>
      </c>
      <c r="AS1755" t="s">
        <v>2538</v>
      </c>
      <c r="AT1755" s="11"/>
      <c r="AU1755" s="11"/>
      <c r="AV1755" s="11"/>
      <c r="AW1755" s="11">
        <f>IFERROR(VLOOKUP(D1755,גיליון2!$K$2:$M$332,3,FALSE),"")</f>
        <v>3</v>
      </c>
    </row>
    <row r="1756" spans="1:49" x14ac:dyDescent="0.25">
      <c r="A1756" s="2">
        <v>44542.422134293985</v>
      </c>
      <c r="B1756" t="s">
        <v>55</v>
      </c>
      <c r="C1756" t="s">
        <v>39</v>
      </c>
      <c r="D1756" s="18" t="s">
        <v>2442</v>
      </c>
      <c r="E1756" s="18" t="s">
        <v>2510</v>
      </c>
      <c r="F1756" s="11" t="s">
        <v>2525</v>
      </c>
      <c r="G1756" t="s">
        <v>79</v>
      </c>
      <c r="H1756" t="s">
        <v>69</v>
      </c>
      <c r="I1756" s="22" t="s">
        <v>43</v>
      </c>
      <c r="J1756" s="22" t="s">
        <v>70</v>
      </c>
      <c r="K1756">
        <v>5</v>
      </c>
      <c r="M1756" t="s">
        <v>44</v>
      </c>
      <c r="N1756" t="s">
        <v>44</v>
      </c>
      <c r="O1756">
        <v>5</v>
      </c>
      <c r="P1756" t="s">
        <v>2556</v>
      </c>
      <c r="Q1756" t="s">
        <v>2546</v>
      </c>
      <c r="R1756" t="s">
        <v>95</v>
      </c>
      <c r="S1756" t="s">
        <v>49</v>
      </c>
      <c r="T1756">
        <v>5</v>
      </c>
      <c r="U1756" t="s">
        <v>149</v>
      </c>
      <c r="V1756" t="s">
        <v>120</v>
      </c>
      <c r="W1756" t="s">
        <v>81</v>
      </c>
      <c r="X1756" t="s">
        <v>44</v>
      </c>
      <c r="Y1756" t="s">
        <v>44</v>
      </c>
      <c r="Z1756" s="11" t="s">
        <v>44</v>
      </c>
      <c r="AB1756" t="s">
        <v>44</v>
      </c>
      <c r="AC1756">
        <v>5</v>
      </c>
      <c r="AD1756">
        <v>4</v>
      </c>
      <c r="AE1756" t="s">
        <v>106</v>
      </c>
      <c r="AF1756" t="s">
        <v>182</v>
      </c>
      <c r="AG1756" t="s">
        <v>49</v>
      </c>
      <c r="AH1756" t="s">
        <v>162</v>
      </c>
      <c r="AI1756" t="s">
        <v>162</v>
      </c>
      <c r="AJ1756" t="s">
        <v>53</v>
      </c>
      <c r="AK1756" s="11" t="s">
        <v>54</v>
      </c>
      <c r="AL1756" s="11" t="s">
        <v>95</v>
      </c>
      <c r="AM1756" s="11" t="s">
        <v>2340</v>
      </c>
      <c r="AN1756" s="11" t="s">
        <v>2339</v>
      </c>
      <c r="AO1756" t="s">
        <v>45</v>
      </c>
      <c r="AP1756">
        <v>0</v>
      </c>
      <c r="AQ1756" t="s">
        <v>2347</v>
      </c>
      <c r="AR1756" s="11" t="s">
        <v>2351</v>
      </c>
      <c r="AS1756" t="s">
        <v>2541</v>
      </c>
      <c r="AT1756" s="11"/>
      <c r="AU1756" s="11"/>
      <c r="AV1756" s="11"/>
      <c r="AW1756" s="11">
        <f>IFERROR(VLOOKUP(D1756,גיליון2!$K$2:$M$332,3,FALSE),"")</f>
        <v>10</v>
      </c>
    </row>
    <row r="1757" spans="1:49" x14ac:dyDescent="0.25">
      <c r="A1757" s="2">
        <v>44542.422164224539</v>
      </c>
      <c r="B1757" t="s">
        <v>55</v>
      </c>
      <c r="C1757" t="s">
        <v>39</v>
      </c>
      <c r="D1757" s="18" t="s">
        <v>796</v>
      </c>
      <c r="E1757" s="18" t="s">
        <v>886</v>
      </c>
      <c r="F1757" s="11" t="s">
        <v>40</v>
      </c>
      <c r="G1757" t="s">
        <v>79</v>
      </c>
      <c r="H1757" t="s">
        <v>94</v>
      </c>
      <c r="I1757" s="22" t="s">
        <v>43</v>
      </c>
      <c r="J1757" s="22" t="s">
        <v>43</v>
      </c>
      <c r="K1757">
        <v>5</v>
      </c>
      <c r="M1757" t="s">
        <v>44</v>
      </c>
      <c r="N1757" t="s">
        <v>44</v>
      </c>
      <c r="O1757">
        <v>5</v>
      </c>
      <c r="P1757" t="s">
        <v>2555</v>
      </c>
      <c r="Q1757" t="s">
        <v>2553</v>
      </c>
      <c r="R1757" t="s">
        <v>284</v>
      </c>
      <c r="S1757" t="s">
        <v>72</v>
      </c>
      <c r="T1757">
        <v>5</v>
      </c>
      <c r="U1757" t="s">
        <v>2548</v>
      </c>
      <c r="V1757" t="s">
        <v>2546</v>
      </c>
      <c r="W1757" t="s">
        <v>72</v>
      </c>
      <c r="X1757" t="s">
        <v>45</v>
      </c>
      <c r="Y1757" t="s">
        <v>45</v>
      </c>
      <c r="Z1757" s="11" t="s">
        <v>45</v>
      </c>
      <c r="AH1757" t="s">
        <v>3340</v>
      </c>
      <c r="AI1757" t="s">
        <v>3341</v>
      </c>
      <c r="AJ1757" t="s">
        <v>53</v>
      </c>
      <c r="AK1757" s="11" t="s">
        <v>54</v>
      </c>
      <c r="AL1757" s="11" t="s">
        <v>80</v>
      </c>
      <c r="AM1757" s="11" t="s">
        <v>2339</v>
      </c>
      <c r="AN1757" s="11" t="s">
        <v>2339</v>
      </c>
      <c r="AO1757" t="s">
        <v>45</v>
      </c>
      <c r="AP1757">
        <v>0</v>
      </c>
      <c r="AQ1757" t="s">
        <v>2347</v>
      </c>
      <c r="AR1757" s="11" t="s">
        <v>2352</v>
      </c>
      <c r="AS1757" t="s">
        <v>2538</v>
      </c>
      <c r="AT1757" s="11"/>
      <c r="AU1757" s="11"/>
      <c r="AV1757" s="11"/>
      <c r="AW1757" s="11">
        <f>IFERROR(VLOOKUP(D1757,גיליון2!$K$2:$M$332,3,FALSE),"")</f>
        <v>6</v>
      </c>
    </row>
    <row r="1758" spans="1:49" x14ac:dyDescent="0.25">
      <c r="A1758" s="2">
        <v>44542.422412881948</v>
      </c>
      <c r="B1758" t="s">
        <v>38</v>
      </c>
      <c r="C1758" t="s">
        <v>39</v>
      </c>
      <c r="D1758" s="18" t="s">
        <v>344</v>
      </c>
      <c r="E1758" s="18" t="s">
        <v>2508</v>
      </c>
      <c r="F1758" s="11" t="s">
        <v>544</v>
      </c>
      <c r="G1758" t="s">
        <v>41</v>
      </c>
      <c r="H1758" t="s">
        <v>111</v>
      </c>
      <c r="I1758" s="22" t="s">
        <v>43</v>
      </c>
      <c r="J1758" s="22" t="s">
        <v>43</v>
      </c>
      <c r="K1758">
        <v>4</v>
      </c>
      <c r="M1758" t="s">
        <v>45</v>
      </c>
      <c r="N1758" t="s">
        <v>44</v>
      </c>
      <c r="O1758">
        <v>4</v>
      </c>
      <c r="P1758" t="s">
        <v>2558</v>
      </c>
      <c r="Q1758" t="s">
        <v>2553</v>
      </c>
      <c r="R1758" t="s">
        <v>52</v>
      </c>
      <c r="S1758" t="s">
        <v>49</v>
      </c>
      <c r="T1758">
        <v>3</v>
      </c>
      <c r="U1758" t="s">
        <v>2558</v>
      </c>
      <c r="V1758" t="s">
        <v>2553</v>
      </c>
      <c r="W1758" t="s">
        <v>49</v>
      </c>
      <c r="X1758" t="s">
        <v>44</v>
      </c>
      <c r="Y1758" t="s">
        <v>45</v>
      </c>
      <c r="Z1758" s="11" t="s">
        <v>44</v>
      </c>
      <c r="AA1758" t="s">
        <v>3519</v>
      </c>
      <c r="AH1758" t="s">
        <v>282</v>
      </c>
      <c r="AI1758" t="s">
        <v>45</v>
      </c>
      <c r="AJ1758" t="s">
        <v>1517</v>
      </c>
      <c r="AK1758" s="11" t="s">
        <v>54</v>
      </c>
      <c r="AL1758" s="11" t="s">
        <v>132</v>
      </c>
      <c r="AM1758" s="11" t="s">
        <v>2339</v>
      </c>
      <c r="AN1758" s="11" t="s">
        <v>2339</v>
      </c>
      <c r="AO1758" t="s">
        <v>45</v>
      </c>
      <c r="AP1758">
        <v>1</v>
      </c>
      <c r="AQ1758" t="s">
        <v>2349</v>
      </c>
      <c r="AR1758" s="11" t="s">
        <v>2352</v>
      </c>
      <c r="AS1758" t="s">
        <v>2537</v>
      </c>
      <c r="AT1758" s="11"/>
      <c r="AU1758" s="11" t="s">
        <v>1737</v>
      </c>
      <c r="AV1758" s="11"/>
      <c r="AW1758" s="11">
        <f>IFERROR(VLOOKUP(D1758,גיליון2!$K$2:$M$332,3,FALSE),"")</f>
        <v>5</v>
      </c>
    </row>
    <row r="1759" spans="1:49" x14ac:dyDescent="0.25">
      <c r="A1759" s="2">
        <v>44542.422453194449</v>
      </c>
      <c r="B1759" t="s">
        <v>55</v>
      </c>
      <c r="C1759" t="s">
        <v>39</v>
      </c>
      <c r="D1759" s="18" t="s">
        <v>110</v>
      </c>
      <c r="E1759" s="18" t="s">
        <v>886</v>
      </c>
      <c r="F1759" s="11" t="s">
        <v>40</v>
      </c>
      <c r="G1759" t="s">
        <v>41</v>
      </c>
      <c r="H1759" t="s">
        <v>172</v>
      </c>
      <c r="I1759" s="22" t="s">
        <v>143</v>
      </c>
      <c r="J1759" s="22" t="s">
        <v>143</v>
      </c>
      <c r="K1759">
        <v>5</v>
      </c>
      <c r="M1759" t="s">
        <v>44</v>
      </c>
      <c r="N1759" t="s">
        <v>44</v>
      </c>
      <c r="O1759">
        <v>4</v>
      </c>
      <c r="P1759" t="s">
        <v>2549</v>
      </c>
      <c r="Q1759" t="s">
        <v>2553</v>
      </c>
      <c r="R1759" t="s">
        <v>98</v>
      </c>
      <c r="S1759" t="s">
        <v>49</v>
      </c>
      <c r="T1759">
        <v>2</v>
      </c>
      <c r="U1759" t="s">
        <v>2551</v>
      </c>
      <c r="V1759" t="s">
        <v>120</v>
      </c>
      <c r="W1759" t="s">
        <v>81</v>
      </c>
      <c r="X1759" t="s">
        <v>45</v>
      </c>
      <c r="Y1759" t="s">
        <v>45</v>
      </c>
      <c r="Z1759" s="11" t="s">
        <v>45</v>
      </c>
      <c r="AH1759" t="s">
        <v>3342</v>
      </c>
      <c r="AI1759" t="s">
        <v>3343</v>
      </c>
      <c r="AJ1759" t="s">
        <v>53</v>
      </c>
      <c r="AK1759" s="11" t="s">
        <v>54</v>
      </c>
      <c r="AL1759" s="11" t="s">
        <v>372</v>
      </c>
      <c r="AM1759" s="11" t="s">
        <v>2339</v>
      </c>
      <c r="AN1759" s="11" t="s">
        <v>2339</v>
      </c>
      <c r="AO1759" t="s">
        <v>45</v>
      </c>
      <c r="AP1759">
        <v>1</v>
      </c>
      <c r="AQ1759" t="s">
        <v>2349</v>
      </c>
      <c r="AR1759" s="11" t="s">
        <v>2352</v>
      </c>
      <c r="AS1759" t="s">
        <v>2541</v>
      </c>
      <c r="AT1759" s="11"/>
      <c r="AU1759" s="11"/>
      <c r="AV1759" s="11"/>
      <c r="AW1759" s="11">
        <f>IFERROR(VLOOKUP(D1759,גיליון2!$K$2:$M$332,3,FALSE),"")</f>
        <v>10</v>
      </c>
    </row>
    <row r="1760" spans="1:49" x14ac:dyDescent="0.25">
      <c r="A1760" s="2">
        <v>44542.422473831015</v>
      </c>
      <c r="B1760" t="s">
        <v>38</v>
      </c>
      <c r="C1760" t="s">
        <v>39</v>
      </c>
      <c r="D1760" s="18" t="s">
        <v>177</v>
      </c>
      <c r="E1760" s="18" t="s">
        <v>886</v>
      </c>
      <c r="F1760" s="11" t="s">
        <v>40</v>
      </c>
      <c r="G1760" t="s">
        <v>79</v>
      </c>
      <c r="H1760" t="s">
        <v>42</v>
      </c>
      <c r="I1760" s="22" t="s">
        <v>70</v>
      </c>
      <c r="J1760" s="22" t="s">
        <v>43</v>
      </c>
      <c r="K1760">
        <v>5</v>
      </c>
      <c r="M1760" t="s">
        <v>44</v>
      </c>
      <c r="N1760" t="s">
        <v>45</v>
      </c>
      <c r="O1760">
        <v>5</v>
      </c>
      <c r="P1760" t="s">
        <v>2553</v>
      </c>
      <c r="Q1760" t="s">
        <v>2553</v>
      </c>
      <c r="R1760" t="s">
        <v>284</v>
      </c>
      <c r="S1760" t="s">
        <v>81</v>
      </c>
      <c r="T1760">
        <v>5</v>
      </c>
      <c r="U1760" t="s">
        <v>2553</v>
      </c>
      <c r="V1760" t="s">
        <v>2553</v>
      </c>
      <c r="W1760" t="s">
        <v>81</v>
      </c>
      <c r="X1760" t="s">
        <v>45</v>
      </c>
      <c r="Y1760" t="s">
        <v>45</v>
      </c>
      <c r="Z1760" s="11" t="s">
        <v>45</v>
      </c>
      <c r="AH1760" t="s">
        <v>3344</v>
      </c>
      <c r="AI1760" t="s">
        <v>45</v>
      </c>
      <c r="AJ1760" t="s">
        <v>53</v>
      </c>
      <c r="AK1760" s="11" t="s">
        <v>54</v>
      </c>
      <c r="AL1760" s="11" t="s">
        <v>284</v>
      </c>
      <c r="AM1760" s="11" t="s">
        <v>2339</v>
      </c>
      <c r="AN1760" s="11" t="s">
        <v>2340</v>
      </c>
      <c r="AO1760" t="s">
        <v>45</v>
      </c>
      <c r="AP1760">
        <v>0</v>
      </c>
      <c r="AQ1760" t="s">
        <v>2347</v>
      </c>
      <c r="AR1760" s="11" t="s">
        <v>2352</v>
      </c>
      <c r="AS1760" t="s">
        <v>2539</v>
      </c>
      <c r="AT1760" s="11"/>
      <c r="AU1760" s="11"/>
      <c r="AV1760" s="11"/>
      <c r="AW1760" s="11">
        <f>IFERROR(VLOOKUP(D1760,גיליון2!$K$2:$M$332,3,FALSE),"")</f>
        <v>14</v>
      </c>
    </row>
    <row r="1761" spans="1:49" x14ac:dyDescent="0.25">
      <c r="A1761" s="2">
        <v>44542.422517222221</v>
      </c>
      <c r="B1761" t="s">
        <v>38</v>
      </c>
      <c r="C1761" t="s">
        <v>39</v>
      </c>
      <c r="D1761" s="18" t="s">
        <v>155</v>
      </c>
      <c r="E1761" s="18" t="s">
        <v>543</v>
      </c>
      <c r="F1761" s="11" t="s">
        <v>544</v>
      </c>
      <c r="G1761" t="s">
        <v>79</v>
      </c>
      <c r="H1761" t="s">
        <v>215</v>
      </c>
      <c r="I1761" s="22" t="s">
        <v>70</v>
      </c>
      <c r="J1761" s="22" t="s">
        <v>70</v>
      </c>
      <c r="K1761">
        <v>3</v>
      </c>
      <c r="M1761" t="s">
        <v>45</v>
      </c>
      <c r="N1761" t="s">
        <v>45</v>
      </c>
      <c r="O1761">
        <v>3</v>
      </c>
      <c r="P1761" t="s">
        <v>149</v>
      </c>
      <c r="Q1761" t="s">
        <v>112</v>
      </c>
      <c r="R1761" t="s">
        <v>78</v>
      </c>
      <c r="S1761" t="s">
        <v>49</v>
      </c>
      <c r="T1761">
        <v>3</v>
      </c>
      <c r="U1761" t="s">
        <v>149</v>
      </c>
      <c r="V1761" t="s">
        <v>112</v>
      </c>
      <c r="W1761" t="s">
        <v>49</v>
      </c>
      <c r="X1761" t="s">
        <v>44</v>
      </c>
      <c r="Y1761" t="s">
        <v>45</v>
      </c>
      <c r="Z1761" s="11" t="s">
        <v>63</v>
      </c>
      <c r="AA1761" t="s">
        <v>3562</v>
      </c>
      <c r="AH1761" t="s">
        <v>3563</v>
      </c>
      <c r="AI1761" t="s">
        <v>3564</v>
      </c>
      <c r="AJ1761" t="s">
        <v>1517</v>
      </c>
      <c r="AK1761" s="11" t="s">
        <v>54</v>
      </c>
      <c r="AL1761" s="11" t="s">
        <v>78</v>
      </c>
      <c r="AM1761" s="11" t="s">
        <v>2340</v>
      </c>
      <c r="AN1761" s="11" t="s">
        <v>2340</v>
      </c>
      <c r="AO1761" t="s">
        <v>45</v>
      </c>
      <c r="AP1761">
        <v>0</v>
      </c>
      <c r="AQ1761" t="s">
        <v>2347</v>
      </c>
      <c r="AR1761" s="11" t="s">
        <v>2352</v>
      </c>
      <c r="AS1761" t="s">
        <v>2541</v>
      </c>
      <c r="AT1761" s="11" t="s">
        <v>1949</v>
      </c>
      <c r="AU1761" s="11" t="s">
        <v>1737</v>
      </c>
      <c r="AV1761" s="11" t="s">
        <v>220</v>
      </c>
      <c r="AW1761" s="11">
        <f>IFERROR(VLOOKUP(D1761,גיליון2!$K$2:$M$332,3,FALSE),"")</f>
        <v>14</v>
      </c>
    </row>
    <row r="1762" spans="1:49" x14ac:dyDescent="0.25">
      <c r="A1762" s="2">
        <v>44542.42255609954</v>
      </c>
      <c r="B1762" t="s">
        <v>55</v>
      </c>
      <c r="C1762" t="s">
        <v>39</v>
      </c>
      <c r="D1762" s="18" t="s">
        <v>796</v>
      </c>
      <c r="E1762" s="18" t="s">
        <v>1436</v>
      </c>
      <c r="F1762" s="11" t="s">
        <v>2524</v>
      </c>
      <c r="G1762" t="s">
        <v>79</v>
      </c>
      <c r="H1762" t="s">
        <v>69</v>
      </c>
      <c r="I1762" s="22" t="s">
        <v>57</v>
      </c>
      <c r="J1762" s="22" t="s">
        <v>57</v>
      </c>
      <c r="K1762">
        <v>5</v>
      </c>
      <c r="M1762" t="s">
        <v>44</v>
      </c>
      <c r="N1762" t="s">
        <v>44</v>
      </c>
      <c r="O1762">
        <v>4</v>
      </c>
      <c r="P1762" t="s">
        <v>2553</v>
      </c>
      <c r="Q1762" t="s">
        <v>2553</v>
      </c>
      <c r="R1762" t="s">
        <v>284</v>
      </c>
      <c r="S1762" t="s">
        <v>72</v>
      </c>
      <c r="T1762">
        <v>4</v>
      </c>
      <c r="U1762" t="s">
        <v>2553</v>
      </c>
      <c r="V1762" t="s">
        <v>2553</v>
      </c>
      <c r="W1762" t="s">
        <v>49</v>
      </c>
      <c r="X1762" t="s">
        <v>44</v>
      </c>
      <c r="Y1762" t="s">
        <v>45</v>
      </c>
      <c r="Z1762" s="11" t="s">
        <v>44</v>
      </c>
      <c r="AA1762" t="s">
        <v>3476</v>
      </c>
      <c r="AH1762" t="s">
        <v>3477</v>
      </c>
      <c r="AI1762" t="s">
        <v>3478</v>
      </c>
      <c r="AJ1762" t="s">
        <v>1517</v>
      </c>
      <c r="AK1762" s="11" t="s">
        <v>54</v>
      </c>
      <c r="AL1762" s="11" t="s">
        <v>169</v>
      </c>
      <c r="AM1762" s="11" t="s">
        <v>2340</v>
      </c>
      <c r="AN1762" s="11" t="s">
        <v>2340</v>
      </c>
      <c r="AO1762" t="s">
        <v>45</v>
      </c>
      <c r="AP1762">
        <v>0</v>
      </c>
      <c r="AQ1762" t="s">
        <v>2347</v>
      </c>
      <c r="AR1762" s="11" t="s">
        <v>2352</v>
      </c>
      <c r="AS1762" t="s">
        <v>2538</v>
      </c>
      <c r="AT1762" s="11"/>
      <c r="AU1762" s="11"/>
      <c r="AV1762" s="11"/>
      <c r="AW1762" s="11">
        <f>IFERROR(VLOOKUP(D1762,גיליון2!$K$2:$M$332,3,FALSE),"")</f>
        <v>6</v>
      </c>
    </row>
    <row r="1763" spans="1:49" x14ac:dyDescent="0.25">
      <c r="A1763" s="2">
        <v>44542.422615324074</v>
      </c>
      <c r="B1763" t="s">
        <v>55</v>
      </c>
      <c r="C1763" t="s">
        <v>39</v>
      </c>
      <c r="D1763" s="18" t="s">
        <v>2406</v>
      </c>
      <c r="E1763" s="18" t="s">
        <v>886</v>
      </c>
      <c r="F1763" s="11" t="s">
        <v>40</v>
      </c>
      <c r="G1763" t="s">
        <v>79</v>
      </c>
      <c r="H1763" t="s">
        <v>104</v>
      </c>
      <c r="I1763" s="22" t="s">
        <v>143</v>
      </c>
      <c r="J1763" s="22" t="s">
        <v>143</v>
      </c>
      <c r="K1763">
        <v>5</v>
      </c>
      <c r="M1763" t="s">
        <v>44</v>
      </c>
      <c r="N1763" t="s">
        <v>44</v>
      </c>
      <c r="O1763">
        <v>5</v>
      </c>
      <c r="P1763" t="s">
        <v>2556</v>
      </c>
      <c r="Q1763" t="s">
        <v>2553</v>
      </c>
      <c r="R1763" t="s">
        <v>198</v>
      </c>
      <c r="S1763" t="s">
        <v>81</v>
      </c>
      <c r="T1763">
        <v>1</v>
      </c>
      <c r="U1763" t="s">
        <v>149</v>
      </c>
      <c r="V1763" t="s">
        <v>2553</v>
      </c>
      <c r="W1763" t="s">
        <v>81</v>
      </c>
      <c r="X1763" t="s">
        <v>45</v>
      </c>
      <c r="Y1763" t="s">
        <v>45</v>
      </c>
      <c r="Z1763" s="11" t="s">
        <v>45</v>
      </c>
      <c r="AH1763">
        <v>4</v>
      </c>
      <c r="AI1763" t="s">
        <v>45</v>
      </c>
      <c r="AJ1763" t="s">
        <v>53</v>
      </c>
      <c r="AK1763" s="11" t="s">
        <v>54</v>
      </c>
      <c r="AL1763" s="11" t="s">
        <v>98</v>
      </c>
      <c r="AM1763" s="11" t="s">
        <v>2339</v>
      </c>
      <c r="AN1763" s="11" t="s">
        <v>2339</v>
      </c>
      <c r="AO1763" t="s">
        <v>45</v>
      </c>
      <c r="AP1763">
        <v>1</v>
      </c>
      <c r="AQ1763" t="s">
        <v>2349</v>
      </c>
      <c r="AR1763" s="11" t="s">
        <v>2352</v>
      </c>
      <c r="AS1763" t="s">
        <v>2537</v>
      </c>
      <c r="AT1763" s="11"/>
      <c r="AU1763" s="11"/>
      <c r="AV1763" s="11"/>
      <c r="AW1763" s="11">
        <f>IFERROR(VLOOKUP(D1763,גיליון2!$K$2:$M$332,3,FALSE),"")</f>
        <v>14</v>
      </c>
    </row>
    <row r="1764" spans="1:49" x14ac:dyDescent="0.25">
      <c r="A1764" s="2">
        <v>44542.423017685185</v>
      </c>
      <c r="B1764" t="s">
        <v>55</v>
      </c>
      <c r="C1764" t="s">
        <v>39</v>
      </c>
      <c r="D1764" s="18" t="s">
        <v>2406</v>
      </c>
      <c r="E1764" s="18" t="s">
        <v>886</v>
      </c>
      <c r="F1764" s="11" t="s">
        <v>40</v>
      </c>
      <c r="G1764" t="s">
        <v>79</v>
      </c>
      <c r="H1764" t="s">
        <v>42</v>
      </c>
      <c r="I1764" s="22" t="s">
        <v>43</v>
      </c>
      <c r="J1764" s="22" t="s">
        <v>43</v>
      </c>
      <c r="K1764">
        <v>5</v>
      </c>
      <c r="M1764" t="s">
        <v>44</v>
      </c>
      <c r="N1764" t="s">
        <v>44</v>
      </c>
      <c r="O1764">
        <v>4</v>
      </c>
      <c r="P1764" t="s">
        <v>149</v>
      </c>
      <c r="Q1764" t="s">
        <v>2546</v>
      </c>
      <c r="R1764" t="s">
        <v>132</v>
      </c>
      <c r="S1764" t="s">
        <v>49</v>
      </c>
      <c r="T1764">
        <v>4</v>
      </c>
      <c r="U1764" t="s">
        <v>149</v>
      </c>
      <c r="V1764" t="s">
        <v>2546</v>
      </c>
      <c r="W1764" t="s">
        <v>81</v>
      </c>
      <c r="X1764" t="s">
        <v>44</v>
      </c>
      <c r="Y1764" t="s">
        <v>45</v>
      </c>
      <c r="Z1764" s="11" t="s">
        <v>45</v>
      </c>
      <c r="AA1764" t="s">
        <v>122</v>
      </c>
      <c r="AH1764" t="s">
        <v>45</v>
      </c>
      <c r="AI1764" t="s">
        <v>45</v>
      </c>
      <c r="AJ1764" t="s">
        <v>53</v>
      </c>
      <c r="AK1764" s="11" t="s">
        <v>54</v>
      </c>
      <c r="AL1764" s="11" t="s">
        <v>87</v>
      </c>
      <c r="AM1764" s="11" t="s">
        <v>2339</v>
      </c>
      <c r="AN1764" s="11" t="s">
        <v>2339</v>
      </c>
      <c r="AO1764" t="s">
        <v>45</v>
      </c>
      <c r="AP1764">
        <v>0</v>
      </c>
      <c r="AQ1764" t="s">
        <v>2347</v>
      </c>
      <c r="AR1764" s="11" t="s">
        <v>2352</v>
      </c>
      <c r="AS1764" t="s">
        <v>2538</v>
      </c>
      <c r="AT1764" s="11"/>
      <c r="AU1764" s="11"/>
      <c r="AV1764" s="11"/>
      <c r="AW1764" s="11">
        <f>IFERROR(VLOOKUP(D1764,גיליון2!$K$2:$M$332,3,FALSE),"")</f>
        <v>14</v>
      </c>
    </row>
    <row r="1765" spans="1:49" x14ac:dyDescent="0.25">
      <c r="A1765" s="2">
        <v>44542.423106724542</v>
      </c>
      <c r="B1765" t="s">
        <v>55</v>
      </c>
      <c r="C1765" t="s">
        <v>39</v>
      </c>
      <c r="D1765" s="18" t="s">
        <v>2406</v>
      </c>
      <c r="E1765" s="18" t="s">
        <v>886</v>
      </c>
      <c r="F1765" s="11" t="s">
        <v>40</v>
      </c>
      <c r="G1765" t="s">
        <v>41</v>
      </c>
      <c r="H1765" t="s">
        <v>42</v>
      </c>
      <c r="I1765" s="22" t="s">
        <v>43</v>
      </c>
      <c r="J1765" s="22" t="s">
        <v>70</v>
      </c>
      <c r="K1765">
        <v>4</v>
      </c>
      <c r="M1765" t="s">
        <v>44</v>
      </c>
      <c r="N1765" t="s">
        <v>44</v>
      </c>
      <c r="O1765">
        <v>4</v>
      </c>
      <c r="P1765" t="s">
        <v>149</v>
      </c>
      <c r="Q1765" t="s">
        <v>2546</v>
      </c>
      <c r="R1765" t="s">
        <v>52</v>
      </c>
      <c r="S1765" t="s">
        <v>81</v>
      </c>
      <c r="T1765">
        <v>4</v>
      </c>
      <c r="U1765" t="s">
        <v>2546</v>
      </c>
      <c r="V1765" t="s">
        <v>2546</v>
      </c>
      <c r="W1765" t="s">
        <v>81</v>
      </c>
      <c r="X1765" t="s">
        <v>44</v>
      </c>
      <c r="Y1765" t="s">
        <v>44</v>
      </c>
      <c r="Z1765" s="11" t="s">
        <v>63</v>
      </c>
      <c r="AB1765" t="s">
        <v>63</v>
      </c>
      <c r="AC1765">
        <v>1</v>
      </c>
      <c r="AD1765">
        <v>1</v>
      </c>
      <c r="AE1765" t="s">
        <v>106</v>
      </c>
      <c r="AF1765" t="s">
        <v>182</v>
      </c>
      <c r="AG1765" t="s">
        <v>81</v>
      </c>
      <c r="AH1765" t="s">
        <v>162</v>
      </c>
      <c r="AI1765" t="s">
        <v>45</v>
      </c>
      <c r="AJ1765" t="s">
        <v>53</v>
      </c>
      <c r="AK1765" s="11" t="s">
        <v>54</v>
      </c>
      <c r="AL1765" s="11" t="s">
        <v>52</v>
      </c>
      <c r="AM1765" s="11" t="s">
        <v>2340</v>
      </c>
      <c r="AN1765" s="11" t="s">
        <v>2339</v>
      </c>
      <c r="AO1765" t="s">
        <v>45</v>
      </c>
      <c r="AP1765">
        <v>0</v>
      </c>
      <c r="AQ1765" t="s">
        <v>2347</v>
      </c>
      <c r="AR1765" s="11" t="s">
        <v>2351</v>
      </c>
      <c r="AS1765" t="s">
        <v>2540</v>
      </c>
      <c r="AT1765" s="11"/>
      <c r="AU1765" s="11"/>
      <c r="AV1765" s="11"/>
      <c r="AW1765" s="11">
        <f>IFERROR(VLOOKUP(D1765,גיליון2!$K$2:$M$332,3,FALSE),"")</f>
        <v>14</v>
      </c>
    </row>
    <row r="1766" spans="1:49" x14ac:dyDescent="0.25">
      <c r="A1766" s="2">
        <v>44542.423228020838</v>
      </c>
      <c r="B1766" t="s">
        <v>55</v>
      </c>
      <c r="C1766" t="s">
        <v>39</v>
      </c>
      <c r="D1766" s="18" t="s">
        <v>237</v>
      </c>
      <c r="E1766" s="19" t="s">
        <v>2486</v>
      </c>
      <c r="F1766" s="11" t="s">
        <v>438</v>
      </c>
      <c r="G1766" t="s">
        <v>79</v>
      </c>
      <c r="H1766" t="s">
        <v>42</v>
      </c>
      <c r="I1766" s="22" t="s">
        <v>70</v>
      </c>
      <c r="J1766" s="22" t="s">
        <v>70</v>
      </c>
      <c r="K1766">
        <v>4</v>
      </c>
      <c r="M1766" t="s">
        <v>44</v>
      </c>
      <c r="N1766" t="s">
        <v>44</v>
      </c>
      <c r="O1766">
        <v>3</v>
      </c>
      <c r="P1766" t="s">
        <v>120</v>
      </c>
      <c r="Q1766" t="s">
        <v>2546</v>
      </c>
      <c r="R1766" t="s">
        <v>132</v>
      </c>
      <c r="S1766" t="s">
        <v>72</v>
      </c>
      <c r="T1766">
        <v>3</v>
      </c>
      <c r="U1766" t="s">
        <v>2546</v>
      </c>
      <c r="V1766" t="s">
        <v>2546</v>
      </c>
      <c r="W1766" t="s">
        <v>72</v>
      </c>
      <c r="X1766" t="s">
        <v>44</v>
      </c>
      <c r="Y1766" t="s">
        <v>44</v>
      </c>
      <c r="Z1766" s="11" t="s">
        <v>44</v>
      </c>
      <c r="AB1766" t="s">
        <v>44</v>
      </c>
      <c r="AC1766">
        <v>3</v>
      </c>
      <c r="AD1766">
        <v>3</v>
      </c>
      <c r="AE1766" t="s">
        <v>219</v>
      </c>
      <c r="AF1766" t="s">
        <v>137</v>
      </c>
      <c r="AG1766" t="s">
        <v>72</v>
      </c>
      <c r="AH1766" t="s">
        <v>3508</v>
      </c>
      <c r="AI1766" t="s">
        <v>3509</v>
      </c>
      <c r="AJ1766" t="s">
        <v>1517</v>
      </c>
      <c r="AK1766" s="11" t="s">
        <v>54</v>
      </c>
      <c r="AL1766" s="11" t="s">
        <v>87</v>
      </c>
      <c r="AM1766" s="11" t="s">
        <v>2340</v>
      </c>
      <c r="AN1766" s="11" t="s">
        <v>2340</v>
      </c>
      <c r="AO1766" t="s">
        <v>44</v>
      </c>
      <c r="AP1766">
        <v>0</v>
      </c>
      <c r="AQ1766" t="s">
        <v>2347</v>
      </c>
      <c r="AR1766" s="11" t="s">
        <v>2352</v>
      </c>
      <c r="AS1766" t="s">
        <v>2537</v>
      </c>
      <c r="AT1766" s="11"/>
      <c r="AU1766" s="11"/>
      <c r="AV1766" s="11"/>
      <c r="AW1766" s="11">
        <f>IFERROR(VLOOKUP(D1766,גיליון2!$K$2:$M$332,3,FALSE),"")</f>
        <v>5</v>
      </c>
    </row>
    <row r="1767" spans="1:49" x14ac:dyDescent="0.25">
      <c r="A1767" s="2">
        <v>44542.423313611114</v>
      </c>
      <c r="B1767" t="s">
        <v>55</v>
      </c>
      <c r="C1767" t="s">
        <v>39</v>
      </c>
      <c r="D1767" s="18" t="s">
        <v>867</v>
      </c>
      <c r="E1767" s="18" t="s">
        <v>886</v>
      </c>
      <c r="F1767" s="11" t="s">
        <v>40</v>
      </c>
      <c r="G1767" t="s">
        <v>79</v>
      </c>
      <c r="H1767" t="s">
        <v>172</v>
      </c>
      <c r="I1767" s="22" t="s">
        <v>43</v>
      </c>
      <c r="J1767" s="22" t="s">
        <v>43</v>
      </c>
      <c r="K1767">
        <v>5</v>
      </c>
      <c r="M1767" t="s">
        <v>44</v>
      </c>
      <c r="N1767" t="s">
        <v>45</v>
      </c>
      <c r="O1767">
        <v>5</v>
      </c>
      <c r="P1767" t="s">
        <v>2548</v>
      </c>
      <c r="Q1767" t="s">
        <v>2546</v>
      </c>
      <c r="R1767" t="s">
        <v>71</v>
      </c>
      <c r="S1767" t="s">
        <v>72</v>
      </c>
      <c r="T1767">
        <v>4</v>
      </c>
      <c r="U1767" t="s">
        <v>2548</v>
      </c>
      <c r="V1767" t="s">
        <v>2546</v>
      </c>
      <c r="W1767" t="s">
        <v>72</v>
      </c>
      <c r="X1767" t="s">
        <v>45</v>
      </c>
      <c r="Y1767" t="s">
        <v>45</v>
      </c>
      <c r="Z1767" s="11" t="s">
        <v>45</v>
      </c>
      <c r="AH1767" t="s">
        <v>3345</v>
      </c>
      <c r="AI1767" t="s">
        <v>3346</v>
      </c>
      <c r="AJ1767" t="s">
        <v>53</v>
      </c>
      <c r="AK1767" s="11" t="s">
        <v>54</v>
      </c>
      <c r="AL1767" s="11" t="s">
        <v>159</v>
      </c>
      <c r="AM1767" s="11" t="s">
        <v>2339</v>
      </c>
      <c r="AN1767" s="11" t="s">
        <v>2339</v>
      </c>
      <c r="AO1767" t="s">
        <v>45</v>
      </c>
      <c r="AP1767">
        <v>1</v>
      </c>
      <c r="AQ1767" t="s">
        <v>2349</v>
      </c>
      <c r="AR1767" s="11" t="s">
        <v>2352</v>
      </c>
      <c r="AS1767" t="s">
        <v>2539</v>
      </c>
      <c r="AT1767" s="11"/>
      <c r="AU1767" s="11"/>
      <c r="AV1767" s="11"/>
      <c r="AW1767" s="11">
        <f>IFERROR(VLOOKUP(D1767,גיליון2!$K$2:$M$332,3,FALSE),"")</f>
        <v>14</v>
      </c>
    </row>
    <row r="1768" spans="1:49" x14ac:dyDescent="0.25">
      <c r="A1768" s="2">
        <v>44542.423471782407</v>
      </c>
      <c r="B1768" t="s">
        <v>38</v>
      </c>
      <c r="C1768" t="s">
        <v>39</v>
      </c>
      <c r="D1768" s="18" t="s">
        <v>1008</v>
      </c>
      <c r="E1768" s="18" t="s">
        <v>2515</v>
      </c>
      <c r="F1768" s="11" t="s">
        <v>275</v>
      </c>
      <c r="G1768" t="s">
        <v>79</v>
      </c>
      <c r="H1768" t="s">
        <v>42</v>
      </c>
      <c r="I1768" s="22" t="s">
        <v>57</v>
      </c>
      <c r="J1768" s="22" t="s">
        <v>70</v>
      </c>
      <c r="K1768">
        <v>5</v>
      </c>
      <c r="M1768" t="s">
        <v>44</v>
      </c>
      <c r="N1768" t="s">
        <v>44</v>
      </c>
      <c r="O1768">
        <v>5</v>
      </c>
      <c r="P1768" t="s">
        <v>2553</v>
      </c>
      <c r="Q1768" t="s">
        <v>2553</v>
      </c>
      <c r="R1768" t="s">
        <v>132</v>
      </c>
      <c r="S1768" t="s">
        <v>96</v>
      </c>
      <c r="T1768">
        <v>5</v>
      </c>
      <c r="U1768" t="s">
        <v>2553</v>
      </c>
      <c r="V1768" t="s">
        <v>2553</v>
      </c>
      <c r="W1768" t="s">
        <v>96</v>
      </c>
      <c r="X1768" t="s">
        <v>45</v>
      </c>
      <c r="Y1768" t="s">
        <v>45</v>
      </c>
      <c r="Z1768" s="11" t="s">
        <v>45</v>
      </c>
      <c r="AH1768" t="s">
        <v>3650</v>
      </c>
      <c r="AI1768" t="s">
        <v>3651</v>
      </c>
      <c r="AJ1768" t="s">
        <v>1517</v>
      </c>
      <c r="AK1768" s="11" t="s">
        <v>54</v>
      </c>
      <c r="AL1768" s="11" t="s">
        <v>132</v>
      </c>
      <c r="AM1768" s="11" t="s">
        <v>2340</v>
      </c>
      <c r="AN1768" s="11" t="s">
        <v>2340</v>
      </c>
      <c r="AO1768" t="s">
        <v>45</v>
      </c>
      <c r="AP1768">
        <v>0</v>
      </c>
      <c r="AQ1768" t="s">
        <v>2347</v>
      </c>
      <c r="AR1768" s="11" t="s">
        <v>2352</v>
      </c>
      <c r="AS1768" t="s">
        <v>2541</v>
      </c>
      <c r="AT1768" s="11"/>
      <c r="AU1768" s="11"/>
      <c r="AV1768" s="11"/>
      <c r="AW1768" s="11">
        <f>IFERROR(VLOOKUP(D1768,גיליון2!$K$2:$M$332,3,FALSE),"")</f>
        <v>8</v>
      </c>
    </row>
    <row r="1769" spans="1:49" x14ac:dyDescent="0.25">
      <c r="A1769" s="2">
        <v>44542.424495439816</v>
      </c>
      <c r="B1769" t="s">
        <v>55</v>
      </c>
      <c r="C1769" t="s">
        <v>39</v>
      </c>
      <c r="D1769" s="18" t="s">
        <v>110</v>
      </c>
      <c r="E1769" s="18" t="s">
        <v>886</v>
      </c>
      <c r="F1769" s="11" t="s">
        <v>40</v>
      </c>
      <c r="G1769" t="s">
        <v>79</v>
      </c>
      <c r="H1769" t="s">
        <v>69</v>
      </c>
      <c r="I1769" s="22" t="s">
        <v>239</v>
      </c>
      <c r="J1769" s="22" t="s">
        <v>43</v>
      </c>
      <c r="K1769">
        <v>5</v>
      </c>
      <c r="M1769" t="s">
        <v>44</v>
      </c>
      <c r="N1769" t="s">
        <v>45</v>
      </c>
      <c r="O1769">
        <v>5</v>
      </c>
      <c r="P1769" t="s">
        <v>2546</v>
      </c>
      <c r="Q1769" t="s">
        <v>2546</v>
      </c>
      <c r="R1769" t="s">
        <v>78</v>
      </c>
      <c r="S1769" t="s">
        <v>49</v>
      </c>
      <c r="T1769">
        <v>3</v>
      </c>
      <c r="U1769" t="s">
        <v>2545</v>
      </c>
      <c r="V1769" t="s">
        <v>112</v>
      </c>
      <c r="W1769" t="s">
        <v>72</v>
      </c>
      <c r="X1769" t="s">
        <v>44</v>
      </c>
      <c r="Y1769" t="s">
        <v>44</v>
      </c>
      <c r="Z1769" s="11" t="s">
        <v>45</v>
      </c>
      <c r="AB1769" t="s">
        <v>45</v>
      </c>
      <c r="AC1769">
        <v>3</v>
      </c>
      <c r="AD1769">
        <v>3</v>
      </c>
      <c r="AE1769" t="s">
        <v>181</v>
      </c>
      <c r="AF1769" t="s">
        <v>182</v>
      </c>
      <c r="AG1769" t="s">
        <v>49</v>
      </c>
      <c r="AH1769" t="s">
        <v>3347</v>
      </c>
      <c r="AI1769" t="s">
        <v>3348</v>
      </c>
      <c r="AJ1769" t="s">
        <v>53</v>
      </c>
      <c r="AK1769" s="11" t="s">
        <v>54</v>
      </c>
      <c r="AL1769" s="11" t="s">
        <v>169</v>
      </c>
      <c r="AM1769" s="11" t="s">
        <v>2339</v>
      </c>
      <c r="AN1769" s="11" t="s">
        <v>2339</v>
      </c>
      <c r="AO1769" t="s">
        <v>45</v>
      </c>
      <c r="AP1769">
        <v>1</v>
      </c>
      <c r="AQ1769" t="s">
        <v>2349</v>
      </c>
      <c r="AR1769" s="11" t="s">
        <v>2351</v>
      </c>
      <c r="AS1769" t="s">
        <v>2541</v>
      </c>
      <c r="AT1769" s="11"/>
      <c r="AU1769" s="11"/>
      <c r="AV1769" s="11"/>
      <c r="AW1769" s="11">
        <f>IFERROR(VLOOKUP(D1769,גיליון2!$K$2:$M$332,3,FALSE),"")</f>
        <v>10</v>
      </c>
    </row>
    <row r="1770" spans="1:49" x14ac:dyDescent="0.25">
      <c r="A1770" s="2">
        <v>44542.424587696762</v>
      </c>
      <c r="B1770" t="s">
        <v>55</v>
      </c>
      <c r="C1770" t="s">
        <v>39</v>
      </c>
      <c r="D1770" s="18" t="s">
        <v>237</v>
      </c>
      <c r="E1770" s="18" t="s">
        <v>3867</v>
      </c>
      <c r="F1770" s="11" t="s">
        <v>438</v>
      </c>
      <c r="G1770" t="s">
        <v>41</v>
      </c>
      <c r="H1770" t="s">
        <v>42</v>
      </c>
      <c r="I1770" s="22" t="s">
        <v>143</v>
      </c>
      <c r="J1770" s="22" t="s">
        <v>143</v>
      </c>
      <c r="K1770">
        <v>5</v>
      </c>
      <c r="M1770" t="s">
        <v>44</v>
      </c>
      <c r="N1770" t="s">
        <v>44</v>
      </c>
      <c r="O1770">
        <v>3</v>
      </c>
      <c r="P1770" t="s">
        <v>234</v>
      </c>
      <c r="Q1770" t="s">
        <v>234</v>
      </c>
      <c r="R1770" t="s">
        <v>80</v>
      </c>
      <c r="S1770" t="s">
        <v>49</v>
      </c>
      <c r="T1770">
        <v>3</v>
      </c>
      <c r="U1770" t="s">
        <v>234</v>
      </c>
      <c r="V1770" t="s">
        <v>234</v>
      </c>
      <c r="W1770" t="s">
        <v>49</v>
      </c>
      <c r="X1770" t="s">
        <v>45</v>
      </c>
      <c r="Y1770" t="s">
        <v>45</v>
      </c>
      <c r="Z1770" s="11" t="s">
        <v>45</v>
      </c>
      <c r="AH1770" t="s">
        <v>453</v>
      </c>
      <c r="AI1770" t="s">
        <v>45</v>
      </c>
      <c r="AJ1770" t="s">
        <v>53</v>
      </c>
      <c r="AK1770" s="11" t="s">
        <v>54</v>
      </c>
      <c r="AL1770" s="11" t="s">
        <v>52</v>
      </c>
      <c r="AM1770" s="11" t="s">
        <v>2339</v>
      </c>
      <c r="AN1770" s="11" t="s">
        <v>2339</v>
      </c>
      <c r="AO1770" t="s">
        <v>45</v>
      </c>
      <c r="AP1770">
        <v>0</v>
      </c>
      <c r="AQ1770" t="s">
        <v>2347</v>
      </c>
      <c r="AR1770" s="11" t="s">
        <v>2352</v>
      </c>
      <c r="AS1770" t="s">
        <v>2537</v>
      </c>
      <c r="AT1770" s="11"/>
      <c r="AU1770" s="11"/>
      <c r="AV1770" s="11"/>
      <c r="AW1770" s="11">
        <f>IFERROR(VLOOKUP(D1770,גיליון2!$K$2:$M$332,3,FALSE),"")</f>
        <v>5</v>
      </c>
    </row>
    <row r="1771" spans="1:49" x14ac:dyDescent="0.25">
      <c r="A1771" s="2">
        <v>44542.424778287037</v>
      </c>
      <c r="B1771" t="s">
        <v>55</v>
      </c>
      <c r="C1771" t="s">
        <v>39</v>
      </c>
      <c r="D1771" s="18" t="s">
        <v>237</v>
      </c>
      <c r="E1771" s="18" t="s">
        <v>2509</v>
      </c>
      <c r="F1771" s="11" t="s">
        <v>438</v>
      </c>
      <c r="G1771" t="s">
        <v>41</v>
      </c>
      <c r="H1771" t="s">
        <v>42</v>
      </c>
      <c r="I1771" s="22" t="s">
        <v>57</v>
      </c>
      <c r="J1771" s="22" t="s">
        <v>57</v>
      </c>
      <c r="K1771">
        <v>5</v>
      </c>
      <c r="M1771" t="s">
        <v>44</v>
      </c>
      <c r="N1771" t="s">
        <v>44</v>
      </c>
      <c r="O1771">
        <v>5</v>
      </c>
      <c r="P1771" t="s">
        <v>2546</v>
      </c>
      <c r="Q1771" t="s">
        <v>2546</v>
      </c>
      <c r="R1771" t="s">
        <v>80</v>
      </c>
      <c r="S1771" t="s">
        <v>74</v>
      </c>
      <c r="T1771">
        <v>5</v>
      </c>
      <c r="U1771" t="s">
        <v>2545</v>
      </c>
      <c r="V1771" t="s">
        <v>2546</v>
      </c>
      <c r="W1771" t="s">
        <v>74</v>
      </c>
      <c r="X1771" t="s">
        <v>44</v>
      </c>
      <c r="Y1771" t="s">
        <v>44</v>
      </c>
      <c r="Z1771" s="11" t="s">
        <v>44</v>
      </c>
      <c r="AB1771" t="s">
        <v>44</v>
      </c>
      <c r="AC1771">
        <v>5</v>
      </c>
      <c r="AD1771">
        <v>5</v>
      </c>
      <c r="AE1771" t="s">
        <v>106</v>
      </c>
      <c r="AF1771" t="s">
        <v>137</v>
      </c>
      <c r="AG1771" t="s">
        <v>74</v>
      </c>
      <c r="AH1771" t="s">
        <v>2676</v>
      </c>
      <c r="AI1771" t="s">
        <v>45</v>
      </c>
      <c r="AJ1771" t="s">
        <v>53</v>
      </c>
      <c r="AK1771" s="11" t="s">
        <v>54</v>
      </c>
      <c r="AL1771" s="11" t="s">
        <v>52</v>
      </c>
      <c r="AM1771" s="11" t="s">
        <v>2340</v>
      </c>
      <c r="AN1771" s="11" t="s">
        <v>2340</v>
      </c>
      <c r="AO1771" t="s">
        <v>45</v>
      </c>
      <c r="AP1771">
        <v>0</v>
      </c>
      <c r="AQ1771" t="s">
        <v>2347</v>
      </c>
      <c r="AR1771" s="11" t="s">
        <v>2352</v>
      </c>
      <c r="AS1771" t="s">
        <v>2538</v>
      </c>
      <c r="AT1771" s="11"/>
      <c r="AU1771" s="11"/>
      <c r="AV1771" s="11"/>
      <c r="AW1771" s="11">
        <f>IFERROR(VLOOKUP(D1771,גיליון2!$K$2:$M$332,3,FALSE),"")</f>
        <v>5</v>
      </c>
    </row>
    <row r="1772" spans="1:49" x14ac:dyDescent="0.25">
      <c r="A1772" s="2">
        <v>44542.425073287042</v>
      </c>
      <c r="B1772" t="s">
        <v>55</v>
      </c>
      <c r="C1772" t="s">
        <v>39</v>
      </c>
      <c r="D1772" s="18" t="s">
        <v>635</v>
      </c>
      <c r="E1772" s="18" t="s">
        <v>3867</v>
      </c>
      <c r="F1772" s="11" t="s">
        <v>438</v>
      </c>
      <c r="G1772" t="s">
        <v>41</v>
      </c>
      <c r="H1772" t="s">
        <v>296</v>
      </c>
      <c r="I1772" s="22" t="s">
        <v>143</v>
      </c>
      <c r="J1772" s="22" t="s">
        <v>143</v>
      </c>
      <c r="K1772">
        <v>5</v>
      </c>
      <c r="M1772" t="s">
        <v>44</v>
      </c>
      <c r="N1772" t="s">
        <v>44</v>
      </c>
      <c r="O1772">
        <v>5</v>
      </c>
      <c r="P1772" t="s">
        <v>2548</v>
      </c>
      <c r="Q1772" t="s">
        <v>2546</v>
      </c>
      <c r="R1772" t="s">
        <v>78</v>
      </c>
      <c r="S1772" t="s">
        <v>49</v>
      </c>
      <c r="T1772">
        <v>5</v>
      </c>
      <c r="U1772" t="s">
        <v>2546</v>
      </c>
      <c r="V1772" t="s">
        <v>2546</v>
      </c>
      <c r="W1772" t="s">
        <v>74</v>
      </c>
      <c r="X1772" t="s">
        <v>44</v>
      </c>
      <c r="Y1772" t="s">
        <v>44</v>
      </c>
      <c r="Z1772" s="11" t="s">
        <v>44</v>
      </c>
      <c r="AB1772" t="s">
        <v>44</v>
      </c>
      <c r="AC1772">
        <v>5</v>
      </c>
      <c r="AD1772">
        <v>4</v>
      </c>
      <c r="AE1772" t="s">
        <v>106</v>
      </c>
      <c r="AF1772" t="s">
        <v>107</v>
      </c>
      <c r="AG1772" t="s">
        <v>74</v>
      </c>
      <c r="AH1772" t="s">
        <v>2677</v>
      </c>
      <c r="AI1772" t="s">
        <v>2678</v>
      </c>
      <c r="AJ1772" t="s">
        <v>53</v>
      </c>
      <c r="AK1772" s="11" t="s">
        <v>54</v>
      </c>
      <c r="AL1772" s="11" t="s">
        <v>397</v>
      </c>
      <c r="AM1772" s="11" t="s">
        <v>2339</v>
      </c>
      <c r="AN1772" s="11" t="s">
        <v>2339</v>
      </c>
      <c r="AO1772" t="s">
        <v>45</v>
      </c>
      <c r="AP1772">
        <v>0</v>
      </c>
      <c r="AQ1772" t="s">
        <v>2347</v>
      </c>
      <c r="AR1772" s="11" t="s">
        <v>2352</v>
      </c>
      <c r="AS1772" t="s">
        <v>2538</v>
      </c>
      <c r="AT1772" s="11"/>
      <c r="AU1772" s="11"/>
      <c r="AV1772" s="11"/>
      <c r="AW1772" s="11">
        <f>IFERROR(VLOOKUP(D1772,גיליון2!$K$2:$M$332,3,FALSE),"")</f>
        <v>5</v>
      </c>
    </row>
    <row r="1773" spans="1:49" x14ac:dyDescent="0.25">
      <c r="A1773" s="2">
        <v>44542.425145983798</v>
      </c>
      <c r="B1773" t="s">
        <v>38</v>
      </c>
      <c r="C1773" t="s">
        <v>39</v>
      </c>
      <c r="D1773" s="18" t="s">
        <v>398</v>
      </c>
      <c r="E1773" s="18" t="s">
        <v>2515</v>
      </c>
      <c r="F1773" s="11" t="s">
        <v>275</v>
      </c>
      <c r="G1773" t="s">
        <v>79</v>
      </c>
      <c r="H1773" t="s">
        <v>42</v>
      </c>
      <c r="I1773" s="22" t="s">
        <v>70</v>
      </c>
      <c r="J1773" s="22" t="s">
        <v>70</v>
      </c>
      <c r="K1773">
        <v>2</v>
      </c>
      <c r="M1773" t="s">
        <v>44</v>
      </c>
      <c r="N1773" t="s">
        <v>44</v>
      </c>
      <c r="O1773">
        <v>3</v>
      </c>
      <c r="P1773" t="s">
        <v>2549</v>
      </c>
      <c r="Q1773" t="s">
        <v>120</v>
      </c>
      <c r="R1773" t="s">
        <v>80</v>
      </c>
      <c r="S1773" t="s">
        <v>72</v>
      </c>
      <c r="T1773">
        <v>3</v>
      </c>
      <c r="U1773" t="s">
        <v>2549</v>
      </c>
      <c r="V1773" t="s">
        <v>120</v>
      </c>
      <c r="W1773" t="s">
        <v>49</v>
      </c>
      <c r="X1773" t="s">
        <v>44</v>
      </c>
      <c r="Y1773" t="s">
        <v>45</v>
      </c>
      <c r="Z1773" s="11" t="s">
        <v>63</v>
      </c>
      <c r="AA1773" t="s">
        <v>3210</v>
      </c>
      <c r="AH1773" t="s">
        <v>109</v>
      </c>
      <c r="AI1773" t="s">
        <v>109</v>
      </c>
      <c r="AJ1773" t="s">
        <v>1517</v>
      </c>
      <c r="AK1773" s="11" t="s">
        <v>54</v>
      </c>
      <c r="AL1773" s="11" t="s">
        <v>80</v>
      </c>
      <c r="AM1773" s="11" t="s">
        <v>2340</v>
      </c>
      <c r="AN1773" s="11" t="s">
        <v>2340</v>
      </c>
      <c r="AO1773" t="s">
        <v>45</v>
      </c>
      <c r="AP1773">
        <v>0</v>
      </c>
      <c r="AQ1773" t="s">
        <v>2347</v>
      </c>
      <c r="AR1773" s="11" t="s">
        <v>2352</v>
      </c>
      <c r="AS1773" t="s">
        <v>2539</v>
      </c>
      <c r="AT1773" s="11"/>
      <c r="AU1773" s="11"/>
      <c r="AV1773" s="11"/>
      <c r="AW1773" s="11">
        <f>IFERROR(VLOOKUP(D1773,גיליון2!$K$2:$M$332,3,FALSE),"")</f>
        <v>7</v>
      </c>
    </row>
    <row r="1774" spans="1:49" x14ac:dyDescent="0.25">
      <c r="A1774" s="2">
        <v>44542.426057141201</v>
      </c>
      <c r="B1774" t="s">
        <v>55</v>
      </c>
      <c r="C1774" t="s">
        <v>39</v>
      </c>
      <c r="D1774" s="18" t="s">
        <v>237</v>
      </c>
      <c r="E1774" s="18" t="s">
        <v>2509</v>
      </c>
      <c r="F1774" s="11" t="s">
        <v>438</v>
      </c>
      <c r="G1774" t="s">
        <v>41</v>
      </c>
      <c r="H1774" t="s">
        <v>42</v>
      </c>
      <c r="I1774" s="22" t="s">
        <v>57</v>
      </c>
      <c r="J1774" s="22" t="s">
        <v>57</v>
      </c>
      <c r="K1774">
        <v>4</v>
      </c>
      <c r="M1774" t="s">
        <v>44</v>
      </c>
      <c r="N1774" t="s">
        <v>44</v>
      </c>
      <c r="O1774">
        <v>3</v>
      </c>
      <c r="P1774" t="s">
        <v>234</v>
      </c>
      <c r="Q1774" t="s">
        <v>2546</v>
      </c>
      <c r="R1774" t="s">
        <v>80</v>
      </c>
      <c r="S1774" t="s">
        <v>81</v>
      </c>
      <c r="T1774">
        <v>4</v>
      </c>
      <c r="U1774" t="s">
        <v>2553</v>
      </c>
      <c r="V1774" t="s">
        <v>2546</v>
      </c>
      <c r="W1774" t="s">
        <v>49</v>
      </c>
      <c r="X1774" t="s">
        <v>44</v>
      </c>
      <c r="Y1774" t="s">
        <v>44</v>
      </c>
      <c r="Z1774" s="11" t="s">
        <v>44</v>
      </c>
      <c r="AB1774" t="s">
        <v>44</v>
      </c>
      <c r="AC1774">
        <v>4</v>
      </c>
      <c r="AD1774">
        <v>5</v>
      </c>
      <c r="AE1774" t="s">
        <v>106</v>
      </c>
      <c r="AF1774" t="s">
        <v>137</v>
      </c>
      <c r="AG1774" t="s">
        <v>72</v>
      </c>
      <c r="AH1774" t="s">
        <v>2679</v>
      </c>
      <c r="AI1774" t="s">
        <v>2680</v>
      </c>
      <c r="AJ1774" t="s">
        <v>53</v>
      </c>
      <c r="AK1774" s="11" t="s">
        <v>54</v>
      </c>
      <c r="AL1774" s="11" t="s">
        <v>80</v>
      </c>
      <c r="AM1774" s="11" t="s">
        <v>2340</v>
      </c>
      <c r="AN1774" s="11" t="s">
        <v>2340</v>
      </c>
      <c r="AO1774" t="s">
        <v>45</v>
      </c>
      <c r="AP1774">
        <v>1</v>
      </c>
      <c r="AQ1774" t="s">
        <v>2348</v>
      </c>
      <c r="AR1774" s="11" t="s">
        <v>2352</v>
      </c>
      <c r="AS1774" t="s">
        <v>2538</v>
      </c>
      <c r="AT1774" s="11"/>
      <c r="AU1774" s="11"/>
      <c r="AV1774" s="11"/>
      <c r="AW1774" s="11">
        <f>IFERROR(VLOOKUP(D1774,גיליון2!$K$2:$M$332,3,FALSE),"")</f>
        <v>5</v>
      </c>
    </row>
    <row r="1775" spans="1:49" x14ac:dyDescent="0.25">
      <c r="A1775" s="2">
        <v>44542.426112071757</v>
      </c>
      <c r="B1775" t="s">
        <v>55</v>
      </c>
      <c r="C1775" t="s">
        <v>39</v>
      </c>
      <c r="D1775" s="18" t="s">
        <v>825</v>
      </c>
      <c r="E1775" s="18" t="s">
        <v>2509</v>
      </c>
      <c r="F1775" t="s">
        <v>438</v>
      </c>
      <c r="G1775" t="s">
        <v>41</v>
      </c>
      <c r="H1775" t="s">
        <v>42</v>
      </c>
      <c r="I1775" s="22" t="s">
        <v>118</v>
      </c>
      <c r="J1775" s="22" t="s">
        <v>70</v>
      </c>
      <c r="K1775">
        <v>4</v>
      </c>
      <c r="M1775" t="s">
        <v>44</v>
      </c>
      <c r="N1775" t="s">
        <v>44</v>
      </c>
      <c r="O1775">
        <v>4</v>
      </c>
      <c r="P1775" t="s">
        <v>2553</v>
      </c>
      <c r="Q1775" t="s">
        <v>2546</v>
      </c>
      <c r="R1775" t="s">
        <v>98</v>
      </c>
      <c r="S1775" t="s">
        <v>49</v>
      </c>
      <c r="T1775">
        <v>3</v>
      </c>
      <c r="U1775" t="s">
        <v>2553</v>
      </c>
      <c r="V1775" t="s">
        <v>2546</v>
      </c>
      <c r="W1775" t="s">
        <v>74</v>
      </c>
      <c r="X1775" t="s">
        <v>44</v>
      </c>
      <c r="Y1775" t="s">
        <v>44</v>
      </c>
      <c r="Z1775" s="11" t="s">
        <v>44</v>
      </c>
      <c r="AB1775" t="s">
        <v>44</v>
      </c>
      <c r="AC1775">
        <v>4</v>
      </c>
      <c r="AD1775">
        <v>4</v>
      </c>
      <c r="AE1775" t="s">
        <v>332</v>
      </c>
      <c r="AF1775" t="s">
        <v>107</v>
      </c>
      <c r="AG1775" t="s">
        <v>96</v>
      </c>
      <c r="AH1775" t="s">
        <v>649</v>
      </c>
      <c r="AI1775" t="s">
        <v>45</v>
      </c>
      <c r="AJ1775" t="s">
        <v>1517</v>
      </c>
      <c r="AK1775" s="11" t="s">
        <v>54</v>
      </c>
      <c r="AL1775" s="11" t="s">
        <v>466</v>
      </c>
      <c r="AM1775" s="11" t="s">
        <v>2340</v>
      </c>
      <c r="AN1775" s="11" t="s">
        <v>2340</v>
      </c>
      <c r="AO1775" t="s">
        <v>45</v>
      </c>
      <c r="AP1775">
        <v>1</v>
      </c>
      <c r="AQ1775" t="s">
        <v>2349</v>
      </c>
      <c r="AR1775" s="11" t="s">
        <v>2352</v>
      </c>
      <c r="AS1775" t="s">
        <v>2541</v>
      </c>
      <c r="AT1775" s="11"/>
      <c r="AU1775" s="11"/>
      <c r="AV1775" s="11"/>
      <c r="AW1775" s="11">
        <f>IFERROR(VLOOKUP(D1775,גיליון2!$K$2:$M$332,3,FALSE),"")</f>
        <v>3</v>
      </c>
    </row>
    <row r="1776" spans="1:49" x14ac:dyDescent="0.25">
      <c r="A1776" s="2">
        <v>44542.426274386569</v>
      </c>
      <c r="B1776" t="s">
        <v>55</v>
      </c>
      <c r="C1776" t="s">
        <v>39</v>
      </c>
      <c r="D1776" s="18" t="s">
        <v>444</v>
      </c>
      <c r="E1776" s="18" t="s">
        <v>747</v>
      </c>
      <c r="F1776" s="11" t="s">
        <v>2523</v>
      </c>
      <c r="G1776" t="s">
        <v>79</v>
      </c>
      <c r="H1776" t="s">
        <v>42</v>
      </c>
      <c r="I1776" s="22" t="s">
        <v>43</v>
      </c>
      <c r="J1776" s="22" t="s">
        <v>43</v>
      </c>
      <c r="K1776">
        <v>4</v>
      </c>
      <c r="M1776" t="s">
        <v>44</v>
      </c>
      <c r="N1776" t="s">
        <v>45</v>
      </c>
      <c r="O1776">
        <v>1</v>
      </c>
      <c r="P1776" t="s">
        <v>2548</v>
      </c>
      <c r="Q1776" t="s">
        <v>120</v>
      </c>
      <c r="R1776" t="s">
        <v>144</v>
      </c>
      <c r="S1776" t="s">
        <v>74</v>
      </c>
      <c r="T1776">
        <v>5</v>
      </c>
      <c r="U1776" t="s">
        <v>149</v>
      </c>
      <c r="V1776" t="s">
        <v>120</v>
      </c>
      <c r="W1776" t="s">
        <v>49</v>
      </c>
      <c r="X1776" t="s">
        <v>44</v>
      </c>
      <c r="Y1776" t="s">
        <v>44</v>
      </c>
      <c r="Z1776" s="11" t="s">
        <v>44</v>
      </c>
      <c r="AB1776" t="s">
        <v>44</v>
      </c>
      <c r="AC1776">
        <v>4</v>
      </c>
      <c r="AD1776">
        <v>4</v>
      </c>
      <c r="AE1776" t="s">
        <v>106</v>
      </c>
      <c r="AF1776" t="s">
        <v>137</v>
      </c>
      <c r="AG1776" t="s">
        <v>74</v>
      </c>
      <c r="AH1776" t="s">
        <v>109</v>
      </c>
      <c r="AI1776" t="s">
        <v>2920</v>
      </c>
      <c r="AJ1776" t="s">
        <v>53</v>
      </c>
      <c r="AK1776" s="11" t="s">
        <v>54</v>
      </c>
      <c r="AL1776" s="11" t="s">
        <v>144</v>
      </c>
      <c r="AM1776" s="11" t="s">
        <v>2339</v>
      </c>
      <c r="AN1776" s="11" t="s">
        <v>2339</v>
      </c>
      <c r="AO1776" t="s">
        <v>45</v>
      </c>
      <c r="AP1776">
        <v>1</v>
      </c>
      <c r="AQ1776" t="s">
        <v>2348</v>
      </c>
      <c r="AR1776" s="11" t="s">
        <v>2352</v>
      </c>
      <c r="AS1776" t="s">
        <v>2541</v>
      </c>
      <c r="AT1776" s="11"/>
      <c r="AU1776" s="11"/>
      <c r="AV1776" s="11"/>
      <c r="AW1776" s="11">
        <f>IFERROR(VLOOKUP(D1776,גיליון2!$K$2:$M$332,3,FALSE),"")</f>
        <v>6</v>
      </c>
    </row>
    <row r="1777" spans="1:49" x14ac:dyDescent="0.25">
      <c r="A1777" s="2">
        <v>44542.426435486108</v>
      </c>
      <c r="B1777" t="s">
        <v>55</v>
      </c>
      <c r="C1777" t="s">
        <v>39</v>
      </c>
      <c r="D1777" s="18" t="s">
        <v>456</v>
      </c>
      <c r="E1777" s="18" t="s">
        <v>3831</v>
      </c>
      <c r="F1777" s="11" t="s">
        <v>438</v>
      </c>
      <c r="G1777" t="s">
        <v>41</v>
      </c>
      <c r="H1777" t="s">
        <v>100</v>
      </c>
      <c r="I1777" s="22" t="s">
        <v>143</v>
      </c>
      <c r="J1777" s="22" t="s">
        <v>143</v>
      </c>
      <c r="K1777">
        <v>5</v>
      </c>
      <c r="M1777" t="s">
        <v>44</v>
      </c>
      <c r="N1777" t="s">
        <v>44</v>
      </c>
      <c r="O1777">
        <v>3</v>
      </c>
      <c r="P1777" t="s">
        <v>218</v>
      </c>
      <c r="Q1777" t="s">
        <v>120</v>
      </c>
      <c r="R1777" t="s">
        <v>78</v>
      </c>
      <c r="S1777" t="s">
        <v>74</v>
      </c>
      <c r="T1777">
        <v>5</v>
      </c>
      <c r="U1777" t="s">
        <v>149</v>
      </c>
      <c r="V1777" t="s">
        <v>120</v>
      </c>
      <c r="W1777" t="s">
        <v>74</v>
      </c>
      <c r="X1777" t="s">
        <v>45</v>
      </c>
      <c r="Y1777" t="s">
        <v>45</v>
      </c>
      <c r="Z1777" s="11" t="s">
        <v>45</v>
      </c>
      <c r="AH1777" t="s">
        <v>2681</v>
      </c>
      <c r="AI1777" t="s">
        <v>2682</v>
      </c>
      <c r="AJ1777" t="s">
        <v>53</v>
      </c>
      <c r="AK1777" s="11" t="s">
        <v>54</v>
      </c>
      <c r="AL1777" s="11" t="s">
        <v>71</v>
      </c>
      <c r="AM1777" s="11" t="s">
        <v>2339</v>
      </c>
      <c r="AN1777" s="11" t="s">
        <v>2339</v>
      </c>
      <c r="AO1777" t="s">
        <v>45</v>
      </c>
      <c r="AP1777">
        <v>1</v>
      </c>
      <c r="AQ1777" t="s">
        <v>2348</v>
      </c>
      <c r="AR1777" s="11" t="s">
        <v>2352</v>
      </c>
      <c r="AS1777" t="s">
        <v>2538</v>
      </c>
      <c r="AT1777" s="11"/>
      <c r="AU1777" s="11"/>
      <c r="AV1777" s="11"/>
      <c r="AW1777" s="11">
        <f>IFERROR(VLOOKUP(D1777,גיליון2!$K$2:$M$332,3,FALSE),"")</f>
        <v>8</v>
      </c>
    </row>
    <row r="1778" spans="1:49" x14ac:dyDescent="0.25">
      <c r="A1778" s="2">
        <v>44542.426472708335</v>
      </c>
      <c r="B1778" t="s">
        <v>55</v>
      </c>
      <c r="C1778" t="s">
        <v>39</v>
      </c>
      <c r="D1778" s="18" t="s">
        <v>456</v>
      </c>
      <c r="E1778" s="18" t="s">
        <v>3867</v>
      </c>
      <c r="F1778" s="11" t="s">
        <v>438</v>
      </c>
      <c r="G1778" t="s">
        <v>41</v>
      </c>
      <c r="H1778" t="s">
        <v>42</v>
      </c>
      <c r="I1778" s="22" t="s">
        <v>143</v>
      </c>
      <c r="J1778" s="22" t="s">
        <v>143</v>
      </c>
      <c r="K1778">
        <v>5</v>
      </c>
      <c r="M1778" t="s">
        <v>44</v>
      </c>
      <c r="N1778" t="s">
        <v>44</v>
      </c>
      <c r="O1778">
        <v>2</v>
      </c>
      <c r="P1778" t="s">
        <v>2561</v>
      </c>
      <c r="Q1778" t="s">
        <v>2553</v>
      </c>
      <c r="R1778" t="s">
        <v>98</v>
      </c>
      <c r="S1778" t="s">
        <v>72</v>
      </c>
      <c r="T1778">
        <v>5</v>
      </c>
      <c r="U1778" t="s">
        <v>2561</v>
      </c>
      <c r="V1778" t="s">
        <v>2553</v>
      </c>
      <c r="W1778" t="s">
        <v>72</v>
      </c>
      <c r="X1778" t="s">
        <v>45</v>
      </c>
      <c r="Y1778" t="s">
        <v>45</v>
      </c>
      <c r="Z1778" s="11" t="s">
        <v>45</v>
      </c>
      <c r="AH1778" t="s">
        <v>2683</v>
      </c>
      <c r="AI1778" t="s">
        <v>2684</v>
      </c>
      <c r="AJ1778" t="s">
        <v>53</v>
      </c>
      <c r="AK1778" s="11" t="s">
        <v>54</v>
      </c>
      <c r="AL1778" s="11" t="s">
        <v>98</v>
      </c>
      <c r="AM1778" s="11" t="s">
        <v>2339</v>
      </c>
      <c r="AN1778" s="11" t="s">
        <v>2339</v>
      </c>
      <c r="AO1778" t="s">
        <v>45</v>
      </c>
      <c r="AP1778">
        <v>1</v>
      </c>
      <c r="AQ1778" t="s">
        <v>2348</v>
      </c>
      <c r="AR1778" s="11" t="s">
        <v>2352</v>
      </c>
      <c r="AS1778" t="s">
        <v>2538</v>
      </c>
      <c r="AT1778" s="11"/>
      <c r="AU1778" s="11"/>
      <c r="AV1778" s="11"/>
      <c r="AW1778" s="11">
        <f>IFERROR(VLOOKUP(D1778,גיליון2!$K$2:$M$332,3,FALSE),"")</f>
        <v>8</v>
      </c>
    </row>
    <row r="1779" spans="1:49" x14ac:dyDescent="0.25">
      <c r="A1779" s="2">
        <v>44542.426946331019</v>
      </c>
      <c r="B1779" t="s">
        <v>55</v>
      </c>
      <c r="C1779" t="s">
        <v>39</v>
      </c>
      <c r="D1779" s="18" t="s">
        <v>770</v>
      </c>
      <c r="E1779" s="18" t="s">
        <v>736</v>
      </c>
      <c r="F1779" t="s">
        <v>2524</v>
      </c>
      <c r="G1779" t="s">
        <v>41</v>
      </c>
      <c r="H1779" t="s">
        <v>42</v>
      </c>
      <c r="I1779" s="22" t="s">
        <v>43</v>
      </c>
      <c r="J1779" s="22" t="s">
        <v>43</v>
      </c>
      <c r="K1779">
        <v>5</v>
      </c>
      <c r="M1779" t="s">
        <v>44</v>
      </c>
      <c r="N1779" t="s">
        <v>45</v>
      </c>
      <c r="O1779">
        <v>4</v>
      </c>
      <c r="P1779" t="s">
        <v>2548</v>
      </c>
      <c r="Q1779" t="s">
        <v>2546</v>
      </c>
      <c r="R1779" t="s">
        <v>459</v>
      </c>
      <c r="S1779" t="s">
        <v>74</v>
      </c>
      <c r="T1779">
        <v>3</v>
      </c>
      <c r="U1779" t="s">
        <v>2545</v>
      </c>
      <c r="V1779" t="s">
        <v>2546</v>
      </c>
      <c r="W1779" t="s">
        <v>96</v>
      </c>
      <c r="X1779" t="s">
        <v>44</v>
      </c>
      <c r="Y1779" t="s">
        <v>44</v>
      </c>
      <c r="Z1779" s="11" t="s">
        <v>44</v>
      </c>
      <c r="AB1779" t="s">
        <v>44</v>
      </c>
      <c r="AC1779">
        <v>5</v>
      </c>
      <c r="AD1779">
        <v>5</v>
      </c>
      <c r="AE1779" t="s">
        <v>106</v>
      </c>
      <c r="AF1779" t="s">
        <v>137</v>
      </c>
      <c r="AG1779" t="s">
        <v>74</v>
      </c>
      <c r="AH1779" t="s">
        <v>3415</v>
      </c>
      <c r="AI1779" t="s">
        <v>3416</v>
      </c>
      <c r="AJ1779" t="s">
        <v>1517</v>
      </c>
      <c r="AK1779" s="11" t="s">
        <v>54</v>
      </c>
      <c r="AL1779" s="11" t="s">
        <v>459</v>
      </c>
      <c r="AM1779" s="11" t="s">
        <v>2339</v>
      </c>
      <c r="AN1779" s="11" t="s">
        <v>2339</v>
      </c>
      <c r="AO1779" t="s">
        <v>45</v>
      </c>
      <c r="AP1779">
        <v>1</v>
      </c>
      <c r="AQ1779" t="s">
        <v>2349</v>
      </c>
      <c r="AR1779" s="11" t="s">
        <v>2352</v>
      </c>
      <c r="AS1779" t="s">
        <v>2538</v>
      </c>
      <c r="AT1779" s="11"/>
      <c r="AU1779" s="11"/>
      <c r="AV1779" s="11"/>
      <c r="AW1779" s="11">
        <f>IFERROR(VLOOKUP(D1779,גיליון2!$K$2:$M$332,3,FALSE),"")</f>
        <v>3</v>
      </c>
    </row>
    <row r="1780" spans="1:49" x14ac:dyDescent="0.25">
      <c r="A1780" s="2">
        <v>44542.42746421296</v>
      </c>
      <c r="B1780" t="s">
        <v>55</v>
      </c>
      <c r="C1780" t="s">
        <v>39</v>
      </c>
      <c r="D1780" s="18" t="s">
        <v>770</v>
      </c>
      <c r="E1780" s="18" t="s">
        <v>2509</v>
      </c>
      <c r="F1780" s="11" t="s">
        <v>438</v>
      </c>
      <c r="G1780" t="s">
        <v>41</v>
      </c>
      <c r="H1780" t="s">
        <v>42</v>
      </c>
      <c r="I1780" s="22" t="s">
        <v>197</v>
      </c>
      <c r="J1780" s="22" t="s">
        <v>118</v>
      </c>
      <c r="K1780">
        <v>4</v>
      </c>
      <c r="M1780" t="s">
        <v>44</v>
      </c>
      <c r="N1780" t="s">
        <v>44</v>
      </c>
      <c r="O1780">
        <v>4</v>
      </c>
      <c r="P1780" t="s">
        <v>120</v>
      </c>
      <c r="Q1780" t="s">
        <v>120</v>
      </c>
      <c r="R1780" t="s">
        <v>87</v>
      </c>
      <c r="S1780" t="s">
        <v>74</v>
      </c>
      <c r="T1780">
        <v>5</v>
      </c>
      <c r="U1780" t="s">
        <v>2553</v>
      </c>
      <c r="V1780" t="s">
        <v>2546</v>
      </c>
      <c r="W1780" t="s">
        <v>96</v>
      </c>
      <c r="X1780" t="s">
        <v>44</v>
      </c>
      <c r="Y1780" t="s">
        <v>44</v>
      </c>
      <c r="Z1780" s="11" t="s">
        <v>44</v>
      </c>
      <c r="AB1780" t="s">
        <v>44</v>
      </c>
      <c r="AC1780">
        <v>4</v>
      </c>
      <c r="AD1780">
        <v>4</v>
      </c>
      <c r="AE1780" t="s">
        <v>106</v>
      </c>
      <c r="AF1780" t="s">
        <v>107</v>
      </c>
      <c r="AG1780" t="s">
        <v>96</v>
      </c>
      <c r="AH1780" t="s">
        <v>943</v>
      </c>
      <c r="AI1780" t="s">
        <v>3409</v>
      </c>
      <c r="AJ1780" t="s">
        <v>1517</v>
      </c>
      <c r="AK1780" s="11" t="s">
        <v>54</v>
      </c>
      <c r="AL1780" s="11" t="s">
        <v>87</v>
      </c>
      <c r="AM1780" s="11" t="s">
        <v>2340</v>
      </c>
      <c r="AN1780" s="11" t="s">
        <v>2340</v>
      </c>
      <c r="AO1780" t="s">
        <v>45</v>
      </c>
      <c r="AP1780">
        <v>1</v>
      </c>
      <c r="AQ1780" t="s">
        <v>2348</v>
      </c>
      <c r="AR1780" s="11" t="s">
        <v>2351</v>
      </c>
      <c r="AS1780" t="s">
        <v>2541</v>
      </c>
      <c r="AT1780" s="11"/>
      <c r="AU1780" s="11"/>
      <c r="AV1780" s="11"/>
      <c r="AW1780" s="11">
        <f>IFERROR(VLOOKUP(D1780,גיליון2!$K$2:$M$332,3,FALSE),"")</f>
        <v>3</v>
      </c>
    </row>
    <row r="1781" spans="1:49" x14ac:dyDescent="0.25">
      <c r="A1781" s="2">
        <v>44542.427877349532</v>
      </c>
      <c r="B1781" t="s">
        <v>55</v>
      </c>
      <c r="C1781" t="s">
        <v>39</v>
      </c>
      <c r="D1781" s="18" t="s">
        <v>1032</v>
      </c>
      <c r="E1781" s="18" t="s">
        <v>2516</v>
      </c>
      <c r="F1781" t="s">
        <v>2522</v>
      </c>
      <c r="G1781" t="s">
        <v>41</v>
      </c>
      <c r="H1781" t="s">
        <v>172</v>
      </c>
      <c r="I1781" s="22" t="s">
        <v>43</v>
      </c>
      <c r="J1781" s="22" t="s">
        <v>43</v>
      </c>
      <c r="K1781">
        <v>3</v>
      </c>
      <c r="M1781" t="s">
        <v>44</v>
      </c>
      <c r="N1781" t="s">
        <v>44</v>
      </c>
      <c r="O1781">
        <v>5</v>
      </c>
      <c r="P1781" t="s">
        <v>2546</v>
      </c>
      <c r="Q1781" t="s">
        <v>2546</v>
      </c>
      <c r="R1781" t="s">
        <v>52</v>
      </c>
      <c r="S1781" t="s">
        <v>49</v>
      </c>
      <c r="T1781">
        <v>4</v>
      </c>
      <c r="U1781" t="s">
        <v>2546</v>
      </c>
      <c r="V1781" t="s">
        <v>2546</v>
      </c>
      <c r="W1781" t="s">
        <v>49</v>
      </c>
      <c r="X1781" t="s">
        <v>44</v>
      </c>
      <c r="Y1781" t="s">
        <v>44</v>
      </c>
      <c r="Z1781" s="11" t="s">
        <v>44</v>
      </c>
      <c r="AB1781" t="s">
        <v>44</v>
      </c>
      <c r="AC1781">
        <v>5</v>
      </c>
      <c r="AD1781">
        <v>5</v>
      </c>
      <c r="AE1781" t="s">
        <v>106</v>
      </c>
      <c r="AF1781" t="s">
        <v>137</v>
      </c>
      <c r="AG1781" t="s">
        <v>74</v>
      </c>
      <c r="AH1781" t="s">
        <v>162</v>
      </c>
      <c r="AI1781" t="s">
        <v>162</v>
      </c>
      <c r="AJ1781" t="s">
        <v>53</v>
      </c>
      <c r="AK1781" s="11" t="s">
        <v>54</v>
      </c>
      <c r="AL1781" s="11" t="s">
        <v>52</v>
      </c>
      <c r="AM1781" s="11" t="s">
        <v>2339</v>
      </c>
      <c r="AN1781" s="11" t="s">
        <v>2339</v>
      </c>
      <c r="AO1781" t="s">
        <v>45</v>
      </c>
      <c r="AP1781">
        <v>1</v>
      </c>
      <c r="AQ1781" t="s">
        <v>2349</v>
      </c>
      <c r="AR1781" s="11" t="s">
        <v>2352</v>
      </c>
      <c r="AS1781" t="s">
        <v>2539</v>
      </c>
      <c r="AT1781" s="11"/>
      <c r="AU1781" s="11"/>
      <c r="AV1781" s="11"/>
      <c r="AW1781" s="11">
        <f>IFERROR(VLOOKUP(D1781,גיליון2!$K$2:$M$332,3,FALSE),"")</f>
        <v>5</v>
      </c>
    </row>
    <row r="1782" spans="1:49" x14ac:dyDescent="0.25">
      <c r="A1782" s="2">
        <v>44542.428124178245</v>
      </c>
      <c r="B1782" t="s">
        <v>55</v>
      </c>
      <c r="C1782" t="s">
        <v>39</v>
      </c>
      <c r="D1782" s="18" t="s">
        <v>2406</v>
      </c>
      <c r="E1782" s="18" t="s">
        <v>555</v>
      </c>
      <c r="F1782" s="11" t="s">
        <v>438</v>
      </c>
      <c r="G1782" t="s">
        <v>41</v>
      </c>
      <c r="H1782" t="s">
        <v>215</v>
      </c>
      <c r="I1782" s="22" t="s">
        <v>43</v>
      </c>
      <c r="J1782" s="22" t="s">
        <v>70</v>
      </c>
      <c r="K1782">
        <v>2</v>
      </c>
      <c r="M1782" t="s">
        <v>44</v>
      </c>
      <c r="N1782" t="s">
        <v>45</v>
      </c>
      <c r="O1782">
        <v>3</v>
      </c>
      <c r="P1782" t="s">
        <v>120</v>
      </c>
      <c r="Q1782" t="s">
        <v>120</v>
      </c>
      <c r="R1782" t="s">
        <v>87</v>
      </c>
      <c r="S1782" t="s">
        <v>72</v>
      </c>
      <c r="T1782">
        <v>3</v>
      </c>
      <c r="U1782" t="s">
        <v>120</v>
      </c>
      <c r="V1782" t="s">
        <v>120</v>
      </c>
      <c r="W1782" t="s">
        <v>72</v>
      </c>
      <c r="X1782" t="s">
        <v>45</v>
      </c>
      <c r="Y1782" t="s">
        <v>45</v>
      </c>
      <c r="Z1782" s="11" t="s">
        <v>45</v>
      </c>
      <c r="AH1782" t="s">
        <v>45</v>
      </c>
      <c r="AI1782" t="s">
        <v>45</v>
      </c>
      <c r="AJ1782" t="s">
        <v>53</v>
      </c>
      <c r="AK1782" s="11" t="s">
        <v>54</v>
      </c>
      <c r="AL1782" s="11" t="s">
        <v>87</v>
      </c>
      <c r="AM1782" s="11" t="s">
        <v>2340</v>
      </c>
      <c r="AN1782" s="11" t="s">
        <v>2339</v>
      </c>
      <c r="AO1782" t="s">
        <v>45</v>
      </c>
      <c r="AP1782">
        <v>0</v>
      </c>
      <c r="AQ1782" t="s">
        <v>2347</v>
      </c>
      <c r="AR1782" s="11" t="s">
        <v>2351</v>
      </c>
      <c r="AS1782" t="s">
        <v>2540</v>
      </c>
      <c r="AT1782" s="11"/>
      <c r="AU1782" s="11"/>
      <c r="AV1782" s="11"/>
      <c r="AW1782" s="11">
        <f>IFERROR(VLOOKUP(D1782,גיליון2!$K$2:$M$332,3,FALSE),"")</f>
        <v>14</v>
      </c>
    </row>
    <row r="1783" spans="1:49" x14ac:dyDescent="0.25">
      <c r="A1783" s="2">
        <v>44542.428275833328</v>
      </c>
      <c r="B1783" t="s">
        <v>55</v>
      </c>
      <c r="C1783" t="s">
        <v>39</v>
      </c>
      <c r="D1783" s="18" t="s">
        <v>280</v>
      </c>
      <c r="E1783" s="18" t="s">
        <v>886</v>
      </c>
      <c r="F1783" s="11" t="s">
        <v>275</v>
      </c>
      <c r="G1783" t="s">
        <v>79</v>
      </c>
      <c r="H1783" t="s">
        <v>42</v>
      </c>
      <c r="I1783" s="22" t="s">
        <v>239</v>
      </c>
      <c r="J1783" s="22" t="s">
        <v>239</v>
      </c>
      <c r="K1783">
        <v>4</v>
      </c>
      <c r="M1783" t="s">
        <v>44</v>
      </c>
      <c r="N1783" t="s">
        <v>44</v>
      </c>
      <c r="O1783">
        <v>4</v>
      </c>
      <c r="P1783" t="s">
        <v>2550</v>
      </c>
      <c r="Q1783" t="s">
        <v>2546</v>
      </c>
      <c r="R1783" t="s">
        <v>132</v>
      </c>
      <c r="S1783" t="s">
        <v>49</v>
      </c>
      <c r="T1783">
        <v>2</v>
      </c>
      <c r="U1783" t="s">
        <v>149</v>
      </c>
      <c r="V1783" t="s">
        <v>2546</v>
      </c>
      <c r="W1783" t="s">
        <v>81</v>
      </c>
      <c r="X1783" t="s">
        <v>44</v>
      </c>
      <c r="Y1783" t="s">
        <v>45</v>
      </c>
      <c r="Z1783" s="11" t="s">
        <v>63</v>
      </c>
      <c r="AA1783" t="s">
        <v>2831</v>
      </c>
      <c r="AH1783" t="s">
        <v>2832</v>
      </c>
      <c r="AI1783" t="s">
        <v>162</v>
      </c>
      <c r="AJ1783" t="s">
        <v>53</v>
      </c>
      <c r="AK1783" s="11" t="s">
        <v>54</v>
      </c>
      <c r="AL1783" s="11" t="s">
        <v>95</v>
      </c>
      <c r="AM1783" s="11" t="s">
        <v>2339</v>
      </c>
      <c r="AN1783" s="11" t="s">
        <v>2339</v>
      </c>
      <c r="AO1783" t="s">
        <v>45</v>
      </c>
      <c r="AP1783">
        <v>1</v>
      </c>
      <c r="AQ1783" t="s">
        <v>2349</v>
      </c>
      <c r="AR1783" s="11" t="s">
        <v>2352</v>
      </c>
      <c r="AS1783" t="s">
        <v>2538</v>
      </c>
      <c r="AT1783" s="11"/>
      <c r="AU1783" s="11"/>
      <c r="AV1783" s="11"/>
      <c r="AW1783" s="11">
        <f>IFERROR(VLOOKUP(D1783,גיליון2!$K$2:$M$332,3,FALSE),"")</f>
        <v>8</v>
      </c>
    </row>
    <row r="1784" spans="1:49" x14ac:dyDescent="0.25">
      <c r="A1784" s="2">
        <v>44542.428490416671</v>
      </c>
      <c r="B1784" t="s">
        <v>55</v>
      </c>
      <c r="C1784" t="s">
        <v>39</v>
      </c>
      <c r="D1784" s="18" t="s">
        <v>280</v>
      </c>
      <c r="E1784" s="18" t="s">
        <v>1436</v>
      </c>
      <c r="F1784" t="s">
        <v>2524</v>
      </c>
      <c r="G1784" t="s">
        <v>79</v>
      </c>
      <c r="H1784" t="s">
        <v>142</v>
      </c>
      <c r="I1784" s="22" t="s">
        <v>118</v>
      </c>
      <c r="J1784" s="22" t="s">
        <v>70</v>
      </c>
      <c r="K1784">
        <v>5</v>
      </c>
      <c r="M1784" t="s">
        <v>44</v>
      </c>
      <c r="N1784" t="s">
        <v>44</v>
      </c>
      <c r="O1784">
        <v>5</v>
      </c>
      <c r="P1784" t="s">
        <v>2553</v>
      </c>
      <c r="Q1784" t="s">
        <v>2553</v>
      </c>
      <c r="R1784" t="s">
        <v>98</v>
      </c>
      <c r="S1784" t="s">
        <v>49</v>
      </c>
      <c r="T1784">
        <v>4</v>
      </c>
      <c r="U1784" t="s">
        <v>2553</v>
      </c>
      <c r="V1784" t="s">
        <v>2553</v>
      </c>
      <c r="W1784" t="s">
        <v>49</v>
      </c>
      <c r="X1784" t="s">
        <v>44</v>
      </c>
      <c r="Y1784" t="s">
        <v>45</v>
      </c>
      <c r="Z1784" s="11" t="s">
        <v>44</v>
      </c>
      <c r="AA1784" t="s">
        <v>1558</v>
      </c>
      <c r="AH1784" t="s">
        <v>162</v>
      </c>
      <c r="AI1784" t="s">
        <v>162</v>
      </c>
      <c r="AJ1784" t="s">
        <v>1517</v>
      </c>
      <c r="AK1784" s="11" t="s">
        <v>54</v>
      </c>
      <c r="AL1784" s="11" t="s">
        <v>98</v>
      </c>
      <c r="AM1784" s="11" t="s">
        <v>2340</v>
      </c>
      <c r="AN1784" s="11" t="s">
        <v>2340</v>
      </c>
      <c r="AO1784" t="s">
        <v>45</v>
      </c>
      <c r="AP1784">
        <v>1</v>
      </c>
      <c r="AQ1784" t="s">
        <v>2349</v>
      </c>
      <c r="AR1784" s="11" t="s">
        <v>2352</v>
      </c>
      <c r="AS1784" t="s">
        <v>2541</v>
      </c>
      <c r="AT1784" s="11"/>
      <c r="AU1784" s="11"/>
      <c r="AV1784" s="11"/>
      <c r="AW1784" s="11">
        <f>IFERROR(VLOOKUP(D1784,גיליון2!$K$2:$M$332,3,FALSE),"")</f>
        <v>8</v>
      </c>
    </row>
    <row r="1785" spans="1:49" x14ac:dyDescent="0.25">
      <c r="A1785" s="2">
        <v>44542.428769224542</v>
      </c>
      <c r="B1785" t="s">
        <v>55</v>
      </c>
      <c r="C1785" t="s">
        <v>39</v>
      </c>
      <c r="D1785" s="18" t="s">
        <v>582</v>
      </c>
      <c r="E1785" s="18" t="s">
        <v>2509</v>
      </c>
      <c r="F1785" s="11" t="s">
        <v>438</v>
      </c>
      <c r="G1785" t="s">
        <v>41</v>
      </c>
      <c r="H1785" t="s">
        <v>117</v>
      </c>
      <c r="I1785" s="22" t="s">
        <v>57</v>
      </c>
      <c r="J1785" s="22" t="s">
        <v>57</v>
      </c>
      <c r="K1785">
        <v>5</v>
      </c>
      <c r="M1785" t="s">
        <v>44</v>
      </c>
      <c r="N1785" t="s">
        <v>44</v>
      </c>
      <c r="O1785">
        <v>4</v>
      </c>
      <c r="P1785" t="s">
        <v>2547</v>
      </c>
      <c r="Q1785" t="s">
        <v>234</v>
      </c>
      <c r="R1785" t="s">
        <v>132</v>
      </c>
      <c r="S1785" t="s">
        <v>96</v>
      </c>
      <c r="T1785">
        <v>5</v>
      </c>
      <c r="U1785" t="s">
        <v>2547</v>
      </c>
      <c r="V1785" t="s">
        <v>2546</v>
      </c>
      <c r="W1785" t="s">
        <v>96</v>
      </c>
      <c r="X1785" t="s">
        <v>44</v>
      </c>
      <c r="Y1785" t="s">
        <v>44</v>
      </c>
      <c r="Z1785" s="11" t="s">
        <v>44</v>
      </c>
      <c r="AB1785" t="s">
        <v>44</v>
      </c>
      <c r="AC1785">
        <v>5</v>
      </c>
      <c r="AD1785">
        <v>4</v>
      </c>
      <c r="AE1785" t="s">
        <v>106</v>
      </c>
      <c r="AF1785" t="s">
        <v>107</v>
      </c>
      <c r="AG1785" t="s">
        <v>96</v>
      </c>
      <c r="AH1785" t="s">
        <v>109</v>
      </c>
      <c r="AI1785" t="s">
        <v>109</v>
      </c>
      <c r="AJ1785" t="s">
        <v>1517</v>
      </c>
      <c r="AK1785" s="11" t="s">
        <v>54</v>
      </c>
      <c r="AL1785" s="11" t="s">
        <v>132</v>
      </c>
      <c r="AM1785" s="11" t="s">
        <v>2340</v>
      </c>
      <c r="AN1785" s="11" t="s">
        <v>2340</v>
      </c>
      <c r="AO1785" t="s">
        <v>45</v>
      </c>
      <c r="AP1785">
        <v>1</v>
      </c>
      <c r="AQ1785" t="s">
        <v>2348</v>
      </c>
      <c r="AR1785" s="11" t="s">
        <v>2352</v>
      </c>
      <c r="AS1785" t="s">
        <v>2539</v>
      </c>
      <c r="AT1785" s="11"/>
      <c r="AU1785" s="11"/>
      <c r="AV1785" s="11"/>
      <c r="AW1785" s="11">
        <f>IFERROR(VLOOKUP(D1785,גיליון2!$K$2:$M$332,3,FALSE),"")</f>
        <v>3</v>
      </c>
    </row>
    <row r="1786" spans="1:49" x14ac:dyDescent="0.25">
      <c r="A1786" s="2">
        <v>44542.428966388892</v>
      </c>
      <c r="B1786" t="s">
        <v>38</v>
      </c>
      <c r="C1786" t="s">
        <v>93</v>
      </c>
      <c r="D1786" s="18" t="s">
        <v>310</v>
      </c>
      <c r="E1786" s="18" t="s">
        <v>736</v>
      </c>
      <c r="F1786" s="11" t="s">
        <v>2524</v>
      </c>
      <c r="G1786" t="s">
        <v>79</v>
      </c>
      <c r="H1786" t="s">
        <v>324</v>
      </c>
      <c r="I1786" s="22" t="s">
        <v>239</v>
      </c>
      <c r="J1786" s="22" t="s">
        <v>239</v>
      </c>
      <c r="K1786">
        <v>5</v>
      </c>
      <c r="M1786" t="s">
        <v>44</v>
      </c>
      <c r="N1786" t="s">
        <v>45</v>
      </c>
      <c r="O1786">
        <v>5</v>
      </c>
      <c r="P1786" t="s">
        <v>2548</v>
      </c>
      <c r="Q1786" t="s">
        <v>2546</v>
      </c>
      <c r="R1786" t="s">
        <v>380</v>
      </c>
      <c r="S1786" t="s">
        <v>96</v>
      </c>
      <c r="T1786">
        <v>5</v>
      </c>
      <c r="U1786" t="s">
        <v>2548</v>
      </c>
      <c r="V1786" t="s">
        <v>2546</v>
      </c>
      <c r="W1786" t="s">
        <v>96</v>
      </c>
      <c r="X1786" t="s">
        <v>45</v>
      </c>
      <c r="Y1786" t="s">
        <v>45</v>
      </c>
      <c r="Z1786" s="11" t="s">
        <v>45</v>
      </c>
      <c r="AH1786" t="s">
        <v>2084</v>
      </c>
      <c r="AI1786" t="s">
        <v>3723</v>
      </c>
      <c r="AJ1786" t="s">
        <v>1517</v>
      </c>
      <c r="AK1786" s="11" t="s">
        <v>54</v>
      </c>
      <c r="AL1786" s="11" t="s">
        <v>1259</v>
      </c>
      <c r="AM1786" s="11" t="s">
        <v>2339</v>
      </c>
      <c r="AN1786" s="11" t="s">
        <v>2339</v>
      </c>
      <c r="AO1786" t="s">
        <v>45</v>
      </c>
      <c r="AP1786">
        <v>0</v>
      </c>
      <c r="AQ1786" t="s">
        <v>2347</v>
      </c>
      <c r="AR1786" s="11" t="s">
        <v>2352</v>
      </c>
      <c r="AS1786" t="s">
        <v>2541</v>
      </c>
      <c r="AT1786" s="11"/>
      <c r="AU1786" s="11"/>
      <c r="AV1786" s="11"/>
      <c r="AW1786" s="11">
        <f>IFERROR(VLOOKUP(D1786,גיליון2!$K$2:$M$332,3,FALSE),"")</f>
        <v>6</v>
      </c>
    </row>
    <row r="1787" spans="1:49" x14ac:dyDescent="0.25">
      <c r="A1787" s="2">
        <v>44542.42909503472</v>
      </c>
      <c r="B1787" t="s">
        <v>55</v>
      </c>
      <c r="C1787" t="s">
        <v>39</v>
      </c>
      <c r="D1787" s="18" t="s">
        <v>2407</v>
      </c>
      <c r="E1787" s="18" t="s">
        <v>555</v>
      </c>
      <c r="F1787" s="11" t="s">
        <v>438</v>
      </c>
      <c r="G1787" t="s">
        <v>41</v>
      </c>
      <c r="H1787" t="s">
        <v>42</v>
      </c>
      <c r="I1787" s="22" t="s">
        <v>57</v>
      </c>
      <c r="J1787" s="22" t="s">
        <v>57</v>
      </c>
      <c r="K1787">
        <v>5</v>
      </c>
      <c r="M1787" t="s">
        <v>44</v>
      </c>
      <c r="N1787" t="s">
        <v>44</v>
      </c>
      <c r="O1787">
        <v>3</v>
      </c>
      <c r="P1787" t="s">
        <v>234</v>
      </c>
      <c r="Q1787" t="s">
        <v>120</v>
      </c>
      <c r="R1787" t="s">
        <v>132</v>
      </c>
      <c r="S1787" t="s">
        <v>49</v>
      </c>
      <c r="T1787">
        <v>2</v>
      </c>
      <c r="U1787" t="s">
        <v>234</v>
      </c>
      <c r="V1787" t="s">
        <v>112</v>
      </c>
      <c r="W1787" t="s">
        <v>72</v>
      </c>
      <c r="X1787" t="s">
        <v>45</v>
      </c>
      <c r="Y1787" t="s">
        <v>45</v>
      </c>
      <c r="Z1787" s="11" t="s">
        <v>45</v>
      </c>
      <c r="AH1787" t="s">
        <v>2685</v>
      </c>
      <c r="AI1787" t="s">
        <v>1656</v>
      </c>
      <c r="AJ1787" t="s">
        <v>53</v>
      </c>
      <c r="AK1787" s="11" t="s">
        <v>54</v>
      </c>
      <c r="AL1787" s="11" t="s">
        <v>87</v>
      </c>
      <c r="AM1787" s="11" t="s">
        <v>2340</v>
      </c>
      <c r="AN1787" s="11" t="s">
        <v>2340</v>
      </c>
      <c r="AO1787" t="s">
        <v>45</v>
      </c>
      <c r="AP1787">
        <v>1</v>
      </c>
      <c r="AQ1787" t="s">
        <v>2349</v>
      </c>
      <c r="AR1787" s="11" t="s">
        <v>2352</v>
      </c>
      <c r="AS1787" t="s">
        <v>2538</v>
      </c>
      <c r="AT1787" s="11"/>
      <c r="AU1787" s="11"/>
      <c r="AV1787" s="11"/>
      <c r="AW1787" s="11">
        <f>IFERROR(VLOOKUP(D1787,גיליון2!$K$2:$M$332,3,FALSE),"")</f>
        <v>3</v>
      </c>
    </row>
    <row r="1788" spans="1:49" x14ac:dyDescent="0.25">
      <c r="A1788" s="2">
        <v>44542.429285972219</v>
      </c>
      <c r="B1788" t="s">
        <v>55</v>
      </c>
      <c r="C1788" t="s">
        <v>39</v>
      </c>
      <c r="D1788" s="18" t="s">
        <v>2458</v>
      </c>
      <c r="E1788" s="18" t="s">
        <v>555</v>
      </c>
      <c r="F1788" s="11" t="s">
        <v>438</v>
      </c>
      <c r="G1788" t="s">
        <v>41</v>
      </c>
      <c r="H1788" t="s">
        <v>42</v>
      </c>
      <c r="I1788" s="22" t="s">
        <v>43</v>
      </c>
      <c r="J1788" s="22" t="s">
        <v>70</v>
      </c>
      <c r="K1788">
        <v>3</v>
      </c>
      <c r="M1788" t="s">
        <v>45</v>
      </c>
      <c r="N1788" t="s">
        <v>45</v>
      </c>
      <c r="O1788">
        <v>2</v>
      </c>
      <c r="P1788" t="s">
        <v>120</v>
      </c>
      <c r="Q1788" t="s">
        <v>120</v>
      </c>
      <c r="R1788" t="s">
        <v>80</v>
      </c>
      <c r="S1788" t="s">
        <v>74</v>
      </c>
      <c r="T1788">
        <v>3</v>
      </c>
      <c r="U1788" t="s">
        <v>120</v>
      </c>
      <c r="V1788" t="s">
        <v>120</v>
      </c>
      <c r="W1788" t="s">
        <v>49</v>
      </c>
      <c r="X1788" t="s">
        <v>45</v>
      </c>
      <c r="Y1788" t="s">
        <v>45</v>
      </c>
      <c r="Z1788" s="11" t="s">
        <v>45</v>
      </c>
      <c r="AH1788" t="s">
        <v>2686</v>
      </c>
      <c r="AI1788" t="s">
        <v>45</v>
      </c>
      <c r="AJ1788" t="s">
        <v>53</v>
      </c>
      <c r="AK1788" s="11" t="s">
        <v>54</v>
      </c>
      <c r="AL1788" s="11" t="s">
        <v>80</v>
      </c>
      <c r="AM1788" s="11" t="s">
        <v>2340</v>
      </c>
      <c r="AN1788" s="11" t="s">
        <v>2339</v>
      </c>
      <c r="AO1788" t="s">
        <v>45</v>
      </c>
      <c r="AP1788">
        <v>1</v>
      </c>
      <c r="AQ1788" t="s">
        <v>2348</v>
      </c>
      <c r="AR1788" s="11" t="s">
        <v>2351</v>
      </c>
      <c r="AS1788" t="s">
        <v>2542</v>
      </c>
      <c r="AT1788" s="11"/>
      <c r="AU1788" s="11"/>
      <c r="AV1788" s="11"/>
      <c r="AW1788" s="11">
        <f>IFERROR(VLOOKUP(D1788,גיליון2!$K$2:$M$332,3,FALSE),"")</f>
        <v>14</v>
      </c>
    </row>
    <row r="1789" spans="1:49" x14ac:dyDescent="0.25">
      <c r="A1789" s="2">
        <v>44542.42940721065</v>
      </c>
      <c r="B1789" t="s">
        <v>55</v>
      </c>
      <c r="C1789" t="s">
        <v>39</v>
      </c>
      <c r="D1789" s="18" t="s">
        <v>103</v>
      </c>
      <c r="E1789" s="18" t="s">
        <v>2519</v>
      </c>
      <c r="F1789" s="11" t="s">
        <v>40</v>
      </c>
      <c r="G1789" t="s">
        <v>41</v>
      </c>
      <c r="H1789" t="s">
        <v>42</v>
      </c>
      <c r="I1789" s="22" t="s">
        <v>43</v>
      </c>
      <c r="J1789" s="22" t="s">
        <v>57</v>
      </c>
      <c r="K1789">
        <v>2</v>
      </c>
      <c r="M1789" t="s">
        <v>44</v>
      </c>
      <c r="N1789" t="s">
        <v>44</v>
      </c>
      <c r="O1789">
        <v>1</v>
      </c>
      <c r="P1789" t="s">
        <v>120</v>
      </c>
      <c r="Q1789" t="s">
        <v>2553</v>
      </c>
      <c r="R1789" t="s">
        <v>132</v>
      </c>
      <c r="S1789" t="s">
        <v>49</v>
      </c>
      <c r="T1789">
        <v>3</v>
      </c>
      <c r="U1789" t="s">
        <v>120</v>
      </c>
      <c r="V1789" t="s">
        <v>120</v>
      </c>
      <c r="W1789" t="s">
        <v>49</v>
      </c>
      <c r="X1789" t="s">
        <v>45</v>
      </c>
      <c r="Y1789" t="s">
        <v>45</v>
      </c>
      <c r="Z1789" s="11" t="s">
        <v>45</v>
      </c>
      <c r="AH1789" t="s">
        <v>162</v>
      </c>
      <c r="AI1789" t="s">
        <v>162</v>
      </c>
      <c r="AJ1789" t="s">
        <v>53</v>
      </c>
      <c r="AK1789" s="11" t="s">
        <v>54</v>
      </c>
      <c r="AL1789" s="11" t="s">
        <v>132</v>
      </c>
      <c r="AM1789" s="11" t="s">
        <v>2340</v>
      </c>
      <c r="AN1789" s="11" t="s">
        <v>2339</v>
      </c>
      <c r="AO1789" t="s">
        <v>45</v>
      </c>
      <c r="AP1789">
        <v>1</v>
      </c>
      <c r="AQ1789" t="s">
        <v>2348</v>
      </c>
      <c r="AR1789" s="11" t="s">
        <v>2351</v>
      </c>
      <c r="AS1789" t="s">
        <v>2541</v>
      </c>
      <c r="AT1789" s="11"/>
      <c r="AU1789" s="11"/>
      <c r="AV1789" s="11"/>
      <c r="AW1789" s="11">
        <f>IFERROR(VLOOKUP(D1789,גיליון2!$K$2:$M$332,3,FALSE),"")</f>
        <v>14</v>
      </c>
    </row>
    <row r="1790" spans="1:49" x14ac:dyDescent="0.25">
      <c r="A1790" s="2">
        <v>44542.429611631946</v>
      </c>
      <c r="B1790" t="s">
        <v>38</v>
      </c>
      <c r="C1790" t="s">
        <v>39</v>
      </c>
      <c r="D1790" s="18" t="s">
        <v>237</v>
      </c>
      <c r="E1790" s="18" t="s">
        <v>2516</v>
      </c>
      <c r="F1790" s="11" t="s">
        <v>2522</v>
      </c>
      <c r="G1790" t="s">
        <v>79</v>
      </c>
      <c r="H1790" t="s">
        <v>296</v>
      </c>
      <c r="I1790" s="22" t="s">
        <v>197</v>
      </c>
      <c r="J1790" s="22" t="s">
        <v>43</v>
      </c>
      <c r="K1790">
        <v>5</v>
      </c>
      <c r="M1790" t="s">
        <v>44</v>
      </c>
      <c r="N1790" t="s">
        <v>44</v>
      </c>
      <c r="O1790">
        <v>5</v>
      </c>
      <c r="P1790" t="s">
        <v>206</v>
      </c>
      <c r="Q1790" t="s">
        <v>2553</v>
      </c>
      <c r="R1790" t="s">
        <v>60</v>
      </c>
      <c r="S1790" t="s">
        <v>96</v>
      </c>
      <c r="T1790">
        <v>5</v>
      </c>
      <c r="U1790" t="s">
        <v>2569</v>
      </c>
      <c r="V1790" t="s">
        <v>2546</v>
      </c>
      <c r="W1790" t="s">
        <v>96</v>
      </c>
      <c r="X1790" t="s">
        <v>44</v>
      </c>
      <c r="Y1790" t="s">
        <v>44</v>
      </c>
      <c r="Z1790" s="11" t="s">
        <v>44</v>
      </c>
      <c r="AB1790" t="s">
        <v>44</v>
      </c>
      <c r="AC1790">
        <v>5</v>
      </c>
      <c r="AD1790">
        <v>5</v>
      </c>
      <c r="AE1790" t="s">
        <v>106</v>
      </c>
      <c r="AF1790" t="s">
        <v>107</v>
      </c>
      <c r="AG1790" t="s">
        <v>96</v>
      </c>
      <c r="AH1790" t="s">
        <v>109</v>
      </c>
      <c r="AI1790" t="s">
        <v>109</v>
      </c>
      <c r="AJ1790" t="s">
        <v>1517</v>
      </c>
      <c r="AK1790" s="11" t="s">
        <v>54</v>
      </c>
      <c r="AL1790" s="11" t="s">
        <v>52</v>
      </c>
      <c r="AM1790" s="11" t="s">
        <v>2339</v>
      </c>
      <c r="AN1790" s="11" t="s">
        <v>2340</v>
      </c>
      <c r="AO1790" t="s">
        <v>45</v>
      </c>
      <c r="AP1790">
        <v>0</v>
      </c>
      <c r="AQ1790" t="s">
        <v>2347</v>
      </c>
      <c r="AR1790" s="11" t="s">
        <v>2352</v>
      </c>
      <c r="AS1790" t="s">
        <v>2541</v>
      </c>
      <c r="AT1790" s="11"/>
      <c r="AU1790" s="11"/>
      <c r="AV1790" s="11"/>
      <c r="AW1790" s="11">
        <f>IFERROR(VLOOKUP(D1790,גיליון2!$K$2:$M$332,3,FALSE),"")</f>
        <v>5</v>
      </c>
    </row>
    <row r="1791" spans="1:49" x14ac:dyDescent="0.25">
      <c r="A1791" s="2">
        <v>44542.429735729165</v>
      </c>
      <c r="B1791" t="s">
        <v>38</v>
      </c>
      <c r="C1791" t="s">
        <v>39</v>
      </c>
      <c r="D1791" s="18" t="s">
        <v>288</v>
      </c>
      <c r="E1791" s="18" t="s">
        <v>543</v>
      </c>
      <c r="F1791" s="11" t="s">
        <v>544</v>
      </c>
      <c r="G1791" t="s">
        <v>79</v>
      </c>
      <c r="H1791" t="s">
        <v>111</v>
      </c>
      <c r="I1791" s="22" t="s">
        <v>70</v>
      </c>
      <c r="J1791" s="22" t="s">
        <v>70</v>
      </c>
      <c r="K1791">
        <v>5</v>
      </c>
      <c r="M1791" t="s">
        <v>45</v>
      </c>
      <c r="N1791" t="s">
        <v>45</v>
      </c>
      <c r="O1791">
        <v>3</v>
      </c>
      <c r="P1791" t="s">
        <v>357</v>
      </c>
      <c r="Q1791" t="s">
        <v>2546</v>
      </c>
      <c r="R1791" t="s">
        <v>92</v>
      </c>
      <c r="S1791" t="s">
        <v>72</v>
      </c>
      <c r="T1791">
        <v>2</v>
      </c>
      <c r="U1791" t="s">
        <v>357</v>
      </c>
      <c r="V1791" t="s">
        <v>2546</v>
      </c>
      <c r="W1791" t="s">
        <v>72</v>
      </c>
      <c r="X1791" t="s">
        <v>44</v>
      </c>
      <c r="Y1791" t="s">
        <v>45</v>
      </c>
      <c r="Z1791" s="11" t="s">
        <v>44</v>
      </c>
      <c r="AA1791" t="s">
        <v>3677</v>
      </c>
      <c r="AH1791" t="s">
        <v>3678</v>
      </c>
      <c r="AI1791" t="s">
        <v>3679</v>
      </c>
      <c r="AJ1791" t="s">
        <v>1517</v>
      </c>
      <c r="AK1791" s="11" t="s">
        <v>54</v>
      </c>
      <c r="AL1791" s="11" t="s">
        <v>397</v>
      </c>
      <c r="AM1791" s="11" t="s">
        <v>2340</v>
      </c>
      <c r="AN1791" s="11" t="s">
        <v>2340</v>
      </c>
      <c r="AO1791" t="s">
        <v>45</v>
      </c>
      <c r="AP1791">
        <v>1</v>
      </c>
      <c r="AQ1791" t="s">
        <v>2349</v>
      </c>
      <c r="AR1791" s="11" t="s">
        <v>2352</v>
      </c>
      <c r="AS1791" t="s">
        <v>2543</v>
      </c>
      <c r="AT1791" s="11" t="s">
        <v>1949</v>
      </c>
      <c r="AU1791" s="11" t="s">
        <v>1737</v>
      </c>
      <c r="AV1791" s="11"/>
      <c r="AW1791" s="11">
        <f>IFERROR(VLOOKUP(D1791,גיליון2!$K$2:$M$332,3,FALSE),"")</f>
        <v>7</v>
      </c>
    </row>
    <row r="1792" spans="1:49" x14ac:dyDescent="0.25">
      <c r="A1792" s="2">
        <v>44542.430015509264</v>
      </c>
      <c r="B1792" t="s">
        <v>55</v>
      </c>
      <c r="C1792" t="s">
        <v>93</v>
      </c>
      <c r="D1792" s="18" t="s">
        <v>618</v>
      </c>
      <c r="E1792" s="18" t="s">
        <v>2515</v>
      </c>
      <c r="F1792" s="11" t="s">
        <v>275</v>
      </c>
      <c r="G1792" t="s">
        <v>79</v>
      </c>
      <c r="H1792" t="s">
        <v>94</v>
      </c>
      <c r="I1792" s="23" t="s">
        <v>201</v>
      </c>
      <c r="J1792" s="22" t="s">
        <v>57</v>
      </c>
      <c r="K1792">
        <v>5</v>
      </c>
      <c r="M1792" t="s">
        <v>45</v>
      </c>
      <c r="N1792" t="s">
        <v>45</v>
      </c>
      <c r="O1792">
        <v>4</v>
      </c>
      <c r="P1792" t="s">
        <v>2562</v>
      </c>
      <c r="Q1792" t="s">
        <v>2553</v>
      </c>
      <c r="R1792" t="s">
        <v>87</v>
      </c>
      <c r="S1792" t="s">
        <v>74</v>
      </c>
      <c r="T1792">
        <v>5</v>
      </c>
      <c r="U1792" t="s">
        <v>2562</v>
      </c>
      <c r="V1792" t="s">
        <v>2553</v>
      </c>
      <c r="W1792" t="s">
        <v>74</v>
      </c>
      <c r="X1792" t="s">
        <v>44</v>
      </c>
      <c r="Y1792" t="s">
        <v>45</v>
      </c>
      <c r="Z1792" s="11" t="s">
        <v>63</v>
      </c>
      <c r="AA1792" t="s">
        <v>2697</v>
      </c>
      <c r="AH1792" t="s">
        <v>2668</v>
      </c>
      <c r="AI1792" t="s">
        <v>109</v>
      </c>
      <c r="AJ1792" t="s">
        <v>1517</v>
      </c>
      <c r="AK1792" s="11" t="s">
        <v>54</v>
      </c>
      <c r="AL1792" s="11" t="s">
        <v>87</v>
      </c>
      <c r="AM1792" s="11" t="s">
        <v>2340</v>
      </c>
      <c r="AN1792" s="21" t="s">
        <v>3842</v>
      </c>
      <c r="AO1792" t="s">
        <v>45</v>
      </c>
      <c r="AP1792">
        <v>1</v>
      </c>
      <c r="AQ1792" t="s">
        <v>2348</v>
      </c>
      <c r="AR1792" s="11" t="s">
        <v>2352</v>
      </c>
      <c r="AS1792" t="s">
        <v>2541</v>
      </c>
      <c r="AT1792" s="11"/>
      <c r="AU1792" s="11"/>
      <c r="AV1792" s="11"/>
      <c r="AW1792" s="11">
        <f>IFERROR(VLOOKUP(D1792,גיליון2!$K$2:$M$332,3,FALSE),"")</f>
        <v>6</v>
      </c>
    </row>
    <row r="1793" spans="1:49" x14ac:dyDescent="0.25">
      <c r="A1793" s="2">
        <v>44542.430146886574</v>
      </c>
      <c r="B1793" t="s">
        <v>55</v>
      </c>
      <c r="C1793" t="s">
        <v>39</v>
      </c>
      <c r="D1793" s="18" t="s">
        <v>3849</v>
      </c>
      <c r="E1793" s="18" t="s">
        <v>2519</v>
      </c>
      <c r="F1793" s="11" t="s">
        <v>40</v>
      </c>
      <c r="G1793" t="s">
        <v>41</v>
      </c>
      <c r="H1793" t="s">
        <v>42</v>
      </c>
      <c r="I1793" s="22" t="s">
        <v>43</v>
      </c>
      <c r="J1793" s="22" t="s">
        <v>197</v>
      </c>
      <c r="K1793">
        <v>1</v>
      </c>
      <c r="M1793" t="s">
        <v>45</v>
      </c>
      <c r="N1793" t="s">
        <v>45</v>
      </c>
      <c r="O1793">
        <v>1</v>
      </c>
      <c r="P1793" t="s">
        <v>149</v>
      </c>
      <c r="Q1793" t="s">
        <v>112</v>
      </c>
      <c r="R1793" t="s">
        <v>92</v>
      </c>
      <c r="S1793" t="s">
        <v>81</v>
      </c>
      <c r="T1793">
        <v>1</v>
      </c>
      <c r="U1793" t="s">
        <v>149</v>
      </c>
      <c r="V1793" t="s">
        <v>112</v>
      </c>
      <c r="W1793" t="s">
        <v>81</v>
      </c>
      <c r="X1793" t="s">
        <v>44</v>
      </c>
      <c r="Y1793" t="s">
        <v>45</v>
      </c>
      <c r="Z1793" s="11" t="s">
        <v>44</v>
      </c>
      <c r="AA1793" t="s">
        <v>3349</v>
      </c>
      <c r="AH1793" t="s">
        <v>109</v>
      </c>
      <c r="AI1793" t="s">
        <v>1463</v>
      </c>
      <c r="AJ1793" t="s">
        <v>53</v>
      </c>
      <c r="AK1793" s="11" t="s">
        <v>54</v>
      </c>
      <c r="AL1793" s="11" t="s">
        <v>92</v>
      </c>
      <c r="AM1793" s="11" t="s">
        <v>2340</v>
      </c>
      <c r="AN1793" s="11" t="s">
        <v>2339</v>
      </c>
      <c r="AO1793" t="s">
        <v>45</v>
      </c>
      <c r="AP1793">
        <v>0</v>
      </c>
      <c r="AQ1793" t="s">
        <v>2347</v>
      </c>
      <c r="AR1793" s="11" t="s">
        <v>2351</v>
      </c>
      <c r="AS1793" t="s">
        <v>2540</v>
      </c>
      <c r="AT1793" s="11"/>
      <c r="AU1793" s="11"/>
      <c r="AV1793" s="11"/>
      <c r="AW1793" s="11">
        <f>IFERROR(VLOOKUP(D1793,גיליון2!$K$2:$M$332,3,FALSE),"")</f>
        <v>11</v>
      </c>
    </row>
    <row r="1794" spans="1:49" x14ac:dyDescent="0.25">
      <c r="A1794" s="2">
        <v>44542.430159884258</v>
      </c>
      <c r="B1794" t="s">
        <v>55</v>
      </c>
      <c r="C1794" t="s">
        <v>39</v>
      </c>
      <c r="D1794" s="18" t="s">
        <v>1904</v>
      </c>
      <c r="E1794" s="18" t="s">
        <v>2509</v>
      </c>
      <c r="F1794" t="s">
        <v>438</v>
      </c>
      <c r="G1794" t="s">
        <v>41</v>
      </c>
      <c r="H1794" t="s">
        <v>42</v>
      </c>
      <c r="I1794" s="22" t="s">
        <v>43</v>
      </c>
      <c r="J1794" s="22" t="s">
        <v>197</v>
      </c>
      <c r="K1794">
        <v>4</v>
      </c>
      <c r="M1794" t="s">
        <v>45</v>
      </c>
      <c r="N1794" t="s">
        <v>45</v>
      </c>
      <c r="O1794">
        <v>3</v>
      </c>
      <c r="P1794" t="s">
        <v>2546</v>
      </c>
      <c r="Q1794" t="s">
        <v>2546</v>
      </c>
      <c r="R1794" t="s">
        <v>105</v>
      </c>
      <c r="S1794" t="s">
        <v>72</v>
      </c>
      <c r="T1794">
        <v>4</v>
      </c>
      <c r="U1794" t="s">
        <v>206</v>
      </c>
      <c r="V1794" t="s">
        <v>120</v>
      </c>
      <c r="W1794" t="s">
        <v>72</v>
      </c>
      <c r="X1794" t="s">
        <v>44</v>
      </c>
      <c r="Y1794" t="s">
        <v>44</v>
      </c>
      <c r="Z1794" s="11" t="s">
        <v>44</v>
      </c>
      <c r="AB1794" t="s">
        <v>44</v>
      </c>
      <c r="AC1794">
        <v>5</v>
      </c>
      <c r="AD1794">
        <v>5</v>
      </c>
      <c r="AE1794" t="s">
        <v>106</v>
      </c>
      <c r="AF1794" t="s">
        <v>137</v>
      </c>
      <c r="AG1794" t="s">
        <v>49</v>
      </c>
      <c r="AH1794" t="s">
        <v>3500</v>
      </c>
      <c r="AI1794" t="s">
        <v>45</v>
      </c>
      <c r="AJ1794" t="s">
        <v>1517</v>
      </c>
      <c r="AK1794" s="11" t="s">
        <v>54</v>
      </c>
      <c r="AL1794" s="11" t="s">
        <v>148</v>
      </c>
      <c r="AM1794" s="11" t="s">
        <v>2340</v>
      </c>
      <c r="AN1794" s="11" t="s">
        <v>2339</v>
      </c>
      <c r="AO1794" t="s">
        <v>45</v>
      </c>
      <c r="AP1794">
        <v>1</v>
      </c>
      <c r="AQ1794" t="s">
        <v>2348</v>
      </c>
      <c r="AR1794" s="11" t="s">
        <v>2351</v>
      </c>
      <c r="AS1794" t="s">
        <v>2541</v>
      </c>
      <c r="AT1794" s="11"/>
      <c r="AU1794" s="11"/>
      <c r="AV1794" s="11"/>
      <c r="AW1794" s="11">
        <f>IFERROR(VLOOKUP(D1794,גיליון2!$K$2:$M$332,3,FALSE),"")</f>
        <v>3</v>
      </c>
    </row>
    <row r="1795" spans="1:49" x14ac:dyDescent="0.25">
      <c r="A1795" s="2">
        <v>44542.430220613431</v>
      </c>
      <c r="B1795" t="s">
        <v>55</v>
      </c>
      <c r="C1795" t="s">
        <v>39</v>
      </c>
      <c r="D1795" s="18" t="s">
        <v>3758</v>
      </c>
      <c r="E1795" s="18" t="s">
        <v>2519</v>
      </c>
      <c r="F1795" s="11" t="s">
        <v>40</v>
      </c>
      <c r="G1795" t="s">
        <v>79</v>
      </c>
      <c r="H1795" t="s">
        <v>42</v>
      </c>
      <c r="I1795" s="22" t="s">
        <v>197</v>
      </c>
      <c r="J1795" s="22" t="s">
        <v>118</v>
      </c>
      <c r="K1795">
        <v>1</v>
      </c>
      <c r="M1795" t="s">
        <v>44</v>
      </c>
      <c r="N1795" t="s">
        <v>44</v>
      </c>
      <c r="O1795">
        <v>1</v>
      </c>
      <c r="P1795" t="s">
        <v>234</v>
      </c>
      <c r="Q1795" t="s">
        <v>120</v>
      </c>
      <c r="R1795" t="s">
        <v>87</v>
      </c>
      <c r="S1795" t="s">
        <v>81</v>
      </c>
      <c r="T1795">
        <v>1</v>
      </c>
      <c r="U1795" t="s">
        <v>120</v>
      </c>
      <c r="V1795" t="s">
        <v>120</v>
      </c>
      <c r="W1795" t="s">
        <v>81</v>
      </c>
      <c r="X1795" t="s">
        <v>45</v>
      </c>
      <c r="Y1795" t="s">
        <v>45</v>
      </c>
      <c r="Z1795" s="11" t="s">
        <v>45</v>
      </c>
      <c r="AH1795" t="s">
        <v>464</v>
      </c>
      <c r="AI1795" t="s">
        <v>464</v>
      </c>
      <c r="AJ1795" t="s">
        <v>53</v>
      </c>
      <c r="AK1795" s="11" t="s">
        <v>54</v>
      </c>
      <c r="AL1795" s="11" t="s">
        <v>87</v>
      </c>
      <c r="AM1795" s="11" t="s">
        <v>2340</v>
      </c>
      <c r="AN1795" s="11" t="s">
        <v>2340</v>
      </c>
      <c r="AO1795" t="s">
        <v>45</v>
      </c>
      <c r="AP1795">
        <v>0</v>
      </c>
      <c r="AQ1795" t="s">
        <v>2347</v>
      </c>
      <c r="AR1795" s="11" t="s">
        <v>2351</v>
      </c>
      <c r="AS1795" t="s">
        <v>2541</v>
      </c>
      <c r="AT1795" s="11"/>
      <c r="AU1795" s="11"/>
      <c r="AV1795" s="11"/>
      <c r="AW1795" s="11">
        <f>IFERROR(VLOOKUP(D1795,גיליון2!$K$2:$M$332,3,FALSE),"")</f>
        <v>10</v>
      </c>
    </row>
    <row r="1796" spans="1:49" x14ac:dyDescent="0.25">
      <c r="A1796" s="2">
        <v>44542.430367199078</v>
      </c>
      <c r="B1796" t="s">
        <v>55</v>
      </c>
      <c r="C1796" t="s">
        <v>39</v>
      </c>
      <c r="D1796" s="18" t="s">
        <v>1458</v>
      </c>
      <c r="E1796" s="18" t="s">
        <v>2509</v>
      </c>
      <c r="F1796" s="11" t="s">
        <v>438</v>
      </c>
      <c r="G1796" t="s">
        <v>41</v>
      </c>
      <c r="H1796" t="s">
        <v>42</v>
      </c>
      <c r="I1796" s="22" t="s">
        <v>57</v>
      </c>
      <c r="J1796" s="22" t="s">
        <v>197</v>
      </c>
      <c r="K1796">
        <v>4</v>
      </c>
      <c r="M1796" t="s">
        <v>44</v>
      </c>
      <c r="N1796" t="s">
        <v>44</v>
      </c>
      <c r="O1796">
        <v>4</v>
      </c>
      <c r="P1796" t="s">
        <v>2553</v>
      </c>
      <c r="Q1796" t="s">
        <v>2546</v>
      </c>
      <c r="R1796" t="s">
        <v>87</v>
      </c>
      <c r="S1796" t="s">
        <v>49</v>
      </c>
      <c r="T1796">
        <v>3</v>
      </c>
      <c r="U1796" t="s">
        <v>2553</v>
      </c>
      <c r="V1796" t="s">
        <v>2546</v>
      </c>
      <c r="W1796" t="s">
        <v>49</v>
      </c>
      <c r="X1796" t="s">
        <v>44</v>
      </c>
      <c r="Y1796" t="s">
        <v>44</v>
      </c>
      <c r="Z1796" s="11" t="s">
        <v>44</v>
      </c>
      <c r="AB1796" t="s">
        <v>44</v>
      </c>
      <c r="AC1796">
        <v>3</v>
      </c>
      <c r="AD1796">
        <v>3</v>
      </c>
      <c r="AE1796" t="s">
        <v>219</v>
      </c>
      <c r="AF1796" t="s">
        <v>107</v>
      </c>
      <c r="AG1796" t="s">
        <v>49</v>
      </c>
      <c r="AH1796" t="s">
        <v>3580</v>
      </c>
      <c r="AI1796" t="s">
        <v>45</v>
      </c>
      <c r="AJ1796" t="s">
        <v>1517</v>
      </c>
      <c r="AK1796" s="11" t="s">
        <v>54</v>
      </c>
      <c r="AL1796" s="11" t="s">
        <v>87</v>
      </c>
      <c r="AM1796" s="11" t="s">
        <v>2340</v>
      </c>
      <c r="AN1796" s="11" t="s">
        <v>2340</v>
      </c>
      <c r="AO1796" t="s">
        <v>45</v>
      </c>
      <c r="AP1796">
        <v>1</v>
      </c>
      <c r="AQ1796" t="s">
        <v>2349</v>
      </c>
      <c r="AR1796" s="11" t="s">
        <v>2351</v>
      </c>
      <c r="AS1796" t="s">
        <v>2543</v>
      </c>
      <c r="AT1796" s="11"/>
      <c r="AU1796" s="11"/>
      <c r="AV1796" s="11"/>
      <c r="AW1796" s="11">
        <f>IFERROR(VLOOKUP(D1796,גיליון2!$K$2:$M$332,3,FALSE),"")</f>
        <v>3</v>
      </c>
    </row>
    <row r="1797" spans="1:49" x14ac:dyDescent="0.25">
      <c r="A1797" s="2">
        <v>44542.430418541669</v>
      </c>
      <c r="B1797" t="s">
        <v>38</v>
      </c>
      <c r="C1797" t="s">
        <v>39</v>
      </c>
      <c r="D1797" s="18" t="s">
        <v>237</v>
      </c>
      <c r="E1797" s="18" t="s">
        <v>3868</v>
      </c>
      <c r="F1797" s="11" t="s">
        <v>2522</v>
      </c>
      <c r="G1797" t="s">
        <v>79</v>
      </c>
      <c r="H1797" t="s">
        <v>104</v>
      </c>
      <c r="I1797" s="22" t="s">
        <v>143</v>
      </c>
      <c r="J1797" s="22" t="s">
        <v>239</v>
      </c>
      <c r="K1797">
        <v>5</v>
      </c>
      <c r="M1797" t="s">
        <v>44</v>
      </c>
      <c r="N1797" t="s">
        <v>45</v>
      </c>
      <c r="O1797">
        <v>5</v>
      </c>
      <c r="P1797" t="s">
        <v>2559</v>
      </c>
      <c r="Q1797" t="s">
        <v>2546</v>
      </c>
      <c r="R1797" t="s">
        <v>52</v>
      </c>
      <c r="S1797" t="s">
        <v>74</v>
      </c>
      <c r="T1797">
        <v>5</v>
      </c>
      <c r="U1797" t="s">
        <v>2547</v>
      </c>
      <c r="V1797" t="s">
        <v>234</v>
      </c>
      <c r="W1797" t="s">
        <v>74</v>
      </c>
      <c r="X1797" t="s">
        <v>44</v>
      </c>
      <c r="Y1797" t="s">
        <v>44</v>
      </c>
      <c r="Z1797" s="11" t="s">
        <v>44</v>
      </c>
      <c r="AB1797" t="s">
        <v>44</v>
      </c>
      <c r="AC1797">
        <v>5</v>
      </c>
      <c r="AD1797">
        <v>3</v>
      </c>
      <c r="AE1797" t="s">
        <v>332</v>
      </c>
      <c r="AF1797" t="s">
        <v>107</v>
      </c>
      <c r="AG1797" t="s">
        <v>74</v>
      </c>
      <c r="AH1797" t="s">
        <v>162</v>
      </c>
      <c r="AI1797" t="s">
        <v>162</v>
      </c>
      <c r="AJ1797" t="s">
        <v>1517</v>
      </c>
      <c r="AK1797" s="11" t="s">
        <v>54</v>
      </c>
      <c r="AL1797" s="11" t="s">
        <v>52</v>
      </c>
      <c r="AM1797" s="11" t="s">
        <v>2339</v>
      </c>
      <c r="AN1797" s="11" t="s">
        <v>2339</v>
      </c>
      <c r="AO1797" t="s">
        <v>45</v>
      </c>
      <c r="AP1797">
        <v>0</v>
      </c>
      <c r="AQ1797" t="s">
        <v>2347</v>
      </c>
      <c r="AR1797" s="11" t="s">
        <v>2352</v>
      </c>
      <c r="AS1797" t="s">
        <v>2538</v>
      </c>
      <c r="AT1797" s="11"/>
      <c r="AU1797" s="11"/>
      <c r="AV1797" s="11"/>
      <c r="AW1797" s="11">
        <f>IFERROR(VLOOKUP(D1797,גיליון2!$K$2:$M$332,3,FALSE),"")</f>
        <v>5</v>
      </c>
    </row>
    <row r="1798" spans="1:49" x14ac:dyDescent="0.25">
      <c r="A1798" s="2">
        <v>44542.430736377311</v>
      </c>
      <c r="B1798" t="s">
        <v>55</v>
      </c>
      <c r="C1798" t="s">
        <v>93</v>
      </c>
      <c r="D1798" s="18" t="s">
        <v>2337</v>
      </c>
      <c r="E1798" s="18" t="s">
        <v>3866</v>
      </c>
      <c r="F1798" s="11" t="s">
        <v>2522</v>
      </c>
      <c r="G1798" t="s">
        <v>41</v>
      </c>
      <c r="H1798" t="s">
        <v>42</v>
      </c>
      <c r="I1798" s="22" t="s">
        <v>43</v>
      </c>
      <c r="J1798" s="22" t="s">
        <v>70</v>
      </c>
      <c r="K1798">
        <v>4</v>
      </c>
      <c r="M1798" t="s">
        <v>44</v>
      </c>
      <c r="N1798" t="s">
        <v>45</v>
      </c>
      <c r="O1798">
        <v>2</v>
      </c>
      <c r="P1798" t="s">
        <v>2566</v>
      </c>
      <c r="Q1798" t="s">
        <v>2546</v>
      </c>
      <c r="R1798" t="s">
        <v>169</v>
      </c>
      <c r="S1798" t="s">
        <v>72</v>
      </c>
      <c r="T1798">
        <v>2</v>
      </c>
      <c r="U1798" t="s">
        <v>2552</v>
      </c>
      <c r="V1798" t="s">
        <v>2546</v>
      </c>
      <c r="W1798" t="s">
        <v>72</v>
      </c>
      <c r="X1798" t="s">
        <v>44</v>
      </c>
      <c r="Y1798" t="s">
        <v>44</v>
      </c>
      <c r="Z1798" s="11" t="s">
        <v>44</v>
      </c>
      <c r="AB1798" t="s">
        <v>44</v>
      </c>
      <c r="AC1798">
        <v>4</v>
      </c>
      <c r="AD1798">
        <v>5</v>
      </c>
      <c r="AE1798" t="s">
        <v>219</v>
      </c>
      <c r="AF1798" t="s">
        <v>137</v>
      </c>
      <c r="AG1798" t="s">
        <v>72</v>
      </c>
      <c r="AH1798" t="s">
        <v>97</v>
      </c>
      <c r="AI1798" t="s">
        <v>97</v>
      </c>
      <c r="AJ1798" t="s">
        <v>53</v>
      </c>
      <c r="AK1798" s="11" t="s">
        <v>54</v>
      </c>
      <c r="AL1798" s="11" t="s">
        <v>198</v>
      </c>
      <c r="AM1798" s="11" t="s">
        <v>2340</v>
      </c>
      <c r="AN1798" s="11" t="s">
        <v>2339</v>
      </c>
      <c r="AO1798" t="s">
        <v>45</v>
      </c>
      <c r="AP1798">
        <v>0</v>
      </c>
      <c r="AQ1798" t="s">
        <v>2347</v>
      </c>
      <c r="AR1798" s="11" t="s">
        <v>2351</v>
      </c>
      <c r="AS1798" t="s">
        <v>2540</v>
      </c>
      <c r="AT1798" s="11"/>
      <c r="AU1798" s="11"/>
      <c r="AV1798" s="11"/>
      <c r="AW1798" s="11">
        <f>IFERROR(VLOOKUP(D1798,גיליון2!$K$2:$M$332,3,FALSE),"")</f>
        <v>5</v>
      </c>
    </row>
    <row r="1799" spans="1:49" x14ac:dyDescent="0.25">
      <c r="A1799" s="2">
        <v>44542.430744884259</v>
      </c>
      <c r="B1799" t="s">
        <v>55</v>
      </c>
      <c r="C1799" t="s">
        <v>39</v>
      </c>
      <c r="D1799" s="18" t="s">
        <v>2461</v>
      </c>
      <c r="E1799" s="18" t="s">
        <v>2519</v>
      </c>
      <c r="F1799" s="11" t="s">
        <v>40</v>
      </c>
      <c r="G1799" t="s">
        <v>41</v>
      </c>
      <c r="H1799" t="s">
        <v>85</v>
      </c>
      <c r="I1799" s="22" t="s">
        <v>43</v>
      </c>
      <c r="J1799" s="22" t="s">
        <v>70</v>
      </c>
      <c r="K1799">
        <v>2</v>
      </c>
      <c r="M1799" t="s">
        <v>44</v>
      </c>
      <c r="N1799" t="s">
        <v>44</v>
      </c>
      <c r="O1799">
        <v>4</v>
      </c>
      <c r="P1799" t="s">
        <v>2548</v>
      </c>
      <c r="Q1799" t="s">
        <v>2546</v>
      </c>
      <c r="R1799" t="s">
        <v>445</v>
      </c>
      <c r="S1799" t="s">
        <v>72</v>
      </c>
      <c r="T1799">
        <v>5</v>
      </c>
      <c r="U1799" t="s">
        <v>2548</v>
      </c>
      <c r="V1799" t="s">
        <v>2546</v>
      </c>
      <c r="W1799" t="s">
        <v>49</v>
      </c>
      <c r="Y1799" t="s">
        <v>45</v>
      </c>
      <c r="Z1799" s="11" t="s">
        <v>44</v>
      </c>
      <c r="AA1799" t="s">
        <v>162</v>
      </c>
      <c r="AH1799" t="s">
        <v>162</v>
      </c>
      <c r="AI1799" t="s">
        <v>162</v>
      </c>
      <c r="AJ1799" t="s">
        <v>53</v>
      </c>
      <c r="AK1799" s="11" t="s">
        <v>54</v>
      </c>
      <c r="AL1799" s="11" t="s">
        <v>80</v>
      </c>
      <c r="AM1799" s="11" t="s">
        <v>2340</v>
      </c>
      <c r="AN1799" s="11" t="s">
        <v>2339</v>
      </c>
      <c r="AO1799" t="s">
        <v>45</v>
      </c>
      <c r="AP1799">
        <v>1</v>
      </c>
      <c r="AQ1799" t="s">
        <v>2348</v>
      </c>
      <c r="AR1799" s="11" t="s">
        <v>2351</v>
      </c>
      <c r="AS1799" t="s">
        <v>2538</v>
      </c>
      <c r="AT1799" s="11"/>
      <c r="AU1799" s="11"/>
      <c r="AV1799" s="11"/>
      <c r="AW1799" s="11">
        <f>IFERROR(VLOOKUP(D1799,גיליון2!$K$2:$M$332,3,FALSE),"")</f>
        <v>10</v>
      </c>
    </row>
    <row r="1800" spans="1:49" x14ac:dyDescent="0.25">
      <c r="A1800" s="2">
        <v>44542.431159953703</v>
      </c>
      <c r="B1800" t="s">
        <v>55</v>
      </c>
      <c r="C1800" t="s">
        <v>39</v>
      </c>
      <c r="D1800" s="18" t="s">
        <v>3758</v>
      </c>
      <c r="E1800" s="18" t="s">
        <v>2519</v>
      </c>
      <c r="F1800" s="11" t="s">
        <v>40</v>
      </c>
      <c r="G1800" t="s">
        <v>79</v>
      </c>
      <c r="H1800" t="s">
        <v>42</v>
      </c>
      <c r="I1800" s="22" t="s">
        <v>43</v>
      </c>
      <c r="J1800" s="22" t="s">
        <v>70</v>
      </c>
      <c r="K1800">
        <v>2</v>
      </c>
      <c r="M1800" t="s">
        <v>44</v>
      </c>
      <c r="N1800" t="s">
        <v>45</v>
      </c>
      <c r="O1800">
        <v>2</v>
      </c>
      <c r="P1800" t="s">
        <v>2561</v>
      </c>
      <c r="Q1800" t="s">
        <v>2553</v>
      </c>
      <c r="R1800" t="s">
        <v>169</v>
      </c>
      <c r="S1800" t="s">
        <v>81</v>
      </c>
      <c r="T1800">
        <v>2</v>
      </c>
      <c r="U1800" t="s">
        <v>2561</v>
      </c>
      <c r="V1800" t="s">
        <v>2553</v>
      </c>
      <c r="W1800" t="s">
        <v>81</v>
      </c>
      <c r="X1800" t="s">
        <v>44</v>
      </c>
      <c r="Y1800" t="s">
        <v>45</v>
      </c>
      <c r="Z1800" s="11" t="s">
        <v>45</v>
      </c>
      <c r="AA1800" t="s">
        <v>3350</v>
      </c>
      <c r="AH1800" t="s">
        <v>727</v>
      </c>
      <c r="AI1800" t="s">
        <v>3351</v>
      </c>
      <c r="AJ1800" t="s">
        <v>53</v>
      </c>
      <c r="AK1800" s="11" t="s">
        <v>54</v>
      </c>
      <c r="AL1800" s="11" t="s">
        <v>198</v>
      </c>
      <c r="AM1800" s="11" t="s">
        <v>2340</v>
      </c>
      <c r="AN1800" s="11" t="s">
        <v>2339</v>
      </c>
      <c r="AO1800" t="s">
        <v>45</v>
      </c>
      <c r="AP1800">
        <v>0</v>
      </c>
      <c r="AQ1800" t="s">
        <v>2347</v>
      </c>
      <c r="AR1800" s="11" t="s">
        <v>2351</v>
      </c>
      <c r="AS1800" t="s">
        <v>2541</v>
      </c>
      <c r="AT1800" s="11"/>
      <c r="AU1800" s="11"/>
      <c r="AV1800" s="11"/>
      <c r="AW1800" s="11">
        <f>IFERROR(VLOOKUP(D1800,גיליון2!$K$2:$M$332,3,FALSE),"")</f>
        <v>10</v>
      </c>
    </row>
    <row r="1801" spans="1:49" x14ac:dyDescent="0.25">
      <c r="A1801" s="2">
        <v>44542.431186793983</v>
      </c>
      <c r="B1801" t="s">
        <v>55</v>
      </c>
      <c r="C1801" t="s">
        <v>39</v>
      </c>
      <c r="D1801" s="18" t="s">
        <v>177</v>
      </c>
      <c r="E1801" s="18" t="s">
        <v>2519</v>
      </c>
      <c r="F1801" s="11" t="s">
        <v>40</v>
      </c>
      <c r="G1801" t="s">
        <v>79</v>
      </c>
      <c r="H1801" t="s">
        <v>42</v>
      </c>
      <c r="I1801" s="22" t="s">
        <v>70</v>
      </c>
      <c r="J1801" s="22" t="s">
        <v>197</v>
      </c>
      <c r="K1801">
        <v>3</v>
      </c>
      <c r="M1801" t="s">
        <v>44</v>
      </c>
      <c r="N1801" t="s">
        <v>44</v>
      </c>
      <c r="O1801">
        <v>1</v>
      </c>
      <c r="P1801" t="s">
        <v>2550</v>
      </c>
      <c r="Q1801" t="s">
        <v>112</v>
      </c>
      <c r="R1801" t="s">
        <v>48</v>
      </c>
      <c r="S1801" t="s">
        <v>49</v>
      </c>
      <c r="T1801">
        <v>3</v>
      </c>
      <c r="U1801" t="s">
        <v>2550</v>
      </c>
      <c r="V1801" t="s">
        <v>2553</v>
      </c>
      <c r="W1801" t="s">
        <v>49</v>
      </c>
      <c r="X1801" t="s">
        <v>44</v>
      </c>
      <c r="Y1801" t="s">
        <v>45</v>
      </c>
      <c r="Z1801" s="11" t="s">
        <v>63</v>
      </c>
      <c r="AA1801" t="s">
        <v>3352</v>
      </c>
      <c r="AH1801" t="s">
        <v>3353</v>
      </c>
      <c r="AI1801" t="s">
        <v>3354</v>
      </c>
      <c r="AJ1801" t="s">
        <v>53</v>
      </c>
      <c r="AK1801" s="11" t="s">
        <v>54</v>
      </c>
      <c r="AL1801" s="11" t="s">
        <v>3747</v>
      </c>
      <c r="AM1801" s="11" t="s">
        <v>2340</v>
      </c>
      <c r="AN1801" s="11" t="s">
        <v>2340</v>
      </c>
      <c r="AO1801" t="s">
        <v>45</v>
      </c>
      <c r="AP1801">
        <v>1</v>
      </c>
      <c r="AQ1801" t="s">
        <v>2348</v>
      </c>
      <c r="AR1801" s="11" t="s">
        <v>2351</v>
      </c>
      <c r="AS1801" t="s">
        <v>2541</v>
      </c>
      <c r="AT1801" s="11"/>
      <c r="AU1801" s="11"/>
      <c r="AV1801" s="11"/>
      <c r="AW1801" s="11">
        <f>IFERROR(VLOOKUP(D1801,גיליון2!$K$2:$M$332,3,FALSE),"")</f>
        <v>14</v>
      </c>
    </row>
    <row r="1802" spans="1:49" x14ac:dyDescent="0.25">
      <c r="A1802" s="2">
        <v>44542.431331458334</v>
      </c>
      <c r="B1802" t="s">
        <v>55</v>
      </c>
      <c r="C1802" t="s">
        <v>39</v>
      </c>
      <c r="D1802" s="18" t="s">
        <v>796</v>
      </c>
      <c r="E1802" s="18" t="s">
        <v>1436</v>
      </c>
      <c r="F1802" s="11" t="s">
        <v>2524</v>
      </c>
      <c r="G1802" t="s">
        <v>79</v>
      </c>
      <c r="H1802" t="s">
        <v>42</v>
      </c>
      <c r="I1802" s="22" t="s">
        <v>70</v>
      </c>
      <c r="J1802" s="22" t="s">
        <v>70</v>
      </c>
      <c r="K1802">
        <v>5</v>
      </c>
      <c r="M1802" t="s">
        <v>44</v>
      </c>
      <c r="N1802" t="s">
        <v>44</v>
      </c>
      <c r="O1802">
        <v>5</v>
      </c>
      <c r="P1802" t="s">
        <v>2550</v>
      </c>
      <c r="Q1802" t="s">
        <v>120</v>
      </c>
      <c r="R1802" t="s">
        <v>132</v>
      </c>
      <c r="S1802" t="s">
        <v>72</v>
      </c>
      <c r="T1802">
        <v>5</v>
      </c>
      <c r="U1802" t="s">
        <v>206</v>
      </c>
      <c r="V1802" t="s">
        <v>2553</v>
      </c>
      <c r="W1802" t="s">
        <v>81</v>
      </c>
      <c r="X1802" t="s">
        <v>44</v>
      </c>
      <c r="Y1802" t="s">
        <v>45</v>
      </c>
      <c r="Z1802" s="11" t="s">
        <v>44</v>
      </c>
      <c r="AA1802" t="s">
        <v>3479</v>
      </c>
      <c r="AH1802" t="s">
        <v>109</v>
      </c>
      <c r="AI1802" t="s">
        <v>109</v>
      </c>
      <c r="AJ1802" t="s">
        <v>1517</v>
      </c>
      <c r="AK1802" s="11" t="s">
        <v>54</v>
      </c>
      <c r="AL1802" s="11" t="s">
        <v>132</v>
      </c>
      <c r="AM1802" s="11" t="s">
        <v>2340</v>
      </c>
      <c r="AN1802" s="11" t="s">
        <v>2340</v>
      </c>
      <c r="AO1802" t="s">
        <v>45</v>
      </c>
      <c r="AP1802">
        <v>0</v>
      </c>
      <c r="AQ1802" t="s">
        <v>2347</v>
      </c>
      <c r="AR1802" s="11" t="s">
        <v>2352</v>
      </c>
      <c r="AS1802" t="s">
        <v>2538</v>
      </c>
      <c r="AT1802" s="11"/>
      <c r="AU1802" s="11"/>
      <c r="AV1802" s="11"/>
      <c r="AW1802" s="11">
        <f>IFERROR(VLOOKUP(D1802,גיליון2!$K$2:$M$332,3,FALSE),"")</f>
        <v>6</v>
      </c>
    </row>
    <row r="1803" spans="1:49" x14ac:dyDescent="0.25">
      <c r="A1803" s="2">
        <v>44542.431347071761</v>
      </c>
      <c r="B1803" t="s">
        <v>55</v>
      </c>
      <c r="C1803" t="s">
        <v>39</v>
      </c>
      <c r="D1803" s="18" t="s">
        <v>3781</v>
      </c>
      <c r="E1803" s="18" t="s">
        <v>2516</v>
      </c>
      <c r="F1803" t="s">
        <v>438</v>
      </c>
      <c r="G1803" t="s">
        <v>41</v>
      </c>
      <c r="H1803" t="s">
        <v>69</v>
      </c>
      <c r="I1803" s="22" t="s">
        <v>43</v>
      </c>
      <c r="J1803" s="22" t="s">
        <v>43</v>
      </c>
      <c r="K1803">
        <v>5</v>
      </c>
      <c r="M1803" t="s">
        <v>44</v>
      </c>
      <c r="N1803" t="s">
        <v>44</v>
      </c>
      <c r="O1803">
        <v>3</v>
      </c>
      <c r="P1803" t="s">
        <v>2550</v>
      </c>
      <c r="Q1803" t="s">
        <v>2546</v>
      </c>
      <c r="R1803" t="s">
        <v>52</v>
      </c>
      <c r="S1803" t="s">
        <v>81</v>
      </c>
      <c r="T1803">
        <v>2</v>
      </c>
      <c r="U1803" t="s">
        <v>2550</v>
      </c>
      <c r="V1803" t="s">
        <v>2546</v>
      </c>
      <c r="W1803" t="s">
        <v>81</v>
      </c>
      <c r="X1803" t="s">
        <v>45</v>
      </c>
      <c r="Y1803" t="s">
        <v>45</v>
      </c>
      <c r="Z1803" s="11" t="s">
        <v>45</v>
      </c>
      <c r="AH1803" t="s">
        <v>2687</v>
      </c>
      <c r="AI1803" t="s">
        <v>971</v>
      </c>
      <c r="AJ1803" t="s">
        <v>53</v>
      </c>
      <c r="AK1803" s="11" t="s">
        <v>54</v>
      </c>
      <c r="AL1803" s="11" t="s">
        <v>52</v>
      </c>
      <c r="AM1803" s="11" t="s">
        <v>2339</v>
      </c>
      <c r="AN1803" s="11" t="s">
        <v>2339</v>
      </c>
      <c r="AO1803" t="s">
        <v>45</v>
      </c>
      <c r="AP1803">
        <v>1</v>
      </c>
      <c r="AQ1803" t="s">
        <v>2349</v>
      </c>
      <c r="AR1803" s="11" t="s">
        <v>2352</v>
      </c>
      <c r="AS1803" t="s">
        <v>2541</v>
      </c>
      <c r="AT1803" s="11"/>
      <c r="AU1803" s="11"/>
      <c r="AV1803" s="11"/>
      <c r="AW1803" s="11">
        <f>IFERROR(VLOOKUP(D1803,גיליון2!$K$2:$M$332,3,FALSE),"")</f>
        <v>3</v>
      </c>
    </row>
    <row r="1804" spans="1:49" x14ac:dyDescent="0.25">
      <c r="A1804" s="2">
        <v>44542.431386840282</v>
      </c>
      <c r="B1804" t="s">
        <v>55</v>
      </c>
      <c r="C1804" t="s">
        <v>39</v>
      </c>
      <c r="D1804" s="18" t="s">
        <v>191</v>
      </c>
      <c r="E1804" s="18" t="s">
        <v>2519</v>
      </c>
      <c r="F1804" s="11" t="s">
        <v>40</v>
      </c>
      <c r="G1804" t="s">
        <v>79</v>
      </c>
      <c r="H1804" t="s">
        <v>42</v>
      </c>
      <c r="I1804" s="22">
        <v>0.375</v>
      </c>
      <c r="J1804" s="22">
        <v>0.375</v>
      </c>
      <c r="K1804">
        <v>5</v>
      </c>
      <c r="M1804" t="s">
        <v>44</v>
      </c>
      <c r="N1804" t="s">
        <v>44</v>
      </c>
      <c r="O1804">
        <v>1</v>
      </c>
      <c r="P1804" t="s">
        <v>149</v>
      </c>
      <c r="Q1804" t="s">
        <v>120</v>
      </c>
      <c r="R1804" t="s">
        <v>132</v>
      </c>
      <c r="S1804" t="s">
        <v>81</v>
      </c>
      <c r="T1804">
        <v>3</v>
      </c>
      <c r="U1804" t="s">
        <v>149</v>
      </c>
      <c r="V1804" t="s">
        <v>234</v>
      </c>
      <c r="W1804" t="s">
        <v>81</v>
      </c>
      <c r="X1804" t="s">
        <v>45</v>
      </c>
      <c r="Y1804" t="s">
        <v>45</v>
      </c>
      <c r="Z1804" s="11" t="s">
        <v>45</v>
      </c>
      <c r="AH1804" t="s">
        <v>3355</v>
      </c>
      <c r="AI1804" t="s">
        <v>1879</v>
      </c>
      <c r="AJ1804" t="s">
        <v>53</v>
      </c>
      <c r="AK1804" s="11" t="s">
        <v>54</v>
      </c>
      <c r="AL1804" s="11" t="s">
        <v>126</v>
      </c>
      <c r="AM1804" s="11" t="s">
        <v>2341</v>
      </c>
      <c r="AN1804" s="11" t="s">
        <v>2341</v>
      </c>
      <c r="AO1804" t="s">
        <v>45</v>
      </c>
      <c r="AP1804">
        <v>1</v>
      </c>
      <c r="AQ1804" t="s">
        <v>2348</v>
      </c>
      <c r="AR1804" s="11" t="s">
        <v>2352</v>
      </c>
      <c r="AS1804" t="s">
        <v>2538</v>
      </c>
      <c r="AT1804" s="11"/>
      <c r="AU1804" s="11"/>
      <c r="AV1804" s="11"/>
      <c r="AW1804" s="11">
        <f>IFERROR(VLOOKUP(D1804,גיליון2!$K$2:$M$332,3,FALSE),"")</f>
        <v>14</v>
      </c>
    </row>
    <row r="1805" spans="1:49" x14ac:dyDescent="0.25">
      <c r="A1805" s="2">
        <v>44542.431388842597</v>
      </c>
      <c r="B1805" t="s">
        <v>55</v>
      </c>
      <c r="C1805" t="s">
        <v>39</v>
      </c>
      <c r="D1805" s="18" t="s">
        <v>2414</v>
      </c>
      <c r="E1805" s="18" t="s">
        <v>2519</v>
      </c>
      <c r="F1805" t="s">
        <v>40</v>
      </c>
      <c r="G1805" t="s">
        <v>41</v>
      </c>
      <c r="H1805" t="s">
        <v>42</v>
      </c>
      <c r="I1805" s="22" t="s">
        <v>70</v>
      </c>
      <c r="J1805" s="22" t="s">
        <v>118</v>
      </c>
      <c r="K1805">
        <v>2</v>
      </c>
      <c r="M1805" t="s">
        <v>44</v>
      </c>
      <c r="N1805" t="s">
        <v>45</v>
      </c>
      <c r="O1805">
        <v>1</v>
      </c>
      <c r="P1805" t="s">
        <v>149</v>
      </c>
      <c r="Q1805" t="s">
        <v>2553</v>
      </c>
      <c r="R1805" t="s">
        <v>173</v>
      </c>
      <c r="S1805" t="s">
        <v>72</v>
      </c>
      <c r="T1805">
        <v>3</v>
      </c>
      <c r="U1805" t="s">
        <v>2550</v>
      </c>
      <c r="V1805" t="s">
        <v>2553</v>
      </c>
      <c r="W1805" t="s">
        <v>96</v>
      </c>
      <c r="X1805" t="s">
        <v>45</v>
      </c>
      <c r="Y1805" t="s">
        <v>45</v>
      </c>
      <c r="Z1805" s="11" t="s">
        <v>45</v>
      </c>
      <c r="AH1805" t="s">
        <v>3356</v>
      </c>
      <c r="AI1805" t="s">
        <v>3357</v>
      </c>
      <c r="AJ1805" t="s">
        <v>53</v>
      </c>
      <c r="AK1805" s="11" t="s">
        <v>54</v>
      </c>
      <c r="AL1805" s="11" t="s">
        <v>140</v>
      </c>
      <c r="AM1805" s="11" t="s">
        <v>2340</v>
      </c>
      <c r="AN1805" s="11" t="s">
        <v>2340</v>
      </c>
      <c r="AO1805" t="s">
        <v>45</v>
      </c>
      <c r="AP1805">
        <v>1</v>
      </c>
      <c r="AQ1805" t="s">
        <v>2348</v>
      </c>
      <c r="AR1805" s="11" t="s">
        <v>2351</v>
      </c>
      <c r="AS1805" t="s">
        <v>2537</v>
      </c>
      <c r="AT1805" s="11"/>
      <c r="AU1805" s="11"/>
      <c r="AV1805" s="11"/>
      <c r="AW1805" s="11">
        <f>IFERROR(VLOOKUP(D1805,גיליון2!$K$2:$M$332,3,FALSE),"")</f>
        <v>14</v>
      </c>
    </row>
    <row r="1806" spans="1:49" x14ac:dyDescent="0.25">
      <c r="A1806" s="2">
        <v>44542.431443657406</v>
      </c>
      <c r="B1806" t="s">
        <v>55</v>
      </c>
      <c r="C1806" t="s">
        <v>39</v>
      </c>
      <c r="D1806" s="18" t="s">
        <v>261</v>
      </c>
      <c r="E1806" s="18" t="s">
        <v>2519</v>
      </c>
      <c r="F1806" s="11" t="s">
        <v>40</v>
      </c>
      <c r="G1806" t="s">
        <v>79</v>
      </c>
      <c r="H1806" t="s">
        <v>42</v>
      </c>
      <c r="I1806" s="22" t="s">
        <v>57</v>
      </c>
      <c r="J1806" s="22" t="s">
        <v>57</v>
      </c>
      <c r="K1806">
        <v>5</v>
      </c>
      <c r="M1806" t="s">
        <v>44</v>
      </c>
      <c r="N1806" t="s">
        <v>44</v>
      </c>
      <c r="O1806">
        <v>2</v>
      </c>
      <c r="P1806" t="s">
        <v>2549</v>
      </c>
      <c r="Q1806" t="s">
        <v>2553</v>
      </c>
      <c r="R1806" t="s">
        <v>87</v>
      </c>
      <c r="S1806" t="s">
        <v>72</v>
      </c>
      <c r="T1806">
        <v>3</v>
      </c>
      <c r="U1806" t="s">
        <v>2553</v>
      </c>
      <c r="V1806" t="s">
        <v>2553</v>
      </c>
      <c r="W1806" t="s">
        <v>96</v>
      </c>
      <c r="X1806" t="s">
        <v>45</v>
      </c>
      <c r="Y1806" t="s">
        <v>45</v>
      </c>
      <c r="Z1806" s="11" t="s">
        <v>45</v>
      </c>
      <c r="AH1806" t="s">
        <v>3358</v>
      </c>
      <c r="AI1806" t="s">
        <v>45</v>
      </c>
      <c r="AJ1806" t="s">
        <v>53</v>
      </c>
      <c r="AK1806" s="11" t="s">
        <v>54</v>
      </c>
      <c r="AL1806" s="11" t="s">
        <v>80</v>
      </c>
      <c r="AM1806" s="11" t="s">
        <v>2340</v>
      </c>
      <c r="AN1806" s="11" t="s">
        <v>2340</v>
      </c>
      <c r="AO1806" t="s">
        <v>45</v>
      </c>
      <c r="AP1806">
        <v>1</v>
      </c>
      <c r="AQ1806" t="s">
        <v>2348</v>
      </c>
      <c r="AR1806" s="11" t="s">
        <v>2352</v>
      </c>
      <c r="AS1806" t="s">
        <v>2541</v>
      </c>
      <c r="AT1806" s="11"/>
      <c r="AU1806" s="11"/>
      <c r="AV1806" s="11"/>
      <c r="AW1806" s="11">
        <f>IFERROR(VLOOKUP(D1806,גיליון2!$K$2:$M$332,3,FALSE),"")</f>
        <v>10</v>
      </c>
    </row>
    <row r="1807" spans="1:49" x14ac:dyDescent="0.25">
      <c r="A1807" s="2">
        <v>44542.431573773152</v>
      </c>
      <c r="B1807" t="s">
        <v>55</v>
      </c>
      <c r="C1807" t="s">
        <v>39</v>
      </c>
      <c r="D1807" s="18" t="s">
        <v>191</v>
      </c>
      <c r="E1807" s="18" t="s">
        <v>2519</v>
      </c>
      <c r="F1807" s="11" t="s">
        <v>40</v>
      </c>
      <c r="G1807" t="s">
        <v>41</v>
      </c>
      <c r="H1807" t="s">
        <v>42</v>
      </c>
      <c r="I1807" s="22" t="s">
        <v>70</v>
      </c>
      <c r="J1807" s="22" t="s">
        <v>57</v>
      </c>
      <c r="K1807">
        <v>3</v>
      </c>
      <c r="M1807" t="s">
        <v>44</v>
      </c>
      <c r="N1807" t="s">
        <v>44</v>
      </c>
      <c r="O1807">
        <v>2</v>
      </c>
      <c r="P1807" t="s">
        <v>2562</v>
      </c>
      <c r="Q1807" t="s">
        <v>2553</v>
      </c>
      <c r="R1807" t="s">
        <v>48</v>
      </c>
      <c r="S1807" t="s">
        <v>74</v>
      </c>
      <c r="T1807">
        <v>2</v>
      </c>
      <c r="U1807" t="s">
        <v>2553</v>
      </c>
      <c r="V1807" t="s">
        <v>120</v>
      </c>
      <c r="W1807" t="s">
        <v>49</v>
      </c>
      <c r="X1807" t="s">
        <v>45</v>
      </c>
      <c r="Y1807" t="s">
        <v>45</v>
      </c>
      <c r="Z1807" s="11" t="s">
        <v>45</v>
      </c>
      <c r="AH1807" t="s">
        <v>3359</v>
      </c>
      <c r="AI1807" t="s">
        <v>3360</v>
      </c>
      <c r="AJ1807" t="s">
        <v>53</v>
      </c>
      <c r="AK1807" s="11" t="s">
        <v>54</v>
      </c>
      <c r="AL1807" s="11" t="s">
        <v>92</v>
      </c>
      <c r="AM1807" s="11" t="s">
        <v>2340</v>
      </c>
      <c r="AN1807" s="11" t="s">
        <v>2340</v>
      </c>
      <c r="AO1807" t="s">
        <v>45</v>
      </c>
      <c r="AP1807">
        <v>0</v>
      </c>
      <c r="AQ1807" t="s">
        <v>2347</v>
      </c>
      <c r="AR1807" s="11" t="s">
        <v>2351</v>
      </c>
      <c r="AS1807" t="s">
        <v>2541</v>
      </c>
      <c r="AT1807" s="11"/>
      <c r="AU1807" s="11"/>
      <c r="AV1807" s="11"/>
      <c r="AW1807" s="11">
        <f>IFERROR(VLOOKUP(D1807,גיליון2!$K$2:$M$332,3,FALSE),"")</f>
        <v>14</v>
      </c>
    </row>
    <row r="1808" spans="1:49" x14ac:dyDescent="0.25">
      <c r="A1808" s="2">
        <v>44542.432399814817</v>
      </c>
      <c r="B1808" t="s">
        <v>55</v>
      </c>
      <c r="C1808" t="s">
        <v>39</v>
      </c>
      <c r="D1808" s="18" t="s">
        <v>191</v>
      </c>
      <c r="E1808" s="18" t="s">
        <v>2519</v>
      </c>
      <c r="F1808" s="11" t="s">
        <v>40</v>
      </c>
      <c r="G1808" t="s">
        <v>41</v>
      </c>
      <c r="H1808" t="s">
        <v>42</v>
      </c>
      <c r="I1808" s="22" t="s">
        <v>43</v>
      </c>
      <c r="J1808" s="22" t="s">
        <v>57</v>
      </c>
      <c r="K1808">
        <v>2</v>
      </c>
      <c r="M1808" t="s">
        <v>44</v>
      </c>
      <c r="N1808" t="s">
        <v>45</v>
      </c>
      <c r="O1808">
        <v>4</v>
      </c>
      <c r="P1808" t="s">
        <v>2553</v>
      </c>
      <c r="Q1808" t="s">
        <v>2553</v>
      </c>
      <c r="R1808" t="s">
        <v>132</v>
      </c>
      <c r="S1808" t="s">
        <v>49</v>
      </c>
      <c r="T1808">
        <v>3</v>
      </c>
      <c r="U1808" t="s">
        <v>2553</v>
      </c>
      <c r="V1808" t="s">
        <v>262</v>
      </c>
      <c r="W1808" t="s">
        <v>72</v>
      </c>
      <c r="X1808" t="s">
        <v>45</v>
      </c>
      <c r="Y1808" t="s">
        <v>45</v>
      </c>
      <c r="Z1808" s="11" t="s">
        <v>45</v>
      </c>
      <c r="AH1808" t="s">
        <v>477</v>
      </c>
      <c r="AI1808" t="s">
        <v>3361</v>
      </c>
      <c r="AJ1808" t="s">
        <v>53</v>
      </c>
      <c r="AK1808" s="11" t="s">
        <v>54</v>
      </c>
      <c r="AL1808" s="11" t="s">
        <v>417</v>
      </c>
      <c r="AM1808" s="11" t="s">
        <v>2340</v>
      </c>
      <c r="AN1808" s="11" t="s">
        <v>2339</v>
      </c>
      <c r="AO1808" t="s">
        <v>45</v>
      </c>
      <c r="AP1808">
        <v>1</v>
      </c>
      <c r="AQ1808" t="s">
        <v>2349</v>
      </c>
      <c r="AR1808" s="11" t="s">
        <v>2351</v>
      </c>
      <c r="AS1808" t="s">
        <v>2539</v>
      </c>
      <c r="AT1808" s="11"/>
      <c r="AU1808" s="11"/>
      <c r="AV1808" s="11"/>
      <c r="AW1808" s="11">
        <f>IFERROR(VLOOKUP(D1808,גיליון2!$K$2:$M$332,3,FALSE),"")</f>
        <v>14</v>
      </c>
    </row>
    <row r="1809" spans="1:49" x14ac:dyDescent="0.25">
      <c r="A1809" s="2">
        <v>44542.432442777776</v>
      </c>
      <c r="B1809" t="s">
        <v>55</v>
      </c>
      <c r="C1809" t="s">
        <v>39</v>
      </c>
      <c r="D1809" s="18" t="s">
        <v>3790</v>
      </c>
      <c r="E1809" s="18" t="s">
        <v>2519</v>
      </c>
      <c r="F1809" s="11" t="s">
        <v>40</v>
      </c>
      <c r="G1809" t="s">
        <v>41</v>
      </c>
      <c r="H1809" t="s">
        <v>42</v>
      </c>
      <c r="I1809" s="22" t="s">
        <v>70</v>
      </c>
      <c r="J1809" s="22" t="s">
        <v>70</v>
      </c>
      <c r="K1809">
        <v>4</v>
      </c>
      <c r="M1809" t="s">
        <v>44</v>
      </c>
      <c r="N1809" t="s">
        <v>44</v>
      </c>
      <c r="O1809">
        <v>4</v>
      </c>
      <c r="P1809" t="s">
        <v>2555</v>
      </c>
      <c r="Q1809" t="s">
        <v>2553</v>
      </c>
      <c r="R1809" t="s">
        <v>126</v>
      </c>
      <c r="S1809" t="s">
        <v>49</v>
      </c>
      <c r="T1809">
        <v>5</v>
      </c>
      <c r="U1809" t="s">
        <v>2555</v>
      </c>
      <c r="V1809" t="s">
        <v>2553</v>
      </c>
      <c r="W1809" t="s">
        <v>49</v>
      </c>
      <c r="X1809" t="s">
        <v>45</v>
      </c>
      <c r="Y1809" t="s">
        <v>45</v>
      </c>
      <c r="Z1809" s="11" t="s">
        <v>45</v>
      </c>
      <c r="AH1809" t="s">
        <v>3362</v>
      </c>
      <c r="AI1809" t="s">
        <v>45</v>
      </c>
      <c r="AJ1809" t="s">
        <v>53</v>
      </c>
      <c r="AK1809" s="11" t="s">
        <v>54</v>
      </c>
      <c r="AL1809" s="11" t="s">
        <v>52</v>
      </c>
      <c r="AM1809" s="11" t="s">
        <v>2340</v>
      </c>
      <c r="AN1809" s="11" t="s">
        <v>2340</v>
      </c>
      <c r="AO1809" t="s">
        <v>45</v>
      </c>
      <c r="AP1809">
        <v>1</v>
      </c>
      <c r="AQ1809" t="s">
        <v>2348</v>
      </c>
      <c r="AR1809" s="11" t="s">
        <v>2352</v>
      </c>
      <c r="AS1809" t="s">
        <v>2541</v>
      </c>
      <c r="AT1809" s="11"/>
      <c r="AU1809" s="11"/>
      <c r="AV1809" s="11"/>
      <c r="AW1809" s="11">
        <f>IFERROR(VLOOKUP(D1809,גיליון2!$K$2:$M$332,3,FALSE),"")</f>
        <v>12</v>
      </c>
    </row>
    <row r="1810" spans="1:49" x14ac:dyDescent="0.25">
      <c r="A1810" s="2">
        <v>44542.432518090282</v>
      </c>
      <c r="B1810" t="s">
        <v>55</v>
      </c>
      <c r="C1810" t="s">
        <v>93</v>
      </c>
      <c r="D1810" s="18" t="s">
        <v>280</v>
      </c>
      <c r="E1810" s="18" t="s">
        <v>2508</v>
      </c>
      <c r="F1810" s="11" t="s">
        <v>275</v>
      </c>
      <c r="G1810" t="s">
        <v>79</v>
      </c>
      <c r="H1810" t="s">
        <v>435</v>
      </c>
      <c r="I1810" s="22" t="s">
        <v>70</v>
      </c>
      <c r="J1810" s="22" t="s">
        <v>143</v>
      </c>
      <c r="K1810">
        <v>5</v>
      </c>
      <c r="M1810" t="s">
        <v>44</v>
      </c>
      <c r="N1810" t="s">
        <v>44</v>
      </c>
      <c r="O1810">
        <v>4</v>
      </c>
      <c r="P1810" t="s">
        <v>149</v>
      </c>
      <c r="Q1810" t="s">
        <v>112</v>
      </c>
      <c r="R1810" t="s">
        <v>397</v>
      </c>
      <c r="S1810" t="s">
        <v>49</v>
      </c>
      <c r="T1810">
        <v>4</v>
      </c>
      <c r="U1810" t="s">
        <v>149</v>
      </c>
      <c r="V1810" t="s">
        <v>112</v>
      </c>
      <c r="W1810" t="s">
        <v>49</v>
      </c>
      <c r="X1810" t="s">
        <v>45</v>
      </c>
      <c r="Y1810" t="s">
        <v>45</v>
      </c>
      <c r="Z1810" s="11" t="s">
        <v>45</v>
      </c>
      <c r="AH1810" t="s">
        <v>731</v>
      </c>
      <c r="AI1810" t="s">
        <v>3606</v>
      </c>
      <c r="AJ1810" t="s">
        <v>1517</v>
      </c>
      <c r="AK1810" s="11" t="s">
        <v>54</v>
      </c>
      <c r="AL1810" s="11" t="s">
        <v>397</v>
      </c>
      <c r="AM1810" s="11" t="s">
        <v>2339</v>
      </c>
      <c r="AN1810" s="11" t="s">
        <v>2340</v>
      </c>
      <c r="AO1810" t="s">
        <v>45</v>
      </c>
      <c r="AP1810">
        <v>0</v>
      </c>
      <c r="AQ1810" t="s">
        <v>2347</v>
      </c>
      <c r="AR1810" s="11" t="s">
        <v>2352</v>
      </c>
      <c r="AS1810" t="s">
        <v>2537</v>
      </c>
      <c r="AT1810" s="11"/>
      <c r="AU1810" s="11"/>
      <c r="AV1810" s="11"/>
      <c r="AW1810" s="11">
        <f>IFERROR(VLOOKUP(D1810,גיליון2!$K$2:$M$332,3,FALSE),"")</f>
        <v>8</v>
      </c>
    </row>
    <row r="1811" spans="1:49" x14ac:dyDescent="0.25">
      <c r="A1811" s="2">
        <v>44542.432705150466</v>
      </c>
      <c r="B1811" t="s">
        <v>38</v>
      </c>
      <c r="C1811" t="s">
        <v>39</v>
      </c>
      <c r="D1811" s="18" t="s">
        <v>364</v>
      </c>
      <c r="E1811" s="18" t="s">
        <v>2519</v>
      </c>
      <c r="F1811" s="11" t="s">
        <v>40</v>
      </c>
      <c r="G1811" t="s">
        <v>41</v>
      </c>
      <c r="H1811" t="s">
        <v>42</v>
      </c>
      <c r="I1811" s="22" t="s">
        <v>70</v>
      </c>
      <c r="J1811" s="22" t="s">
        <v>70</v>
      </c>
      <c r="K1811">
        <v>5</v>
      </c>
      <c r="M1811" t="s">
        <v>44</v>
      </c>
      <c r="N1811" t="s">
        <v>45</v>
      </c>
      <c r="O1811">
        <v>3</v>
      </c>
      <c r="P1811" t="s">
        <v>2550</v>
      </c>
      <c r="Q1811" t="s">
        <v>2553</v>
      </c>
      <c r="R1811" t="s">
        <v>198</v>
      </c>
      <c r="S1811" t="s">
        <v>72</v>
      </c>
      <c r="T1811">
        <v>5</v>
      </c>
      <c r="U1811" t="s">
        <v>2553</v>
      </c>
      <c r="V1811" t="s">
        <v>2546</v>
      </c>
      <c r="W1811" t="s">
        <v>74</v>
      </c>
      <c r="X1811" t="s">
        <v>45</v>
      </c>
      <c r="Y1811" t="s">
        <v>45</v>
      </c>
      <c r="Z1811" s="11" t="s">
        <v>45</v>
      </c>
      <c r="AH1811" t="s">
        <v>1219</v>
      </c>
      <c r="AI1811" t="s">
        <v>3363</v>
      </c>
      <c r="AJ1811" t="s">
        <v>53</v>
      </c>
      <c r="AK1811" s="11" t="s">
        <v>54</v>
      </c>
      <c r="AL1811" s="11" t="s">
        <v>198</v>
      </c>
      <c r="AM1811" s="11" t="s">
        <v>2340</v>
      </c>
      <c r="AN1811" s="11" t="s">
        <v>2340</v>
      </c>
      <c r="AO1811" t="s">
        <v>45</v>
      </c>
      <c r="AP1811">
        <v>1</v>
      </c>
      <c r="AQ1811" t="s">
        <v>2348</v>
      </c>
      <c r="AR1811" s="11" t="s">
        <v>2352</v>
      </c>
      <c r="AS1811" t="s">
        <v>2541</v>
      </c>
      <c r="AT1811" s="11"/>
      <c r="AU1811" s="11"/>
      <c r="AV1811" s="11"/>
      <c r="AW1811" s="11">
        <f>IFERROR(VLOOKUP(D1811,גיליון2!$K$2:$M$332,3,FALSE),"")</f>
        <v>10</v>
      </c>
    </row>
    <row r="1812" spans="1:49" x14ac:dyDescent="0.25">
      <c r="A1812" s="2">
        <v>44542.432749502317</v>
      </c>
      <c r="B1812" t="s">
        <v>55</v>
      </c>
      <c r="C1812" t="s">
        <v>39</v>
      </c>
      <c r="D1812" s="18" t="s">
        <v>103</v>
      </c>
      <c r="E1812" s="18" t="s">
        <v>2519</v>
      </c>
      <c r="F1812" s="11" t="s">
        <v>40</v>
      </c>
      <c r="G1812" t="s">
        <v>41</v>
      </c>
      <c r="H1812" t="s">
        <v>42</v>
      </c>
      <c r="I1812" s="22" t="s">
        <v>70</v>
      </c>
      <c r="J1812" s="22" t="s">
        <v>57</v>
      </c>
      <c r="K1812">
        <v>5</v>
      </c>
      <c r="M1812" t="s">
        <v>44</v>
      </c>
      <c r="N1812" t="s">
        <v>45</v>
      </c>
      <c r="O1812">
        <v>2</v>
      </c>
      <c r="P1812" t="s">
        <v>2550</v>
      </c>
      <c r="Q1812" t="s">
        <v>2546</v>
      </c>
      <c r="R1812" t="s">
        <v>132</v>
      </c>
      <c r="S1812" t="s">
        <v>49</v>
      </c>
      <c r="T1812">
        <v>2</v>
      </c>
      <c r="U1812" t="s">
        <v>218</v>
      </c>
      <c r="V1812" t="s">
        <v>2553</v>
      </c>
      <c r="W1812" t="s">
        <v>74</v>
      </c>
      <c r="X1812" t="s">
        <v>45</v>
      </c>
      <c r="Y1812" t="s">
        <v>45</v>
      </c>
      <c r="Z1812" s="11" t="s">
        <v>45</v>
      </c>
      <c r="AH1812" t="s">
        <v>189</v>
      </c>
      <c r="AI1812" t="s">
        <v>3364</v>
      </c>
      <c r="AJ1812" t="s">
        <v>53</v>
      </c>
      <c r="AK1812" s="11" t="s">
        <v>54</v>
      </c>
      <c r="AL1812" s="11" t="s">
        <v>132</v>
      </c>
      <c r="AM1812" s="11" t="s">
        <v>2340</v>
      </c>
      <c r="AN1812" s="11" t="s">
        <v>2340</v>
      </c>
      <c r="AO1812" t="s">
        <v>45</v>
      </c>
      <c r="AP1812">
        <v>0</v>
      </c>
      <c r="AQ1812" t="s">
        <v>2347</v>
      </c>
      <c r="AR1812" s="11" t="s">
        <v>2351</v>
      </c>
      <c r="AS1812" t="s">
        <v>2541</v>
      </c>
      <c r="AT1812" s="11"/>
      <c r="AU1812" s="11"/>
      <c r="AV1812" s="11"/>
      <c r="AW1812" s="11">
        <f>IFERROR(VLOOKUP(D1812,גיליון2!$K$2:$M$332,3,FALSE),"")</f>
        <v>14</v>
      </c>
    </row>
    <row r="1813" spans="1:49" x14ac:dyDescent="0.25">
      <c r="A1813" s="2">
        <v>44542.433114131942</v>
      </c>
      <c r="B1813" t="s">
        <v>38</v>
      </c>
      <c r="C1813" t="s">
        <v>39</v>
      </c>
      <c r="D1813" s="18" t="s">
        <v>1637</v>
      </c>
      <c r="E1813" s="19" t="s">
        <v>2486</v>
      </c>
      <c r="F1813" s="11" t="s">
        <v>438</v>
      </c>
      <c r="G1813" t="s">
        <v>79</v>
      </c>
      <c r="H1813" t="s">
        <v>42</v>
      </c>
      <c r="I1813" s="22" t="s">
        <v>70</v>
      </c>
      <c r="J1813" s="22" t="s">
        <v>57</v>
      </c>
      <c r="K1813">
        <v>5</v>
      </c>
      <c r="M1813" t="s">
        <v>44</v>
      </c>
      <c r="N1813" t="s">
        <v>44</v>
      </c>
      <c r="O1813">
        <v>5</v>
      </c>
      <c r="P1813" t="s">
        <v>234</v>
      </c>
      <c r="Q1813" t="s">
        <v>112</v>
      </c>
      <c r="R1813" t="s">
        <v>132</v>
      </c>
      <c r="S1813" t="s">
        <v>96</v>
      </c>
      <c r="T1813">
        <v>4</v>
      </c>
      <c r="U1813" t="s">
        <v>2553</v>
      </c>
      <c r="V1813" t="s">
        <v>2553</v>
      </c>
      <c r="W1813" t="s">
        <v>96</v>
      </c>
      <c r="X1813" t="s">
        <v>45</v>
      </c>
      <c r="Y1813" t="s">
        <v>45</v>
      </c>
      <c r="Z1813" s="11" t="s">
        <v>45</v>
      </c>
      <c r="AH1813" t="s">
        <v>109</v>
      </c>
      <c r="AI1813" t="s">
        <v>109</v>
      </c>
      <c r="AJ1813" t="s">
        <v>1517</v>
      </c>
      <c r="AK1813" s="11" t="s">
        <v>54</v>
      </c>
      <c r="AL1813" s="11" t="s">
        <v>132</v>
      </c>
      <c r="AM1813" s="11" t="s">
        <v>2340</v>
      </c>
      <c r="AN1813" s="11" t="s">
        <v>2340</v>
      </c>
      <c r="AO1813" t="s">
        <v>44</v>
      </c>
      <c r="AP1813">
        <v>1</v>
      </c>
      <c r="AQ1813" t="s">
        <v>2349</v>
      </c>
      <c r="AR1813" s="11" t="s">
        <v>2351</v>
      </c>
      <c r="AS1813" t="s">
        <v>2541</v>
      </c>
      <c r="AT1813" s="11"/>
      <c r="AU1813" s="11"/>
      <c r="AV1813" s="11"/>
      <c r="AW1813" s="11">
        <f>IFERROR(VLOOKUP(D1813,גיליון2!$K$2:$M$332,3,FALSE),"")</f>
        <v>3</v>
      </c>
    </row>
    <row r="1814" spans="1:49" x14ac:dyDescent="0.25">
      <c r="A1814" s="2">
        <v>44542.433171261575</v>
      </c>
      <c r="B1814" t="s">
        <v>55</v>
      </c>
      <c r="C1814" t="s">
        <v>39</v>
      </c>
      <c r="D1814" s="18" t="s">
        <v>958</v>
      </c>
      <c r="E1814" s="18" t="s">
        <v>3867</v>
      </c>
      <c r="F1814" s="11" t="s">
        <v>438</v>
      </c>
      <c r="G1814" t="s">
        <v>575</v>
      </c>
      <c r="H1814" t="s">
        <v>42</v>
      </c>
      <c r="I1814" s="22" t="s">
        <v>143</v>
      </c>
      <c r="J1814" s="22" t="s">
        <v>143</v>
      </c>
      <c r="K1814">
        <v>4</v>
      </c>
      <c r="M1814" t="s">
        <v>44</v>
      </c>
      <c r="N1814" t="s">
        <v>44</v>
      </c>
      <c r="O1814">
        <v>4</v>
      </c>
      <c r="P1814" t="s">
        <v>149</v>
      </c>
      <c r="Q1814" t="s">
        <v>120</v>
      </c>
      <c r="R1814" t="s">
        <v>132</v>
      </c>
      <c r="S1814" t="s">
        <v>49</v>
      </c>
      <c r="T1814">
        <v>3</v>
      </c>
      <c r="U1814" t="s">
        <v>149</v>
      </c>
      <c r="V1814" t="s">
        <v>120</v>
      </c>
      <c r="W1814" t="s">
        <v>49</v>
      </c>
      <c r="X1814" t="s">
        <v>45</v>
      </c>
      <c r="Y1814" t="s">
        <v>45</v>
      </c>
      <c r="Z1814" s="11" t="s">
        <v>45</v>
      </c>
      <c r="AH1814" t="s">
        <v>109</v>
      </c>
      <c r="AI1814" t="s">
        <v>109</v>
      </c>
      <c r="AJ1814" t="s">
        <v>53</v>
      </c>
      <c r="AK1814" s="11" t="s">
        <v>54</v>
      </c>
      <c r="AL1814" s="11" t="s">
        <v>132</v>
      </c>
      <c r="AM1814" s="11" t="s">
        <v>2339</v>
      </c>
      <c r="AN1814" s="11" t="s">
        <v>2339</v>
      </c>
      <c r="AO1814" t="s">
        <v>45</v>
      </c>
      <c r="AP1814">
        <v>1</v>
      </c>
      <c r="AQ1814" t="s">
        <v>2349</v>
      </c>
      <c r="AR1814" s="11" t="s">
        <v>2352</v>
      </c>
      <c r="AS1814" t="s">
        <v>2538</v>
      </c>
      <c r="AT1814" s="11"/>
      <c r="AU1814" s="11"/>
      <c r="AV1814" s="11"/>
      <c r="AW1814" s="11">
        <f>IFERROR(VLOOKUP(D1814,גיליון2!$K$2:$M$332,3,FALSE),"")</f>
        <v>5</v>
      </c>
    </row>
    <row r="1815" spans="1:49" x14ac:dyDescent="0.25">
      <c r="A1815" s="2">
        <v>44542.433185706017</v>
      </c>
      <c r="B1815" t="s">
        <v>55</v>
      </c>
      <c r="C1815" t="s">
        <v>39</v>
      </c>
      <c r="D1815" s="18" t="s">
        <v>331</v>
      </c>
      <c r="E1815" s="18" t="s">
        <v>2519</v>
      </c>
      <c r="F1815" s="11" t="s">
        <v>40</v>
      </c>
      <c r="G1815" t="s">
        <v>79</v>
      </c>
      <c r="H1815" t="s">
        <v>42</v>
      </c>
      <c r="I1815" s="22" t="s">
        <v>57</v>
      </c>
      <c r="J1815" s="22" t="s">
        <v>118</v>
      </c>
      <c r="K1815">
        <v>5</v>
      </c>
      <c r="M1815" t="s">
        <v>44</v>
      </c>
      <c r="N1815" t="s">
        <v>44</v>
      </c>
      <c r="O1815">
        <v>3</v>
      </c>
      <c r="P1815" t="s">
        <v>149</v>
      </c>
      <c r="Q1815" t="s">
        <v>2553</v>
      </c>
      <c r="R1815" t="s">
        <v>52</v>
      </c>
      <c r="S1815" t="s">
        <v>74</v>
      </c>
      <c r="T1815">
        <v>3</v>
      </c>
      <c r="U1815" t="s">
        <v>2549</v>
      </c>
      <c r="V1815" t="s">
        <v>2553</v>
      </c>
      <c r="W1815" t="s">
        <v>74</v>
      </c>
      <c r="X1815" t="s">
        <v>45</v>
      </c>
      <c r="Y1815" t="s">
        <v>45</v>
      </c>
      <c r="Z1815" s="11" t="s">
        <v>45</v>
      </c>
      <c r="AH1815" t="s">
        <v>285</v>
      </c>
      <c r="AI1815" t="s">
        <v>285</v>
      </c>
      <c r="AJ1815" t="s">
        <v>53</v>
      </c>
      <c r="AK1815" s="11" t="s">
        <v>54</v>
      </c>
      <c r="AL1815" s="11" t="s">
        <v>71</v>
      </c>
      <c r="AM1815" s="11" t="s">
        <v>2340</v>
      </c>
      <c r="AN1815" s="11" t="s">
        <v>2340</v>
      </c>
      <c r="AO1815" t="s">
        <v>45</v>
      </c>
      <c r="AP1815">
        <v>0</v>
      </c>
      <c r="AQ1815" t="s">
        <v>2347</v>
      </c>
      <c r="AR1815" s="11" t="s">
        <v>2351</v>
      </c>
      <c r="AS1815" t="s">
        <v>2541</v>
      </c>
      <c r="AT1815" s="11"/>
      <c r="AU1815" s="11"/>
      <c r="AV1815" s="11"/>
      <c r="AW1815" s="11">
        <f>IFERROR(VLOOKUP(D1815,גיליון2!$K$2:$M$332,3,FALSE),"")</f>
        <v>14</v>
      </c>
    </row>
    <row r="1816" spans="1:49" x14ac:dyDescent="0.25">
      <c r="A1816" s="2">
        <v>44542.433247905094</v>
      </c>
      <c r="B1816" t="s">
        <v>55</v>
      </c>
      <c r="C1816" t="s">
        <v>39</v>
      </c>
      <c r="D1816" s="18" t="s">
        <v>1545</v>
      </c>
      <c r="E1816" s="18" t="s">
        <v>2519</v>
      </c>
      <c r="F1816" s="11" t="s">
        <v>40</v>
      </c>
      <c r="G1816" t="s">
        <v>41</v>
      </c>
      <c r="H1816" t="s">
        <v>94</v>
      </c>
      <c r="I1816" s="22" t="s">
        <v>70</v>
      </c>
      <c r="J1816" s="22" t="s">
        <v>70</v>
      </c>
      <c r="K1816">
        <v>5</v>
      </c>
      <c r="M1816" t="s">
        <v>44</v>
      </c>
      <c r="N1816" t="s">
        <v>44</v>
      </c>
      <c r="O1816">
        <v>3</v>
      </c>
      <c r="P1816" t="s">
        <v>149</v>
      </c>
      <c r="Q1816" t="s">
        <v>2553</v>
      </c>
      <c r="R1816" t="s">
        <v>71</v>
      </c>
      <c r="S1816" t="s">
        <v>72</v>
      </c>
      <c r="T1816">
        <v>5</v>
      </c>
      <c r="U1816" t="s">
        <v>2555</v>
      </c>
      <c r="V1816" t="s">
        <v>2553</v>
      </c>
      <c r="W1816" t="s">
        <v>74</v>
      </c>
      <c r="X1816" t="s">
        <v>45</v>
      </c>
      <c r="Y1816" t="s">
        <v>45</v>
      </c>
      <c r="Z1816" s="11" t="s">
        <v>45</v>
      </c>
      <c r="AH1816" t="s">
        <v>3365</v>
      </c>
      <c r="AI1816" t="s">
        <v>3366</v>
      </c>
      <c r="AJ1816" t="s">
        <v>53</v>
      </c>
      <c r="AK1816" s="11" t="s">
        <v>54</v>
      </c>
      <c r="AL1816" s="11" t="s">
        <v>92</v>
      </c>
      <c r="AM1816" s="11" t="s">
        <v>2340</v>
      </c>
      <c r="AN1816" s="11" t="s">
        <v>2340</v>
      </c>
      <c r="AO1816" t="s">
        <v>45</v>
      </c>
      <c r="AP1816">
        <v>1</v>
      </c>
      <c r="AQ1816" t="s">
        <v>2348</v>
      </c>
      <c r="AR1816" s="11" t="s">
        <v>2352</v>
      </c>
      <c r="AS1816" t="s">
        <v>2538</v>
      </c>
      <c r="AT1816" s="11"/>
      <c r="AU1816" s="11"/>
      <c r="AV1816" s="11"/>
      <c r="AW1816" s="11">
        <f>IFERROR(VLOOKUP(D1816,גיליון2!$K$2:$M$332,3,FALSE),"")</f>
        <v>11</v>
      </c>
    </row>
    <row r="1817" spans="1:49" x14ac:dyDescent="0.25">
      <c r="A1817" s="2">
        <v>44542.433821701386</v>
      </c>
      <c r="B1817" t="s">
        <v>38</v>
      </c>
      <c r="C1817" t="s">
        <v>39</v>
      </c>
      <c r="D1817" s="18" t="s">
        <v>310</v>
      </c>
      <c r="E1817" s="18" t="s">
        <v>543</v>
      </c>
      <c r="F1817" s="11" t="s">
        <v>544</v>
      </c>
      <c r="G1817" t="s">
        <v>79</v>
      </c>
      <c r="H1817" t="s">
        <v>69</v>
      </c>
      <c r="I1817" s="22" t="s">
        <v>70</v>
      </c>
      <c r="J1817" s="22" t="s">
        <v>43</v>
      </c>
      <c r="K1817">
        <v>5</v>
      </c>
      <c r="M1817" t="s">
        <v>44</v>
      </c>
      <c r="N1817" t="s">
        <v>45</v>
      </c>
      <c r="O1817">
        <v>4</v>
      </c>
      <c r="P1817" t="s">
        <v>149</v>
      </c>
      <c r="Q1817" t="s">
        <v>2553</v>
      </c>
      <c r="R1817" t="s">
        <v>251</v>
      </c>
      <c r="S1817" t="s">
        <v>72</v>
      </c>
      <c r="T1817">
        <v>4</v>
      </c>
      <c r="U1817" t="s">
        <v>149</v>
      </c>
      <c r="V1817" t="s">
        <v>2553</v>
      </c>
      <c r="W1817" t="s">
        <v>72</v>
      </c>
      <c r="X1817" t="s">
        <v>44</v>
      </c>
      <c r="Y1817" t="s">
        <v>45</v>
      </c>
      <c r="Z1817" s="11" t="s">
        <v>63</v>
      </c>
      <c r="AA1817" t="s">
        <v>3701</v>
      </c>
      <c r="AH1817" t="s">
        <v>3702</v>
      </c>
      <c r="AI1817" t="s">
        <v>3703</v>
      </c>
      <c r="AJ1817" t="s">
        <v>1517</v>
      </c>
      <c r="AK1817" s="11" t="s">
        <v>54</v>
      </c>
      <c r="AL1817" s="11" t="s">
        <v>251</v>
      </c>
      <c r="AM1817" s="11" t="s">
        <v>2339</v>
      </c>
      <c r="AN1817" s="11" t="s">
        <v>2340</v>
      </c>
      <c r="AO1817" t="s">
        <v>45</v>
      </c>
      <c r="AP1817">
        <v>0</v>
      </c>
      <c r="AQ1817" t="s">
        <v>2347</v>
      </c>
      <c r="AR1817" s="11" t="s">
        <v>2352</v>
      </c>
      <c r="AS1817" t="s">
        <v>2543</v>
      </c>
      <c r="AT1817" s="11"/>
      <c r="AU1817" s="11" t="s">
        <v>1737</v>
      </c>
      <c r="AV1817" s="11" t="s">
        <v>220</v>
      </c>
      <c r="AW1817" s="11">
        <f>IFERROR(VLOOKUP(D1817,גיליון2!$K$2:$M$332,3,FALSE),"")</f>
        <v>6</v>
      </c>
    </row>
    <row r="1818" spans="1:49" x14ac:dyDescent="0.25">
      <c r="A1818" s="2">
        <v>44542.433829259258</v>
      </c>
      <c r="B1818" t="s">
        <v>55</v>
      </c>
      <c r="C1818" t="s">
        <v>39</v>
      </c>
      <c r="D1818" s="18" t="s">
        <v>371</v>
      </c>
      <c r="E1818" s="18" t="s">
        <v>2519</v>
      </c>
      <c r="F1818" t="s">
        <v>40</v>
      </c>
      <c r="G1818" t="s">
        <v>79</v>
      </c>
      <c r="H1818" t="s">
        <v>42</v>
      </c>
      <c r="I1818" s="22" t="s">
        <v>43</v>
      </c>
      <c r="J1818" s="22" t="s">
        <v>57</v>
      </c>
      <c r="K1818">
        <v>4</v>
      </c>
      <c r="M1818" t="s">
        <v>44</v>
      </c>
      <c r="N1818" t="s">
        <v>44</v>
      </c>
      <c r="O1818">
        <v>4</v>
      </c>
      <c r="P1818" t="s">
        <v>2553</v>
      </c>
      <c r="Q1818" t="s">
        <v>2553</v>
      </c>
      <c r="R1818" t="s">
        <v>619</v>
      </c>
      <c r="S1818" t="s">
        <v>49</v>
      </c>
      <c r="T1818">
        <v>5</v>
      </c>
      <c r="U1818" t="s">
        <v>2553</v>
      </c>
      <c r="V1818" t="s">
        <v>2553</v>
      </c>
      <c r="W1818" t="s">
        <v>49</v>
      </c>
      <c r="X1818" t="s">
        <v>44</v>
      </c>
      <c r="Y1818" t="s">
        <v>45</v>
      </c>
      <c r="Z1818" s="11" t="s">
        <v>63</v>
      </c>
      <c r="AA1818" t="s">
        <v>3367</v>
      </c>
      <c r="AH1818" t="s">
        <v>109</v>
      </c>
      <c r="AI1818" t="s">
        <v>109</v>
      </c>
      <c r="AJ1818" t="s">
        <v>53</v>
      </c>
      <c r="AK1818" s="11" t="s">
        <v>54</v>
      </c>
      <c r="AL1818" s="11" t="s">
        <v>619</v>
      </c>
      <c r="AM1818" s="11" t="s">
        <v>2340</v>
      </c>
      <c r="AN1818" s="11" t="s">
        <v>2339</v>
      </c>
      <c r="AO1818" t="s">
        <v>45</v>
      </c>
      <c r="AP1818">
        <v>1</v>
      </c>
      <c r="AQ1818" t="s">
        <v>2348</v>
      </c>
      <c r="AR1818" s="11" t="s">
        <v>2351</v>
      </c>
      <c r="AS1818" t="s">
        <v>2538</v>
      </c>
      <c r="AT1818" s="11"/>
      <c r="AU1818" s="11"/>
      <c r="AV1818" s="11"/>
      <c r="AW1818" s="11">
        <f>IFERROR(VLOOKUP(D1818,גיליון2!$K$2:$M$332,3,FALSE),"")</f>
        <v>14</v>
      </c>
    </row>
    <row r="1819" spans="1:49" x14ac:dyDescent="0.25">
      <c r="A1819" s="2">
        <v>44542.433932939814</v>
      </c>
      <c r="B1819" t="s">
        <v>55</v>
      </c>
      <c r="C1819" t="s">
        <v>39</v>
      </c>
      <c r="D1819" s="18" t="s">
        <v>2406</v>
      </c>
      <c r="E1819" s="18" t="s">
        <v>2519</v>
      </c>
      <c r="F1819" s="11" t="s">
        <v>40</v>
      </c>
      <c r="G1819" t="s">
        <v>79</v>
      </c>
      <c r="H1819" t="s">
        <v>42</v>
      </c>
      <c r="I1819" s="22" t="s">
        <v>70</v>
      </c>
      <c r="J1819" s="22" t="s">
        <v>57</v>
      </c>
      <c r="K1819">
        <v>3</v>
      </c>
      <c r="M1819" t="s">
        <v>44</v>
      </c>
      <c r="N1819" t="s">
        <v>44</v>
      </c>
      <c r="O1819">
        <v>3</v>
      </c>
      <c r="P1819" t="s">
        <v>2561</v>
      </c>
      <c r="Q1819" t="s">
        <v>120</v>
      </c>
      <c r="R1819" t="s">
        <v>80</v>
      </c>
      <c r="S1819" t="s">
        <v>81</v>
      </c>
      <c r="T1819">
        <v>4</v>
      </c>
      <c r="U1819" t="s">
        <v>218</v>
      </c>
      <c r="V1819" t="s">
        <v>120</v>
      </c>
      <c r="W1819" t="s">
        <v>81</v>
      </c>
      <c r="X1819" t="s">
        <v>45</v>
      </c>
      <c r="Y1819" t="s">
        <v>45</v>
      </c>
      <c r="Z1819" s="11" t="s">
        <v>45</v>
      </c>
      <c r="AH1819" t="s">
        <v>109</v>
      </c>
      <c r="AI1819" t="s">
        <v>3368</v>
      </c>
      <c r="AJ1819" t="s">
        <v>53</v>
      </c>
      <c r="AK1819" s="11" t="s">
        <v>54</v>
      </c>
      <c r="AL1819" s="11" t="s">
        <v>80</v>
      </c>
      <c r="AM1819" s="11" t="s">
        <v>2340</v>
      </c>
      <c r="AN1819" s="11" t="s">
        <v>2340</v>
      </c>
      <c r="AO1819" t="s">
        <v>45</v>
      </c>
      <c r="AP1819">
        <v>1</v>
      </c>
      <c r="AQ1819" t="s">
        <v>2348</v>
      </c>
      <c r="AR1819" s="11" t="s">
        <v>2351</v>
      </c>
      <c r="AS1819" t="s">
        <v>2537</v>
      </c>
      <c r="AT1819" s="11"/>
      <c r="AU1819" s="11"/>
      <c r="AV1819" s="11"/>
      <c r="AW1819" s="11">
        <f>IFERROR(VLOOKUP(D1819,גיליון2!$K$2:$M$332,3,FALSE),"")</f>
        <v>14</v>
      </c>
    </row>
    <row r="1820" spans="1:49" x14ac:dyDescent="0.25">
      <c r="A1820" s="2">
        <v>44542.433974293977</v>
      </c>
      <c r="B1820" t="s">
        <v>38</v>
      </c>
      <c r="C1820" t="s">
        <v>39</v>
      </c>
      <c r="D1820" s="18" t="s">
        <v>280</v>
      </c>
      <c r="E1820" s="19" t="s">
        <v>2486</v>
      </c>
      <c r="F1820" t="s">
        <v>438</v>
      </c>
      <c r="G1820" t="s">
        <v>79</v>
      </c>
      <c r="H1820" t="s">
        <v>42</v>
      </c>
      <c r="I1820" s="22" t="s">
        <v>197</v>
      </c>
      <c r="J1820" s="22" t="s">
        <v>197</v>
      </c>
      <c r="K1820">
        <v>4</v>
      </c>
      <c r="M1820" t="s">
        <v>44</v>
      </c>
      <c r="N1820" t="s">
        <v>44</v>
      </c>
      <c r="O1820">
        <v>2</v>
      </c>
      <c r="P1820" t="s">
        <v>2548</v>
      </c>
      <c r="Q1820" t="s">
        <v>2553</v>
      </c>
      <c r="R1820" t="s">
        <v>80</v>
      </c>
      <c r="S1820" t="s">
        <v>81</v>
      </c>
      <c r="T1820">
        <v>2</v>
      </c>
      <c r="U1820" t="s">
        <v>2590</v>
      </c>
      <c r="V1820" t="s">
        <v>2553</v>
      </c>
      <c r="W1820" t="s">
        <v>81</v>
      </c>
      <c r="X1820" t="s">
        <v>45</v>
      </c>
      <c r="Y1820" t="s">
        <v>45</v>
      </c>
      <c r="Z1820" s="11" t="s">
        <v>45</v>
      </c>
      <c r="AH1820" t="s">
        <v>3594</v>
      </c>
      <c r="AI1820" t="s">
        <v>3595</v>
      </c>
      <c r="AJ1820" t="s">
        <v>1517</v>
      </c>
      <c r="AK1820" s="11" t="s">
        <v>54</v>
      </c>
      <c r="AL1820" s="11" t="s">
        <v>80</v>
      </c>
      <c r="AM1820" s="11" t="s">
        <v>2340</v>
      </c>
      <c r="AN1820" s="11" t="s">
        <v>2340</v>
      </c>
      <c r="AO1820" t="s">
        <v>44</v>
      </c>
      <c r="AP1820">
        <v>0</v>
      </c>
      <c r="AQ1820" t="s">
        <v>2347</v>
      </c>
      <c r="AR1820" s="11" t="s">
        <v>2352</v>
      </c>
      <c r="AS1820" t="s">
        <v>2537</v>
      </c>
      <c r="AT1820" s="11"/>
      <c r="AU1820" s="11"/>
      <c r="AV1820" s="11"/>
      <c r="AW1820" s="11">
        <f>IFERROR(VLOOKUP(D1820,גיליון2!$K$2:$M$332,3,FALSE),"")</f>
        <v>8</v>
      </c>
    </row>
    <row r="1821" spans="1:49" x14ac:dyDescent="0.25">
      <c r="A1821" s="2">
        <v>44542.434341307875</v>
      </c>
      <c r="B1821" t="s">
        <v>55</v>
      </c>
      <c r="C1821" t="s">
        <v>39</v>
      </c>
      <c r="D1821" s="18" t="s">
        <v>2408</v>
      </c>
      <c r="E1821" s="18" t="s">
        <v>555</v>
      </c>
      <c r="F1821" s="11" t="s">
        <v>438</v>
      </c>
      <c r="G1821" t="s">
        <v>79</v>
      </c>
      <c r="H1821" t="s">
        <v>2531</v>
      </c>
      <c r="I1821" s="23" t="s">
        <v>201</v>
      </c>
      <c r="J1821" s="23" t="s">
        <v>201</v>
      </c>
      <c r="K1821">
        <v>3</v>
      </c>
      <c r="M1821" t="s">
        <v>44</v>
      </c>
      <c r="N1821" t="s">
        <v>45</v>
      </c>
      <c r="O1821">
        <v>2</v>
      </c>
      <c r="P1821" t="s">
        <v>234</v>
      </c>
      <c r="Q1821" t="s">
        <v>112</v>
      </c>
      <c r="R1821" t="s">
        <v>132</v>
      </c>
      <c r="S1821" t="s">
        <v>72</v>
      </c>
      <c r="T1821">
        <v>4</v>
      </c>
      <c r="U1821" t="s">
        <v>357</v>
      </c>
      <c r="V1821" t="s">
        <v>112</v>
      </c>
      <c r="W1821" t="s">
        <v>74</v>
      </c>
      <c r="X1821" t="s">
        <v>45</v>
      </c>
      <c r="Y1821" t="s">
        <v>45</v>
      </c>
      <c r="Z1821" s="11" t="s">
        <v>45</v>
      </c>
      <c r="AH1821" t="s">
        <v>178</v>
      </c>
      <c r="AI1821" t="s">
        <v>178</v>
      </c>
      <c r="AJ1821" t="s">
        <v>53</v>
      </c>
      <c r="AK1821" s="11" t="s">
        <v>54</v>
      </c>
      <c r="AL1821" s="11" t="s">
        <v>132</v>
      </c>
      <c r="AM1821" s="21" t="s">
        <v>3842</v>
      </c>
      <c r="AN1821" s="21" t="s">
        <v>3842</v>
      </c>
      <c r="AO1821" t="s">
        <v>45</v>
      </c>
      <c r="AP1821">
        <v>1</v>
      </c>
      <c r="AQ1821" t="s">
        <v>2348</v>
      </c>
      <c r="AR1821" s="11" t="s">
        <v>2352</v>
      </c>
      <c r="AS1821" t="s">
        <v>2538</v>
      </c>
      <c r="AT1821" s="11"/>
      <c r="AU1821" s="11"/>
      <c r="AV1821" s="11"/>
      <c r="AW1821" s="11">
        <f>IFERROR(VLOOKUP(D1821,גיליון2!$K$2:$M$332,3,FALSE),"")</f>
        <v>3</v>
      </c>
    </row>
    <row r="1822" spans="1:49" x14ac:dyDescent="0.25">
      <c r="A1822" s="2">
        <v>44542.43518399306</v>
      </c>
      <c r="B1822" t="s">
        <v>55</v>
      </c>
      <c r="C1822" t="s">
        <v>39</v>
      </c>
      <c r="D1822" s="18" t="s">
        <v>331</v>
      </c>
      <c r="E1822" s="18" t="s">
        <v>2519</v>
      </c>
      <c r="F1822" t="s">
        <v>40</v>
      </c>
      <c r="G1822" t="s">
        <v>41</v>
      </c>
      <c r="H1822" t="s">
        <v>42</v>
      </c>
      <c r="I1822" s="22" t="s">
        <v>239</v>
      </c>
      <c r="J1822" s="22" t="s">
        <v>118</v>
      </c>
      <c r="K1822">
        <v>5</v>
      </c>
      <c r="M1822" t="s">
        <v>44</v>
      </c>
      <c r="N1822" t="s">
        <v>44</v>
      </c>
      <c r="O1822">
        <v>3</v>
      </c>
      <c r="P1822" t="s">
        <v>2550</v>
      </c>
      <c r="Q1822" t="s">
        <v>2553</v>
      </c>
      <c r="R1822" t="s">
        <v>207</v>
      </c>
      <c r="S1822" t="s">
        <v>72</v>
      </c>
      <c r="T1822">
        <v>4</v>
      </c>
      <c r="U1822" t="s">
        <v>149</v>
      </c>
      <c r="V1822" t="s">
        <v>2553</v>
      </c>
      <c r="W1822" t="s">
        <v>72</v>
      </c>
      <c r="X1822" t="s">
        <v>45</v>
      </c>
      <c r="Y1822" t="s">
        <v>45</v>
      </c>
      <c r="Z1822" s="11" t="s">
        <v>45</v>
      </c>
      <c r="AH1822" t="s">
        <v>3369</v>
      </c>
      <c r="AI1822" t="s">
        <v>3370</v>
      </c>
      <c r="AJ1822" t="s">
        <v>53</v>
      </c>
      <c r="AK1822" s="11" t="s">
        <v>54</v>
      </c>
      <c r="AL1822" s="11" t="s">
        <v>248</v>
      </c>
      <c r="AM1822" s="11" t="s">
        <v>2340</v>
      </c>
      <c r="AN1822" s="11" t="s">
        <v>2339</v>
      </c>
      <c r="AO1822" t="s">
        <v>45</v>
      </c>
      <c r="AP1822">
        <v>1</v>
      </c>
      <c r="AQ1822" t="s">
        <v>2348</v>
      </c>
      <c r="AR1822" s="11" t="s">
        <v>2351</v>
      </c>
      <c r="AS1822" t="s">
        <v>2541</v>
      </c>
      <c r="AT1822" s="11"/>
      <c r="AU1822" s="11"/>
      <c r="AV1822" s="11"/>
      <c r="AW1822" s="11">
        <f>IFERROR(VLOOKUP(D1822,גיליון2!$K$2:$M$332,3,FALSE),"")</f>
        <v>14</v>
      </c>
    </row>
    <row r="1823" spans="1:49" x14ac:dyDescent="0.25">
      <c r="A1823" s="2">
        <v>44542.435417106477</v>
      </c>
      <c r="B1823" t="s">
        <v>55</v>
      </c>
      <c r="C1823" t="s">
        <v>39</v>
      </c>
      <c r="D1823" s="18" t="s">
        <v>1064</v>
      </c>
      <c r="E1823" s="18" t="s">
        <v>2519</v>
      </c>
      <c r="F1823" t="s">
        <v>40</v>
      </c>
      <c r="G1823" t="s">
        <v>41</v>
      </c>
      <c r="H1823" t="s">
        <v>69</v>
      </c>
      <c r="I1823" s="22" t="s">
        <v>43</v>
      </c>
      <c r="J1823" s="22" t="s">
        <v>57</v>
      </c>
      <c r="K1823">
        <v>2</v>
      </c>
      <c r="M1823" t="s">
        <v>44</v>
      </c>
      <c r="N1823" t="s">
        <v>45</v>
      </c>
      <c r="O1823">
        <v>1</v>
      </c>
      <c r="P1823" t="s">
        <v>218</v>
      </c>
      <c r="Q1823" t="s">
        <v>120</v>
      </c>
      <c r="R1823" t="s">
        <v>52</v>
      </c>
      <c r="S1823" t="s">
        <v>81</v>
      </c>
      <c r="T1823">
        <v>1</v>
      </c>
      <c r="U1823" t="s">
        <v>2561</v>
      </c>
      <c r="V1823" t="s">
        <v>120</v>
      </c>
      <c r="W1823" t="s">
        <v>81</v>
      </c>
      <c r="X1823" t="s">
        <v>45</v>
      </c>
      <c r="Y1823" t="s">
        <v>45</v>
      </c>
      <c r="Z1823" s="11" t="s">
        <v>45</v>
      </c>
      <c r="AH1823" t="s">
        <v>109</v>
      </c>
      <c r="AI1823" t="s">
        <v>3371</v>
      </c>
      <c r="AJ1823" t="s">
        <v>53</v>
      </c>
      <c r="AK1823" s="11" t="s">
        <v>54</v>
      </c>
      <c r="AL1823" s="11" t="s">
        <v>52</v>
      </c>
      <c r="AM1823" s="11" t="s">
        <v>2340</v>
      </c>
      <c r="AN1823" s="11" t="s">
        <v>2339</v>
      </c>
      <c r="AO1823" t="s">
        <v>45</v>
      </c>
      <c r="AP1823">
        <v>0</v>
      </c>
      <c r="AQ1823" t="s">
        <v>2347</v>
      </c>
      <c r="AR1823" s="11" t="s">
        <v>2351</v>
      </c>
      <c r="AS1823" t="s">
        <v>2538</v>
      </c>
      <c r="AT1823" s="11"/>
      <c r="AU1823" s="11"/>
      <c r="AV1823" s="11"/>
      <c r="AW1823" s="11">
        <f>IFERROR(VLOOKUP(D1823,גיליון2!$K$2:$M$332,3,FALSE),"")</f>
        <v>14</v>
      </c>
    </row>
    <row r="1824" spans="1:49" x14ac:dyDescent="0.25">
      <c r="A1824" s="2">
        <v>44542.435703657407</v>
      </c>
      <c r="B1824" t="s">
        <v>38</v>
      </c>
      <c r="C1824" t="s">
        <v>39</v>
      </c>
      <c r="D1824" s="18" t="s">
        <v>280</v>
      </c>
      <c r="E1824" s="18" t="s">
        <v>186</v>
      </c>
      <c r="F1824" s="11" t="s">
        <v>438</v>
      </c>
      <c r="G1824" t="s">
        <v>41</v>
      </c>
      <c r="H1824" t="s">
        <v>94</v>
      </c>
      <c r="I1824" s="22" t="s">
        <v>143</v>
      </c>
      <c r="J1824" s="22" t="s">
        <v>70</v>
      </c>
      <c r="K1824">
        <v>5</v>
      </c>
      <c r="M1824" t="s">
        <v>44</v>
      </c>
      <c r="N1824" t="s">
        <v>44</v>
      </c>
      <c r="O1824">
        <v>3</v>
      </c>
      <c r="P1824" t="s">
        <v>218</v>
      </c>
      <c r="Q1824" t="s">
        <v>2546</v>
      </c>
      <c r="R1824" t="s">
        <v>92</v>
      </c>
      <c r="S1824" t="s">
        <v>72</v>
      </c>
      <c r="T1824">
        <v>2</v>
      </c>
      <c r="U1824" t="s">
        <v>218</v>
      </c>
      <c r="V1824" t="s">
        <v>2546</v>
      </c>
      <c r="W1824" t="s">
        <v>72</v>
      </c>
      <c r="X1824" t="s">
        <v>44</v>
      </c>
      <c r="Y1824" t="s">
        <v>44</v>
      </c>
      <c r="Z1824" s="11" t="s">
        <v>44</v>
      </c>
      <c r="AB1824" t="s">
        <v>44</v>
      </c>
      <c r="AC1824">
        <v>5</v>
      </c>
      <c r="AD1824">
        <v>1</v>
      </c>
      <c r="AE1824" t="s">
        <v>181</v>
      </c>
      <c r="AF1824" t="s">
        <v>107</v>
      </c>
      <c r="AG1824" t="s">
        <v>74</v>
      </c>
      <c r="AH1824" t="s">
        <v>1569</v>
      </c>
      <c r="AI1824" t="s">
        <v>287</v>
      </c>
      <c r="AJ1824" t="s">
        <v>53</v>
      </c>
      <c r="AK1824" s="11" t="s">
        <v>54</v>
      </c>
      <c r="AL1824" s="11" t="s">
        <v>52</v>
      </c>
      <c r="AM1824" s="11" t="s">
        <v>2340</v>
      </c>
      <c r="AN1824" s="11" t="s">
        <v>2339</v>
      </c>
      <c r="AO1824" t="s">
        <v>45</v>
      </c>
      <c r="AP1824">
        <v>1</v>
      </c>
      <c r="AQ1824" t="s">
        <v>2349</v>
      </c>
      <c r="AR1824" s="11" t="s">
        <v>2351</v>
      </c>
      <c r="AS1824" t="s">
        <v>2538</v>
      </c>
      <c r="AT1824" s="11"/>
      <c r="AU1824" s="11"/>
      <c r="AV1824" s="11"/>
      <c r="AW1824" s="11">
        <f>IFERROR(VLOOKUP(D1824,גיליון2!$K$2:$M$332,3,FALSE),"")</f>
        <v>8</v>
      </c>
    </row>
    <row r="1825" spans="1:49" x14ac:dyDescent="0.25">
      <c r="A1825" s="2">
        <v>44542.438385347225</v>
      </c>
      <c r="B1825" t="s">
        <v>38</v>
      </c>
      <c r="C1825" t="s">
        <v>199</v>
      </c>
      <c r="D1825" s="18" t="s">
        <v>581</v>
      </c>
      <c r="E1825" s="18" t="s">
        <v>2518</v>
      </c>
      <c r="F1825" t="s">
        <v>438</v>
      </c>
      <c r="G1825" t="s">
        <v>41</v>
      </c>
      <c r="H1825" t="s">
        <v>262</v>
      </c>
      <c r="I1825" s="22" t="s">
        <v>143</v>
      </c>
      <c r="J1825" s="22" t="s">
        <v>43</v>
      </c>
      <c r="K1825">
        <v>5</v>
      </c>
      <c r="M1825" t="s">
        <v>44</v>
      </c>
      <c r="N1825" t="s">
        <v>44</v>
      </c>
      <c r="O1825">
        <v>5</v>
      </c>
      <c r="P1825" t="s">
        <v>120</v>
      </c>
      <c r="Q1825" t="s">
        <v>120</v>
      </c>
      <c r="R1825" t="s">
        <v>132</v>
      </c>
      <c r="S1825" t="s">
        <v>49</v>
      </c>
      <c r="T1825">
        <v>1</v>
      </c>
      <c r="U1825" t="s">
        <v>234</v>
      </c>
      <c r="V1825" t="s">
        <v>120</v>
      </c>
      <c r="W1825" t="s">
        <v>49</v>
      </c>
      <c r="X1825" t="s">
        <v>44</v>
      </c>
      <c r="Y1825" t="s">
        <v>45</v>
      </c>
      <c r="Z1825" s="11" t="s">
        <v>63</v>
      </c>
      <c r="AA1825" t="s">
        <v>1184</v>
      </c>
      <c r="AH1825" t="s">
        <v>3548</v>
      </c>
      <c r="AI1825" t="s">
        <v>3549</v>
      </c>
      <c r="AJ1825" t="s">
        <v>1517</v>
      </c>
      <c r="AK1825" s="11" t="s">
        <v>54</v>
      </c>
      <c r="AL1825" s="11" t="s">
        <v>132</v>
      </c>
      <c r="AM1825" s="11" t="s">
        <v>2339</v>
      </c>
      <c r="AN1825" s="11" t="s">
        <v>2339</v>
      </c>
      <c r="AO1825" t="s">
        <v>45</v>
      </c>
      <c r="AP1825">
        <v>1</v>
      </c>
      <c r="AQ1825" t="s">
        <v>2349</v>
      </c>
      <c r="AR1825" s="11" t="s">
        <v>2351</v>
      </c>
      <c r="AS1825" t="s">
        <v>2538</v>
      </c>
      <c r="AT1825" s="11"/>
      <c r="AU1825" s="11"/>
      <c r="AV1825" s="11"/>
      <c r="AW1825" s="11">
        <f>IFERROR(VLOOKUP(D1825,גיליון2!$K$2:$M$332,3,FALSE),"")</f>
        <v>4</v>
      </c>
    </row>
    <row r="1826" spans="1:49" x14ac:dyDescent="0.25">
      <c r="A1826" s="2">
        <v>44542.438540115741</v>
      </c>
      <c r="B1826" t="s">
        <v>38</v>
      </c>
      <c r="C1826" t="s">
        <v>39</v>
      </c>
      <c r="D1826" s="18" t="s">
        <v>770</v>
      </c>
      <c r="E1826" s="18" t="s">
        <v>968</v>
      </c>
      <c r="F1826" s="11" t="s">
        <v>438</v>
      </c>
      <c r="G1826" t="s">
        <v>79</v>
      </c>
      <c r="H1826" t="s">
        <v>42</v>
      </c>
      <c r="I1826" s="22" t="s">
        <v>239</v>
      </c>
      <c r="J1826" s="22" t="s">
        <v>143</v>
      </c>
      <c r="K1826">
        <v>4</v>
      </c>
      <c r="M1826" t="s">
        <v>44</v>
      </c>
      <c r="N1826" t="s">
        <v>44</v>
      </c>
      <c r="O1826">
        <v>3</v>
      </c>
      <c r="P1826" t="s">
        <v>149</v>
      </c>
      <c r="Q1826" t="s">
        <v>120</v>
      </c>
      <c r="R1826" t="s">
        <v>48</v>
      </c>
      <c r="S1826" t="s">
        <v>49</v>
      </c>
      <c r="T1826">
        <v>3</v>
      </c>
      <c r="U1826" t="s">
        <v>149</v>
      </c>
      <c r="V1826" t="s">
        <v>120</v>
      </c>
      <c r="W1826" t="s">
        <v>49</v>
      </c>
      <c r="X1826" t="s">
        <v>44</v>
      </c>
      <c r="Y1826" t="s">
        <v>45</v>
      </c>
      <c r="Z1826" s="11" t="s">
        <v>44</v>
      </c>
      <c r="AA1826" t="s">
        <v>1105</v>
      </c>
      <c r="AH1826" t="s">
        <v>162</v>
      </c>
      <c r="AI1826" t="s">
        <v>162</v>
      </c>
      <c r="AJ1826" t="s">
        <v>53</v>
      </c>
      <c r="AK1826" s="11" t="s">
        <v>54</v>
      </c>
      <c r="AL1826" s="11" t="s">
        <v>48</v>
      </c>
      <c r="AM1826" s="11" t="s">
        <v>2339</v>
      </c>
      <c r="AN1826" s="11" t="s">
        <v>2339</v>
      </c>
      <c r="AO1826" t="s">
        <v>45</v>
      </c>
      <c r="AP1826">
        <v>0</v>
      </c>
      <c r="AQ1826" t="s">
        <v>2347</v>
      </c>
      <c r="AR1826" s="11" t="s">
        <v>2351</v>
      </c>
      <c r="AS1826" t="s">
        <v>2541</v>
      </c>
      <c r="AT1826" s="11"/>
      <c r="AU1826" s="11"/>
      <c r="AV1826" s="11"/>
      <c r="AW1826" s="11">
        <f>IFERROR(VLOOKUP(D1826,גיליון2!$K$2:$M$332,3,FALSE),"")</f>
        <v>3</v>
      </c>
    </row>
    <row r="1827" spans="1:49" x14ac:dyDescent="0.25">
      <c r="A1827" s="2">
        <v>44542.439309016205</v>
      </c>
      <c r="B1827" t="s">
        <v>55</v>
      </c>
      <c r="C1827" t="s">
        <v>39</v>
      </c>
      <c r="D1827" s="18" t="s">
        <v>2409</v>
      </c>
      <c r="E1827" s="18" t="s">
        <v>555</v>
      </c>
      <c r="F1827" s="11" t="s">
        <v>438</v>
      </c>
      <c r="G1827" t="s">
        <v>41</v>
      </c>
      <c r="H1827" t="s">
        <v>42</v>
      </c>
      <c r="I1827" s="22" t="s">
        <v>43</v>
      </c>
      <c r="J1827" s="22" t="s">
        <v>57</v>
      </c>
      <c r="K1827">
        <v>5</v>
      </c>
      <c r="M1827" t="s">
        <v>44</v>
      </c>
      <c r="N1827" t="s">
        <v>44</v>
      </c>
      <c r="O1827">
        <v>3</v>
      </c>
      <c r="P1827" t="s">
        <v>120</v>
      </c>
      <c r="Q1827" t="s">
        <v>2553</v>
      </c>
      <c r="R1827" t="s">
        <v>132</v>
      </c>
      <c r="S1827" t="s">
        <v>49</v>
      </c>
      <c r="T1827">
        <v>4</v>
      </c>
      <c r="U1827" t="s">
        <v>120</v>
      </c>
      <c r="V1827" t="s">
        <v>2553</v>
      </c>
      <c r="W1827" t="s">
        <v>49</v>
      </c>
      <c r="X1827" t="s">
        <v>44</v>
      </c>
      <c r="Y1827" t="s">
        <v>45</v>
      </c>
      <c r="Z1827" s="11" t="s">
        <v>44</v>
      </c>
      <c r="AA1827" t="s">
        <v>2688</v>
      </c>
      <c r="AH1827" t="s">
        <v>2689</v>
      </c>
      <c r="AI1827" t="s">
        <v>2690</v>
      </c>
      <c r="AJ1827" t="s">
        <v>53</v>
      </c>
      <c r="AK1827" s="11" t="s">
        <v>54</v>
      </c>
      <c r="AL1827" s="11" t="s">
        <v>92</v>
      </c>
      <c r="AM1827" s="11" t="s">
        <v>2340</v>
      </c>
      <c r="AN1827" s="11" t="s">
        <v>2339</v>
      </c>
      <c r="AO1827" t="s">
        <v>45</v>
      </c>
      <c r="AP1827">
        <v>1</v>
      </c>
      <c r="AQ1827" t="s">
        <v>2348</v>
      </c>
      <c r="AR1827" s="11" t="s">
        <v>2351</v>
      </c>
      <c r="AS1827" t="s">
        <v>2541</v>
      </c>
      <c r="AT1827" s="11"/>
      <c r="AU1827" s="11"/>
      <c r="AV1827" s="11"/>
      <c r="AW1827" s="11">
        <f>IFERROR(VLOOKUP(D1827,גיליון2!$K$2:$M$332,3,FALSE),"")</f>
        <v>3</v>
      </c>
    </row>
    <row r="1828" spans="1:49" x14ac:dyDescent="0.25">
      <c r="A1828" s="2">
        <v>44542.440165925931</v>
      </c>
      <c r="B1828" t="s">
        <v>38</v>
      </c>
      <c r="C1828" t="s">
        <v>39</v>
      </c>
      <c r="D1828" s="18" t="s">
        <v>103</v>
      </c>
      <c r="E1828" s="18" t="s">
        <v>3814</v>
      </c>
      <c r="F1828" s="11" t="s">
        <v>2525</v>
      </c>
      <c r="G1828" t="s">
        <v>41</v>
      </c>
      <c r="H1828" t="s">
        <v>42</v>
      </c>
      <c r="I1828" s="22" t="s">
        <v>239</v>
      </c>
      <c r="J1828" s="22" t="s">
        <v>143</v>
      </c>
      <c r="K1828">
        <v>5</v>
      </c>
      <c r="M1828" t="s">
        <v>44</v>
      </c>
      <c r="N1828" t="s">
        <v>45</v>
      </c>
      <c r="O1828">
        <v>3</v>
      </c>
      <c r="P1828" t="s">
        <v>2553</v>
      </c>
      <c r="Q1828" t="s">
        <v>2553</v>
      </c>
      <c r="R1828" t="s">
        <v>428</v>
      </c>
      <c r="S1828" t="s">
        <v>96</v>
      </c>
      <c r="T1828">
        <v>2</v>
      </c>
      <c r="U1828" t="s">
        <v>149</v>
      </c>
      <c r="V1828" t="s">
        <v>2553</v>
      </c>
      <c r="W1828" t="s">
        <v>49</v>
      </c>
      <c r="X1828" t="s">
        <v>44</v>
      </c>
      <c r="Y1828" t="s">
        <v>45</v>
      </c>
      <c r="Z1828" s="11" t="s">
        <v>44</v>
      </c>
      <c r="AA1828" t="s">
        <v>3186</v>
      </c>
      <c r="AH1828" t="s">
        <v>971</v>
      </c>
      <c r="AI1828" t="s">
        <v>3187</v>
      </c>
      <c r="AJ1828" t="s">
        <v>53</v>
      </c>
      <c r="AK1828" s="11" t="s">
        <v>54</v>
      </c>
      <c r="AL1828" s="11" t="s">
        <v>198</v>
      </c>
      <c r="AM1828" s="11" t="s">
        <v>2339</v>
      </c>
      <c r="AN1828" s="11" t="s">
        <v>2339</v>
      </c>
      <c r="AO1828" t="s">
        <v>45</v>
      </c>
      <c r="AP1828">
        <v>1</v>
      </c>
      <c r="AQ1828" t="s">
        <v>2349</v>
      </c>
      <c r="AR1828" s="11" t="s">
        <v>2351</v>
      </c>
      <c r="AS1828" t="s">
        <v>2538</v>
      </c>
      <c r="AT1828" s="11"/>
      <c r="AU1828" s="11"/>
      <c r="AV1828" s="11"/>
      <c r="AW1828" s="11">
        <f>IFERROR(VLOOKUP(D1828,גיליון2!$K$2:$M$332,3,FALSE),"")</f>
        <v>14</v>
      </c>
    </row>
    <row r="1829" spans="1:49" x14ac:dyDescent="0.25">
      <c r="A1829" s="2">
        <v>44542.440987615744</v>
      </c>
      <c r="B1829" t="s">
        <v>55</v>
      </c>
      <c r="C1829" t="s">
        <v>39</v>
      </c>
      <c r="D1829" s="18" t="s">
        <v>3796</v>
      </c>
      <c r="E1829" s="18" t="s">
        <v>2518</v>
      </c>
      <c r="F1829" s="11" t="s">
        <v>438</v>
      </c>
      <c r="G1829" t="s">
        <v>79</v>
      </c>
      <c r="H1829" t="s">
        <v>42</v>
      </c>
      <c r="I1829" s="22" t="s">
        <v>239</v>
      </c>
      <c r="J1829" s="22" t="s">
        <v>239</v>
      </c>
      <c r="K1829">
        <v>5</v>
      </c>
      <c r="M1829" t="s">
        <v>44</v>
      </c>
      <c r="N1829" t="s">
        <v>44</v>
      </c>
      <c r="O1829">
        <v>1</v>
      </c>
      <c r="P1829" t="s">
        <v>2612</v>
      </c>
      <c r="Q1829" t="s">
        <v>120</v>
      </c>
      <c r="R1829" t="s">
        <v>132</v>
      </c>
      <c r="S1829" t="s">
        <v>74</v>
      </c>
      <c r="T1829">
        <v>3</v>
      </c>
      <c r="U1829" t="s">
        <v>2612</v>
      </c>
      <c r="V1829" t="s">
        <v>120</v>
      </c>
      <c r="W1829" t="s">
        <v>74</v>
      </c>
      <c r="X1829" t="s">
        <v>45</v>
      </c>
      <c r="Y1829" t="s">
        <v>45</v>
      </c>
      <c r="Z1829" s="11" t="s">
        <v>45</v>
      </c>
      <c r="AH1829" t="s">
        <v>3623</v>
      </c>
      <c r="AI1829" t="s">
        <v>3624</v>
      </c>
      <c r="AJ1829" t="s">
        <v>1517</v>
      </c>
      <c r="AK1829" s="11" t="s">
        <v>54</v>
      </c>
      <c r="AL1829" s="11" t="s">
        <v>132</v>
      </c>
      <c r="AM1829" s="11" t="s">
        <v>2339</v>
      </c>
      <c r="AN1829" s="11" t="s">
        <v>2339</v>
      </c>
      <c r="AO1829" t="s">
        <v>45</v>
      </c>
      <c r="AP1829">
        <v>1</v>
      </c>
      <c r="AQ1829" t="s">
        <v>2348</v>
      </c>
      <c r="AR1829" s="11" t="s">
        <v>2352</v>
      </c>
      <c r="AS1829" t="s">
        <v>2541</v>
      </c>
      <c r="AT1829" s="11"/>
      <c r="AU1829" s="11"/>
      <c r="AV1829" s="11"/>
      <c r="AW1829" s="11">
        <f>IFERROR(VLOOKUP(D1829,גיליון2!$K$2:$M$332,3,FALSE),"")</f>
        <v>3</v>
      </c>
    </row>
    <row r="1830" spans="1:49" x14ac:dyDescent="0.25">
      <c r="A1830" s="2">
        <v>44542.440999074075</v>
      </c>
      <c r="B1830" t="s">
        <v>38</v>
      </c>
      <c r="C1830" t="s">
        <v>39</v>
      </c>
      <c r="D1830" s="18" t="s">
        <v>621</v>
      </c>
      <c r="E1830" s="18" t="s">
        <v>2519</v>
      </c>
      <c r="F1830" t="s">
        <v>544</v>
      </c>
      <c r="G1830" t="s">
        <v>79</v>
      </c>
      <c r="H1830" t="s">
        <v>94</v>
      </c>
      <c r="I1830" s="22" t="s">
        <v>143</v>
      </c>
      <c r="J1830" s="22" t="s">
        <v>143</v>
      </c>
      <c r="K1830">
        <v>5</v>
      </c>
      <c r="M1830" t="s">
        <v>44</v>
      </c>
      <c r="N1830" t="s">
        <v>45</v>
      </c>
      <c r="O1830">
        <v>4</v>
      </c>
      <c r="P1830" t="s">
        <v>2553</v>
      </c>
      <c r="Q1830" t="s">
        <v>2553</v>
      </c>
      <c r="R1830" t="s">
        <v>140</v>
      </c>
      <c r="S1830" t="s">
        <v>96</v>
      </c>
      <c r="T1830">
        <v>2</v>
      </c>
      <c r="U1830" t="s">
        <v>2550</v>
      </c>
      <c r="V1830" t="s">
        <v>2553</v>
      </c>
      <c r="W1830" t="s">
        <v>49</v>
      </c>
      <c r="X1830" t="s">
        <v>45</v>
      </c>
      <c r="Y1830" t="s">
        <v>45</v>
      </c>
      <c r="Z1830" s="11" t="s">
        <v>45</v>
      </c>
      <c r="AH1830" t="s">
        <v>3435</v>
      </c>
      <c r="AI1830" t="s">
        <v>3436</v>
      </c>
      <c r="AJ1830" t="s">
        <v>1517</v>
      </c>
      <c r="AK1830" s="11" t="s">
        <v>54</v>
      </c>
      <c r="AL1830" s="11" t="s">
        <v>1151</v>
      </c>
      <c r="AM1830" s="11" t="s">
        <v>2339</v>
      </c>
      <c r="AN1830" s="11" t="s">
        <v>2339</v>
      </c>
      <c r="AO1830" t="s">
        <v>45</v>
      </c>
      <c r="AP1830">
        <v>1</v>
      </c>
      <c r="AQ1830" t="s">
        <v>2349</v>
      </c>
      <c r="AR1830" s="11" t="s">
        <v>2352</v>
      </c>
      <c r="AS1830" t="s">
        <v>2541</v>
      </c>
      <c r="AT1830" s="11"/>
      <c r="AU1830" s="11" t="s">
        <v>1737</v>
      </c>
      <c r="AV1830" s="11"/>
      <c r="AW1830" s="11">
        <f>IFERROR(VLOOKUP(D1830,גיליון2!$K$2:$M$332,3,FALSE),"")</f>
        <v>8</v>
      </c>
    </row>
    <row r="1831" spans="1:49" x14ac:dyDescent="0.25">
      <c r="A1831" s="2">
        <v>44542.441837314815</v>
      </c>
      <c r="B1831" t="s">
        <v>55</v>
      </c>
      <c r="C1831" t="s">
        <v>39</v>
      </c>
      <c r="D1831" s="18" t="s">
        <v>902</v>
      </c>
      <c r="E1831" s="18" t="s">
        <v>3867</v>
      </c>
      <c r="F1831" s="11" t="s">
        <v>438</v>
      </c>
      <c r="G1831" t="s">
        <v>41</v>
      </c>
      <c r="H1831" t="s">
        <v>42</v>
      </c>
      <c r="I1831" s="22" t="s">
        <v>239</v>
      </c>
      <c r="J1831" s="22" t="s">
        <v>239</v>
      </c>
      <c r="K1831">
        <v>5</v>
      </c>
      <c r="M1831" t="s">
        <v>44</v>
      </c>
      <c r="N1831" t="s">
        <v>45</v>
      </c>
      <c r="O1831">
        <v>1</v>
      </c>
      <c r="P1831" t="s">
        <v>2548</v>
      </c>
      <c r="Q1831" t="s">
        <v>2546</v>
      </c>
      <c r="R1831" t="s">
        <v>132</v>
      </c>
      <c r="S1831" t="s">
        <v>49</v>
      </c>
      <c r="T1831">
        <v>1</v>
      </c>
      <c r="U1831" t="s">
        <v>2548</v>
      </c>
      <c r="V1831" t="s">
        <v>2546</v>
      </c>
      <c r="W1831" t="s">
        <v>49</v>
      </c>
      <c r="X1831" t="s">
        <v>44</v>
      </c>
      <c r="Y1831" t="s">
        <v>44</v>
      </c>
      <c r="Z1831" s="11" t="s">
        <v>44</v>
      </c>
      <c r="AB1831" t="s">
        <v>44</v>
      </c>
      <c r="AC1831">
        <v>5</v>
      </c>
      <c r="AD1831">
        <v>3</v>
      </c>
      <c r="AE1831" t="s">
        <v>106</v>
      </c>
      <c r="AF1831" t="s">
        <v>107</v>
      </c>
      <c r="AG1831" t="s">
        <v>96</v>
      </c>
      <c r="AH1831" t="s">
        <v>285</v>
      </c>
      <c r="AI1831" t="s">
        <v>45</v>
      </c>
      <c r="AJ1831" t="s">
        <v>53</v>
      </c>
      <c r="AK1831" s="11" t="s">
        <v>54</v>
      </c>
      <c r="AL1831" s="11" t="s">
        <v>87</v>
      </c>
      <c r="AM1831" s="11" t="s">
        <v>2339</v>
      </c>
      <c r="AN1831" s="11" t="s">
        <v>2339</v>
      </c>
      <c r="AO1831" t="s">
        <v>45</v>
      </c>
      <c r="AP1831">
        <v>0</v>
      </c>
      <c r="AQ1831" t="s">
        <v>2347</v>
      </c>
      <c r="AR1831" s="11" t="s">
        <v>2352</v>
      </c>
      <c r="AS1831" t="s">
        <v>2537</v>
      </c>
      <c r="AT1831" s="11"/>
      <c r="AU1831" s="11"/>
      <c r="AV1831" s="11"/>
      <c r="AW1831" s="11">
        <f>IFERROR(VLOOKUP(D1831,גיליון2!$K$2:$M$332,3,FALSE),"")</f>
        <v>10</v>
      </c>
    </row>
    <row r="1832" spans="1:49" x14ac:dyDescent="0.25">
      <c r="A1832" s="2">
        <v>44542.441956006944</v>
      </c>
      <c r="B1832" t="s">
        <v>55</v>
      </c>
      <c r="C1832" t="s">
        <v>39</v>
      </c>
      <c r="D1832" s="18" t="s">
        <v>280</v>
      </c>
      <c r="E1832" s="18" t="s">
        <v>3867</v>
      </c>
      <c r="F1832" s="11" t="s">
        <v>438</v>
      </c>
      <c r="G1832" t="s">
        <v>41</v>
      </c>
      <c r="H1832" t="s">
        <v>42</v>
      </c>
      <c r="I1832" s="22" t="s">
        <v>239</v>
      </c>
      <c r="J1832" s="22" t="s">
        <v>43</v>
      </c>
      <c r="K1832">
        <v>4</v>
      </c>
      <c r="M1832" t="s">
        <v>44</v>
      </c>
      <c r="N1832" t="s">
        <v>45</v>
      </c>
      <c r="O1832">
        <v>4</v>
      </c>
      <c r="P1832" t="s">
        <v>149</v>
      </c>
      <c r="Q1832" t="s">
        <v>2553</v>
      </c>
      <c r="R1832" t="s">
        <v>105</v>
      </c>
      <c r="S1832" t="s">
        <v>72</v>
      </c>
      <c r="T1832">
        <v>1</v>
      </c>
      <c r="U1832" t="s">
        <v>218</v>
      </c>
      <c r="V1832" t="s">
        <v>2553</v>
      </c>
      <c r="W1832" t="s">
        <v>72</v>
      </c>
      <c r="X1832" t="s">
        <v>44</v>
      </c>
      <c r="Y1832" t="s">
        <v>45</v>
      </c>
      <c r="Z1832" s="11" t="s">
        <v>44</v>
      </c>
      <c r="AA1832" t="s">
        <v>2691</v>
      </c>
      <c r="AH1832" t="s">
        <v>989</v>
      </c>
      <c r="AI1832" t="s">
        <v>2692</v>
      </c>
      <c r="AJ1832" t="s">
        <v>53</v>
      </c>
      <c r="AK1832" s="11" t="s">
        <v>54</v>
      </c>
      <c r="AL1832" s="11" t="s">
        <v>87</v>
      </c>
      <c r="AM1832" s="11" t="s">
        <v>2339</v>
      </c>
      <c r="AN1832" s="11" t="s">
        <v>2339</v>
      </c>
      <c r="AO1832" t="s">
        <v>45</v>
      </c>
      <c r="AP1832">
        <v>1</v>
      </c>
      <c r="AQ1832" t="s">
        <v>2349</v>
      </c>
      <c r="AR1832" s="11" t="s">
        <v>2351</v>
      </c>
      <c r="AS1832" t="s">
        <v>2538</v>
      </c>
      <c r="AT1832" s="11"/>
      <c r="AU1832" s="11"/>
      <c r="AV1832" s="11"/>
      <c r="AW1832" s="11">
        <f>IFERROR(VLOOKUP(D1832,גיליון2!$K$2:$M$332,3,FALSE),"")</f>
        <v>8</v>
      </c>
    </row>
    <row r="1833" spans="1:49" x14ac:dyDescent="0.25">
      <c r="A1833" s="2">
        <v>44542.442585439814</v>
      </c>
      <c r="B1833" t="s">
        <v>55</v>
      </c>
      <c r="C1833" t="s">
        <v>39</v>
      </c>
      <c r="D1833" s="18" t="s">
        <v>1689</v>
      </c>
      <c r="E1833" s="18" t="s">
        <v>1436</v>
      </c>
      <c r="F1833" t="s">
        <v>2524</v>
      </c>
      <c r="G1833" t="s">
        <v>79</v>
      </c>
      <c r="H1833" t="s">
        <v>111</v>
      </c>
      <c r="I1833" s="22" t="s">
        <v>43</v>
      </c>
      <c r="J1833" s="22" t="s">
        <v>70</v>
      </c>
      <c r="K1833">
        <v>4</v>
      </c>
      <c r="M1833" t="s">
        <v>44</v>
      </c>
      <c r="N1833" t="s">
        <v>44</v>
      </c>
      <c r="O1833">
        <v>3</v>
      </c>
      <c r="P1833" t="s">
        <v>2561</v>
      </c>
      <c r="Q1833" t="s">
        <v>2553</v>
      </c>
      <c r="R1833" t="s">
        <v>284</v>
      </c>
      <c r="S1833" t="s">
        <v>49</v>
      </c>
      <c r="T1833">
        <v>4</v>
      </c>
      <c r="U1833" t="s">
        <v>2550</v>
      </c>
      <c r="V1833" t="s">
        <v>2553</v>
      </c>
      <c r="W1833" t="s">
        <v>96</v>
      </c>
      <c r="X1833" t="s">
        <v>44</v>
      </c>
      <c r="Y1833" t="s">
        <v>45</v>
      </c>
      <c r="Z1833" s="11" t="s">
        <v>44</v>
      </c>
      <c r="AA1833" t="s">
        <v>2909</v>
      </c>
      <c r="AH1833" t="s">
        <v>3534</v>
      </c>
      <c r="AI1833" t="s">
        <v>162</v>
      </c>
      <c r="AJ1833" t="s">
        <v>1517</v>
      </c>
      <c r="AK1833" s="11" t="s">
        <v>54</v>
      </c>
      <c r="AL1833" s="11" t="s">
        <v>80</v>
      </c>
      <c r="AM1833" s="11" t="s">
        <v>2340</v>
      </c>
      <c r="AN1833" s="11" t="s">
        <v>2339</v>
      </c>
      <c r="AO1833" t="s">
        <v>45</v>
      </c>
      <c r="AP1833">
        <v>1</v>
      </c>
      <c r="AQ1833" t="s">
        <v>2348</v>
      </c>
      <c r="AR1833" s="11" t="s">
        <v>2351</v>
      </c>
      <c r="AS1833" t="s">
        <v>2538</v>
      </c>
      <c r="AT1833" s="11"/>
      <c r="AU1833" s="11"/>
      <c r="AV1833" s="11"/>
      <c r="AW1833" s="11">
        <f>IFERROR(VLOOKUP(D1833,גיליון2!$K$2:$M$332,3,FALSE),"")</f>
        <v>8</v>
      </c>
    </row>
    <row r="1834" spans="1:49" x14ac:dyDescent="0.25">
      <c r="A1834" s="2">
        <v>44542.442599085647</v>
      </c>
      <c r="B1834" t="s">
        <v>55</v>
      </c>
      <c r="C1834" t="s">
        <v>39</v>
      </c>
      <c r="D1834" s="18" t="s">
        <v>1561</v>
      </c>
      <c r="E1834" s="18" t="s">
        <v>3823</v>
      </c>
      <c r="F1834" t="s">
        <v>2523</v>
      </c>
      <c r="G1834" t="s">
        <v>41</v>
      </c>
      <c r="H1834" t="s">
        <v>69</v>
      </c>
      <c r="I1834" s="22" t="s">
        <v>43</v>
      </c>
      <c r="J1834" s="22" t="s">
        <v>43</v>
      </c>
      <c r="K1834">
        <v>4</v>
      </c>
      <c r="M1834" t="s">
        <v>44</v>
      </c>
      <c r="N1834" t="s">
        <v>45</v>
      </c>
      <c r="O1834">
        <v>2</v>
      </c>
      <c r="P1834" t="s">
        <v>357</v>
      </c>
      <c r="Q1834" t="s">
        <v>2553</v>
      </c>
      <c r="R1834" t="s">
        <v>140</v>
      </c>
      <c r="S1834" t="s">
        <v>72</v>
      </c>
      <c r="T1834">
        <v>2</v>
      </c>
      <c r="U1834" t="s">
        <v>357</v>
      </c>
      <c r="V1834" t="s">
        <v>2553</v>
      </c>
      <c r="W1834" t="s">
        <v>72</v>
      </c>
      <c r="X1834" t="s">
        <v>44</v>
      </c>
      <c r="Y1834" t="s">
        <v>45</v>
      </c>
      <c r="Z1834" s="11" t="s">
        <v>44</v>
      </c>
      <c r="AA1834" t="s">
        <v>2921</v>
      </c>
      <c r="AH1834" t="s">
        <v>2922</v>
      </c>
      <c r="AI1834" t="s">
        <v>2923</v>
      </c>
      <c r="AJ1834" t="s">
        <v>53</v>
      </c>
      <c r="AK1834" s="11" t="s">
        <v>54</v>
      </c>
      <c r="AL1834" s="11" t="s">
        <v>372</v>
      </c>
      <c r="AM1834" s="11" t="s">
        <v>2339</v>
      </c>
      <c r="AN1834" s="11" t="s">
        <v>2339</v>
      </c>
      <c r="AO1834" t="s">
        <v>45</v>
      </c>
      <c r="AP1834">
        <v>0</v>
      </c>
      <c r="AQ1834" t="s">
        <v>2347</v>
      </c>
      <c r="AR1834" s="11" t="s">
        <v>2352</v>
      </c>
      <c r="AS1834" t="s">
        <v>2539</v>
      </c>
      <c r="AT1834" s="11"/>
      <c r="AU1834" s="11"/>
      <c r="AV1834" s="11"/>
      <c r="AW1834" s="11">
        <f>IFERROR(VLOOKUP(D1834,גיליון2!$K$2:$M$332,3,FALSE),"")</f>
        <v>8</v>
      </c>
    </row>
    <row r="1835" spans="1:49" x14ac:dyDescent="0.25">
      <c r="A1835" s="2">
        <v>44542.442669317126</v>
      </c>
      <c r="B1835" t="s">
        <v>38</v>
      </c>
      <c r="C1835" t="s">
        <v>39</v>
      </c>
      <c r="D1835" s="18" t="s">
        <v>621</v>
      </c>
      <c r="E1835" s="18" t="s">
        <v>3868</v>
      </c>
      <c r="F1835" t="s">
        <v>544</v>
      </c>
      <c r="G1835" t="s">
        <v>79</v>
      </c>
      <c r="H1835" t="s">
        <v>100</v>
      </c>
      <c r="I1835" s="22" t="s">
        <v>143</v>
      </c>
      <c r="J1835" s="22" t="s">
        <v>239</v>
      </c>
      <c r="K1835">
        <v>4</v>
      </c>
      <c r="M1835" t="s">
        <v>45</v>
      </c>
      <c r="N1835" t="s">
        <v>45</v>
      </c>
      <c r="O1835">
        <v>5</v>
      </c>
      <c r="P1835" t="s">
        <v>2546</v>
      </c>
      <c r="Q1835" t="s">
        <v>2546</v>
      </c>
      <c r="R1835" t="s">
        <v>132</v>
      </c>
      <c r="S1835" t="s">
        <v>96</v>
      </c>
      <c r="T1835">
        <v>5</v>
      </c>
      <c r="U1835" t="s">
        <v>2546</v>
      </c>
      <c r="V1835" t="s">
        <v>2546</v>
      </c>
      <c r="W1835" t="s">
        <v>96</v>
      </c>
      <c r="X1835" t="s">
        <v>44</v>
      </c>
      <c r="Y1835" t="s">
        <v>44</v>
      </c>
      <c r="Z1835" s="11" t="s">
        <v>44</v>
      </c>
      <c r="AB1835" t="s">
        <v>44</v>
      </c>
      <c r="AC1835">
        <v>5</v>
      </c>
      <c r="AD1835">
        <v>5</v>
      </c>
      <c r="AE1835" t="s">
        <v>106</v>
      </c>
      <c r="AF1835" t="s">
        <v>137</v>
      </c>
      <c r="AG1835" t="s">
        <v>96</v>
      </c>
      <c r="AH1835" t="s">
        <v>3437</v>
      </c>
      <c r="AI1835" t="s">
        <v>3438</v>
      </c>
      <c r="AJ1835" t="s">
        <v>1517</v>
      </c>
      <c r="AK1835" s="11" t="s">
        <v>54</v>
      </c>
      <c r="AL1835" s="11" t="s">
        <v>132</v>
      </c>
      <c r="AM1835" s="11" t="s">
        <v>2339</v>
      </c>
      <c r="AN1835" s="11" t="s">
        <v>2339</v>
      </c>
      <c r="AO1835" t="s">
        <v>45</v>
      </c>
      <c r="AP1835">
        <v>0</v>
      </c>
      <c r="AQ1835" t="s">
        <v>2347</v>
      </c>
      <c r="AR1835" s="11" t="s">
        <v>2352</v>
      </c>
      <c r="AS1835" t="s">
        <v>2541</v>
      </c>
      <c r="AT1835" s="11"/>
      <c r="AU1835" s="11" t="s">
        <v>1737</v>
      </c>
      <c r="AV1835" s="11"/>
      <c r="AW1835" s="11">
        <f>IFERROR(VLOOKUP(D1835,גיליון2!$K$2:$M$332,3,FALSE),"")</f>
        <v>8</v>
      </c>
    </row>
    <row r="1836" spans="1:49" x14ac:dyDescent="0.25">
      <c r="A1836" s="2">
        <v>44542.442814201393</v>
      </c>
      <c r="B1836" t="s">
        <v>38</v>
      </c>
      <c r="C1836" t="s">
        <v>39</v>
      </c>
      <c r="D1836" s="18" t="s">
        <v>448</v>
      </c>
      <c r="E1836" s="18" t="s">
        <v>2515</v>
      </c>
      <c r="F1836" s="11" t="s">
        <v>2523</v>
      </c>
      <c r="G1836" t="s">
        <v>41</v>
      </c>
      <c r="H1836" t="s">
        <v>42</v>
      </c>
      <c r="I1836" s="22" t="s">
        <v>239</v>
      </c>
      <c r="J1836" s="22" t="s">
        <v>70</v>
      </c>
      <c r="K1836">
        <v>5</v>
      </c>
      <c r="M1836" t="s">
        <v>44</v>
      </c>
      <c r="N1836" t="s">
        <v>44</v>
      </c>
      <c r="O1836">
        <v>5</v>
      </c>
      <c r="P1836" t="s">
        <v>2555</v>
      </c>
      <c r="Q1836" t="s">
        <v>2553</v>
      </c>
      <c r="R1836" t="s">
        <v>445</v>
      </c>
      <c r="S1836" t="s">
        <v>74</v>
      </c>
      <c r="T1836">
        <v>4</v>
      </c>
      <c r="U1836" t="s">
        <v>2555</v>
      </c>
      <c r="V1836" t="s">
        <v>2553</v>
      </c>
      <c r="W1836" t="s">
        <v>74</v>
      </c>
      <c r="X1836" t="s">
        <v>44</v>
      </c>
      <c r="Y1836" t="s">
        <v>45</v>
      </c>
      <c r="Z1836" s="11" t="s">
        <v>44</v>
      </c>
      <c r="AA1836" t="s">
        <v>2924</v>
      </c>
      <c r="AH1836" t="s">
        <v>2925</v>
      </c>
      <c r="AI1836" t="s">
        <v>45</v>
      </c>
      <c r="AJ1836" t="s">
        <v>53</v>
      </c>
      <c r="AK1836" s="11" t="s">
        <v>54</v>
      </c>
      <c r="AL1836" s="11" t="s">
        <v>445</v>
      </c>
      <c r="AM1836" s="11" t="s">
        <v>2340</v>
      </c>
      <c r="AN1836" s="11" t="s">
        <v>2339</v>
      </c>
      <c r="AO1836" t="s">
        <v>45</v>
      </c>
      <c r="AP1836">
        <v>1</v>
      </c>
      <c r="AQ1836" t="s">
        <v>2349</v>
      </c>
      <c r="AR1836" s="11" t="s">
        <v>2351</v>
      </c>
      <c r="AS1836" t="s">
        <v>2541</v>
      </c>
      <c r="AT1836" s="11"/>
      <c r="AU1836" s="11"/>
      <c r="AV1836" s="11"/>
      <c r="AW1836" s="11">
        <f>IFERROR(VLOOKUP(D1836,גיליון2!$K$2:$M$332,3,FALSE),"")</f>
        <v>6</v>
      </c>
    </row>
    <row r="1837" spans="1:49" x14ac:dyDescent="0.25">
      <c r="A1837" s="2">
        <v>44542.443188090278</v>
      </c>
      <c r="B1837" t="s">
        <v>38</v>
      </c>
      <c r="C1837" t="s">
        <v>39</v>
      </c>
      <c r="D1837" s="18" t="s">
        <v>1561</v>
      </c>
      <c r="E1837" s="19" t="s">
        <v>2486</v>
      </c>
      <c r="F1837" s="11" t="s">
        <v>438</v>
      </c>
      <c r="G1837" t="s">
        <v>79</v>
      </c>
      <c r="H1837" t="s">
        <v>642</v>
      </c>
      <c r="I1837" s="22" t="s">
        <v>197</v>
      </c>
      <c r="J1837" s="22" t="s">
        <v>197</v>
      </c>
      <c r="K1837">
        <v>5</v>
      </c>
      <c r="M1837" t="s">
        <v>44</v>
      </c>
      <c r="N1837" t="s">
        <v>44</v>
      </c>
      <c r="O1837">
        <v>4</v>
      </c>
      <c r="P1837" t="s">
        <v>2549</v>
      </c>
      <c r="Q1837" t="s">
        <v>2553</v>
      </c>
      <c r="R1837" t="s">
        <v>132</v>
      </c>
      <c r="S1837" t="s">
        <v>74</v>
      </c>
      <c r="T1837">
        <v>4</v>
      </c>
      <c r="U1837" t="s">
        <v>2549</v>
      </c>
      <c r="V1837" t="s">
        <v>2553</v>
      </c>
      <c r="W1837" t="s">
        <v>74</v>
      </c>
      <c r="X1837" t="s">
        <v>45</v>
      </c>
      <c r="Y1837" t="s">
        <v>45</v>
      </c>
      <c r="Z1837" s="11" t="s">
        <v>45</v>
      </c>
      <c r="AH1837" t="s">
        <v>2693</v>
      </c>
      <c r="AI1837" t="s">
        <v>2694</v>
      </c>
      <c r="AJ1837" t="s">
        <v>53</v>
      </c>
      <c r="AK1837" s="11" t="s">
        <v>54</v>
      </c>
      <c r="AL1837" s="11" t="s">
        <v>132</v>
      </c>
      <c r="AM1837" s="11" t="s">
        <v>2340</v>
      </c>
      <c r="AN1837" s="11" t="s">
        <v>2340</v>
      </c>
      <c r="AO1837" t="s">
        <v>44</v>
      </c>
      <c r="AP1837">
        <v>0</v>
      </c>
      <c r="AQ1837" t="s">
        <v>2347</v>
      </c>
      <c r="AR1837" s="11" t="s">
        <v>2352</v>
      </c>
      <c r="AS1837" t="s">
        <v>2541</v>
      </c>
      <c r="AT1837" s="11"/>
      <c r="AU1837" s="11"/>
      <c r="AV1837" s="11"/>
      <c r="AW1837" s="11">
        <f>IFERROR(VLOOKUP(D1837,גיליון2!$K$2:$M$332,3,FALSE),"")</f>
        <v>8</v>
      </c>
    </row>
    <row r="1838" spans="1:49" x14ac:dyDescent="0.25">
      <c r="A1838" s="2">
        <v>44542.444286273152</v>
      </c>
      <c r="B1838" t="s">
        <v>38</v>
      </c>
      <c r="C1838" t="s">
        <v>39</v>
      </c>
      <c r="D1838" s="18" t="s">
        <v>528</v>
      </c>
      <c r="E1838" s="19" t="s">
        <v>2486</v>
      </c>
      <c r="F1838" s="11" t="s">
        <v>438</v>
      </c>
      <c r="G1838" t="s">
        <v>79</v>
      </c>
      <c r="H1838" t="s">
        <v>104</v>
      </c>
      <c r="I1838" s="22" t="s">
        <v>197</v>
      </c>
      <c r="J1838" s="22" t="s">
        <v>197</v>
      </c>
      <c r="K1838">
        <v>5</v>
      </c>
      <c r="M1838" t="s">
        <v>44</v>
      </c>
      <c r="N1838" t="s">
        <v>44</v>
      </c>
      <c r="O1838">
        <v>4</v>
      </c>
      <c r="P1838" t="s">
        <v>2550</v>
      </c>
      <c r="Q1838" t="s">
        <v>2553</v>
      </c>
      <c r="R1838" t="s">
        <v>248</v>
      </c>
      <c r="S1838" t="s">
        <v>72</v>
      </c>
      <c r="T1838">
        <v>3</v>
      </c>
      <c r="U1838" t="s">
        <v>2550</v>
      </c>
      <c r="V1838" t="s">
        <v>2553</v>
      </c>
      <c r="W1838" t="s">
        <v>72</v>
      </c>
      <c r="X1838" t="s">
        <v>45</v>
      </c>
      <c r="Y1838" t="s">
        <v>45</v>
      </c>
      <c r="Z1838" s="11" t="s">
        <v>45</v>
      </c>
      <c r="AH1838" t="s">
        <v>2695</v>
      </c>
      <c r="AI1838" t="s">
        <v>2696</v>
      </c>
      <c r="AJ1838" t="s">
        <v>53</v>
      </c>
      <c r="AK1838" s="11" t="s">
        <v>54</v>
      </c>
      <c r="AL1838" s="11" t="s">
        <v>159</v>
      </c>
      <c r="AM1838" s="11" t="s">
        <v>2340</v>
      </c>
      <c r="AN1838" s="11" t="s">
        <v>2340</v>
      </c>
      <c r="AO1838" t="s">
        <v>44</v>
      </c>
      <c r="AP1838">
        <v>1</v>
      </c>
      <c r="AQ1838" t="s">
        <v>2349</v>
      </c>
      <c r="AR1838" s="11" t="s">
        <v>2352</v>
      </c>
      <c r="AS1838" t="s">
        <v>2538</v>
      </c>
      <c r="AT1838" s="11"/>
      <c r="AU1838" s="11"/>
      <c r="AV1838" s="11"/>
      <c r="AW1838" s="11">
        <f>IFERROR(VLOOKUP(D1838,גיליון2!$K$2:$M$332,3,FALSE),"")</f>
        <v>9</v>
      </c>
    </row>
    <row r="1839" spans="1:49" x14ac:dyDescent="0.25">
      <c r="A1839" s="2">
        <v>44542.444787349537</v>
      </c>
      <c r="B1839" t="s">
        <v>38</v>
      </c>
      <c r="C1839" t="s">
        <v>39</v>
      </c>
      <c r="D1839" s="18" t="s">
        <v>339</v>
      </c>
      <c r="E1839" s="19" t="s">
        <v>2486</v>
      </c>
      <c r="F1839" s="11" t="s">
        <v>438</v>
      </c>
      <c r="G1839" t="s">
        <v>79</v>
      </c>
      <c r="H1839" t="s">
        <v>104</v>
      </c>
      <c r="I1839" s="22" t="s">
        <v>197</v>
      </c>
      <c r="J1839" s="22" t="s">
        <v>197</v>
      </c>
      <c r="K1839">
        <v>5</v>
      </c>
      <c r="M1839" t="s">
        <v>44</v>
      </c>
      <c r="N1839" t="s">
        <v>44</v>
      </c>
      <c r="O1839">
        <v>4</v>
      </c>
      <c r="P1839" t="s">
        <v>120</v>
      </c>
      <c r="Q1839" t="s">
        <v>2546</v>
      </c>
      <c r="R1839" t="s">
        <v>80</v>
      </c>
      <c r="S1839" t="s">
        <v>49</v>
      </c>
      <c r="T1839">
        <v>3</v>
      </c>
      <c r="U1839" t="s">
        <v>120</v>
      </c>
      <c r="V1839" t="s">
        <v>120</v>
      </c>
      <c r="W1839" t="s">
        <v>72</v>
      </c>
      <c r="X1839" t="s">
        <v>44</v>
      </c>
      <c r="Y1839" t="s">
        <v>45</v>
      </c>
      <c r="Z1839" s="11" t="s">
        <v>45</v>
      </c>
      <c r="AA1839" t="s">
        <v>2697</v>
      </c>
      <c r="AH1839" t="s">
        <v>2698</v>
      </c>
      <c r="AI1839" t="s">
        <v>2699</v>
      </c>
      <c r="AJ1839" t="s">
        <v>53</v>
      </c>
      <c r="AK1839" s="11" t="s">
        <v>54</v>
      </c>
      <c r="AL1839" s="11" t="s">
        <v>80</v>
      </c>
      <c r="AM1839" s="11" t="s">
        <v>2340</v>
      </c>
      <c r="AN1839" s="11" t="s">
        <v>2340</v>
      </c>
      <c r="AO1839" t="s">
        <v>44</v>
      </c>
      <c r="AP1839">
        <v>1</v>
      </c>
      <c r="AQ1839" t="s">
        <v>2349</v>
      </c>
      <c r="AR1839" s="11" t="s">
        <v>2352</v>
      </c>
      <c r="AS1839" t="s">
        <v>2537</v>
      </c>
      <c r="AT1839" s="11"/>
      <c r="AU1839" s="11"/>
      <c r="AV1839" s="11"/>
      <c r="AW1839" s="11">
        <f>IFERROR(VLOOKUP(D1839,גיליון2!$K$2:$M$332,3,FALSE),"")</f>
        <v>7</v>
      </c>
    </row>
    <row r="1840" spans="1:49" x14ac:dyDescent="0.25">
      <c r="A1840" s="2">
        <v>44542.446003414356</v>
      </c>
      <c r="B1840" t="s">
        <v>55</v>
      </c>
      <c r="C1840" t="s">
        <v>39</v>
      </c>
      <c r="D1840" s="18" t="s">
        <v>3865</v>
      </c>
      <c r="E1840" s="18" t="s">
        <v>2510</v>
      </c>
      <c r="F1840" s="11" t="s">
        <v>2525</v>
      </c>
      <c r="G1840" t="s">
        <v>79</v>
      </c>
      <c r="H1840" t="s">
        <v>42</v>
      </c>
      <c r="I1840" s="22" t="s">
        <v>43</v>
      </c>
      <c r="J1840" s="22" t="s">
        <v>43</v>
      </c>
      <c r="K1840">
        <v>4</v>
      </c>
      <c r="M1840" t="s">
        <v>44</v>
      </c>
      <c r="N1840" t="s">
        <v>44</v>
      </c>
      <c r="O1840">
        <v>5</v>
      </c>
      <c r="P1840" t="s">
        <v>2546</v>
      </c>
      <c r="Q1840" t="s">
        <v>2546</v>
      </c>
      <c r="R1840" t="s">
        <v>80</v>
      </c>
      <c r="S1840" t="s">
        <v>72</v>
      </c>
      <c r="T1840">
        <v>4</v>
      </c>
      <c r="U1840" t="s">
        <v>2546</v>
      </c>
      <c r="V1840" t="s">
        <v>2546</v>
      </c>
      <c r="W1840" t="s">
        <v>72</v>
      </c>
      <c r="X1840" t="s">
        <v>44</v>
      </c>
      <c r="Y1840" t="s">
        <v>44</v>
      </c>
      <c r="Z1840" s="11" t="s">
        <v>44</v>
      </c>
      <c r="AB1840" t="s">
        <v>44</v>
      </c>
      <c r="AC1840">
        <v>5</v>
      </c>
      <c r="AD1840">
        <v>5</v>
      </c>
      <c r="AE1840" t="s">
        <v>106</v>
      </c>
      <c r="AF1840" t="s">
        <v>182</v>
      </c>
      <c r="AG1840" t="s">
        <v>49</v>
      </c>
      <c r="AH1840" t="s">
        <v>3188</v>
      </c>
      <c r="AI1840" t="s">
        <v>3188</v>
      </c>
      <c r="AJ1840" t="s">
        <v>53</v>
      </c>
      <c r="AK1840" s="11" t="s">
        <v>54</v>
      </c>
      <c r="AL1840" s="11" t="s">
        <v>80</v>
      </c>
      <c r="AM1840" s="11" t="s">
        <v>2339</v>
      </c>
      <c r="AN1840" s="11" t="s">
        <v>2339</v>
      </c>
      <c r="AO1840" t="s">
        <v>45</v>
      </c>
      <c r="AP1840">
        <v>1</v>
      </c>
      <c r="AQ1840" t="s">
        <v>2349</v>
      </c>
      <c r="AR1840" s="11" t="s">
        <v>2352</v>
      </c>
      <c r="AS1840" t="s">
        <v>2538</v>
      </c>
      <c r="AT1840" s="11"/>
      <c r="AU1840" s="11"/>
      <c r="AV1840" s="11"/>
      <c r="AW1840" s="11">
        <f>IFERROR(VLOOKUP(D1840,גיליון2!$K$2:$M$332,3,FALSE),"")</f>
        <v>10</v>
      </c>
    </row>
    <row r="1841" spans="1:49" x14ac:dyDescent="0.25">
      <c r="A1841" s="2">
        <v>44542.446963425929</v>
      </c>
      <c r="B1841" t="s">
        <v>38</v>
      </c>
      <c r="C1841" t="s">
        <v>39</v>
      </c>
      <c r="D1841" s="18" t="s">
        <v>788</v>
      </c>
      <c r="E1841" s="19" t="s">
        <v>2486</v>
      </c>
      <c r="F1841" t="s">
        <v>438</v>
      </c>
      <c r="G1841" t="s">
        <v>41</v>
      </c>
      <c r="H1841" t="s">
        <v>42</v>
      </c>
      <c r="I1841" s="22" t="s">
        <v>197</v>
      </c>
      <c r="J1841" s="22" t="s">
        <v>197</v>
      </c>
      <c r="K1841">
        <v>5</v>
      </c>
      <c r="M1841" t="s">
        <v>44</v>
      </c>
      <c r="N1841" t="s">
        <v>45</v>
      </c>
      <c r="O1841">
        <v>5</v>
      </c>
      <c r="P1841" t="s">
        <v>2551</v>
      </c>
      <c r="Q1841" t="s">
        <v>2553</v>
      </c>
      <c r="R1841" t="s">
        <v>48</v>
      </c>
      <c r="S1841" t="s">
        <v>74</v>
      </c>
      <c r="T1841">
        <v>5</v>
      </c>
      <c r="U1841" t="s">
        <v>2551</v>
      </c>
      <c r="V1841" t="s">
        <v>2553</v>
      </c>
      <c r="W1841" t="s">
        <v>74</v>
      </c>
      <c r="X1841" t="s">
        <v>44</v>
      </c>
      <c r="Y1841" t="s">
        <v>45</v>
      </c>
      <c r="Z1841" s="11" t="s">
        <v>45</v>
      </c>
      <c r="AA1841" t="s">
        <v>505</v>
      </c>
      <c r="AH1841" t="s">
        <v>2700</v>
      </c>
      <c r="AI1841" t="s">
        <v>109</v>
      </c>
      <c r="AJ1841" t="s">
        <v>53</v>
      </c>
      <c r="AK1841" s="11" t="s">
        <v>54</v>
      </c>
      <c r="AL1841" s="11" t="s">
        <v>132</v>
      </c>
      <c r="AM1841" s="11" t="s">
        <v>2340</v>
      </c>
      <c r="AN1841" s="11" t="s">
        <v>2340</v>
      </c>
      <c r="AO1841" t="s">
        <v>44</v>
      </c>
      <c r="AP1841">
        <v>0</v>
      </c>
      <c r="AQ1841" t="s">
        <v>2347</v>
      </c>
      <c r="AR1841" s="11" t="s">
        <v>2352</v>
      </c>
      <c r="AS1841" t="s">
        <v>2539</v>
      </c>
      <c r="AT1841" s="11"/>
      <c r="AU1841" s="11"/>
      <c r="AV1841" s="11"/>
      <c r="AW1841" s="11">
        <f>IFERROR(VLOOKUP(D1841,גיליון2!$K$2:$M$332,3,FALSE),"")</f>
        <v>4</v>
      </c>
    </row>
    <row r="1842" spans="1:49" x14ac:dyDescent="0.25">
      <c r="A1842" s="2">
        <v>44542.448023819445</v>
      </c>
      <c r="B1842" t="s">
        <v>55</v>
      </c>
      <c r="C1842" t="s">
        <v>39</v>
      </c>
      <c r="D1842" s="18" t="s">
        <v>1064</v>
      </c>
      <c r="E1842" s="18" t="s">
        <v>3867</v>
      </c>
      <c r="F1842" t="s">
        <v>544</v>
      </c>
      <c r="G1842" t="s">
        <v>79</v>
      </c>
      <c r="H1842" t="s">
        <v>732</v>
      </c>
      <c r="I1842" s="22" t="s">
        <v>43</v>
      </c>
      <c r="J1842" s="22" t="s">
        <v>43</v>
      </c>
      <c r="K1842">
        <v>1</v>
      </c>
      <c r="M1842" t="s">
        <v>44</v>
      </c>
      <c r="N1842" t="s">
        <v>44</v>
      </c>
      <c r="O1842">
        <v>1</v>
      </c>
      <c r="P1842" t="s">
        <v>149</v>
      </c>
      <c r="Q1842" t="s">
        <v>2546</v>
      </c>
      <c r="R1842" t="s">
        <v>95</v>
      </c>
      <c r="S1842" t="s">
        <v>72</v>
      </c>
      <c r="T1842">
        <v>1</v>
      </c>
      <c r="U1842" t="s">
        <v>149</v>
      </c>
      <c r="V1842" t="s">
        <v>2553</v>
      </c>
      <c r="W1842" t="s">
        <v>72</v>
      </c>
      <c r="X1842" t="s">
        <v>44</v>
      </c>
      <c r="Y1842" t="s">
        <v>44</v>
      </c>
      <c r="Z1842" s="11" t="s">
        <v>45</v>
      </c>
      <c r="AB1842" t="s">
        <v>45</v>
      </c>
      <c r="AC1842">
        <v>3</v>
      </c>
      <c r="AD1842">
        <v>3</v>
      </c>
      <c r="AE1842" t="s">
        <v>332</v>
      </c>
      <c r="AF1842" t="s">
        <v>137</v>
      </c>
      <c r="AG1842" t="s">
        <v>49</v>
      </c>
      <c r="AH1842" t="s">
        <v>162</v>
      </c>
      <c r="AI1842" t="s">
        <v>569</v>
      </c>
      <c r="AJ1842" t="s">
        <v>1517</v>
      </c>
      <c r="AK1842" s="11" t="s">
        <v>54</v>
      </c>
      <c r="AL1842" s="11" t="s">
        <v>198</v>
      </c>
      <c r="AM1842" s="11" t="s">
        <v>2339</v>
      </c>
      <c r="AN1842" s="11" t="s">
        <v>2339</v>
      </c>
      <c r="AO1842" t="s">
        <v>45</v>
      </c>
      <c r="AP1842">
        <v>0</v>
      </c>
      <c r="AQ1842" t="s">
        <v>2347</v>
      </c>
      <c r="AR1842" s="11" t="s">
        <v>2352</v>
      </c>
      <c r="AS1842" t="s">
        <v>2537</v>
      </c>
      <c r="AT1842" s="11" t="s">
        <v>1949</v>
      </c>
      <c r="AU1842" s="11" t="s">
        <v>1737</v>
      </c>
      <c r="AV1842" s="11" t="s">
        <v>220</v>
      </c>
      <c r="AW1842" s="11">
        <f>IFERROR(VLOOKUP(D1842,גיליון2!$K$2:$M$332,3,FALSE),"")</f>
        <v>14</v>
      </c>
    </row>
    <row r="1843" spans="1:49" x14ac:dyDescent="0.25">
      <c r="A1843" s="2">
        <v>44542.448747025468</v>
      </c>
      <c r="B1843" t="s">
        <v>55</v>
      </c>
      <c r="C1843" t="s">
        <v>39</v>
      </c>
      <c r="D1843" s="18" t="s">
        <v>444</v>
      </c>
      <c r="E1843" s="18" t="s">
        <v>2488</v>
      </c>
      <c r="F1843" t="s">
        <v>2523</v>
      </c>
      <c r="G1843" t="s">
        <v>41</v>
      </c>
      <c r="H1843" t="s">
        <v>435</v>
      </c>
      <c r="I1843" s="22" t="s">
        <v>70</v>
      </c>
      <c r="J1843" s="22" t="s">
        <v>43</v>
      </c>
      <c r="K1843">
        <v>5</v>
      </c>
      <c r="M1843" t="s">
        <v>44</v>
      </c>
      <c r="N1843" t="s">
        <v>44</v>
      </c>
      <c r="O1843">
        <v>2</v>
      </c>
      <c r="P1843" t="s">
        <v>2559</v>
      </c>
      <c r="Q1843" t="s">
        <v>2553</v>
      </c>
      <c r="R1843" t="s">
        <v>159</v>
      </c>
      <c r="S1843" t="s">
        <v>96</v>
      </c>
      <c r="T1843">
        <v>1</v>
      </c>
      <c r="U1843" t="s">
        <v>2547</v>
      </c>
      <c r="V1843" t="s">
        <v>2553</v>
      </c>
      <c r="W1843" t="s">
        <v>96</v>
      </c>
      <c r="X1843" t="s">
        <v>44</v>
      </c>
      <c r="Y1843" t="s">
        <v>44</v>
      </c>
      <c r="Z1843" s="11" t="s">
        <v>44</v>
      </c>
      <c r="AB1843" t="s">
        <v>44</v>
      </c>
      <c r="AC1843">
        <v>1</v>
      </c>
      <c r="AD1843">
        <v>2</v>
      </c>
      <c r="AE1843" t="s">
        <v>106</v>
      </c>
      <c r="AF1843" t="s">
        <v>182</v>
      </c>
      <c r="AG1843" t="s">
        <v>49</v>
      </c>
      <c r="AH1843" t="s">
        <v>109</v>
      </c>
      <c r="AI1843" t="s">
        <v>2926</v>
      </c>
      <c r="AJ1843" t="s">
        <v>53</v>
      </c>
      <c r="AK1843" s="11" t="s">
        <v>54</v>
      </c>
      <c r="AL1843" s="11" t="s">
        <v>159</v>
      </c>
      <c r="AM1843" s="11" t="s">
        <v>2339</v>
      </c>
      <c r="AN1843" s="11" t="s">
        <v>2340</v>
      </c>
      <c r="AO1843" t="s">
        <v>45</v>
      </c>
      <c r="AP1843">
        <v>1</v>
      </c>
      <c r="AQ1843" t="s">
        <v>2349</v>
      </c>
      <c r="AR1843" s="11" t="s">
        <v>2352</v>
      </c>
      <c r="AS1843" t="s">
        <v>2537</v>
      </c>
      <c r="AT1843" s="11"/>
      <c r="AU1843" s="11"/>
      <c r="AV1843" s="11"/>
      <c r="AW1843" s="11">
        <f>IFERROR(VLOOKUP(D1843,גיליון2!$K$2:$M$332,3,FALSE),"")</f>
        <v>6</v>
      </c>
    </row>
    <row r="1844" spans="1:49" x14ac:dyDescent="0.25">
      <c r="A1844" s="2">
        <v>44542.449324212968</v>
      </c>
      <c r="B1844" t="s">
        <v>38</v>
      </c>
      <c r="C1844" t="s">
        <v>39</v>
      </c>
      <c r="D1844" s="18" t="s">
        <v>1907</v>
      </c>
      <c r="E1844" s="18" t="s">
        <v>186</v>
      </c>
      <c r="F1844" t="s">
        <v>544</v>
      </c>
      <c r="G1844" t="s">
        <v>41</v>
      </c>
      <c r="H1844" t="s">
        <v>85</v>
      </c>
      <c r="I1844" s="22" t="s">
        <v>43</v>
      </c>
      <c r="J1844" s="22" t="s">
        <v>43</v>
      </c>
      <c r="K1844">
        <v>3</v>
      </c>
      <c r="M1844" t="s">
        <v>44</v>
      </c>
      <c r="N1844" t="s">
        <v>45</v>
      </c>
      <c r="O1844">
        <v>4</v>
      </c>
      <c r="P1844" t="s">
        <v>2554</v>
      </c>
      <c r="Q1844" t="s">
        <v>2553</v>
      </c>
      <c r="R1844" t="s">
        <v>248</v>
      </c>
      <c r="S1844" t="s">
        <v>72</v>
      </c>
      <c r="T1844">
        <v>4</v>
      </c>
      <c r="U1844" t="s">
        <v>2554</v>
      </c>
      <c r="V1844" t="s">
        <v>2553</v>
      </c>
      <c r="W1844" t="s">
        <v>49</v>
      </c>
      <c r="X1844" t="s">
        <v>44</v>
      </c>
      <c r="Y1844" t="s">
        <v>44</v>
      </c>
      <c r="Z1844" s="11" t="s">
        <v>44</v>
      </c>
      <c r="AB1844" t="s">
        <v>44</v>
      </c>
      <c r="AC1844">
        <v>3</v>
      </c>
      <c r="AD1844">
        <v>4</v>
      </c>
      <c r="AE1844" t="s">
        <v>106</v>
      </c>
      <c r="AF1844" t="s">
        <v>137</v>
      </c>
      <c r="AG1844" t="s">
        <v>49</v>
      </c>
      <c r="AH1844" t="s">
        <v>3611</v>
      </c>
      <c r="AI1844" t="s">
        <v>3612</v>
      </c>
      <c r="AJ1844" t="s">
        <v>1517</v>
      </c>
      <c r="AK1844" s="11" t="s">
        <v>54</v>
      </c>
      <c r="AL1844" s="11" t="s">
        <v>284</v>
      </c>
      <c r="AM1844" s="11" t="s">
        <v>2339</v>
      </c>
      <c r="AN1844" s="11" t="s">
        <v>2339</v>
      </c>
      <c r="AO1844" t="s">
        <v>45</v>
      </c>
      <c r="AP1844">
        <v>0</v>
      </c>
      <c r="AQ1844" t="s">
        <v>2347</v>
      </c>
      <c r="AR1844" s="11" t="s">
        <v>2352</v>
      </c>
      <c r="AS1844" t="s">
        <v>2537</v>
      </c>
      <c r="AT1844" s="11" t="s">
        <v>1949</v>
      </c>
      <c r="AU1844" s="11" t="s">
        <v>1737</v>
      </c>
      <c r="AV1844" s="11"/>
      <c r="AW1844" s="11">
        <f>IFERROR(VLOOKUP(D1844,גיליון2!$K$2:$M$332,3,FALSE),"")</f>
        <v>9</v>
      </c>
    </row>
    <row r="1845" spans="1:49" x14ac:dyDescent="0.25">
      <c r="A1845" s="2">
        <v>44542.449920856481</v>
      </c>
      <c r="B1845" t="s">
        <v>38</v>
      </c>
      <c r="C1845" t="s">
        <v>39</v>
      </c>
      <c r="D1845" s="18" t="s">
        <v>2484</v>
      </c>
      <c r="E1845" s="18" t="s">
        <v>736</v>
      </c>
      <c r="F1845" t="s">
        <v>2524</v>
      </c>
      <c r="G1845" t="s">
        <v>79</v>
      </c>
      <c r="H1845" t="s">
        <v>142</v>
      </c>
      <c r="I1845" s="22" t="s">
        <v>143</v>
      </c>
      <c r="J1845" s="22" t="s">
        <v>70</v>
      </c>
      <c r="K1845">
        <v>2</v>
      </c>
      <c r="M1845" t="s">
        <v>44</v>
      </c>
      <c r="N1845" t="s">
        <v>44</v>
      </c>
      <c r="O1845">
        <v>3</v>
      </c>
      <c r="P1845" t="s">
        <v>149</v>
      </c>
      <c r="Q1845" t="s">
        <v>120</v>
      </c>
      <c r="R1845" t="s">
        <v>2613</v>
      </c>
      <c r="S1845" t="s">
        <v>81</v>
      </c>
      <c r="T1845">
        <v>2</v>
      </c>
      <c r="U1845" t="s">
        <v>234</v>
      </c>
      <c r="V1845" t="s">
        <v>120</v>
      </c>
      <c r="W1845" t="s">
        <v>72</v>
      </c>
      <c r="X1845" t="s">
        <v>45</v>
      </c>
      <c r="Y1845" t="s">
        <v>45</v>
      </c>
      <c r="Z1845" s="11" t="s">
        <v>45</v>
      </c>
      <c r="AH1845" t="s">
        <v>3653</v>
      </c>
      <c r="AI1845" t="s">
        <v>3654</v>
      </c>
      <c r="AJ1845" t="s">
        <v>1517</v>
      </c>
      <c r="AK1845" s="11" t="s">
        <v>54</v>
      </c>
      <c r="AL1845" s="11" t="s">
        <v>3754</v>
      </c>
      <c r="AM1845" s="11" t="s">
        <v>2340</v>
      </c>
      <c r="AN1845" s="11" t="s">
        <v>2339</v>
      </c>
      <c r="AO1845" t="s">
        <v>45</v>
      </c>
      <c r="AP1845">
        <v>1</v>
      </c>
      <c r="AQ1845" t="s">
        <v>2349</v>
      </c>
      <c r="AR1845" s="11" t="s">
        <v>2351</v>
      </c>
      <c r="AS1845" t="s">
        <v>2538</v>
      </c>
      <c r="AT1845" s="11"/>
      <c r="AU1845" s="11"/>
      <c r="AV1845" s="11"/>
      <c r="AW1845" s="11">
        <f>IFERROR(VLOOKUP(D1845,גיליון2!$K$2:$M$332,3,FALSE),"")</f>
        <v>13</v>
      </c>
    </row>
    <row r="1846" spans="1:49" x14ac:dyDescent="0.25">
      <c r="A1846" s="2">
        <v>44542.450116180553</v>
      </c>
      <c r="B1846" t="s">
        <v>55</v>
      </c>
      <c r="C1846" t="s">
        <v>39</v>
      </c>
      <c r="D1846" s="18" t="s">
        <v>492</v>
      </c>
      <c r="E1846" s="18" t="s">
        <v>2487</v>
      </c>
      <c r="F1846" s="11" t="s">
        <v>2522</v>
      </c>
      <c r="G1846" t="s">
        <v>41</v>
      </c>
      <c r="H1846" t="s">
        <v>100</v>
      </c>
      <c r="I1846" s="22" t="s">
        <v>57</v>
      </c>
      <c r="J1846" s="22" t="s">
        <v>57</v>
      </c>
      <c r="K1846">
        <v>5</v>
      </c>
      <c r="M1846" t="s">
        <v>44</v>
      </c>
      <c r="N1846" t="s">
        <v>45</v>
      </c>
      <c r="O1846">
        <v>5</v>
      </c>
      <c r="P1846" t="s">
        <v>911</v>
      </c>
      <c r="Q1846" t="s">
        <v>2546</v>
      </c>
      <c r="R1846" t="s">
        <v>397</v>
      </c>
      <c r="S1846" t="s">
        <v>72</v>
      </c>
      <c r="T1846">
        <v>3</v>
      </c>
      <c r="U1846" t="s">
        <v>510</v>
      </c>
      <c r="V1846" t="s">
        <v>2546</v>
      </c>
      <c r="W1846" t="s">
        <v>72</v>
      </c>
      <c r="X1846" t="s">
        <v>44</v>
      </c>
      <c r="Y1846" t="s">
        <v>45</v>
      </c>
      <c r="Z1846" s="11" t="s">
        <v>44</v>
      </c>
      <c r="AA1846" t="s">
        <v>2779</v>
      </c>
      <c r="AH1846" t="s">
        <v>1126</v>
      </c>
      <c r="AI1846" t="s">
        <v>2780</v>
      </c>
      <c r="AJ1846" t="s">
        <v>53</v>
      </c>
      <c r="AK1846" s="11" t="s">
        <v>54</v>
      </c>
      <c r="AL1846" s="11" t="s">
        <v>52</v>
      </c>
      <c r="AM1846" s="11" t="s">
        <v>2340</v>
      </c>
      <c r="AN1846" s="11" t="s">
        <v>2340</v>
      </c>
      <c r="AO1846" t="s">
        <v>45</v>
      </c>
      <c r="AP1846">
        <v>1</v>
      </c>
      <c r="AQ1846" t="s">
        <v>2349</v>
      </c>
      <c r="AR1846" s="11" t="s">
        <v>2352</v>
      </c>
      <c r="AS1846" t="s">
        <v>2539</v>
      </c>
      <c r="AT1846" s="11"/>
      <c r="AU1846" s="11"/>
      <c r="AV1846" s="11"/>
      <c r="AW1846" s="11">
        <f>IFERROR(VLOOKUP(D1846,גיליון2!$K$2:$M$332,3,FALSE),"")</f>
        <v>5</v>
      </c>
    </row>
    <row r="1847" spans="1:49" x14ac:dyDescent="0.25">
      <c r="A1847" s="2">
        <v>44542.450364490738</v>
      </c>
      <c r="B1847" t="s">
        <v>55</v>
      </c>
      <c r="C1847" t="s">
        <v>39</v>
      </c>
      <c r="D1847" s="18" t="s">
        <v>1561</v>
      </c>
      <c r="E1847" s="18" t="s">
        <v>736</v>
      </c>
      <c r="F1847" t="s">
        <v>2524</v>
      </c>
      <c r="G1847" t="s">
        <v>41</v>
      </c>
      <c r="H1847" t="s">
        <v>42</v>
      </c>
      <c r="I1847" s="22" t="s">
        <v>57</v>
      </c>
      <c r="J1847" s="22" t="s">
        <v>197</v>
      </c>
      <c r="K1847">
        <v>3</v>
      </c>
      <c r="M1847" t="s">
        <v>44</v>
      </c>
      <c r="N1847" t="s">
        <v>44</v>
      </c>
      <c r="O1847">
        <v>3</v>
      </c>
      <c r="P1847" t="s">
        <v>149</v>
      </c>
      <c r="Q1847" t="s">
        <v>2553</v>
      </c>
      <c r="R1847" t="s">
        <v>1151</v>
      </c>
      <c r="S1847" t="s">
        <v>81</v>
      </c>
      <c r="T1847">
        <v>3</v>
      </c>
      <c r="U1847" t="s">
        <v>149</v>
      </c>
      <c r="V1847" t="s">
        <v>2553</v>
      </c>
      <c r="W1847" t="s">
        <v>81</v>
      </c>
      <c r="X1847" t="s">
        <v>44</v>
      </c>
      <c r="Y1847" t="s">
        <v>45</v>
      </c>
      <c r="Z1847" s="11" t="s">
        <v>44</v>
      </c>
      <c r="AA1847" t="s">
        <v>3693</v>
      </c>
      <c r="AH1847" t="s">
        <v>3694</v>
      </c>
      <c r="AI1847" t="s">
        <v>3695</v>
      </c>
      <c r="AJ1847" t="s">
        <v>1517</v>
      </c>
      <c r="AK1847" s="11" t="s">
        <v>54</v>
      </c>
      <c r="AL1847" s="11" t="s">
        <v>169</v>
      </c>
      <c r="AM1847" s="11" t="s">
        <v>2340</v>
      </c>
      <c r="AN1847" s="11" t="s">
        <v>2340</v>
      </c>
      <c r="AO1847" t="s">
        <v>45</v>
      </c>
      <c r="AP1847">
        <v>0</v>
      </c>
      <c r="AQ1847" t="s">
        <v>2347</v>
      </c>
      <c r="AR1847" s="11" t="s">
        <v>2351</v>
      </c>
      <c r="AS1847" t="s">
        <v>2540</v>
      </c>
      <c r="AT1847" s="11"/>
      <c r="AU1847" s="11"/>
      <c r="AV1847" s="11"/>
      <c r="AW1847" s="11">
        <f>IFERROR(VLOOKUP(D1847,גיליון2!$K$2:$M$332,3,FALSE),"")</f>
        <v>8</v>
      </c>
    </row>
    <row r="1848" spans="1:49" x14ac:dyDescent="0.25">
      <c r="A1848" s="2">
        <v>44542.450666493052</v>
      </c>
      <c r="B1848" t="s">
        <v>38</v>
      </c>
      <c r="C1848" t="s">
        <v>39</v>
      </c>
      <c r="D1848" s="18" t="s">
        <v>359</v>
      </c>
      <c r="E1848" s="19" t="s">
        <v>2486</v>
      </c>
      <c r="F1848" s="11" t="s">
        <v>438</v>
      </c>
      <c r="G1848" t="s">
        <v>79</v>
      </c>
      <c r="H1848" t="s">
        <v>100</v>
      </c>
      <c r="I1848" s="22" t="s">
        <v>239</v>
      </c>
      <c r="J1848" s="22" t="s">
        <v>197</v>
      </c>
      <c r="K1848">
        <v>5</v>
      </c>
      <c r="M1848" t="s">
        <v>44</v>
      </c>
      <c r="N1848" t="s">
        <v>44</v>
      </c>
      <c r="O1848">
        <v>5</v>
      </c>
      <c r="P1848" t="s">
        <v>120</v>
      </c>
      <c r="Q1848" t="s">
        <v>120</v>
      </c>
      <c r="R1848" t="s">
        <v>132</v>
      </c>
      <c r="S1848" t="s">
        <v>49</v>
      </c>
      <c r="T1848">
        <v>5</v>
      </c>
      <c r="U1848" t="s">
        <v>120</v>
      </c>
      <c r="V1848" t="s">
        <v>120</v>
      </c>
      <c r="W1848" t="s">
        <v>49</v>
      </c>
      <c r="X1848" t="s">
        <v>45</v>
      </c>
      <c r="Y1848" t="s">
        <v>45</v>
      </c>
      <c r="Z1848" s="11" t="s">
        <v>45</v>
      </c>
      <c r="AH1848" t="s">
        <v>1356</v>
      </c>
      <c r="AI1848" t="s">
        <v>2701</v>
      </c>
      <c r="AJ1848" t="s">
        <v>53</v>
      </c>
      <c r="AK1848" s="11" t="s">
        <v>54</v>
      </c>
      <c r="AL1848" s="11" t="s">
        <v>132</v>
      </c>
      <c r="AM1848" s="11" t="s">
        <v>2340</v>
      </c>
      <c r="AN1848" s="11" t="s">
        <v>2339</v>
      </c>
      <c r="AO1848" t="s">
        <v>44</v>
      </c>
      <c r="AP1848">
        <v>0</v>
      </c>
      <c r="AQ1848" t="s">
        <v>2347</v>
      </c>
      <c r="AR1848" s="11" t="s">
        <v>2351</v>
      </c>
      <c r="AS1848" t="s">
        <v>2541</v>
      </c>
      <c r="AT1848" s="11"/>
      <c r="AU1848" s="11"/>
      <c r="AV1848" s="11"/>
      <c r="AW1848" s="11">
        <f>IFERROR(VLOOKUP(D1848,גיליון2!$K$2:$M$332,3,FALSE),"")</f>
        <v>4</v>
      </c>
    </row>
    <row r="1849" spans="1:49" x14ac:dyDescent="0.25">
      <c r="A1849" s="2">
        <v>44542.451166087965</v>
      </c>
      <c r="B1849" t="s">
        <v>55</v>
      </c>
      <c r="C1849" t="s">
        <v>39</v>
      </c>
      <c r="D1849" s="18" t="s">
        <v>914</v>
      </c>
      <c r="E1849" s="18" t="s">
        <v>2516</v>
      </c>
      <c r="F1849" s="11" t="s">
        <v>2522</v>
      </c>
      <c r="G1849" t="s">
        <v>41</v>
      </c>
      <c r="H1849" t="s">
        <v>42</v>
      </c>
      <c r="I1849" s="22" t="s">
        <v>239</v>
      </c>
      <c r="J1849" s="22" t="s">
        <v>143</v>
      </c>
      <c r="K1849">
        <v>5</v>
      </c>
      <c r="M1849" t="s">
        <v>44</v>
      </c>
      <c r="N1849" t="s">
        <v>44</v>
      </c>
      <c r="O1849">
        <v>4</v>
      </c>
      <c r="P1849" t="s">
        <v>2550</v>
      </c>
      <c r="Q1849" t="s">
        <v>2553</v>
      </c>
      <c r="R1849" t="s">
        <v>284</v>
      </c>
      <c r="S1849" t="s">
        <v>49</v>
      </c>
      <c r="T1849">
        <v>4</v>
      </c>
      <c r="U1849" t="s">
        <v>2555</v>
      </c>
      <c r="V1849" t="s">
        <v>2553</v>
      </c>
      <c r="W1849" t="s">
        <v>49</v>
      </c>
      <c r="X1849" t="s">
        <v>45</v>
      </c>
      <c r="Y1849" t="s">
        <v>45</v>
      </c>
      <c r="Z1849" s="11" t="s">
        <v>45</v>
      </c>
      <c r="AH1849" t="s">
        <v>2781</v>
      </c>
      <c r="AI1849" t="s">
        <v>2782</v>
      </c>
      <c r="AJ1849" t="s">
        <v>53</v>
      </c>
      <c r="AK1849" s="11" t="s">
        <v>54</v>
      </c>
      <c r="AL1849" s="11" t="s">
        <v>132</v>
      </c>
      <c r="AM1849" s="11" t="s">
        <v>2339</v>
      </c>
      <c r="AN1849" s="11" t="s">
        <v>2339</v>
      </c>
      <c r="AO1849" t="s">
        <v>45</v>
      </c>
      <c r="AP1849">
        <v>0</v>
      </c>
      <c r="AQ1849" t="s">
        <v>2347</v>
      </c>
      <c r="AR1849" s="11" t="s">
        <v>2351</v>
      </c>
      <c r="AS1849" t="s">
        <v>2541</v>
      </c>
      <c r="AT1849" s="11"/>
      <c r="AU1849" s="11"/>
      <c r="AV1849" s="11"/>
      <c r="AW1849" s="11">
        <f>IFERROR(VLOOKUP(D1849,גיליון2!$K$2:$M$332,3,FALSE),"")</f>
        <v>5</v>
      </c>
    </row>
    <row r="1850" spans="1:49" x14ac:dyDescent="0.25">
      <c r="A1850" s="2">
        <v>44542.451488298611</v>
      </c>
      <c r="B1850" t="s">
        <v>38</v>
      </c>
      <c r="C1850" t="s">
        <v>39</v>
      </c>
      <c r="D1850" s="18" t="s">
        <v>702</v>
      </c>
      <c r="E1850" s="18" t="s">
        <v>2507</v>
      </c>
      <c r="F1850" s="11" t="s">
        <v>40</v>
      </c>
      <c r="G1850" t="s">
        <v>41</v>
      </c>
      <c r="H1850" t="s">
        <v>42</v>
      </c>
      <c r="I1850" s="22" t="s">
        <v>70</v>
      </c>
      <c r="J1850" s="22" t="s">
        <v>197</v>
      </c>
      <c r="K1850">
        <v>1</v>
      </c>
      <c r="M1850" t="s">
        <v>44</v>
      </c>
      <c r="N1850" t="s">
        <v>44</v>
      </c>
      <c r="O1850">
        <v>1</v>
      </c>
      <c r="P1850" t="s">
        <v>2550</v>
      </c>
      <c r="Q1850" t="s">
        <v>2553</v>
      </c>
      <c r="R1850" t="s">
        <v>961</v>
      </c>
      <c r="S1850" t="s">
        <v>72</v>
      </c>
      <c r="T1850">
        <v>1</v>
      </c>
      <c r="U1850" t="s">
        <v>2561</v>
      </c>
      <c r="V1850" t="s">
        <v>2553</v>
      </c>
      <c r="W1850" t="s">
        <v>81</v>
      </c>
      <c r="X1850" t="s">
        <v>44</v>
      </c>
      <c r="Y1850" t="s">
        <v>45</v>
      </c>
      <c r="Z1850" s="11" t="s">
        <v>44</v>
      </c>
      <c r="AA1850" t="s">
        <v>3372</v>
      </c>
      <c r="AH1850" t="s">
        <v>3373</v>
      </c>
      <c r="AI1850" t="s">
        <v>3374</v>
      </c>
      <c r="AJ1850" t="s">
        <v>53</v>
      </c>
      <c r="AK1850" s="11" t="s">
        <v>54</v>
      </c>
      <c r="AL1850" s="11" t="s">
        <v>148</v>
      </c>
      <c r="AM1850" s="11" t="s">
        <v>2340</v>
      </c>
      <c r="AN1850" s="11" t="s">
        <v>2340</v>
      </c>
      <c r="AO1850" t="s">
        <v>45</v>
      </c>
      <c r="AP1850">
        <v>0</v>
      </c>
      <c r="AQ1850" t="s">
        <v>2347</v>
      </c>
      <c r="AR1850" s="11" t="s">
        <v>2351</v>
      </c>
      <c r="AS1850" t="s">
        <v>2538</v>
      </c>
      <c r="AT1850" s="11"/>
      <c r="AU1850" s="11"/>
      <c r="AV1850" s="11"/>
      <c r="AW1850" s="11">
        <f>IFERROR(VLOOKUP(D1850,גיליון2!$K$2:$M$332,3,FALSE),"")</f>
        <v>10</v>
      </c>
    </row>
    <row r="1851" spans="1:49" x14ac:dyDescent="0.25">
      <c r="A1851" s="2">
        <v>44542.451514895831</v>
      </c>
      <c r="B1851" t="s">
        <v>38</v>
      </c>
      <c r="C1851" t="s">
        <v>39</v>
      </c>
      <c r="D1851" s="18" t="s">
        <v>371</v>
      </c>
      <c r="E1851" s="18" t="s">
        <v>736</v>
      </c>
      <c r="F1851" s="11" t="s">
        <v>2524</v>
      </c>
      <c r="G1851" t="s">
        <v>79</v>
      </c>
      <c r="H1851" t="s">
        <v>142</v>
      </c>
      <c r="I1851" s="22" t="s">
        <v>43</v>
      </c>
      <c r="J1851" s="22" t="s">
        <v>43</v>
      </c>
      <c r="K1851">
        <v>5</v>
      </c>
      <c r="M1851" t="s">
        <v>44</v>
      </c>
      <c r="N1851" t="s">
        <v>44</v>
      </c>
      <c r="O1851">
        <v>5</v>
      </c>
      <c r="P1851" t="s">
        <v>149</v>
      </c>
      <c r="Q1851" t="s">
        <v>2553</v>
      </c>
      <c r="R1851" t="s">
        <v>892</v>
      </c>
      <c r="S1851" t="s">
        <v>81</v>
      </c>
      <c r="T1851">
        <v>5</v>
      </c>
      <c r="U1851" t="s">
        <v>2553</v>
      </c>
      <c r="V1851" t="s">
        <v>2553</v>
      </c>
      <c r="W1851" t="s">
        <v>96</v>
      </c>
      <c r="X1851" t="s">
        <v>45</v>
      </c>
      <c r="Y1851" t="s">
        <v>45</v>
      </c>
      <c r="Z1851" s="11" t="s">
        <v>45</v>
      </c>
      <c r="AH1851" t="s">
        <v>3637</v>
      </c>
      <c r="AI1851" t="s">
        <v>3638</v>
      </c>
      <c r="AJ1851" t="s">
        <v>1517</v>
      </c>
      <c r="AK1851" s="11" t="s">
        <v>54</v>
      </c>
      <c r="AL1851" s="11" t="s">
        <v>98</v>
      </c>
      <c r="AM1851" s="11" t="s">
        <v>2339</v>
      </c>
      <c r="AN1851" s="11" t="s">
        <v>2339</v>
      </c>
      <c r="AO1851" t="s">
        <v>45</v>
      </c>
      <c r="AP1851">
        <v>0</v>
      </c>
      <c r="AQ1851" t="s">
        <v>2347</v>
      </c>
      <c r="AR1851" s="11" t="s">
        <v>2352</v>
      </c>
      <c r="AS1851" t="s">
        <v>2541</v>
      </c>
      <c r="AT1851" s="11"/>
      <c r="AU1851" s="11"/>
      <c r="AV1851" s="11"/>
      <c r="AW1851" s="11">
        <f>IFERROR(VLOOKUP(D1851,גיליון2!$K$2:$M$332,3,FALSE),"")</f>
        <v>14</v>
      </c>
    </row>
    <row r="1852" spans="1:49" x14ac:dyDescent="0.25">
      <c r="A1852" s="2">
        <v>44542.451802511576</v>
      </c>
      <c r="B1852" t="s">
        <v>38</v>
      </c>
      <c r="C1852" t="s">
        <v>39</v>
      </c>
      <c r="D1852" s="18" t="s">
        <v>1671</v>
      </c>
      <c r="E1852" s="18" t="s">
        <v>736</v>
      </c>
      <c r="F1852" s="11" t="s">
        <v>2524</v>
      </c>
      <c r="G1852" t="s">
        <v>79</v>
      </c>
      <c r="H1852" t="s">
        <v>42</v>
      </c>
      <c r="I1852" s="22" t="s">
        <v>143</v>
      </c>
      <c r="J1852" s="22" t="s">
        <v>143</v>
      </c>
      <c r="K1852">
        <v>1</v>
      </c>
      <c r="M1852" t="s">
        <v>44</v>
      </c>
      <c r="N1852" t="s">
        <v>44</v>
      </c>
      <c r="O1852">
        <v>2</v>
      </c>
      <c r="P1852" t="s">
        <v>2561</v>
      </c>
      <c r="Q1852" t="s">
        <v>120</v>
      </c>
      <c r="R1852" t="s">
        <v>105</v>
      </c>
      <c r="S1852" t="s">
        <v>81</v>
      </c>
      <c r="T1852">
        <v>2</v>
      </c>
      <c r="U1852" t="s">
        <v>2605</v>
      </c>
      <c r="V1852" t="s">
        <v>120</v>
      </c>
      <c r="W1852" t="s">
        <v>81</v>
      </c>
      <c r="X1852" t="s">
        <v>45</v>
      </c>
      <c r="Y1852" t="s">
        <v>45</v>
      </c>
      <c r="Z1852" s="11" t="s">
        <v>45</v>
      </c>
      <c r="AH1852" t="s">
        <v>133</v>
      </c>
      <c r="AI1852" t="s">
        <v>3504</v>
      </c>
      <c r="AJ1852" t="s">
        <v>1517</v>
      </c>
      <c r="AK1852" s="11" t="s">
        <v>54</v>
      </c>
      <c r="AL1852" s="11" t="s">
        <v>105</v>
      </c>
      <c r="AM1852" s="11" t="s">
        <v>2339</v>
      </c>
      <c r="AN1852" s="11" t="s">
        <v>2339</v>
      </c>
      <c r="AO1852" t="s">
        <v>45</v>
      </c>
      <c r="AP1852">
        <v>0</v>
      </c>
      <c r="AQ1852" t="s">
        <v>2347</v>
      </c>
      <c r="AR1852" s="11" t="s">
        <v>2352</v>
      </c>
      <c r="AS1852" t="s">
        <v>2537</v>
      </c>
      <c r="AT1852" s="11"/>
      <c r="AU1852" s="11"/>
      <c r="AV1852" s="11"/>
      <c r="AW1852" s="11">
        <f>IFERROR(VLOOKUP(D1852,גיליון2!$K$2:$M$332,3,FALSE),"")</f>
        <v>13</v>
      </c>
    </row>
    <row r="1853" spans="1:49" x14ac:dyDescent="0.25">
      <c r="A1853" s="2">
        <v>44542.451922604167</v>
      </c>
      <c r="B1853" t="s">
        <v>38</v>
      </c>
      <c r="C1853" t="s">
        <v>39</v>
      </c>
      <c r="D1853" s="18" t="s">
        <v>2462</v>
      </c>
      <c r="E1853" s="18" t="s">
        <v>2507</v>
      </c>
      <c r="F1853" s="11" t="s">
        <v>40</v>
      </c>
      <c r="G1853" t="s">
        <v>41</v>
      </c>
      <c r="H1853" t="s">
        <v>42</v>
      </c>
      <c r="I1853" s="22" t="s">
        <v>239</v>
      </c>
      <c r="J1853" s="23" t="s">
        <v>201</v>
      </c>
      <c r="K1853">
        <v>3</v>
      </c>
      <c r="M1853" t="s">
        <v>44</v>
      </c>
      <c r="N1853" t="s">
        <v>44</v>
      </c>
      <c r="O1853">
        <v>5</v>
      </c>
      <c r="P1853" t="s">
        <v>2553</v>
      </c>
      <c r="Q1853" t="s">
        <v>2553</v>
      </c>
      <c r="R1853" t="s">
        <v>92</v>
      </c>
      <c r="S1853" t="s">
        <v>72</v>
      </c>
      <c r="T1853">
        <v>4</v>
      </c>
      <c r="U1853" t="s">
        <v>2553</v>
      </c>
      <c r="V1853" t="s">
        <v>2553</v>
      </c>
      <c r="W1853" t="s">
        <v>72</v>
      </c>
      <c r="X1853" t="s">
        <v>44</v>
      </c>
      <c r="Y1853" t="s">
        <v>45</v>
      </c>
      <c r="Z1853" s="11" t="s">
        <v>44</v>
      </c>
      <c r="AA1853" t="s">
        <v>3375</v>
      </c>
      <c r="AH1853" t="s">
        <v>3376</v>
      </c>
      <c r="AI1853" t="s">
        <v>3377</v>
      </c>
      <c r="AJ1853" t="s">
        <v>53</v>
      </c>
      <c r="AK1853" s="11" t="s">
        <v>54</v>
      </c>
      <c r="AL1853" s="11" t="s">
        <v>87</v>
      </c>
      <c r="AM1853" s="21" t="s">
        <v>3842</v>
      </c>
      <c r="AN1853" s="11" t="s">
        <v>2339</v>
      </c>
      <c r="AO1853" t="s">
        <v>45</v>
      </c>
      <c r="AP1853">
        <v>1</v>
      </c>
      <c r="AQ1853" t="s">
        <v>2349</v>
      </c>
      <c r="AR1853" s="11" t="s">
        <v>2351</v>
      </c>
      <c r="AS1853" t="s">
        <v>2538</v>
      </c>
      <c r="AT1853" s="11"/>
      <c r="AU1853" s="11"/>
      <c r="AV1853" s="11"/>
      <c r="AW1853" s="11">
        <f>IFERROR(VLOOKUP(D1853,גיליון2!$K$2:$M$332,3,FALSE),"")</f>
        <v>14</v>
      </c>
    </row>
    <row r="1854" spans="1:49" x14ac:dyDescent="0.25">
      <c r="A1854" s="2">
        <v>44542.452229537041</v>
      </c>
      <c r="B1854" t="s">
        <v>38</v>
      </c>
      <c r="C1854" t="s">
        <v>39</v>
      </c>
      <c r="D1854" s="18" t="s">
        <v>2410</v>
      </c>
      <c r="E1854" s="19" t="s">
        <v>2486</v>
      </c>
      <c r="F1854" s="11" t="s">
        <v>438</v>
      </c>
      <c r="G1854" t="s">
        <v>79</v>
      </c>
      <c r="H1854" t="s">
        <v>42</v>
      </c>
      <c r="I1854" s="22" t="s">
        <v>197</v>
      </c>
      <c r="J1854" s="22" t="s">
        <v>197</v>
      </c>
      <c r="K1854">
        <v>5</v>
      </c>
      <c r="M1854" t="s">
        <v>44</v>
      </c>
      <c r="N1854" t="s">
        <v>44</v>
      </c>
      <c r="O1854">
        <v>5</v>
      </c>
      <c r="P1854" t="s">
        <v>2561</v>
      </c>
      <c r="Q1854" t="s">
        <v>2553</v>
      </c>
      <c r="R1854" t="s">
        <v>95</v>
      </c>
      <c r="S1854" t="s">
        <v>72</v>
      </c>
      <c r="T1854">
        <v>5</v>
      </c>
      <c r="U1854" t="s">
        <v>2561</v>
      </c>
      <c r="V1854" t="s">
        <v>2553</v>
      </c>
      <c r="W1854" t="s">
        <v>72</v>
      </c>
      <c r="X1854" t="s">
        <v>45</v>
      </c>
      <c r="Y1854" t="s">
        <v>45</v>
      </c>
      <c r="Z1854" s="11" t="s">
        <v>45</v>
      </c>
      <c r="AH1854" t="s">
        <v>162</v>
      </c>
      <c r="AI1854" t="s">
        <v>162</v>
      </c>
      <c r="AJ1854" t="s">
        <v>53</v>
      </c>
      <c r="AK1854" s="11" t="s">
        <v>54</v>
      </c>
      <c r="AL1854" s="11" t="s">
        <v>95</v>
      </c>
      <c r="AM1854" s="11" t="s">
        <v>2340</v>
      </c>
      <c r="AN1854" s="11" t="s">
        <v>2340</v>
      </c>
      <c r="AO1854" t="s">
        <v>44</v>
      </c>
      <c r="AP1854">
        <v>0</v>
      </c>
      <c r="AQ1854" t="s">
        <v>2347</v>
      </c>
      <c r="AR1854" s="11" t="s">
        <v>2352</v>
      </c>
      <c r="AS1854" t="s">
        <v>2539</v>
      </c>
      <c r="AT1854" s="11"/>
      <c r="AU1854" s="11"/>
      <c r="AV1854" s="11"/>
      <c r="AW1854" s="11">
        <f>IFERROR(VLOOKUP(D1854,גיליון2!$K$2:$M$332,3,FALSE),"")</f>
        <v>3</v>
      </c>
    </row>
    <row r="1855" spans="1:49" x14ac:dyDescent="0.25">
      <c r="A1855" s="2">
        <v>44542.452312442125</v>
      </c>
      <c r="B1855" t="s">
        <v>38</v>
      </c>
      <c r="C1855" t="s">
        <v>39</v>
      </c>
      <c r="D1855" s="18" t="s">
        <v>2411</v>
      </c>
      <c r="E1855" s="19" t="s">
        <v>2486</v>
      </c>
      <c r="F1855" s="11" t="s">
        <v>438</v>
      </c>
      <c r="G1855" t="s">
        <v>79</v>
      </c>
      <c r="H1855" t="s">
        <v>42</v>
      </c>
      <c r="I1855" s="22" t="s">
        <v>197</v>
      </c>
      <c r="J1855" s="22" t="s">
        <v>57</v>
      </c>
      <c r="K1855">
        <v>5</v>
      </c>
      <c r="M1855" t="s">
        <v>44</v>
      </c>
      <c r="N1855" t="s">
        <v>44</v>
      </c>
      <c r="O1855">
        <v>4</v>
      </c>
      <c r="P1855" t="s">
        <v>2550</v>
      </c>
      <c r="Q1855" t="s">
        <v>120</v>
      </c>
      <c r="R1855" t="s">
        <v>132</v>
      </c>
      <c r="S1855" t="s">
        <v>72</v>
      </c>
      <c r="T1855">
        <v>4</v>
      </c>
      <c r="U1855" t="s">
        <v>149</v>
      </c>
      <c r="V1855" t="s">
        <v>120</v>
      </c>
      <c r="W1855" t="s">
        <v>72</v>
      </c>
      <c r="X1855" t="s">
        <v>45</v>
      </c>
      <c r="Y1855" t="s">
        <v>45</v>
      </c>
      <c r="Z1855" s="11" t="s">
        <v>45</v>
      </c>
      <c r="AH1855" t="s">
        <v>2702</v>
      </c>
      <c r="AI1855" t="s">
        <v>2703</v>
      </c>
      <c r="AJ1855" t="s">
        <v>53</v>
      </c>
      <c r="AK1855" s="11" t="s">
        <v>54</v>
      </c>
      <c r="AL1855" s="11" t="s">
        <v>132</v>
      </c>
      <c r="AM1855" s="11" t="s">
        <v>2340</v>
      </c>
      <c r="AN1855" s="11" t="s">
        <v>2340</v>
      </c>
      <c r="AO1855" t="s">
        <v>44</v>
      </c>
      <c r="AP1855">
        <v>0</v>
      </c>
      <c r="AQ1855" t="s">
        <v>2347</v>
      </c>
      <c r="AR1855" s="11" t="s">
        <v>2352</v>
      </c>
      <c r="AS1855" t="s">
        <v>2541</v>
      </c>
      <c r="AT1855" s="11"/>
      <c r="AU1855" s="11"/>
      <c r="AV1855" s="11"/>
      <c r="AW1855" s="11">
        <f>IFERROR(VLOOKUP(D1855,גיליון2!$K$2:$M$332,3,FALSE),"")</f>
        <v>10</v>
      </c>
    </row>
    <row r="1856" spans="1:49" x14ac:dyDescent="0.25">
      <c r="A1856" s="2">
        <v>44542.452773437501</v>
      </c>
      <c r="B1856" t="s">
        <v>38</v>
      </c>
      <c r="C1856" t="s">
        <v>39</v>
      </c>
      <c r="D1856" s="18" t="s">
        <v>351</v>
      </c>
      <c r="E1856" s="19" t="s">
        <v>2486</v>
      </c>
      <c r="F1856" t="s">
        <v>438</v>
      </c>
      <c r="G1856" t="s">
        <v>79</v>
      </c>
      <c r="H1856" t="s">
        <v>42</v>
      </c>
      <c r="I1856" s="22" t="s">
        <v>197</v>
      </c>
      <c r="J1856" s="22" t="s">
        <v>197</v>
      </c>
      <c r="K1856">
        <v>5</v>
      </c>
      <c r="M1856" t="s">
        <v>44</v>
      </c>
      <c r="N1856" t="s">
        <v>44</v>
      </c>
      <c r="O1856">
        <v>3</v>
      </c>
      <c r="P1856" t="s">
        <v>2551</v>
      </c>
      <c r="Q1856" t="s">
        <v>2553</v>
      </c>
      <c r="R1856" t="s">
        <v>87</v>
      </c>
      <c r="S1856" t="s">
        <v>96</v>
      </c>
      <c r="T1856">
        <v>4</v>
      </c>
      <c r="U1856" t="s">
        <v>2562</v>
      </c>
      <c r="V1856" t="s">
        <v>2553</v>
      </c>
      <c r="W1856" t="s">
        <v>96</v>
      </c>
      <c r="X1856" t="s">
        <v>44</v>
      </c>
      <c r="Y1856" t="s">
        <v>45</v>
      </c>
      <c r="Z1856" s="11" t="s">
        <v>45</v>
      </c>
      <c r="AA1856" t="s">
        <v>569</v>
      </c>
      <c r="AH1856" t="s">
        <v>1260</v>
      </c>
      <c r="AI1856" t="s">
        <v>2704</v>
      </c>
      <c r="AJ1856" t="s">
        <v>53</v>
      </c>
      <c r="AK1856" s="11" t="s">
        <v>54</v>
      </c>
      <c r="AL1856" s="11" t="s">
        <v>87</v>
      </c>
      <c r="AM1856" s="11" t="s">
        <v>2340</v>
      </c>
      <c r="AN1856" s="11" t="s">
        <v>2340</v>
      </c>
      <c r="AO1856" t="s">
        <v>44</v>
      </c>
      <c r="AP1856">
        <v>1</v>
      </c>
      <c r="AQ1856" t="s">
        <v>2348</v>
      </c>
      <c r="AR1856" s="11" t="s">
        <v>2352</v>
      </c>
      <c r="AS1856" t="s">
        <v>2541</v>
      </c>
      <c r="AT1856" s="11"/>
      <c r="AU1856" s="11"/>
      <c r="AV1856" s="11"/>
      <c r="AW1856" s="11">
        <f>IFERROR(VLOOKUP(D1856,גיליון2!$K$2:$M$332,3,FALSE),"")</f>
        <v>4</v>
      </c>
    </row>
    <row r="1857" spans="1:49" x14ac:dyDescent="0.25">
      <c r="A1857" s="2">
        <v>44542.452888749998</v>
      </c>
      <c r="B1857" t="s">
        <v>38</v>
      </c>
      <c r="C1857" t="s">
        <v>39</v>
      </c>
      <c r="D1857" s="18" t="s">
        <v>2412</v>
      </c>
      <c r="E1857" s="19" t="s">
        <v>2486</v>
      </c>
      <c r="F1857" s="11" t="s">
        <v>438</v>
      </c>
      <c r="G1857" t="s">
        <v>79</v>
      </c>
      <c r="H1857" t="s">
        <v>42</v>
      </c>
      <c r="I1857" s="22" t="s">
        <v>197</v>
      </c>
      <c r="J1857" s="22" t="s">
        <v>57</v>
      </c>
      <c r="K1857">
        <v>5</v>
      </c>
      <c r="M1857" t="s">
        <v>44</v>
      </c>
      <c r="N1857" t="s">
        <v>44</v>
      </c>
      <c r="O1857">
        <v>5</v>
      </c>
      <c r="P1857" t="s">
        <v>149</v>
      </c>
      <c r="Q1857" t="s">
        <v>120</v>
      </c>
      <c r="R1857" t="s">
        <v>417</v>
      </c>
      <c r="S1857" t="s">
        <v>81</v>
      </c>
      <c r="T1857">
        <v>4</v>
      </c>
      <c r="U1857" t="s">
        <v>2550</v>
      </c>
      <c r="V1857" t="s">
        <v>120</v>
      </c>
      <c r="W1857" t="s">
        <v>81</v>
      </c>
      <c r="X1857" t="s">
        <v>44</v>
      </c>
      <c r="Y1857" t="s">
        <v>45</v>
      </c>
      <c r="Z1857" s="11" t="s">
        <v>45</v>
      </c>
      <c r="AA1857" t="s">
        <v>2705</v>
      </c>
      <c r="AH1857" t="s">
        <v>2706</v>
      </c>
      <c r="AI1857" t="s">
        <v>2707</v>
      </c>
      <c r="AJ1857" t="s">
        <v>53</v>
      </c>
      <c r="AK1857" s="11" t="s">
        <v>54</v>
      </c>
      <c r="AL1857" s="11" t="s">
        <v>417</v>
      </c>
      <c r="AM1857" s="11" t="s">
        <v>2340</v>
      </c>
      <c r="AN1857" s="11" t="s">
        <v>2340</v>
      </c>
      <c r="AO1857" t="s">
        <v>44</v>
      </c>
      <c r="AP1857">
        <v>1</v>
      </c>
      <c r="AQ1857" t="s">
        <v>2349</v>
      </c>
      <c r="AR1857" s="11" t="s">
        <v>2352</v>
      </c>
      <c r="AS1857" t="s">
        <v>2538</v>
      </c>
      <c r="AT1857" s="11"/>
      <c r="AU1857" s="11"/>
      <c r="AV1857" s="11"/>
      <c r="AW1857" s="11">
        <f>IFERROR(VLOOKUP(D1857,גיליון2!$K$2:$M$332,3,FALSE),"")</f>
        <v>8</v>
      </c>
    </row>
    <row r="1858" spans="1:49" x14ac:dyDescent="0.25">
      <c r="A1858" s="2">
        <v>44542.453017662032</v>
      </c>
      <c r="B1858" t="s">
        <v>38</v>
      </c>
      <c r="C1858" t="s">
        <v>39</v>
      </c>
      <c r="D1858" s="18" t="s">
        <v>456</v>
      </c>
      <c r="E1858" s="18" t="s">
        <v>2489</v>
      </c>
      <c r="F1858" t="s">
        <v>2523</v>
      </c>
      <c r="G1858" t="s">
        <v>79</v>
      </c>
      <c r="H1858" t="s">
        <v>435</v>
      </c>
      <c r="I1858" s="22" t="s">
        <v>70</v>
      </c>
      <c r="J1858" s="22" t="s">
        <v>70</v>
      </c>
      <c r="K1858">
        <v>5</v>
      </c>
      <c r="M1858" t="s">
        <v>44</v>
      </c>
      <c r="N1858" t="s">
        <v>45</v>
      </c>
      <c r="O1858">
        <v>2</v>
      </c>
      <c r="P1858" t="s">
        <v>2550</v>
      </c>
      <c r="Q1858" t="s">
        <v>2553</v>
      </c>
      <c r="R1858" t="s">
        <v>207</v>
      </c>
      <c r="S1858" t="s">
        <v>72</v>
      </c>
      <c r="T1858">
        <v>2</v>
      </c>
      <c r="U1858" t="s">
        <v>2550</v>
      </c>
      <c r="V1858" t="s">
        <v>2553</v>
      </c>
      <c r="W1858" t="s">
        <v>49</v>
      </c>
      <c r="X1858" t="s">
        <v>45</v>
      </c>
      <c r="Y1858" t="s">
        <v>45</v>
      </c>
      <c r="Z1858" s="11" t="s">
        <v>45</v>
      </c>
      <c r="AH1858" t="s">
        <v>2927</v>
      </c>
      <c r="AI1858" t="s">
        <v>2928</v>
      </c>
      <c r="AJ1858" t="s">
        <v>53</v>
      </c>
      <c r="AK1858" s="11" t="s">
        <v>54</v>
      </c>
      <c r="AL1858" s="11" t="s">
        <v>228</v>
      </c>
      <c r="AM1858" s="11" t="s">
        <v>2340</v>
      </c>
      <c r="AN1858" s="11" t="s">
        <v>2340</v>
      </c>
      <c r="AO1858" t="s">
        <v>45</v>
      </c>
      <c r="AP1858">
        <v>0</v>
      </c>
      <c r="AQ1858" t="s">
        <v>2347</v>
      </c>
      <c r="AR1858" s="11" t="s">
        <v>2352</v>
      </c>
      <c r="AS1858" t="s">
        <v>2539</v>
      </c>
      <c r="AT1858" s="11"/>
      <c r="AU1858" s="11"/>
      <c r="AV1858" s="11"/>
      <c r="AW1858" s="11">
        <f>IFERROR(VLOOKUP(D1858,גיליון2!$K$2:$M$332,3,FALSE),"")</f>
        <v>8</v>
      </c>
    </row>
    <row r="1859" spans="1:49" x14ac:dyDescent="0.25">
      <c r="A1859" s="2">
        <v>44542.453046342591</v>
      </c>
      <c r="B1859" t="s">
        <v>38</v>
      </c>
      <c r="C1859" t="s">
        <v>39</v>
      </c>
      <c r="D1859" s="18" t="s">
        <v>3845</v>
      </c>
      <c r="E1859" s="18" t="s">
        <v>186</v>
      </c>
      <c r="F1859" s="11" t="s">
        <v>40</v>
      </c>
      <c r="G1859" t="s">
        <v>79</v>
      </c>
      <c r="H1859" t="s">
        <v>42</v>
      </c>
      <c r="I1859" s="22" t="s">
        <v>70</v>
      </c>
      <c r="J1859" s="22" t="s">
        <v>57</v>
      </c>
      <c r="K1859">
        <v>3</v>
      </c>
      <c r="M1859" t="s">
        <v>45</v>
      </c>
      <c r="N1859" t="s">
        <v>44</v>
      </c>
      <c r="O1859">
        <v>4</v>
      </c>
      <c r="P1859" t="s">
        <v>2571</v>
      </c>
      <c r="Q1859" t="s">
        <v>2546</v>
      </c>
      <c r="R1859" t="s">
        <v>619</v>
      </c>
      <c r="S1859" t="s">
        <v>81</v>
      </c>
      <c r="T1859">
        <v>4</v>
      </c>
      <c r="U1859" t="s">
        <v>2571</v>
      </c>
      <c r="V1859" t="s">
        <v>2546</v>
      </c>
      <c r="W1859" t="s">
        <v>81</v>
      </c>
      <c r="X1859" t="s">
        <v>44</v>
      </c>
      <c r="Y1859" t="s">
        <v>44</v>
      </c>
      <c r="Z1859" s="11" t="s">
        <v>44</v>
      </c>
      <c r="AB1859" t="s">
        <v>44</v>
      </c>
      <c r="AC1859">
        <v>5</v>
      </c>
      <c r="AD1859">
        <v>5</v>
      </c>
      <c r="AE1859" t="s">
        <v>3378</v>
      </c>
      <c r="AF1859" t="s">
        <v>137</v>
      </c>
      <c r="AG1859" t="s">
        <v>72</v>
      </c>
      <c r="AH1859" t="s">
        <v>3379</v>
      </c>
      <c r="AI1859" t="s">
        <v>3380</v>
      </c>
      <c r="AJ1859" t="s">
        <v>53</v>
      </c>
      <c r="AK1859" s="11" t="s">
        <v>54</v>
      </c>
      <c r="AL1859" s="11" t="s">
        <v>301</v>
      </c>
      <c r="AM1859" s="11" t="s">
        <v>2340</v>
      </c>
      <c r="AN1859" s="11" t="s">
        <v>2340</v>
      </c>
      <c r="AO1859" t="s">
        <v>45</v>
      </c>
      <c r="AP1859">
        <v>0</v>
      </c>
      <c r="AQ1859" t="s">
        <v>2347</v>
      </c>
      <c r="AR1859" s="11" t="s">
        <v>2351</v>
      </c>
      <c r="AS1859" t="s">
        <v>2541</v>
      </c>
      <c r="AT1859" s="11"/>
      <c r="AU1859" s="11"/>
      <c r="AV1859" s="11"/>
      <c r="AW1859" s="11">
        <f>IFERROR(VLOOKUP(D1859,גיליון2!$K$2:$M$332,3,FALSE),"")</f>
        <v>14</v>
      </c>
    </row>
    <row r="1860" spans="1:49" x14ac:dyDescent="0.25">
      <c r="A1860" s="2">
        <v>44542.45308126157</v>
      </c>
      <c r="B1860" t="s">
        <v>55</v>
      </c>
      <c r="C1860" t="s">
        <v>39</v>
      </c>
      <c r="D1860" s="18" t="s">
        <v>582</v>
      </c>
      <c r="E1860" s="18" t="s">
        <v>2489</v>
      </c>
      <c r="F1860" s="11" t="s">
        <v>2523</v>
      </c>
      <c r="G1860" t="s">
        <v>79</v>
      </c>
      <c r="H1860" t="s">
        <v>42</v>
      </c>
      <c r="I1860" s="22" t="s">
        <v>70</v>
      </c>
      <c r="J1860" s="22" t="s">
        <v>70</v>
      </c>
      <c r="K1860">
        <v>3</v>
      </c>
      <c r="M1860" t="s">
        <v>44</v>
      </c>
      <c r="N1860" t="s">
        <v>44</v>
      </c>
      <c r="O1860">
        <v>1</v>
      </c>
      <c r="P1860" t="s">
        <v>120</v>
      </c>
      <c r="Q1860" t="s">
        <v>112</v>
      </c>
      <c r="R1860" t="s">
        <v>445</v>
      </c>
      <c r="S1860" t="s">
        <v>96</v>
      </c>
      <c r="T1860">
        <v>1</v>
      </c>
      <c r="U1860" t="s">
        <v>234</v>
      </c>
      <c r="V1860" t="s">
        <v>2546</v>
      </c>
      <c r="W1860" t="s">
        <v>96</v>
      </c>
      <c r="X1860" t="s">
        <v>45</v>
      </c>
      <c r="Y1860" t="s">
        <v>45</v>
      </c>
      <c r="Z1860" s="11" t="s">
        <v>45</v>
      </c>
      <c r="AH1860" t="s">
        <v>464</v>
      </c>
      <c r="AI1860" t="s">
        <v>464</v>
      </c>
      <c r="AJ1860" t="s">
        <v>53</v>
      </c>
      <c r="AK1860" s="11" t="s">
        <v>54</v>
      </c>
      <c r="AL1860" s="11" t="s">
        <v>445</v>
      </c>
      <c r="AM1860" s="11" t="s">
        <v>2340</v>
      </c>
      <c r="AN1860" s="11" t="s">
        <v>2340</v>
      </c>
      <c r="AO1860" t="s">
        <v>45</v>
      </c>
      <c r="AP1860">
        <v>0</v>
      </c>
      <c r="AQ1860" t="s">
        <v>2347</v>
      </c>
      <c r="AR1860" s="11" t="s">
        <v>2352</v>
      </c>
      <c r="AS1860" t="s">
        <v>2541</v>
      </c>
      <c r="AT1860" s="11"/>
      <c r="AU1860" s="11"/>
      <c r="AV1860" s="11"/>
      <c r="AW1860" s="11">
        <f>IFERROR(VLOOKUP(D1860,גיליון2!$K$2:$M$332,3,FALSE),"")</f>
        <v>3</v>
      </c>
    </row>
    <row r="1861" spans="1:49" x14ac:dyDescent="0.25">
      <c r="A1861" s="2">
        <v>44542.454543611108</v>
      </c>
      <c r="B1861" t="s">
        <v>38</v>
      </c>
      <c r="C1861" t="s">
        <v>39</v>
      </c>
      <c r="D1861" s="18" t="s">
        <v>414</v>
      </c>
      <c r="E1861" s="18" t="s">
        <v>2507</v>
      </c>
      <c r="F1861" s="11" t="s">
        <v>40</v>
      </c>
      <c r="G1861" t="s">
        <v>41</v>
      </c>
      <c r="H1861" t="s">
        <v>111</v>
      </c>
      <c r="I1861" s="22" t="s">
        <v>239</v>
      </c>
      <c r="J1861" s="23" t="s">
        <v>201</v>
      </c>
      <c r="K1861">
        <v>3</v>
      </c>
      <c r="M1861" t="s">
        <v>44</v>
      </c>
      <c r="N1861" t="s">
        <v>44</v>
      </c>
      <c r="O1861">
        <v>5</v>
      </c>
      <c r="P1861" t="s">
        <v>2553</v>
      </c>
      <c r="Q1861" t="s">
        <v>2553</v>
      </c>
      <c r="R1861" t="s">
        <v>599</v>
      </c>
      <c r="S1861" t="s">
        <v>81</v>
      </c>
      <c r="T1861">
        <v>5</v>
      </c>
      <c r="U1861" t="s">
        <v>2553</v>
      </c>
      <c r="V1861" t="s">
        <v>2553</v>
      </c>
      <c r="W1861" t="s">
        <v>96</v>
      </c>
      <c r="X1861" t="s">
        <v>44</v>
      </c>
      <c r="Y1861" t="s">
        <v>45</v>
      </c>
      <c r="Z1861" s="11" t="s">
        <v>44</v>
      </c>
      <c r="AA1861" t="s">
        <v>3381</v>
      </c>
      <c r="AH1861" t="s">
        <v>3382</v>
      </c>
      <c r="AI1861" t="s">
        <v>3383</v>
      </c>
      <c r="AJ1861" t="s">
        <v>53</v>
      </c>
      <c r="AK1861" s="11" t="s">
        <v>54</v>
      </c>
      <c r="AL1861" s="11" t="s">
        <v>599</v>
      </c>
      <c r="AM1861" s="21" t="s">
        <v>3842</v>
      </c>
      <c r="AN1861" s="11" t="s">
        <v>2339</v>
      </c>
      <c r="AO1861" t="s">
        <v>45</v>
      </c>
      <c r="AP1861">
        <v>0</v>
      </c>
      <c r="AQ1861" t="s">
        <v>2347</v>
      </c>
      <c r="AR1861" s="11" t="s">
        <v>2351</v>
      </c>
      <c r="AS1861" t="s">
        <v>2541</v>
      </c>
      <c r="AT1861" s="11"/>
      <c r="AU1861" s="11"/>
      <c r="AV1861" s="11"/>
      <c r="AW1861" s="11">
        <f>IFERROR(VLOOKUP(D1861,גיליון2!$K$2:$M$332,3,FALSE),"")</f>
        <v>10</v>
      </c>
    </row>
    <row r="1862" spans="1:49" x14ac:dyDescent="0.25">
      <c r="A1862" s="2">
        <v>44542.454903634258</v>
      </c>
      <c r="B1862" t="s">
        <v>55</v>
      </c>
      <c r="C1862" t="s">
        <v>39</v>
      </c>
      <c r="D1862" s="18" t="s">
        <v>770</v>
      </c>
      <c r="E1862" s="18" t="s">
        <v>2489</v>
      </c>
      <c r="F1862" t="s">
        <v>2523</v>
      </c>
      <c r="G1862" t="s">
        <v>79</v>
      </c>
      <c r="H1862" t="s">
        <v>42</v>
      </c>
      <c r="I1862" s="22" t="s">
        <v>43</v>
      </c>
      <c r="J1862" s="22" t="s">
        <v>43</v>
      </c>
      <c r="K1862">
        <v>5</v>
      </c>
      <c r="M1862" t="s">
        <v>44</v>
      </c>
      <c r="N1862" t="s">
        <v>44</v>
      </c>
      <c r="O1862">
        <v>4</v>
      </c>
      <c r="P1862" t="s">
        <v>234</v>
      </c>
      <c r="Q1862" t="s">
        <v>234</v>
      </c>
      <c r="R1862" t="s">
        <v>48</v>
      </c>
      <c r="S1862" t="s">
        <v>72</v>
      </c>
      <c r="T1862">
        <v>3</v>
      </c>
      <c r="U1862" t="s">
        <v>234</v>
      </c>
      <c r="V1862" t="s">
        <v>234</v>
      </c>
      <c r="W1862" t="s">
        <v>72</v>
      </c>
      <c r="X1862" t="s">
        <v>44</v>
      </c>
      <c r="Y1862" t="s">
        <v>45</v>
      </c>
      <c r="Z1862" s="11" t="s">
        <v>44</v>
      </c>
      <c r="AA1862" t="s">
        <v>3412</v>
      </c>
      <c r="AH1862" t="s">
        <v>3413</v>
      </c>
      <c r="AI1862" t="s">
        <v>3414</v>
      </c>
      <c r="AJ1862" t="s">
        <v>1517</v>
      </c>
      <c r="AK1862" s="11" t="s">
        <v>54</v>
      </c>
      <c r="AL1862" s="11" t="s">
        <v>126</v>
      </c>
      <c r="AM1862" s="11" t="s">
        <v>2339</v>
      </c>
      <c r="AN1862" s="11" t="s">
        <v>2339</v>
      </c>
      <c r="AO1862" t="s">
        <v>45</v>
      </c>
      <c r="AP1862">
        <v>1</v>
      </c>
      <c r="AQ1862" t="s">
        <v>2349</v>
      </c>
      <c r="AR1862" s="11" t="s">
        <v>2352</v>
      </c>
      <c r="AS1862" t="s">
        <v>2539</v>
      </c>
      <c r="AT1862" s="11"/>
      <c r="AU1862" s="11"/>
      <c r="AV1862" s="11"/>
      <c r="AW1862" s="11">
        <f>IFERROR(VLOOKUP(D1862,גיליון2!$K$2:$M$332,3,FALSE),"")</f>
        <v>3</v>
      </c>
    </row>
    <row r="1863" spans="1:49" x14ac:dyDescent="0.25">
      <c r="A1863" s="2">
        <v>44542.45507689815</v>
      </c>
      <c r="B1863" t="s">
        <v>38</v>
      </c>
      <c r="C1863" t="s">
        <v>39</v>
      </c>
      <c r="D1863" s="18" t="s">
        <v>456</v>
      </c>
      <c r="E1863" s="19" t="s">
        <v>2486</v>
      </c>
      <c r="F1863" t="s">
        <v>275</v>
      </c>
      <c r="G1863" t="s">
        <v>41</v>
      </c>
      <c r="H1863" t="s">
        <v>42</v>
      </c>
      <c r="I1863" s="22" t="s">
        <v>143</v>
      </c>
      <c r="J1863" s="22" t="s">
        <v>118</v>
      </c>
      <c r="K1863">
        <v>5</v>
      </c>
      <c r="M1863" t="s">
        <v>44</v>
      </c>
      <c r="N1863" t="s">
        <v>44</v>
      </c>
      <c r="O1863">
        <v>2</v>
      </c>
      <c r="P1863" t="s">
        <v>206</v>
      </c>
      <c r="Q1863" t="s">
        <v>2553</v>
      </c>
      <c r="R1863" t="s">
        <v>105</v>
      </c>
      <c r="S1863" t="s">
        <v>49</v>
      </c>
      <c r="T1863">
        <v>3</v>
      </c>
      <c r="U1863" t="s">
        <v>357</v>
      </c>
      <c r="V1863" t="s">
        <v>2553</v>
      </c>
      <c r="W1863" t="s">
        <v>49</v>
      </c>
      <c r="X1863" t="s">
        <v>45</v>
      </c>
      <c r="Y1863" t="s">
        <v>45</v>
      </c>
      <c r="Z1863" s="11" t="s">
        <v>45</v>
      </c>
      <c r="AH1863" t="s">
        <v>109</v>
      </c>
      <c r="AI1863" t="s">
        <v>2833</v>
      </c>
      <c r="AJ1863" t="s">
        <v>53</v>
      </c>
      <c r="AK1863" s="11" t="s">
        <v>54</v>
      </c>
      <c r="AL1863" s="11" t="s">
        <v>105</v>
      </c>
      <c r="AM1863" s="11" t="s">
        <v>2340</v>
      </c>
      <c r="AN1863" s="11" t="s">
        <v>2339</v>
      </c>
      <c r="AO1863" t="s">
        <v>44</v>
      </c>
      <c r="AP1863">
        <v>1</v>
      </c>
      <c r="AQ1863" t="s">
        <v>2348</v>
      </c>
      <c r="AR1863" s="11" t="s">
        <v>2351</v>
      </c>
      <c r="AS1863" t="s">
        <v>2543</v>
      </c>
      <c r="AT1863" s="11"/>
      <c r="AU1863" s="11"/>
      <c r="AV1863" s="11"/>
      <c r="AW1863" s="11">
        <f>IFERROR(VLOOKUP(D1863,גיליון2!$K$2:$M$332,3,FALSE),"")</f>
        <v>8</v>
      </c>
    </row>
    <row r="1864" spans="1:49" x14ac:dyDescent="0.25">
      <c r="A1864" s="2">
        <v>44542.455496504626</v>
      </c>
      <c r="B1864" t="s">
        <v>55</v>
      </c>
      <c r="C1864" t="s">
        <v>39</v>
      </c>
      <c r="D1864" s="18" t="s">
        <v>825</v>
      </c>
      <c r="E1864" s="18" t="s">
        <v>2509</v>
      </c>
      <c r="F1864" t="s">
        <v>438</v>
      </c>
      <c r="G1864" t="s">
        <v>41</v>
      </c>
      <c r="H1864" t="s">
        <v>42</v>
      </c>
      <c r="I1864" s="22" t="s">
        <v>70</v>
      </c>
      <c r="J1864" s="22" t="s">
        <v>70</v>
      </c>
      <c r="K1864">
        <v>5</v>
      </c>
      <c r="M1864" t="s">
        <v>44</v>
      </c>
      <c r="N1864" t="s">
        <v>44</v>
      </c>
      <c r="O1864">
        <v>5</v>
      </c>
      <c r="P1864" t="s">
        <v>2546</v>
      </c>
      <c r="Q1864" t="s">
        <v>2546</v>
      </c>
      <c r="R1864" t="s">
        <v>417</v>
      </c>
      <c r="S1864" t="s">
        <v>96</v>
      </c>
      <c r="T1864">
        <v>5</v>
      </c>
      <c r="U1864" t="s">
        <v>2546</v>
      </c>
      <c r="V1864" t="s">
        <v>2546</v>
      </c>
      <c r="W1864" t="s">
        <v>74</v>
      </c>
      <c r="X1864" t="s">
        <v>44</v>
      </c>
      <c r="Y1864" t="s">
        <v>44</v>
      </c>
      <c r="Z1864" s="11" t="s">
        <v>44</v>
      </c>
      <c r="AB1864" t="s">
        <v>44</v>
      </c>
      <c r="AC1864">
        <v>5</v>
      </c>
      <c r="AD1864">
        <v>5</v>
      </c>
      <c r="AE1864" t="s">
        <v>181</v>
      </c>
      <c r="AF1864" t="s">
        <v>137</v>
      </c>
      <c r="AG1864" t="s">
        <v>74</v>
      </c>
      <c r="AH1864" t="s">
        <v>2708</v>
      </c>
      <c r="AI1864" t="s">
        <v>1979</v>
      </c>
      <c r="AJ1864" t="s">
        <v>53</v>
      </c>
      <c r="AK1864" s="11" t="s">
        <v>54</v>
      </c>
      <c r="AL1864" s="11" t="s">
        <v>140</v>
      </c>
      <c r="AM1864" s="11" t="s">
        <v>2340</v>
      </c>
      <c r="AN1864" s="11" t="s">
        <v>2340</v>
      </c>
      <c r="AO1864" t="s">
        <v>45</v>
      </c>
      <c r="AP1864">
        <v>0</v>
      </c>
      <c r="AQ1864" t="s">
        <v>2347</v>
      </c>
      <c r="AR1864" s="11" t="s">
        <v>2352</v>
      </c>
      <c r="AS1864" t="s">
        <v>2541</v>
      </c>
      <c r="AT1864" s="11"/>
      <c r="AU1864" s="11"/>
      <c r="AV1864" s="11"/>
      <c r="AW1864" s="11">
        <f>IFERROR(VLOOKUP(D1864,גיליון2!$K$2:$M$332,3,FALSE),"")</f>
        <v>3</v>
      </c>
    </row>
    <row r="1865" spans="1:49" x14ac:dyDescent="0.25">
      <c r="A1865" s="2">
        <v>44542.455910219913</v>
      </c>
      <c r="B1865" t="s">
        <v>38</v>
      </c>
      <c r="C1865" t="s">
        <v>39</v>
      </c>
      <c r="D1865" s="18" t="s">
        <v>398</v>
      </c>
      <c r="E1865" s="19" t="s">
        <v>2486</v>
      </c>
      <c r="F1865" s="11" t="s">
        <v>275</v>
      </c>
      <c r="G1865" t="s">
        <v>41</v>
      </c>
      <c r="H1865" t="s">
        <v>42</v>
      </c>
      <c r="I1865" s="22" t="s">
        <v>197</v>
      </c>
      <c r="J1865" s="22" t="s">
        <v>197</v>
      </c>
      <c r="K1865">
        <v>5</v>
      </c>
      <c r="M1865" t="s">
        <v>44</v>
      </c>
      <c r="N1865" t="s">
        <v>44</v>
      </c>
      <c r="O1865">
        <v>4</v>
      </c>
      <c r="P1865" t="s">
        <v>2551</v>
      </c>
      <c r="Q1865" t="s">
        <v>2553</v>
      </c>
      <c r="R1865" t="s">
        <v>80</v>
      </c>
      <c r="S1865" t="s">
        <v>49</v>
      </c>
      <c r="T1865">
        <v>4</v>
      </c>
      <c r="U1865" t="s">
        <v>2551</v>
      </c>
      <c r="V1865" t="s">
        <v>2553</v>
      </c>
      <c r="W1865" t="s">
        <v>49</v>
      </c>
      <c r="X1865" t="s">
        <v>45</v>
      </c>
      <c r="Y1865" t="s">
        <v>45</v>
      </c>
      <c r="Z1865" s="11" t="s">
        <v>45</v>
      </c>
      <c r="AH1865" t="s">
        <v>2834</v>
      </c>
      <c r="AI1865" t="s">
        <v>2835</v>
      </c>
      <c r="AJ1865" t="s">
        <v>53</v>
      </c>
      <c r="AK1865" s="11" t="s">
        <v>54</v>
      </c>
      <c r="AL1865" s="11" t="s">
        <v>80</v>
      </c>
      <c r="AM1865" s="11" t="s">
        <v>2340</v>
      </c>
      <c r="AN1865" s="11" t="s">
        <v>2340</v>
      </c>
      <c r="AO1865" t="s">
        <v>44</v>
      </c>
      <c r="AP1865">
        <v>0</v>
      </c>
      <c r="AQ1865" t="s">
        <v>2347</v>
      </c>
      <c r="AR1865" s="11" t="s">
        <v>2352</v>
      </c>
      <c r="AS1865" t="s">
        <v>2539</v>
      </c>
      <c r="AT1865" s="11"/>
      <c r="AU1865" s="11"/>
      <c r="AV1865" s="11"/>
      <c r="AW1865" s="11">
        <f>IFERROR(VLOOKUP(D1865,גיליון2!$K$2:$M$332,3,FALSE),"")</f>
        <v>7</v>
      </c>
    </row>
    <row r="1866" spans="1:49" x14ac:dyDescent="0.25">
      <c r="A1866" s="2">
        <v>44542.456203715279</v>
      </c>
      <c r="B1866" t="s">
        <v>38</v>
      </c>
      <c r="C1866" t="s">
        <v>39</v>
      </c>
      <c r="D1866" s="18" t="s">
        <v>2465</v>
      </c>
      <c r="E1866" s="18" t="s">
        <v>736</v>
      </c>
      <c r="F1866" t="s">
        <v>2524</v>
      </c>
      <c r="G1866" t="s">
        <v>79</v>
      </c>
      <c r="H1866" t="s">
        <v>42</v>
      </c>
      <c r="I1866" s="22" t="s">
        <v>43</v>
      </c>
      <c r="J1866" s="22" t="s">
        <v>43</v>
      </c>
      <c r="K1866">
        <v>5</v>
      </c>
      <c r="M1866" t="s">
        <v>44</v>
      </c>
      <c r="N1866" t="s">
        <v>44</v>
      </c>
      <c r="O1866">
        <v>4</v>
      </c>
      <c r="P1866" t="s">
        <v>2566</v>
      </c>
      <c r="Q1866" t="s">
        <v>112</v>
      </c>
      <c r="R1866" t="s">
        <v>148</v>
      </c>
      <c r="S1866" t="s">
        <v>49</v>
      </c>
      <c r="T1866">
        <v>5</v>
      </c>
      <c r="U1866" t="s">
        <v>2547</v>
      </c>
      <c r="V1866" t="s">
        <v>2546</v>
      </c>
      <c r="W1866" t="s">
        <v>74</v>
      </c>
      <c r="X1866" t="s">
        <v>45</v>
      </c>
      <c r="Y1866" t="s">
        <v>45</v>
      </c>
      <c r="Z1866" s="11" t="s">
        <v>45</v>
      </c>
      <c r="AH1866" t="s">
        <v>920</v>
      </c>
      <c r="AI1866" t="s">
        <v>920</v>
      </c>
      <c r="AJ1866" t="s">
        <v>1517</v>
      </c>
      <c r="AK1866" s="11" t="s">
        <v>54</v>
      </c>
      <c r="AL1866" s="11" t="s">
        <v>87</v>
      </c>
      <c r="AM1866" s="11" t="s">
        <v>2339</v>
      </c>
      <c r="AN1866" s="11" t="s">
        <v>2339</v>
      </c>
      <c r="AO1866" t="s">
        <v>45</v>
      </c>
      <c r="AP1866">
        <v>1</v>
      </c>
      <c r="AQ1866" t="s">
        <v>2348</v>
      </c>
      <c r="AR1866" s="11" t="s">
        <v>2352</v>
      </c>
      <c r="AS1866" t="s">
        <v>2541</v>
      </c>
      <c r="AT1866" s="11"/>
      <c r="AU1866" s="11"/>
      <c r="AV1866" s="11"/>
      <c r="AW1866" s="11">
        <f>IFERROR(VLOOKUP(D1866,גיליון2!$K$2:$M$332,3,FALSE),"")</f>
        <v>10</v>
      </c>
    </row>
    <row r="1867" spans="1:49" x14ac:dyDescent="0.25">
      <c r="A1867" s="2">
        <v>44542.457338414351</v>
      </c>
      <c r="B1867" t="s">
        <v>38</v>
      </c>
      <c r="C1867" t="s">
        <v>39</v>
      </c>
      <c r="D1867" s="18" t="s">
        <v>2463</v>
      </c>
      <c r="E1867" s="18" t="s">
        <v>2507</v>
      </c>
      <c r="F1867" t="s">
        <v>40</v>
      </c>
      <c r="G1867" t="s">
        <v>41</v>
      </c>
      <c r="H1867" t="s">
        <v>262</v>
      </c>
      <c r="I1867" s="22">
        <v>0.41666666666666669</v>
      </c>
      <c r="J1867" s="23" t="s">
        <v>201</v>
      </c>
      <c r="K1867">
        <v>2</v>
      </c>
      <c r="M1867" t="s">
        <v>44</v>
      </c>
      <c r="N1867" t="s">
        <v>44</v>
      </c>
      <c r="O1867">
        <v>3</v>
      </c>
      <c r="P1867" t="s">
        <v>2553</v>
      </c>
      <c r="Q1867" t="s">
        <v>2553</v>
      </c>
      <c r="R1867" t="s">
        <v>445</v>
      </c>
      <c r="S1867" t="s">
        <v>49</v>
      </c>
      <c r="T1867">
        <v>4</v>
      </c>
      <c r="U1867" t="s">
        <v>2553</v>
      </c>
      <c r="V1867" t="s">
        <v>2553</v>
      </c>
      <c r="W1867" t="s">
        <v>49</v>
      </c>
      <c r="X1867" t="s">
        <v>45</v>
      </c>
      <c r="Y1867" t="s">
        <v>45</v>
      </c>
      <c r="Z1867" s="11" t="s">
        <v>45</v>
      </c>
      <c r="AH1867" t="s">
        <v>3384</v>
      </c>
      <c r="AI1867" t="s">
        <v>3385</v>
      </c>
      <c r="AJ1867" t="s">
        <v>53</v>
      </c>
      <c r="AK1867" s="11" t="s">
        <v>54</v>
      </c>
      <c r="AL1867" s="11" t="s">
        <v>445</v>
      </c>
      <c r="AM1867" s="21" t="s">
        <v>3842</v>
      </c>
      <c r="AN1867" s="11" t="s">
        <v>2339</v>
      </c>
      <c r="AO1867" t="s">
        <v>45</v>
      </c>
      <c r="AP1867">
        <v>1</v>
      </c>
      <c r="AQ1867" t="s">
        <v>2348</v>
      </c>
      <c r="AR1867" s="11" t="s">
        <v>2351</v>
      </c>
      <c r="AS1867" t="s">
        <v>2539</v>
      </c>
      <c r="AT1867" s="11"/>
      <c r="AU1867" s="11"/>
      <c r="AV1867" s="11"/>
      <c r="AW1867" s="11">
        <f>IFERROR(VLOOKUP(D1867,גיליון2!$K$2:$M$332,3,FALSE),"")</f>
        <v>3</v>
      </c>
    </row>
    <row r="1868" spans="1:49" x14ac:dyDescent="0.25">
      <c r="A1868" s="2">
        <v>44542.457363946756</v>
      </c>
      <c r="B1868" t="s">
        <v>38</v>
      </c>
      <c r="C1868" t="s">
        <v>39</v>
      </c>
      <c r="D1868" s="18" t="s">
        <v>902</v>
      </c>
      <c r="E1868" s="19" t="s">
        <v>2486</v>
      </c>
      <c r="F1868" s="11" t="s">
        <v>275</v>
      </c>
      <c r="G1868" t="s">
        <v>41</v>
      </c>
      <c r="H1868" t="s">
        <v>42</v>
      </c>
      <c r="I1868" s="22" t="s">
        <v>197</v>
      </c>
      <c r="J1868" s="22" t="s">
        <v>118</v>
      </c>
      <c r="K1868">
        <v>5</v>
      </c>
      <c r="M1868" t="s">
        <v>44</v>
      </c>
      <c r="N1868" t="s">
        <v>44</v>
      </c>
      <c r="O1868">
        <v>4</v>
      </c>
      <c r="P1868" t="s">
        <v>2550</v>
      </c>
      <c r="Q1868" t="s">
        <v>2553</v>
      </c>
      <c r="R1868" t="s">
        <v>126</v>
      </c>
      <c r="S1868" t="s">
        <v>81</v>
      </c>
      <c r="T1868">
        <v>3</v>
      </c>
      <c r="U1868" t="s">
        <v>2555</v>
      </c>
      <c r="V1868" t="s">
        <v>2553</v>
      </c>
      <c r="W1868" t="s">
        <v>81</v>
      </c>
      <c r="X1868" t="s">
        <v>45</v>
      </c>
      <c r="Y1868" t="s">
        <v>45</v>
      </c>
      <c r="Z1868" s="11" t="s">
        <v>45</v>
      </c>
      <c r="AH1868" t="s">
        <v>2714</v>
      </c>
      <c r="AI1868" t="s">
        <v>801</v>
      </c>
      <c r="AJ1868" t="s">
        <v>53</v>
      </c>
      <c r="AK1868" s="11" t="s">
        <v>54</v>
      </c>
      <c r="AL1868" s="11" t="s">
        <v>80</v>
      </c>
      <c r="AM1868" s="11" t="s">
        <v>2340</v>
      </c>
      <c r="AN1868" s="11" t="s">
        <v>2340</v>
      </c>
      <c r="AO1868" t="s">
        <v>44</v>
      </c>
      <c r="AP1868">
        <v>1</v>
      </c>
      <c r="AQ1868" t="s">
        <v>2349</v>
      </c>
      <c r="AR1868" s="11" t="s">
        <v>2351</v>
      </c>
      <c r="AS1868" t="s">
        <v>2541</v>
      </c>
      <c r="AT1868" s="11"/>
      <c r="AU1868" s="11"/>
      <c r="AV1868" s="11"/>
      <c r="AW1868" s="11">
        <f>IFERROR(VLOOKUP(D1868,גיליון2!$K$2:$M$332,3,FALSE),"")</f>
        <v>10</v>
      </c>
    </row>
    <row r="1869" spans="1:49" x14ac:dyDescent="0.25">
      <c r="A1869" s="2">
        <v>44542.457941712964</v>
      </c>
      <c r="B1869" t="s">
        <v>55</v>
      </c>
      <c r="C1869" t="s">
        <v>93</v>
      </c>
      <c r="D1869" s="18" t="s">
        <v>339</v>
      </c>
      <c r="E1869" s="18" t="s">
        <v>2494</v>
      </c>
      <c r="F1869" s="11" t="s">
        <v>544</v>
      </c>
      <c r="G1869" t="s">
        <v>242</v>
      </c>
      <c r="H1869" t="s">
        <v>94</v>
      </c>
      <c r="I1869" s="22">
        <v>0.375</v>
      </c>
      <c r="J1869" s="22">
        <v>0.375</v>
      </c>
      <c r="K1869">
        <v>5</v>
      </c>
      <c r="M1869" t="s">
        <v>45</v>
      </c>
      <c r="N1869" t="s">
        <v>45</v>
      </c>
      <c r="O1869">
        <v>4</v>
      </c>
      <c r="P1869" t="s">
        <v>149</v>
      </c>
      <c r="Q1869" t="s">
        <v>120</v>
      </c>
      <c r="R1869" t="s">
        <v>372</v>
      </c>
      <c r="S1869" t="s">
        <v>49</v>
      </c>
      <c r="T1869">
        <v>3</v>
      </c>
      <c r="U1869" t="s">
        <v>149</v>
      </c>
      <c r="V1869" t="s">
        <v>120</v>
      </c>
      <c r="W1869" t="s">
        <v>49</v>
      </c>
      <c r="X1869" t="s">
        <v>44</v>
      </c>
      <c r="Y1869" t="s">
        <v>45</v>
      </c>
      <c r="Z1869" s="11" t="s">
        <v>63</v>
      </c>
      <c r="AA1869" t="s">
        <v>281</v>
      </c>
      <c r="AH1869" t="s">
        <v>1949</v>
      </c>
      <c r="AI1869" t="s">
        <v>3466</v>
      </c>
      <c r="AJ1869" t="s">
        <v>1517</v>
      </c>
      <c r="AK1869" s="11" t="s">
        <v>54</v>
      </c>
      <c r="AL1869" s="11" t="s">
        <v>52</v>
      </c>
      <c r="AM1869" s="11" t="s">
        <v>2341</v>
      </c>
      <c r="AN1869" s="11" t="s">
        <v>2341</v>
      </c>
      <c r="AO1869" t="s">
        <v>45</v>
      </c>
      <c r="AP1869">
        <v>1</v>
      </c>
      <c r="AQ1869" t="s">
        <v>2349</v>
      </c>
      <c r="AR1869" s="11" t="s">
        <v>2352</v>
      </c>
      <c r="AS1869" t="s">
        <v>2538</v>
      </c>
      <c r="AT1869" s="11" t="s">
        <v>1949</v>
      </c>
      <c r="AU1869" s="11" t="s">
        <v>1737</v>
      </c>
      <c r="AV1869" s="11" t="s">
        <v>220</v>
      </c>
      <c r="AW1869" s="11">
        <f>IFERROR(VLOOKUP(D1869,גיליון2!$K$2:$M$332,3,FALSE),"")</f>
        <v>7</v>
      </c>
    </row>
    <row r="1870" spans="1:49" x14ac:dyDescent="0.25">
      <c r="A1870" s="2">
        <v>44542.459063090282</v>
      </c>
      <c r="B1870" t="s">
        <v>55</v>
      </c>
      <c r="C1870" t="s">
        <v>39</v>
      </c>
      <c r="D1870" s="18" t="s">
        <v>280</v>
      </c>
      <c r="E1870" s="18" t="s">
        <v>2519</v>
      </c>
      <c r="F1870" s="11" t="s">
        <v>2524</v>
      </c>
      <c r="G1870" t="s">
        <v>79</v>
      </c>
      <c r="H1870" t="s">
        <v>42</v>
      </c>
      <c r="I1870" s="22" t="s">
        <v>43</v>
      </c>
      <c r="J1870" s="23" t="s">
        <v>119</v>
      </c>
      <c r="K1870">
        <v>2</v>
      </c>
      <c r="M1870" t="s">
        <v>44</v>
      </c>
      <c r="N1870" t="s">
        <v>45</v>
      </c>
      <c r="O1870">
        <v>4</v>
      </c>
      <c r="P1870" t="s">
        <v>234</v>
      </c>
      <c r="Q1870" t="s">
        <v>2553</v>
      </c>
      <c r="R1870" t="s">
        <v>132</v>
      </c>
      <c r="S1870" t="s">
        <v>72</v>
      </c>
      <c r="T1870">
        <v>3</v>
      </c>
      <c r="U1870" t="s">
        <v>120</v>
      </c>
      <c r="V1870" t="s">
        <v>2553</v>
      </c>
      <c r="W1870" t="s">
        <v>72</v>
      </c>
      <c r="X1870" t="s">
        <v>45</v>
      </c>
      <c r="Y1870" t="s">
        <v>45</v>
      </c>
      <c r="Z1870" s="11" t="s">
        <v>45</v>
      </c>
      <c r="AH1870" t="s">
        <v>162</v>
      </c>
      <c r="AI1870" t="s">
        <v>162</v>
      </c>
      <c r="AJ1870" t="s">
        <v>53</v>
      </c>
      <c r="AK1870" s="11" t="s">
        <v>54</v>
      </c>
      <c r="AL1870" s="11" t="s">
        <v>132</v>
      </c>
      <c r="AM1870" s="21" t="s">
        <v>3842</v>
      </c>
      <c r="AN1870" s="11" t="s">
        <v>2339</v>
      </c>
      <c r="AO1870" t="s">
        <v>45</v>
      </c>
      <c r="AP1870">
        <v>1</v>
      </c>
      <c r="AQ1870" t="s">
        <v>2349</v>
      </c>
      <c r="AR1870" s="11" t="s">
        <v>2351</v>
      </c>
      <c r="AS1870" t="s">
        <v>2539</v>
      </c>
      <c r="AT1870" s="11"/>
      <c r="AU1870" s="11"/>
      <c r="AV1870" s="11"/>
      <c r="AW1870" s="11">
        <f>IFERROR(VLOOKUP(D1870,גיליון2!$K$2:$M$332,3,FALSE),"")</f>
        <v>8</v>
      </c>
    </row>
    <row r="1871" spans="1:49" x14ac:dyDescent="0.25">
      <c r="A1871" s="2">
        <v>44542.459525995371</v>
      </c>
      <c r="B1871" t="s">
        <v>55</v>
      </c>
      <c r="C1871" t="s">
        <v>39</v>
      </c>
      <c r="D1871" s="18" t="s">
        <v>857</v>
      </c>
      <c r="E1871" s="18" t="s">
        <v>2519</v>
      </c>
      <c r="F1871" t="s">
        <v>2524</v>
      </c>
      <c r="G1871" t="s">
        <v>79</v>
      </c>
      <c r="H1871" t="s">
        <v>85</v>
      </c>
      <c r="I1871" s="22" t="s">
        <v>70</v>
      </c>
      <c r="J1871" s="22" t="s">
        <v>57</v>
      </c>
      <c r="K1871">
        <v>2</v>
      </c>
      <c r="M1871" t="s">
        <v>44</v>
      </c>
      <c r="N1871" t="s">
        <v>44</v>
      </c>
      <c r="O1871">
        <v>3</v>
      </c>
      <c r="P1871" t="s">
        <v>218</v>
      </c>
      <c r="Q1871" t="s">
        <v>120</v>
      </c>
      <c r="R1871" t="s">
        <v>87</v>
      </c>
      <c r="S1871" t="s">
        <v>49</v>
      </c>
      <c r="T1871">
        <v>3</v>
      </c>
      <c r="U1871" t="s">
        <v>149</v>
      </c>
      <c r="V1871" t="s">
        <v>120</v>
      </c>
      <c r="W1871" t="s">
        <v>49</v>
      </c>
      <c r="X1871" t="s">
        <v>44</v>
      </c>
      <c r="Y1871" t="s">
        <v>45</v>
      </c>
      <c r="Z1871" s="11" t="s">
        <v>44</v>
      </c>
      <c r="AA1871" t="s">
        <v>3000</v>
      </c>
      <c r="AH1871" t="s">
        <v>1640</v>
      </c>
      <c r="AI1871" t="s">
        <v>3001</v>
      </c>
      <c r="AJ1871" t="s">
        <v>53</v>
      </c>
      <c r="AK1871" s="11" t="s">
        <v>54</v>
      </c>
      <c r="AL1871" s="11" t="s">
        <v>87</v>
      </c>
      <c r="AM1871" s="11" t="s">
        <v>2340</v>
      </c>
      <c r="AN1871" s="11" t="s">
        <v>2340</v>
      </c>
      <c r="AO1871" t="s">
        <v>45</v>
      </c>
      <c r="AP1871">
        <v>0</v>
      </c>
      <c r="AQ1871" t="s">
        <v>2347</v>
      </c>
      <c r="AR1871" s="11" t="s">
        <v>2351</v>
      </c>
      <c r="AS1871" t="s">
        <v>2537</v>
      </c>
      <c r="AT1871" s="11"/>
      <c r="AU1871" s="11"/>
      <c r="AV1871" s="11"/>
      <c r="AW1871" s="11">
        <f>IFERROR(VLOOKUP(D1871,גיליון2!$K$2:$M$332,3,FALSE),"")</f>
        <v>9</v>
      </c>
    </row>
    <row r="1872" spans="1:49" x14ac:dyDescent="0.25">
      <c r="A1872" s="2">
        <v>44542.460752337967</v>
      </c>
      <c r="B1872" t="s">
        <v>55</v>
      </c>
      <c r="C1872" t="s">
        <v>39</v>
      </c>
      <c r="D1872" s="18" t="s">
        <v>799</v>
      </c>
      <c r="E1872" s="18" t="s">
        <v>2519</v>
      </c>
      <c r="F1872" t="s">
        <v>2524</v>
      </c>
      <c r="G1872" t="s">
        <v>79</v>
      </c>
      <c r="H1872" t="s">
        <v>69</v>
      </c>
      <c r="I1872" s="22" t="s">
        <v>143</v>
      </c>
      <c r="J1872" s="22" t="s">
        <v>70</v>
      </c>
      <c r="K1872">
        <v>2</v>
      </c>
      <c r="M1872" t="s">
        <v>44</v>
      </c>
      <c r="N1872" t="s">
        <v>45</v>
      </c>
      <c r="O1872">
        <v>1</v>
      </c>
      <c r="P1872" t="s">
        <v>149</v>
      </c>
      <c r="Q1872" t="s">
        <v>120</v>
      </c>
      <c r="R1872" t="s">
        <v>98</v>
      </c>
      <c r="S1872" t="s">
        <v>81</v>
      </c>
      <c r="T1872">
        <v>1</v>
      </c>
      <c r="U1872" t="s">
        <v>149</v>
      </c>
      <c r="V1872" t="s">
        <v>120</v>
      </c>
      <c r="W1872" t="s">
        <v>81</v>
      </c>
      <c r="X1872" t="s">
        <v>45</v>
      </c>
      <c r="Y1872" t="s">
        <v>45</v>
      </c>
      <c r="Z1872" s="11" t="s">
        <v>45</v>
      </c>
      <c r="AH1872" t="s">
        <v>109</v>
      </c>
      <c r="AI1872" t="s">
        <v>3002</v>
      </c>
      <c r="AJ1872" t="s">
        <v>53</v>
      </c>
      <c r="AK1872" s="11" t="s">
        <v>54</v>
      </c>
      <c r="AL1872" s="11" t="s">
        <v>98</v>
      </c>
      <c r="AM1872" s="11" t="s">
        <v>2340</v>
      </c>
      <c r="AN1872" s="11" t="s">
        <v>2339</v>
      </c>
      <c r="AO1872" t="s">
        <v>45</v>
      </c>
      <c r="AP1872">
        <v>0</v>
      </c>
      <c r="AQ1872" t="s">
        <v>2347</v>
      </c>
      <c r="AR1872" s="11" t="s">
        <v>2351</v>
      </c>
      <c r="AS1872" t="s">
        <v>2538</v>
      </c>
      <c r="AT1872" s="11"/>
      <c r="AU1872" s="11"/>
      <c r="AV1872" s="11"/>
      <c r="AW1872" s="11">
        <f>IFERROR(VLOOKUP(D1872,גיליון2!$K$2:$M$332,3,FALSE),"")</f>
        <v>8</v>
      </c>
    </row>
    <row r="1873" spans="1:49" x14ac:dyDescent="0.25">
      <c r="A1873" s="2">
        <v>44542.462574849538</v>
      </c>
      <c r="B1873" t="s">
        <v>38</v>
      </c>
      <c r="C1873" t="s">
        <v>39</v>
      </c>
      <c r="D1873" s="18" t="s">
        <v>237</v>
      </c>
      <c r="E1873" s="18" t="s">
        <v>736</v>
      </c>
      <c r="F1873" t="s">
        <v>2524</v>
      </c>
      <c r="G1873" t="s">
        <v>79</v>
      </c>
      <c r="H1873" t="s">
        <v>42</v>
      </c>
      <c r="I1873" s="22" t="s">
        <v>143</v>
      </c>
      <c r="J1873" s="22" t="s">
        <v>143</v>
      </c>
      <c r="K1873">
        <v>5</v>
      </c>
      <c r="M1873" t="s">
        <v>44</v>
      </c>
      <c r="N1873" t="s">
        <v>44</v>
      </c>
      <c r="O1873">
        <v>4</v>
      </c>
      <c r="P1873" t="s">
        <v>2555</v>
      </c>
      <c r="Q1873" t="s">
        <v>2553</v>
      </c>
      <c r="R1873" t="s">
        <v>198</v>
      </c>
      <c r="S1873" t="s">
        <v>49</v>
      </c>
      <c r="T1873">
        <v>4</v>
      </c>
      <c r="U1873" t="s">
        <v>2555</v>
      </c>
      <c r="V1873" t="s">
        <v>2553</v>
      </c>
      <c r="W1873" t="s">
        <v>72</v>
      </c>
      <c r="X1873" t="s">
        <v>45</v>
      </c>
      <c r="Y1873" t="s">
        <v>45</v>
      </c>
      <c r="Z1873" s="11" t="s">
        <v>45</v>
      </c>
      <c r="AH1873" t="s">
        <v>3515</v>
      </c>
      <c r="AI1873" t="s">
        <v>801</v>
      </c>
      <c r="AJ1873" t="s">
        <v>1517</v>
      </c>
      <c r="AK1873" s="11" t="s">
        <v>54</v>
      </c>
      <c r="AL1873" s="11" t="s">
        <v>95</v>
      </c>
      <c r="AM1873" s="11" t="s">
        <v>2339</v>
      </c>
      <c r="AN1873" s="11" t="s">
        <v>2339</v>
      </c>
      <c r="AO1873" t="s">
        <v>45</v>
      </c>
      <c r="AP1873">
        <v>0</v>
      </c>
      <c r="AQ1873" t="s">
        <v>2347</v>
      </c>
      <c r="AR1873" s="11" t="s">
        <v>2352</v>
      </c>
      <c r="AS1873" t="s">
        <v>2538</v>
      </c>
      <c r="AT1873" s="11"/>
      <c r="AU1873" s="11"/>
      <c r="AV1873" s="11"/>
      <c r="AW1873" s="11">
        <f>IFERROR(VLOOKUP(D1873,גיליון2!$K$2:$M$332,3,FALSE),"")</f>
        <v>5</v>
      </c>
    </row>
    <row r="1874" spans="1:49" x14ac:dyDescent="0.25">
      <c r="A1874" s="2">
        <v>44542.463236608797</v>
      </c>
      <c r="B1874" t="s">
        <v>55</v>
      </c>
      <c r="C1874" t="s">
        <v>39</v>
      </c>
      <c r="D1874" s="18" t="s">
        <v>528</v>
      </c>
      <c r="E1874" s="18" t="s">
        <v>2519</v>
      </c>
      <c r="F1874" t="s">
        <v>2524</v>
      </c>
      <c r="G1874" t="s">
        <v>79</v>
      </c>
      <c r="H1874" t="s">
        <v>42</v>
      </c>
      <c r="I1874" s="22" t="s">
        <v>70</v>
      </c>
      <c r="J1874" s="22" t="s">
        <v>70</v>
      </c>
      <c r="K1874">
        <v>5</v>
      </c>
      <c r="M1874" t="s">
        <v>44</v>
      </c>
      <c r="N1874" t="s">
        <v>44</v>
      </c>
      <c r="O1874">
        <v>3</v>
      </c>
      <c r="P1874" t="s">
        <v>2550</v>
      </c>
      <c r="Q1874" t="s">
        <v>120</v>
      </c>
      <c r="R1874" t="s">
        <v>52</v>
      </c>
      <c r="S1874" t="s">
        <v>72</v>
      </c>
      <c r="T1874">
        <v>3</v>
      </c>
      <c r="U1874" t="s">
        <v>2555</v>
      </c>
      <c r="V1874" t="s">
        <v>2546</v>
      </c>
      <c r="W1874" t="s">
        <v>72</v>
      </c>
      <c r="X1874" t="s">
        <v>45</v>
      </c>
      <c r="Y1874" t="s">
        <v>45</v>
      </c>
      <c r="Z1874" s="11" t="s">
        <v>45</v>
      </c>
      <c r="AH1874" t="s">
        <v>3003</v>
      </c>
      <c r="AI1874" t="s">
        <v>3004</v>
      </c>
      <c r="AJ1874" t="s">
        <v>53</v>
      </c>
      <c r="AK1874" s="11" t="s">
        <v>54</v>
      </c>
      <c r="AL1874" s="11" t="s">
        <v>87</v>
      </c>
      <c r="AM1874" s="11" t="s">
        <v>2340</v>
      </c>
      <c r="AN1874" s="11" t="s">
        <v>2340</v>
      </c>
      <c r="AO1874" t="s">
        <v>45</v>
      </c>
      <c r="AP1874">
        <v>0</v>
      </c>
      <c r="AQ1874" t="s">
        <v>2347</v>
      </c>
      <c r="AR1874" s="11" t="s">
        <v>2352</v>
      </c>
      <c r="AS1874" t="s">
        <v>2539</v>
      </c>
      <c r="AT1874" s="11"/>
      <c r="AU1874" s="11"/>
      <c r="AV1874" s="11"/>
      <c r="AW1874" s="11">
        <f>IFERROR(VLOOKUP(D1874,גיליון2!$K$2:$M$332,3,FALSE),"")</f>
        <v>9</v>
      </c>
    </row>
    <row r="1875" spans="1:49" x14ac:dyDescent="0.25">
      <c r="A1875" s="2">
        <v>44542.463257615746</v>
      </c>
      <c r="B1875" t="s">
        <v>38</v>
      </c>
      <c r="C1875" t="s">
        <v>39</v>
      </c>
      <c r="D1875" s="18" t="s">
        <v>914</v>
      </c>
      <c r="E1875" s="18" t="s">
        <v>736</v>
      </c>
      <c r="F1875" t="s">
        <v>2524</v>
      </c>
      <c r="G1875" t="s">
        <v>79</v>
      </c>
      <c r="H1875" t="s">
        <v>42</v>
      </c>
      <c r="I1875" s="22" t="s">
        <v>143</v>
      </c>
      <c r="J1875" s="22" t="s">
        <v>143</v>
      </c>
      <c r="K1875">
        <v>5</v>
      </c>
      <c r="M1875" t="s">
        <v>44</v>
      </c>
      <c r="N1875" t="s">
        <v>44</v>
      </c>
      <c r="O1875">
        <v>5</v>
      </c>
      <c r="P1875" t="s">
        <v>234</v>
      </c>
      <c r="Q1875" t="s">
        <v>2553</v>
      </c>
      <c r="R1875" t="s">
        <v>98</v>
      </c>
      <c r="S1875" t="s">
        <v>74</v>
      </c>
      <c r="T1875">
        <v>5</v>
      </c>
      <c r="U1875" t="s">
        <v>234</v>
      </c>
      <c r="V1875" t="s">
        <v>2553</v>
      </c>
      <c r="W1875" t="s">
        <v>74</v>
      </c>
      <c r="X1875" t="s">
        <v>45</v>
      </c>
      <c r="Y1875" t="s">
        <v>45</v>
      </c>
      <c r="Z1875" s="11" t="s">
        <v>45</v>
      </c>
      <c r="AH1875" t="s">
        <v>109</v>
      </c>
      <c r="AI1875" t="s">
        <v>45</v>
      </c>
      <c r="AJ1875" t="s">
        <v>1517</v>
      </c>
      <c r="AK1875" s="11" t="s">
        <v>54</v>
      </c>
      <c r="AL1875" s="11" t="s">
        <v>98</v>
      </c>
      <c r="AM1875" s="11" t="s">
        <v>2339</v>
      </c>
      <c r="AN1875" s="11" t="s">
        <v>2339</v>
      </c>
      <c r="AO1875" t="s">
        <v>45</v>
      </c>
      <c r="AP1875">
        <v>0</v>
      </c>
      <c r="AQ1875" t="s">
        <v>2347</v>
      </c>
      <c r="AR1875" s="11" t="s">
        <v>2352</v>
      </c>
      <c r="AS1875" t="s">
        <v>2538</v>
      </c>
      <c r="AT1875" s="11"/>
      <c r="AU1875" s="11"/>
      <c r="AV1875" s="11"/>
      <c r="AW1875" s="11">
        <f>IFERROR(VLOOKUP(D1875,גיליון2!$K$2:$M$332,3,FALSE),"")</f>
        <v>5</v>
      </c>
    </row>
    <row r="1876" spans="1:49" x14ac:dyDescent="0.25">
      <c r="A1876" s="2">
        <v>44542.463913136569</v>
      </c>
      <c r="B1876" t="s">
        <v>38</v>
      </c>
      <c r="C1876" t="s">
        <v>39</v>
      </c>
      <c r="D1876" s="18" t="s">
        <v>2477</v>
      </c>
      <c r="E1876" s="18" t="s">
        <v>736</v>
      </c>
      <c r="F1876" s="11" t="s">
        <v>2524</v>
      </c>
      <c r="G1876" t="s">
        <v>79</v>
      </c>
      <c r="H1876" t="s">
        <v>42</v>
      </c>
      <c r="I1876" s="22" t="s">
        <v>143</v>
      </c>
      <c r="J1876" s="22" t="s">
        <v>143</v>
      </c>
      <c r="K1876">
        <v>4</v>
      </c>
      <c r="M1876" t="s">
        <v>44</v>
      </c>
      <c r="N1876" t="s">
        <v>44</v>
      </c>
      <c r="O1876">
        <v>4</v>
      </c>
      <c r="P1876" t="s">
        <v>1240</v>
      </c>
      <c r="Q1876" t="s">
        <v>234</v>
      </c>
      <c r="R1876" t="s">
        <v>445</v>
      </c>
      <c r="S1876" t="s">
        <v>49</v>
      </c>
      <c r="T1876">
        <v>4</v>
      </c>
      <c r="U1876" t="s">
        <v>1240</v>
      </c>
      <c r="V1876" t="s">
        <v>234</v>
      </c>
      <c r="W1876" t="s">
        <v>49</v>
      </c>
      <c r="X1876" t="s">
        <v>45</v>
      </c>
      <c r="Y1876" t="s">
        <v>45</v>
      </c>
      <c r="Z1876" s="11" t="s">
        <v>45</v>
      </c>
      <c r="AH1876" t="s">
        <v>3558</v>
      </c>
      <c r="AI1876" t="s">
        <v>3559</v>
      </c>
      <c r="AJ1876" t="s">
        <v>1517</v>
      </c>
      <c r="AK1876" s="11" t="s">
        <v>54</v>
      </c>
      <c r="AL1876" s="11" t="s">
        <v>445</v>
      </c>
      <c r="AM1876" s="11" t="s">
        <v>2339</v>
      </c>
      <c r="AN1876" s="11" t="s">
        <v>2339</v>
      </c>
      <c r="AO1876" t="s">
        <v>45</v>
      </c>
      <c r="AP1876">
        <v>0</v>
      </c>
      <c r="AQ1876" t="s">
        <v>2347</v>
      </c>
      <c r="AR1876" s="11" t="s">
        <v>2352</v>
      </c>
      <c r="AS1876" t="s">
        <v>2540</v>
      </c>
      <c r="AT1876" s="11"/>
      <c r="AU1876" s="11"/>
      <c r="AV1876" s="11"/>
      <c r="AW1876" s="11">
        <f>IFERROR(VLOOKUP(D1876,גיליון2!$K$2:$M$332,3,FALSE),"")</f>
        <v>5</v>
      </c>
    </row>
    <row r="1877" spans="1:49" x14ac:dyDescent="0.25">
      <c r="A1877" s="2">
        <v>44542.463996643521</v>
      </c>
      <c r="B1877" t="s">
        <v>38</v>
      </c>
      <c r="C1877" t="s">
        <v>39</v>
      </c>
      <c r="D1877" s="18" t="s">
        <v>254</v>
      </c>
      <c r="E1877" s="18" t="s">
        <v>736</v>
      </c>
      <c r="F1877" t="s">
        <v>2524</v>
      </c>
      <c r="G1877" t="s">
        <v>79</v>
      </c>
      <c r="H1877" t="s">
        <v>642</v>
      </c>
      <c r="I1877" s="22" t="s">
        <v>143</v>
      </c>
      <c r="J1877" s="22" t="s">
        <v>143</v>
      </c>
      <c r="K1877">
        <v>5</v>
      </c>
      <c r="M1877" t="s">
        <v>44</v>
      </c>
      <c r="N1877" t="s">
        <v>44</v>
      </c>
      <c r="O1877">
        <v>5</v>
      </c>
      <c r="P1877" t="s">
        <v>234</v>
      </c>
      <c r="Q1877" t="s">
        <v>2553</v>
      </c>
      <c r="R1877" t="s">
        <v>1151</v>
      </c>
      <c r="S1877" t="s">
        <v>49</v>
      </c>
      <c r="T1877">
        <v>5</v>
      </c>
      <c r="U1877" t="s">
        <v>234</v>
      </c>
      <c r="V1877" t="s">
        <v>2553</v>
      </c>
      <c r="W1877" t="s">
        <v>49</v>
      </c>
      <c r="X1877" t="s">
        <v>45</v>
      </c>
      <c r="Y1877" t="s">
        <v>45</v>
      </c>
      <c r="Z1877" s="11" t="s">
        <v>45</v>
      </c>
      <c r="AH1877" t="s">
        <v>3537</v>
      </c>
      <c r="AI1877" t="s">
        <v>3538</v>
      </c>
      <c r="AJ1877" t="s">
        <v>1517</v>
      </c>
      <c r="AK1877" s="11" t="s">
        <v>54</v>
      </c>
      <c r="AL1877" s="11" t="s">
        <v>169</v>
      </c>
      <c r="AM1877" s="11" t="s">
        <v>2339</v>
      </c>
      <c r="AN1877" s="11" t="s">
        <v>2339</v>
      </c>
      <c r="AO1877" t="s">
        <v>45</v>
      </c>
      <c r="AP1877">
        <v>0</v>
      </c>
      <c r="AQ1877" t="s">
        <v>2347</v>
      </c>
      <c r="AR1877" s="11" t="s">
        <v>2352</v>
      </c>
      <c r="AS1877" t="s">
        <v>2541</v>
      </c>
      <c r="AT1877" s="11"/>
      <c r="AU1877" s="11"/>
      <c r="AV1877" s="11"/>
      <c r="AW1877" s="11">
        <f>IFERROR(VLOOKUP(D1877,גיליון2!$K$2:$M$332,3,FALSE),"")</f>
        <v>5</v>
      </c>
    </row>
    <row r="1878" spans="1:49" x14ac:dyDescent="0.25">
      <c r="A1878" s="2">
        <v>44542.464014537036</v>
      </c>
      <c r="B1878" t="s">
        <v>38</v>
      </c>
      <c r="C1878" t="s">
        <v>39</v>
      </c>
      <c r="D1878" s="18" t="s">
        <v>582</v>
      </c>
      <c r="E1878" s="18" t="s">
        <v>736</v>
      </c>
      <c r="F1878" t="s">
        <v>2524</v>
      </c>
      <c r="G1878" t="s">
        <v>79</v>
      </c>
      <c r="H1878" t="s">
        <v>69</v>
      </c>
      <c r="I1878" s="22" t="s">
        <v>143</v>
      </c>
      <c r="J1878" s="22" t="s">
        <v>143</v>
      </c>
      <c r="K1878">
        <v>5</v>
      </c>
      <c r="M1878" t="s">
        <v>44</v>
      </c>
      <c r="N1878" t="s">
        <v>44</v>
      </c>
      <c r="O1878">
        <v>5</v>
      </c>
      <c r="P1878" t="s">
        <v>2553</v>
      </c>
      <c r="Q1878" t="s">
        <v>2553</v>
      </c>
      <c r="R1878" t="s">
        <v>87</v>
      </c>
      <c r="S1878" t="s">
        <v>96</v>
      </c>
      <c r="T1878">
        <v>5</v>
      </c>
      <c r="U1878" t="s">
        <v>2553</v>
      </c>
      <c r="V1878" t="s">
        <v>2553</v>
      </c>
      <c r="W1878" t="s">
        <v>96</v>
      </c>
      <c r="X1878" t="s">
        <v>45</v>
      </c>
      <c r="Y1878" t="s">
        <v>45</v>
      </c>
      <c r="Z1878" s="11" t="s">
        <v>45</v>
      </c>
      <c r="AH1878" t="s">
        <v>3427</v>
      </c>
      <c r="AI1878" t="s">
        <v>3428</v>
      </c>
      <c r="AJ1878" t="s">
        <v>1517</v>
      </c>
      <c r="AK1878" s="11" t="s">
        <v>54</v>
      </c>
      <c r="AL1878" s="11" t="s">
        <v>80</v>
      </c>
      <c r="AM1878" s="11" t="s">
        <v>2339</v>
      </c>
      <c r="AN1878" s="11" t="s">
        <v>2339</v>
      </c>
      <c r="AO1878" t="s">
        <v>45</v>
      </c>
      <c r="AP1878">
        <v>0</v>
      </c>
      <c r="AQ1878" t="s">
        <v>2347</v>
      </c>
      <c r="AR1878" s="11" t="s">
        <v>2352</v>
      </c>
      <c r="AS1878" t="s">
        <v>2539</v>
      </c>
      <c r="AT1878" s="11"/>
      <c r="AU1878" s="11"/>
      <c r="AV1878" s="11"/>
      <c r="AW1878" s="11">
        <f>IFERROR(VLOOKUP(D1878,גיליון2!$K$2:$M$332,3,FALSE),"")</f>
        <v>3</v>
      </c>
    </row>
    <row r="1879" spans="1:49" x14ac:dyDescent="0.25">
      <c r="A1879" s="2">
        <v>44542.465276261573</v>
      </c>
      <c r="B1879" t="s">
        <v>38</v>
      </c>
      <c r="C1879" t="s">
        <v>39</v>
      </c>
      <c r="D1879" s="18" t="s">
        <v>237</v>
      </c>
      <c r="E1879" s="18" t="s">
        <v>736</v>
      </c>
      <c r="F1879" t="s">
        <v>2524</v>
      </c>
      <c r="G1879" t="s">
        <v>79</v>
      </c>
      <c r="H1879" t="s">
        <v>296</v>
      </c>
      <c r="I1879" s="22" t="s">
        <v>143</v>
      </c>
      <c r="J1879" s="22" t="s">
        <v>143</v>
      </c>
      <c r="K1879">
        <v>5</v>
      </c>
      <c r="M1879" t="s">
        <v>44</v>
      </c>
      <c r="N1879" t="s">
        <v>44</v>
      </c>
      <c r="O1879">
        <v>5</v>
      </c>
      <c r="P1879" t="s">
        <v>2559</v>
      </c>
      <c r="Q1879" t="s">
        <v>2553</v>
      </c>
      <c r="R1879" t="s">
        <v>397</v>
      </c>
      <c r="S1879" t="s">
        <v>49</v>
      </c>
      <c r="T1879">
        <v>5</v>
      </c>
      <c r="U1879" t="s">
        <v>2555</v>
      </c>
      <c r="V1879" t="s">
        <v>2546</v>
      </c>
      <c r="W1879" t="s">
        <v>49</v>
      </c>
      <c r="X1879" t="s">
        <v>45</v>
      </c>
      <c r="Y1879" t="s">
        <v>45</v>
      </c>
      <c r="Z1879" s="11" t="s">
        <v>45</v>
      </c>
      <c r="AH1879" t="s">
        <v>3516</v>
      </c>
      <c r="AI1879" t="s">
        <v>190</v>
      </c>
      <c r="AJ1879" t="s">
        <v>1517</v>
      </c>
      <c r="AK1879" s="11" t="s">
        <v>54</v>
      </c>
      <c r="AL1879" s="11" t="s">
        <v>92</v>
      </c>
      <c r="AM1879" s="11" t="s">
        <v>2339</v>
      </c>
      <c r="AN1879" s="11" t="s">
        <v>2339</v>
      </c>
      <c r="AO1879" t="s">
        <v>45</v>
      </c>
      <c r="AP1879">
        <v>0</v>
      </c>
      <c r="AQ1879" t="s">
        <v>2347</v>
      </c>
      <c r="AR1879" s="11" t="s">
        <v>2352</v>
      </c>
      <c r="AS1879" t="s">
        <v>2541</v>
      </c>
      <c r="AT1879" s="11"/>
      <c r="AU1879" s="11"/>
      <c r="AV1879" s="11"/>
      <c r="AW1879" s="11">
        <f>IFERROR(VLOOKUP(D1879,גיליון2!$K$2:$M$332,3,FALSE),"")</f>
        <v>5</v>
      </c>
    </row>
    <row r="1880" spans="1:49" x14ac:dyDescent="0.25">
      <c r="A1880" s="2">
        <v>44542.465327650461</v>
      </c>
      <c r="B1880" t="s">
        <v>38</v>
      </c>
      <c r="C1880" t="s">
        <v>39</v>
      </c>
      <c r="D1880" s="18" t="s">
        <v>2002</v>
      </c>
      <c r="E1880" s="18" t="s">
        <v>736</v>
      </c>
      <c r="F1880" t="s">
        <v>2524</v>
      </c>
      <c r="G1880" t="s">
        <v>41</v>
      </c>
      <c r="H1880" t="s">
        <v>104</v>
      </c>
      <c r="I1880" s="22" t="s">
        <v>143</v>
      </c>
      <c r="J1880" s="22" t="s">
        <v>143</v>
      </c>
      <c r="K1880">
        <v>5</v>
      </c>
      <c r="M1880" t="s">
        <v>44</v>
      </c>
      <c r="N1880" t="s">
        <v>44</v>
      </c>
      <c r="O1880">
        <v>5</v>
      </c>
      <c r="P1880" t="s">
        <v>2558</v>
      </c>
      <c r="Q1880" t="s">
        <v>2553</v>
      </c>
      <c r="R1880" t="s">
        <v>98</v>
      </c>
      <c r="S1880" t="s">
        <v>74</v>
      </c>
      <c r="T1880">
        <v>5</v>
      </c>
      <c r="U1880" t="s">
        <v>2558</v>
      </c>
      <c r="V1880" t="s">
        <v>2553</v>
      </c>
      <c r="W1880" t="s">
        <v>74</v>
      </c>
      <c r="X1880" t="s">
        <v>45</v>
      </c>
      <c r="Y1880" t="s">
        <v>45</v>
      </c>
      <c r="Z1880" s="11" t="s">
        <v>45</v>
      </c>
      <c r="AH1880" t="s">
        <v>162</v>
      </c>
      <c r="AI1880" t="s">
        <v>162</v>
      </c>
      <c r="AJ1880" t="s">
        <v>1517</v>
      </c>
      <c r="AK1880" s="11" t="s">
        <v>54</v>
      </c>
      <c r="AL1880" s="11" t="s">
        <v>95</v>
      </c>
      <c r="AM1880" s="11" t="s">
        <v>2339</v>
      </c>
      <c r="AN1880" s="11" t="s">
        <v>2339</v>
      </c>
      <c r="AO1880" t="s">
        <v>45</v>
      </c>
      <c r="AP1880">
        <v>0</v>
      </c>
      <c r="AQ1880" t="s">
        <v>2347</v>
      </c>
      <c r="AR1880" s="11" t="s">
        <v>2352</v>
      </c>
      <c r="AS1880" t="s">
        <v>2538</v>
      </c>
      <c r="AT1880" s="11"/>
      <c r="AU1880" s="11"/>
      <c r="AV1880" s="11"/>
      <c r="AW1880" s="11">
        <f>IFERROR(VLOOKUP(D1880,גיליון2!$K$2:$M$332,3,FALSE),"")</f>
        <v>3</v>
      </c>
    </row>
    <row r="1881" spans="1:49" x14ac:dyDescent="0.25">
      <c r="A1881" s="2">
        <v>44542.465926377314</v>
      </c>
      <c r="B1881" t="s">
        <v>38</v>
      </c>
      <c r="C1881" t="s">
        <v>39</v>
      </c>
      <c r="D1881" s="18" t="s">
        <v>237</v>
      </c>
      <c r="E1881" s="18" t="s">
        <v>3801</v>
      </c>
      <c r="F1881" t="s">
        <v>2524</v>
      </c>
      <c r="G1881" t="s">
        <v>79</v>
      </c>
      <c r="H1881" t="s">
        <v>42</v>
      </c>
      <c r="I1881" s="22" t="s">
        <v>239</v>
      </c>
      <c r="J1881" s="22" t="s">
        <v>143</v>
      </c>
      <c r="K1881">
        <v>5</v>
      </c>
      <c r="M1881" t="s">
        <v>44</v>
      </c>
      <c r="N1881" t="s">
        <v>45</v>
      </c>
      <c r="O1881">
        <v>4</v>
      </c>
      <c r="P1881" t="s">
        <v>149</v>
      </c>
      <c r="Q1881" t="s">
        <v>2553</v>
      </c>
      <c r="R1881" t="s">
        <v>132</v>
      </c>
      <c r="S1881" t="s">
        <v>49</v>
      </c>
      <c r="T1881">
        <v>4</v>
      </c>
      <c r="U1881" t="s">
        <v>149</v>
      </c>
      <c r="V1881" t="s">
        <v>234</v>
      </c>
      <c r="W1881" t="s">
        <v>49</v>
      </c>
      <c r="X1881" t="s">
        <v>45</v>
      </c>
      <c r="Y1881" t="s">
        <v>45</v>
      </c>
      <c r="Z1881" s="11" t="s">
        <v>45</v>
      </c>
      <c r="AH1881" t="s">
        <v>3517</v>
      </c>
      <c r="AI1881" t="s">
        <v>3518</v>
      </c>
      <c r="AJ1881" t="s">
        <v>1517</v>
      </c>
      <c r="AK1881" s="11" t="s">
        <v>54</v>
      </c>
      <c r="AL1881" s="11" t="s">
        <v>132</v>
      </c>
      <c r="AM1881" s="11" t="s">
        <v>2339</v>
      </c>
      <c r="AN1881" s="11" t="s">
        <v>2339</v>
      </c>
      <c r="AO1881" t="s">
        <v>45</v>
      </c>
      <c r="AP1881">
        <v>0</v>
      </c>
      <c r="AQ1881" t="s">
        <v>2347</v>
      </c>
      <c r="AR1881" s="11" t="s">
        <v>2351</v>
      </c>
      <c r="AS1881" t="s">
        <v>2541</v>
      </c>
      <c r="AT1881" s="11"/>
      <c r="AU1881" s="11"/>
      <c r="AV1881" s="11"/>
      <c r="AW1881" s="11">
        <f>IFERROR(VLOOKUP(D1881,גיליון2!$K$2:$M$332,3,FALSE),"")</f>
        <v>5</v>
      </c>
    </row>
    <row r="1882" spans="1:49" x14ac:dyDescent="0.25">
      <c r="A1882" s="2">
        <v>44542.466069895832</v>
      </c>
      <c r="B1882" t="s">
        <v>55</v>
      </c>
      <c r="C1882" t="s">
        <v>93</v>
      </c>
      <c r="D1882" s="18" t="s">
        <v>191</v>
      </c>
      <c r="E1882" s="18" t="s">
        <v>968</v>
      </c>
      <c r="F1882" t="s">
        <v>438</v>
      </c>
      <c r="G1882" t="s">
        <v>79</v>
      </c>
      <c r="H1882" t="s">
        <v>42</v>
      </c>
      <c r="I1882" s="22" t="s">
        <v>43</v>
      </c>
      <c r="J1882" s="22" t="s">
        <v>70</v>
      </c>
      <c r="K1882">
        <v>5</v>
      </c>
      <c r="M1882" t="s">
        <v>44</v>
      </c>
      <c r="N1882" t="s">
        <v>44</v>
      </c>
      <c r="O1882">
        <v>1</v>
      </c>
      <c r="P1882" t="s">
        <v>120</v>
      </c>
      <c r="Q1882" t="s">
        <v>2553</v>
      </c>
      <c r="R1882" t="s">
        <v>71</v>
      </c>
      <c r="S1882" t="s">
        <v>72</v>
      </c>
      <c r="T1882">
        <v>1</v>
      </c>
      <c r="U1882" t="s">
        <v>120</v>
      </c>
      <c r="V1882" t="s">
        <v>2553</v>
      </c>
      <c r="W1882" t="s">
        <v>72</v>
      </c>
      <c r="X1882" t="s">
        <v>44</v>
      </c>
      <c r="Y1882" t="s">
        <v>45</v>
      </c>
      <c r="Z1882" s="11" t="s">
        <v>44</v>
      </c>
      <c r="AA1882" t="s">
        <v>2709</v>
      </c>
      <c r="AH1882" t="s">
        <v>2710</v>
      </c>
      <c r="AI1882" t="s">
        <v>2711</v>
      </c>
      <c r="AJ1882" t="s">
        <v>53</v>
      </c>
      <c r="AK1882" s="11" t="s">
        <v>54</v>
      </c>
      <c r="AL1882" s="11" t="s">
        <v>95</v>
      </c>
      <c r="AM1882" s="11" t="s">
        <v>2340</v>
      </c>
      <c r="AN1882" s="11" t="s">
        <v>2339</v>
      </c>
      <c r="AO1882" t="s">
        <v>45</v>
      </c>
      <c r="AP1882">
        <v>0</v>
      </c>
      <c r="AQ1882" t="s">
        <v>2347</v>
      </c>
      <c r="AR1882" s="11" t="s">
        <v>2351</v>
      </c>
      <c r="AS1882" t="s">
        <v>2537</v>
      </c>
      <c r="AT1882" s="11"/>
      <c r="AU1882" s="11"/>
      <c r="AV1882" s="11"/>
      <c r="AW1882" s="11">
        <f>IFERROR(VLOOKUP(D1882,גיליון2!$K$2:$M$332,3,FALSE),"")</f>
        <v>14</v>
      </c>
    </row>
    <row r="1883" spans="1:49" x14ac:dyDescent="0.25">
      <c r="A1883" s="2">
        <v>44542.466212222222</v>
      </c>
      <c r="B1883" t="s">
        <v>55</v>
      </c>
      <c r="C1883" t="s">
        <v>39</v>
      </c>
      <c r="D1883" s="18" t="s">
        <v>735</v>
      </c>
      <c r="E1883" s="18" t="s">
        <v>968</v>
      </c>
      <c r="F1883" t="s">
        <v>438</v>
      </c>
      <c r="G1883" t="s">
        <v>41</v>
      </c>
      <c r="H1883" t="s">
        <v>42</v>
      </c>
      <c r="I1883" s="22" t="s">
        <v>43</v>
      </c>
      <c r="J1883" s="22" t="s">
        <v>70</v>
      </c>
      <c r="K1883">
        <v>4</v>
      </c>
      <c r="M1883" t="s">
        <v>44</v>
      </c>
      <c r="N1883" t="s">
        <v>44</v>
      </c>
      <c r="O1883">
        <v>4</v>
      </c>
      <c r="P1883" t="s">
        <v>234</v>
      </c>
      <c r="Q1883" t="s">
        <v>2546</v>
      </c>
      <c r="R1883" t="s">
        <v>80</v>
      </c>
      <c r="S1883" t="s">
        <v>72</v>
      </c>
      <c r="T1883">
        <v>4</v>
      </c>
      <c r="U1883" t="s">
        <v>120</v>
      </c>
      <c r="V1883" t="s">
        <v>2546</v>
      </c>
      <c r="W1883" t="s">
        <v>72</v>
      </c>
      <c r="X1883" t="s">
        <v>45</v>
      </c>
      <c r="Y1883" t="s">
        <v>45</v>
      </c>
      <c r="Z1883" s="11" t="s">
        <v>45</v>
      </c>
      <c r="AH1883" t="s">
        <v>2712</v>
      </c>
      <c r="AI1883" t="s">
        <v>45</v>
      </c>
      <c r="AJ1883" t="s">
        <v>53</v>
      </c>
      <c r="AK1883" s="11" t="s">
        <v>54</v>
      </c>
      <c r="AL1883" s="11" t="s">
        <v>80</v>
      </c>
      <c r="AM1883" s="11" t="s">
        <v>2340</v>
      </c>
      <c r="AN1883" s="11" t="s">
        <v>2339</v>
      </c>
      <c r="AO1883" t="s">
        <v>45</v>
      </c>
      <c r="AP1883">
        <v>0</v>
      </c>
      <c r="AQ1883" t="s">
        <v>2347</v>
      </c>
      <c r="AR1883" s="11" t="s">
        <v>2351</v>
      </c>
      <c r="AS1883" t="s">
        <v>2537</v>
      </c>
      <c r="AT1883" s="11"/>
      <c r="AU1883" s="11"/>
      <c r="AV1883" s="11"/>
      <c r="AW1883" s="11">
        <f>IFERROR(VLOOKUP(D1883,גיליון2!$K$2:$M$332,3,FALSE),"")</f>
        <v>5</v>
      </c>
    </row>
    <row r="1884" spans="1:49" x14ac:dyDescent="0.25">
      <c r="A1884" s="2">
        <v>44542.467945208336</v>
      </c>
      <c r="B1884" t="s">
        <v>55</v>
      </c>
      <c r="C1884" t="s">
        <v>39</v>
      </c>
      <c r="D1884" s="18" t="s">
        <v>257</v>
      </c>
      <c r="E1884" s="18" t="s">
        <v>2509</v>
      </c>
      <c r="F1884" s="11" t="s">
        <v>438</v>
      </c>
      <c r="G1884" t="s">
        <v>79</v>
      </c>
      <c r="H1884" t="s">
        <v>100</v>
      </c>
      <c r="I1884" s="22" t="s">
        <v>57</v>
      </c>
      <c r="J1884" s="22" t="s">
        <v>197</v>
      </c>
      <c r="K1884">
        <v>5</v>
      </c>
      <c r="M1884" t="s">
        <v>44</v>
      </c>
      <c r="N1884" t="s">
        <v>44</v>
      </c>
      <c r="O1884">
        <v>3</v>
      </c>
      <c r="P1884" t="s">
        <v>2548</v>
      </c>
      <c r="Q1884" t="s">
        <v>120</v>
      </c>
      <c r="R1884" t="s">
        <v>80</v>
      </c>
      <c r="S1884" t="s">
        <v>49</v>
      </c>
      <c r="T1884">
        <v>4</v>
      </c>
      <c r="U1884" t="s">
        <v>2556</v>
      </c>
      <c r="V1884" t="s">
        <v>120</v>
      </c>
      <c r="W1884" t="s">
        <v>96</v>
      </c>
      <c r="X1884" t="s">
        <v>44</v>
      </c>
      <c r="Y1884" t="s">
        <v>44</v>
      </c>
      <c r="Z1884" s="11" t="s">
        <v>44</v>
      </c>
      <c r="AB1884" t="s">
        <v>44</v>
      </c>
      <c r="AC1884">
        <v>5</v>
      </c>
      <c r="AD1884">
        <v>5</v>
      </c>
      <c r="AE1884" t="s">
        <v>106</v>
      </c>
      <c r="AF1884" t="s">
        <v>137</v>
      </c>
      <c r="AG1884" t="s">
        <v>74</v>
      </c>
      <c r="AH1884" t="s">
        <v>45</v>
      </c>
      <c r="AI1884" t="s">
        <v>395</v>
      </c>
      <c r="AJ1884" t="s">
        <v>53</v>
      </c>
      <c r="AK1884" s="11" t="s">
        <v>54</v>
      </c>
      <c r="AL1884" s="11" t="s">
        <v>52</v>
      </c>
      <c r="AM1884" s="11" t="s">
        <v>2340</v>
      </c>
      <c r="AN1884" s="11" t="s">
        <v>2340</v>
      </c>
      <c r="AO1884" t="s">
        <v>45</v>
      </c>
      <c r="AP1884">
        <v>1</v>
      </c>
      <c r="AQ1884" t="s">
        <v>2348</v>
      </c>
      <c r="AR1884" s="11" t="s">
        <v>2351</v>
      </c>
      <c r="AS1884" t="s">
        <v>2539</v>
      </c>
      <c r="AT1884" s="11"/>
      <c r="AU1884" s="11"/>
      <c r="AV1884" s="11"/>
      <c r="AW1884" s="11">
        <f>IFERROR(VLOOKUP(D1884,גיליון2!$K$2:$M$332,3,FALSE),"")</f>
        <v>8</v>
      </c>
    </row>
    <row r="1885" spans="1:49" x14ac:dyDescent="0.25">
      <c r="A1885" s="2">
        <v>44542.468726377316</v>
      </c>
      <c r="B1885" t="s">
        <v>38</v>
      </c>
      <c r="C1885" t="s">
        <v>39</v>
      </c>
      <c r="D1885" s="18" t="s">
        <v>528</v>
      </c>
      <c r="E1885" s="18" t="s">
        <v>968</v>
      </c>
      <c r="F1885" s="11" t="s">
        <v>438</v>
      </c>
      <c r="G1885" t="s">
        <v>79</v>
      </c>
      <c r="H1885" t="s">
        <v>42</v>
      </c>
      <c r="I1885" s="22" t="s">
        <v>57</v>
      </c>
      <c r="J1885" s="22" t="s">
        <v>70</v>
      </c>
      <c r="K1885">
        <v>4</v>
      </c>
      <c r="M1885" t="s">
        <v>44</v>
      </c>
      <c r="N1885" t="s">
        <v>44</v>
      </c>
      <c r="O1885">
        <v>3</v>
      </c>
      <c r="P1885" t="s">
        <v>120</v>
      </c>
      <c r="Q1885" t="s">
        <v>120</v>
      </c>
      <c r="R1885" t="s">
        <v>132</v>
      </c>
      <c r="S1885" t="s">
        <v>49</v>
      </c>
      <c r="T1885">
        <v>5</v>
      </c>
      <c r="U1885" t="s">
        <v>120</v>
      </c>
      <c r="V1885" t="s">
        <v>120</v>
      </c>
      <c r="W1885" t="s">
        <v>49</v>
      </c>
      <c r="X1885" t="s">
        <v>44</v>
      </c>
      <c r="Y1885" t="s">
        <v>45</v>
      </c>
      <c r="Z1885" s="11" t="s">
        <v>44</v>
      </c>
      <c r="AA1885" t="s">
        <v>3577</v>
      </c>
      <c r="AH1885" t="s">
        <v>1027</v>
      </c>
      <c r="AI1885" t="s">
        <v>2909</v>
      </c>
      <c r="AJ1885" t="s">
        <v>1517</v>
      </c>
      <c r="AK1885" s="11" t="s">
        <v>54</v>
      </c>
      <c r="AL1885" s="11" t="s">
        <v>80</v>
      </c>
      <c r="AM1885" s="11" t="s">
        <v>2340</v>
      </c>
      <c r="AN1885" s="11" t="s">
        <v>2340</v>
      </c>
      <c r="AO1885" t="s">
        <v>45</v>
      </c>
      <c r="AP1885">
        <v>1</v>
      </c>
      <c r="AQ1885" t="s">
        <v>2348</v>
      </c>
      <c r="AR1885" s="11" t="s">
        <v>2352</v>
      </c>
      <c r="AS1885" t="s">
        <v>2538</v>
      </c>
      <c r="AT1885" s="11"/>
      <c r="AU1885" s="11"/>
      <c r="AV1885" s="11"/>
      <c r="AW1885" s="11">
        <f>IFERROR(VLOOKUP(D1885,גיליון2!$K$2:$M$332,3,FALSE),"")</f>
        <v>9</v>
      </c>
    </row>
    <row r="1886" spans="1:49" x14ac:dyDescent="0.25">
      <c r="A1886" s="2">
        <v>44542.468857291664</v>
      </c>
      <c r="B1886" t="s">
        <v>55</v>
      </c>
      <c r="C1886" t="s">
        <v>39</v>
      </c>
      <c r="D1886" s="18" t="s">
        <v>310</v>
      </c>
      <c r="E1886" s="18" t="s">
        <v>847</v>
      </c>
      <c r="F1886" t="s">
        <v>438</v>
      </c>
      <c r="G1886" t="s">
        <v>41</v>
      </c>
      <c r="H1886" t="s">
        <v>42</v>
      </c>
      <c r="I1886" s="22" t="s">
        <v>43</v>
      </c>
      <c r="J1886" s="22" t="s">
        <v>43</v>
      </c>
      <c r="K1886">
        <v>5</v>
      </c>
      <c r="M1886" t="s">
        <v>44</v>
      </c>
      <c r="N1886" t="s">
        <v>44</v>
      </c>
      <c r="O1886">
        <v>4</v>
      </c>
      <c r="P1886" t="s">
        <v>2547</v>
      </c>
      <c r="Q1886" t="s">
        <v>2546</v>
      </c>
      <c r="R1886" t="s">
        <v>105</v>
      </c>
      <c r="S1886" t="s">
        <v>74</v>
      </c>
      <c r="T1886">
        <v>4</v>
      </c>
      <c r="U1886" t="s">
        <v>2546</v>
      </c>
      <c r="V1886" t="s">
        <v>2546</v>
      </c>
      <c r="W1886" t="s">
        <v>74</v>
      </c>
      <c r="X1886" t="s">
        <v>44</v>
      </c>
      <c r="Y1886" t="s">
        <v>44</v>
      </c>
      <c r="Z1886" s="11" t="s">
        <v>44</v>
      </c>
      <c r="AB1886" t="s">
        <v>44</v>
      </c>
      <c r="AC1886">
        <v>5</v>
      </c>
      <c r="AD1886">
        <v>4</v>
      </c>
      <c r="AE1886" t="s">
        <v>106</v>
      </c>
      <c r="AF1886" t="s">
        <v>107</v>
      </c>
      <c r="AG1886" t="s">
        <v>96</v>
      </c>
      <c r="AH1886" t="s">
        <v>3700</v>
      </c>
      <c r="AI1886" t="s">
        <v>45</v>
      </c>
      <c r="AJ1886" t="s">
        <v>1517</v>
      </c>
      <c r="AK1886" s="11" t="s">
        <v>54</v>
      </c>
      <c r="AL1886" s="11" t="s">
        <v>105</v>
      </c>
      <c r="AM1886" s="11" t="s">
        <v>2339</v>
      </c>
      <c r="AN1886" s="11" t="s">
        <v>2339</v>
      </c>
      <c r="AO1886" t="s">
        <v>45</v>
      </c>
      <c r="AP1886">
        <v>0</v>
      </c>
      <c r="AQ1886" t="s">
        <v>2347</v>
      </c>
      <c r="AR1886" s="11" t="s">
        <v>2352</v>
      </c>
      <c r="AS1886" t="s">
        <v>2541</v>
      </c>
      <c r="AT1886" s="11"/>
      <c r="AU1886" s="11"/>
      <c r="AV1886" s="11"/>
      <c r="AW1886" s="11">
        <f>IFERROR(VLOOKUP(D1886,גיליון2!$K$2:$M$332,3,FALSE),"")</f>
        <v>6</v>
      </c>
    </row>
    <row r="1887" spans="1:49" x14ac:dyDescent="0.25">
      <c r="A1887" s="2">
        <v>44542.469320173608</v>
      </c>
      <c r="B1887" t="s">
        <v>38</v>
      </c>
      <c r="C1887" t="s">
        <v>199</v>
      </c>
      <c r="D1887" s="18" t="s">
        <v>1008</v>
      </c>
      <c r="E1887" s="18" t="s">
        <v>543</v>
      </c>
      <c r="F1887" s="11" t="s">
        <v>544</v>
      </c>
      <c r="G1887" t="s">
        <v>79</v>
      </c>
      <c r="H1887" t="s">
        <v>100</v>
      </c>
      <c r="I1887" s="22" t="s">
        <v>43</v>
      </c>
      <c r="J1887" s="22" t="s">
        <v>239</v>
      </c>
      <c r="K1887">
        <v>5</v>
      </c>
      <c r="M1887" t="s">
        <v>45</v>
      </c>
      <c r="N1887" t="s">
        <v>45</v>
      </c>
      <c r="O1887">
        <v>2</v>
      </c>
      <c r="P1887" t="s">
        <v>149</v>
      </c>
      <c r="Q1887" t="s">
        <v>2553</v>
      </c>
      <c r="R1887" t="s">
        <v>52</v>
      </c>
      <c r="S1887" t="s">
        <v>49</v>
      </c>
      <c r="T1887">
        <v>2</v>
      </c>
      <c r="U1887" t="s">
        <v>218</v>
      </c>
      <c r="V1887" t="s">
        <v>2553</v>
      </c>
      <c r="W1887" t="s">
        <v>49</v>
      </c>
      <c r="X1887" t="s">
        <v>45</v>
      </c>
      <c r="Y1887" t="s">
        <v>45</v>
      </c>
      <c r="Z1887" s="11" t="s">
        <v>45</v>
      </c>
      <c r="AH1887" t="s">
        <v>3645</v>
      </c>
      <c r="AI1887" t="s">
        <v>3646</v>
      </c>
      <c r="AJ1887" t="s">
        <v>1517</v>
      </c>
      <c r="AK1887" s="11" t="s">
        <v>54</v>
      </c>
      <c r="AL1887" s="11" t="s">
        <v>80</v>
      </c>
      <c r="AM1887" s="11" t="s">
        <v>2339</v>
      </c>
      <c r="AN1887" s="11" t="s">
        <v>2339</v>
      </c>
      <c r="AO1887" t="s">
        <v>45</v>
      </c>
      <c r="AP1887">
        <v>0</v>
      </c>
      <c r="AQ1887" t="s">
        <v>2347</v>
      </c>
      <c r="AR1887" s="11" t="s">
        <v>2352</v>
      </c>
      <c r="AS1887" t="s">
        <v>2537</v>
      </c>
      <c r="AT1887" s="11" t="s">
        <v>1949</v>
      </c>
      <c r="AU1887" s="11" t="s">
        <v>1737</v>
      </c>
      <c r="AV1887" s="11" t="s">
        <v>220</v>
      </c>
      <c r="AW1887" s="11">
        <f>IFERROR(VLOOKUP(D1887,גיליון2!$K$2:$M$332,3,FALSE),"")</f>
        <v>8</v>
      </c>
    </row>
    <row r="1888" spans="1:49" x14ac:dyDescent="0.25">
      <c r="A1888" s="2">
        <v>44542.469618055555</v>
      </c>
      <c r="B1888" t="s">
        <v>55</v>
      </c>
      <c r="C1888" t="s">
        <v>39</v>
      </c>
      <c r="D1888" s="18" t="s">
        <v>2002</v>
      </c>
      <c r="E1888" s="18" t="s">
        <v>3867</v>
      </c>
      <c r="F1888" t="s">
        <v>438</v>
      </c>
      <c r="G1888" t="s">
        <v>41</v>
      </c>
      <c r="H1888" t="s">
        <v>42</v>
      </c>
      <c r="I1888" s="22" t="s">
        <v>43</v>
      </c>
      <c r="J1888" s="22" t="s">
        <v>70</v>
      </c>
      <c r="K1888">
        <v>5</v>
      </c>
      <c r="M1888" t="s">
        <v>44</v>
      </c>
      <c r="N1888" t="s">
        <v>44</v>
      </c>
      <c r="O1888">
        <v>5</v>
      </c>
      <c r="P1888" t="s">
        <v>2563</v>
      </c>
      <c r="Q1888" t="s">
        <v>2546</v>
      </c>
      <c r="R1888" t="s">
        <v>144</v>
      </c>
      <c r="S1888" t="s">
        <v>96</v>
      </c>
      <c r="T1888">
        <v>4</v>
      </c>
      <c r="U1888" t="s">
        <v>2555</v>
      </c>
      <c r="V1888" t="s">
        <v>120</v>
      </c>
      <c r="W1888" t="s">
        <v>96</v>
      </c>
      <c r="X1888" t="s">
        <v>44</v>
      </c>
      <c r="Y1888" t="s">
        <v>45</v>
      </c>
      <c r="Z1888" s="11" t="s">
        <v>63</v>
      </c>
      <c r="AA1888" t="s">
        <v>106</v>
      </c>
      <c r="AH1888" t="s">
        <v>1569</v>
      </c>
      <c r="AI1888" t="s">
        <v>739</v>
      </c>
      <c r="AJ1888" t="s">
        <v>53</v>
      </c>
      <c r="AK1888" s="11" t="s">
        <v>54</v>
      </c>
      <c r="AL1888" s="11" t="s">
        <v>71</v>
      </c>
      <c r="AM1888" s="11" t="s">
        <v>2340</v>
      </c>
      <c r="AN1888" s="11" t="s">
        <v>2339</v>
      </c>
      <c r="AO1888" t="s">
        <v>45</v>
      </c>
      <c r="AP1888">
        <v>1</v>
      </c>
      <c r="AQ1888" t="s">
        <v>2349</v>
      </c>
      <c r="AR1888" s="11" t="s">
        <v>2351</v>
      </c>
      <c r="AS1888" t="s">
        <v>2539</v>
      </c>
      <c r="AT1888" s="11"/>
      <c r="AU1888" s="11"/>
      <c r="AV1888" s="11"/>
      <c r="AW1888" s="11">
        <f>IFERROR(VLOOKUP(D1888,גיליון2!$K$2:$M$332,3,FALSE),"")</f>
        <v>3</v>
      </c>
    </row>
    <row r="1889" spans="1:49" x14ac:dyDescent="0.25">
      <c r="A1889" s="2">
        <v>44542.469773472221</v>
      </c>
      <c r="B1889" t="s">
        <v>55</v>
      </c>
      <c r="C1889" t="s">
        <v>93</v>
      </c>
      <c r="D1889" s="18" t="s">
        <v>237</v>
      </c>
      <c r="E1889" s="18" t="s">
        <v>3868</v>
      </c>
      <c r="F1889" t="s">
        <v>544</v>
      </c>
      <c r="G1889" t="s">
        <v>79</v>
      </c>
      <c r="H1889" t="s">
        <v>94</v>
      </c>
      <c r="I1889" s="22" t="s">
        <v>143</v>
      </c>
      <c r="J1889" s="22" t="s">
        <v>143</v>
      </c>
      <c r="K1889">
        <v>5</v>
      </c>
      <c r="M1889" t="s">
        <v>44</v>
      </c>
      <c r="N1889" t="s">
        <v>44</v>
      </c>
      <c r="O1889">
        <v>4</v>
      </c>
      <c r="P1889" t="s">
        <v>2546</v>
      </c>
      <c r="Q1889" t="s">
        <v>2546</v>
      </c>
      <c r="R1889" t="s">
        <v>116</v>
      </c>
      <c r="S1889" t="s">
        <v>74</v>
      </c>
      <c r="T1889">
        <v>4</v>
      </c>
      <c r="U1889" t="s">
        <v>2553</v>
      </c>
      <c r="V1889" t="s">
        <v>2546</v>
      </c>
      <c r="W1889" t="s">
        <v>74</v>
      </c>
      <c r="X1889" t="s">
        <v>44</v>
      </c>
      <c r="Y1889" t="s">
        <v>44</v>
      </c>
      <c r="Z1889" s="11" t="s">
        <v>44</v>
      </c>
      <c r="AB1889" t="s">
        <v>44</v>
      </c>
      <c r="AC1889">
        <v>3</v>
      </c>
      <c r="AD1889">
        <v>5</v>
      </c>
      <c r="AE1889" t="s">
        <v>106</v>
      </c>
      <c r="AF1889" t="s">
        <v>107</v>
      </c>
      <c r="AG1889" t="s">
        <v>74</v>
      </c>
      <c r="AH1889" t="s">
        <v>178</v>
      </c>
      <c r="AI1889" t="s">
        <v>178</v>
      </c>
      <c r="AJ1889" t="s">
        <v>1517</v>
      </c>
      <c r="AK1889" s="11" t="s">
        <v>54</v>
      </c>
      <c r="AL1889" s="11" t="s">
        <v>116</v>
      </c>
      <c r="AM1889" s="11" t="s">
        <v>2339</v>
      </c>
      <c r="AN1889" s="11" t="s">
        <v>2339</v>
      </c>
      <c r="AO1889" t="s">
        <v>45</v>
      </c>
      <c r="AP1889">
        <v>0</v>
      </c>
      <c r="AQ1889" t="s">
        <v>2347</v>
      </c>
      <c r="AR1889" s="11" t="s">
        <v>2352</v>
      </c>
      <c r="AS1889" t="s">
        <v>2537</v>
      </c>
      <c r="AT1889" s="11" t="s">
        <v>1949</v>
      </c>
      <c r="AU1889" s="11" t="s">
        <v>1737</v>
      </c>
      <c r="AV1889" s="11"/>
      <c r="AW1889" s="11">
        <f>IFERROR(VLOOKUP(D1889,גיליון2!$K$2:$M$332,3,FALSE),"")</f>
        <v>5</v>
      </c>
    </row>
    <row r="1890" spans="1:49" x14ac:dyDescent="0.25">
      <c r="A1890" s="2">
        <v>44542.469855740739</v>
      </c>
      <c r="B1890" t="s">
        <v>38</v>
      </c>
      <c r="C1890" t="s">
        <v>176</v>
      </c>
      <c r="D1890" s="18" t="s">
        <v>750</v>
      </c>
      <c r="E1890" s="18" t="s">
        <v>186</v>
      </c>
      <c r="F1890" s="11" t="s">
        <v>544</v>
      </c>
      <c r="G1890" t="s">
        <v>41</v>
      </c>
      <c r="H1890" t="s">
        <v>94</v>
      </c>
      <c r="I1890" s="22" t="s">
        <v>143</v>
      </c>
      <c r="J1890" s="22" t="s">
        <v>239</v>
      </c>
      <c r="K1890">
        <v>4</v>
      </c>
      <c r="M1890" t="s">
        <v>44</v>
      </c>
      <c r="N1890" t="s">
        <v>44</v>
      </c>
      <c r="O1890">
        <v>3</v>
      </c>
      <c r="P1890" t="s">
        <v>149</v>
      </c>
      <c r="Q1890" t="s">
        <v>120</v>
      </c>
      <c r="R1890" t="s">
        <v>132</v>
      </c>
      <c r="S1890" t="s">
        <v>49</v>
      </c>
      <c r="T1890">
        <v>3</v>
      </c>
      <c r="U1890" t="s">
        <v>149</v>
      </c>
      <c r="V1890" t="s">
        <v>120</v>
      </c>
      <c r="W1890" t="s">
        <v>49</v>
      </c>
      <c r="X1890" t="s">
        <v>44</v>
      </c>
      <c r="Y1890" t="s">
        <v>45</v>
      </c>
      <c r="Z1890" s="11" t="s">
        <v>45</v>
      </c>
      <c r="AA1890" t="s">
        <v>1592</v>
      </c>
      <c r="AH1890" t="s">
        <v>1447</v>
      </c>
      <c r="AI1890" t="s">
        <v>109</v>
      </c>
      <c r="AJ1890" t="s">
        <v>1517</v>
      </c>
      <c r="AK1890" s="11" t="s">
        <v>54</v>
      </c>
      <c r="AL1890" s="11" t="s">
        <v>132</v>
      </c>
      <c r="AM1890" s="11" t="s">
        <v>2339</v>
      </c>
      <c r="AN1890" s="11" t="s">
        <v>2339</v>
      </c>
      <c r="AO1890" t="s">
        <v>45</v>
      </c>
      <c r="AP1890">
        <v>0</v>
      </c>
      <c r="AQ1890" t="s">
        <v>2347</v>
      </c>
      <c r="AR1890" s="11" t="s">
        <v>2352</v>
      </c>
      <c r="AS1890" t="s">
        <v>2537</v>
      </c>
      <c r="AT1890" s="11"/>
      <c r="AU1890" s="11" t="s">
        <v>1737</v>
      </c>
      <c r="AV1890" s="11" t="s">
        <v>220</v>
      </c>
      <c r="AW1890" s="11">
        <f>IFERROR(VLOOKUP(D1890,גיליון2!$K$2:$M$332,3,FALSE),"")</f>
        <v>3</v>
      </c>
    </row>
    <row r="1891" spans="1:49" x14ac:dyDescent="0.25">
      <c r="A1891" s="2">
        <v>44542.469880983801</v>
      </c>
      <c r="B1891" t="s">
        <v>55</v>
      </c>
      <c r="C1891" t="s">
        <v>39</v>
      </c>
      <c r="D1891" s="18" t="s">
        <v>770</v>
      </c>
      <c r="E1891" s="18" t="s">
        <v>543</v>
      </c>
      <c r="F1891" s="11" t="s">
        <v>544</v>
      </c>
      <c r="G1891" t="s">
        <v>79</v>
      </c>
      <c r="H1891" t="s">
        <v>94</v>
      </c>
      <c r="I1891" s="22">
        <v>0.375</v>
      </c>
      <c r="J1891" s="22">
        <v>0.375</v>
      </c>
      <c r="K1891">
        <v>5</v>
      </c>
      <c r="M1891" t="s">
        <v>44</v>
      </c>
      <c r="N1891" t="s">
        <v>44</v>
      </c>
      <c r="O1891">
        <v>4</v>
      </c>
      <c r="P1891" t="s">
        <v>120</v>
      </c>
      <c r="Q1891" t="s">
        <v>120</v>
      </c>
      <c r="R1891" t="s">
        <v>87</v>
      </c>
      <c r="S1891" t="s">
        <v>49</v>
      </c>
      <c r="T1891">
        <v>3</v>
      </c>
      <c r="U1891" t="s">
        <v>120</v>
      </c>
      <c r="V1891" t="s">
        <v>120</v>
      </c>
      <c r="W1891" t="s">
        <v>74</v>
      </c>
      <c r="X1891" t="s">
        <v>44</v>
      </c>
      <c r="Y1891" t="s">
        <v>45</v>
      </c>
      <c r="Z1891" s="11" t="s">
        <v>45</v>
      </c>
      <c r="AA1891" t="s">
        <v>3410</v>
      </c>
      <c r="AH1891" t="s">
        <v>3411</v>
      </c>
      <c r="AI1891" t="s">
        <v>45</v>
      </c>
      <c r="AJ1891" t="s">
        <v>1517</v>
      </c>
      <c r="AK1891" s="11" t="s">
        <v>54</v>
      </c>
      <c r="AL1891" s="11" t="s">
        <v>87</v>
      </c>
      <c r="AM1891" s="11" t="s">
        <v>2341</v>
      </c>
      <c r="AN1891" s="11" t="s">
        <v>2341</v>
      </c>
      <c r="AO1891" t="s">
        <v>45</v>
      </c>
      <c r="AP1891">
        <v>1</v>
      </c>
      <c r="AQ1891" t="s">
        <v>2349</v>
      </c>
      <c r="AR1891" s="11" t="s">
        <v>2352</v>
      </c>
      <c r="AS1891" t="s">
        <v>2538</v>
      </c>
      <c r="AT1891" s="11" t="s">
        <v>1949</v>
      </c>
      <c r="AU1891" s="11"/>
      <c r="AV1891" s="11"/>
      <c r="AW1891" s="11">
        <f>IFERROR(VLOOKUP(D1891,גיליון2!$K$2:$M$332,3,FALSE),"")</f>
        <v>3</v>
      </c>
    </row>
    <row r="1892" spans="1:49" x14ac:dyDescent="0.25">
      <c r="A1892" s="2">
        <v>44542.47042056713</v>
      </c>
      <c r="B1892" t="s">
        <v>55</v>
      </c>
      <c r="C1892" t="s">
        <v>199</v>
      </c>
      <c r="D1892" s="18" t="s">
        <v>2002</v>
      </c>
      <c r="E1892" s="19" t="s">
        <v>977</v>
      </c>
      <c r="F1892" s="11" t="s">
        <v>544</v>
      </c>
      <c r="G1892" t="s">
        <v>79</v>
      </c>
      <c r="H1892" t="s">
        <v>100</v>
      </c>
      <c r="I1892" s="22" t="s">
        <v>239</v>
      </c>
      <c r="J1892" s="22" t="s">
        <v>143</v>
      </c>
      <c r="K1892">
        <v>5</v>
      </c>
      <c r="M1892" t="s">
        <v>45</v>
      </c>
      <c r="N1892" t="s">
        <v>45</v>
      </c>
      <c r="O1892">
        <v>5</v>
      </c>
      <c r="P1892" t="s">
        <v>206</v>
      </c>
      <c r="Q1892" t="s">
        <v>262</v>
      </c>
      <c r="R1892" t="s">
        <v>627</v>
      </c>
      <c r="S1892" t="s">
        <v>96</v>
      </c>
      <c r="T1892">
        <v>5</v>
      </c>
      <c r="U1892" t="s">
        <v>206</v>
      </c>
      <c r="V1892" t="s">
        <v>262</v>
      </c>
      <c r="W1892" t="s">
        <v>74</v>
      </c>
      <c r="X1892" t="s">
        <v>44</v>
      </c>
      <c r="Y1892" t="s">
        <v>44</v>
      </c>
      <c r="Z1892" s="11" t="s">
        <v>44</v>
      </c>
      <c r="AB1892" t="s">
        <v>44</v>
      </c>
      <c r="AC1892">
        <v>3</v>
      </c>
      <c r="AD1892">
        <v>4</v>
      </c>
      <c r="AE1892" t="s">
        <v>181</v>
      </c>
      <c r="AF1892" t="s">
        <v>137</v>
      </c>
      <c r="AG1892" t="s">
        <v>49</v>
      </c>
      <c r="AH1892" t="s">
        <v>109</v>
      </c>
      <c r="AI1892" t="s">
        <v>109</v>
      </c>
      <c r="AJ1892" t="s">
        <v>1517</v>
      </c>
      <c r="AK1892" s="11" t="s">
        <v>54</v>
      </c>
      <c r="AL1892" s="11" t="s">
        <v>148</v>
      </c>
      <c r="AM1892" s="11" t="s">
        <v>2339</v>
      </c>
      <c r="AN1892" s="11" t="s">
        <v>2339</v>
      </c>
      <c r="AO1892" t="s">
        <v>44</v>
      </c>
      <c r="AP1892">
        <v>0</v>
      </c>
      <c r="AQ1892" t="s">
        <v>2347</v>
      </c>
      <c r="AR1892" s="11" t="s">
        <v>2351</v>
      </c>
      <c r="AS1892" t="s">
        <v>2541</v>
      </c>
      <c r="AT1892" s="11"/>
      <c r="AU1892" s="11"/>
      <c r="AV1892" s="11"/>
      <c r="AW1892" s="11">
        <f>IFERROR(VLOOKUP(D1892,גיליון2!$K$2:$M$332,3,FALSE),"")</f>
        <v>3</v>
      </c>
    </row>
    <row r="1893" spans="1:49" x14ac:dyDescent="0.25">
      <c r="A1893" s="2">
        <v>44542.471484606482</v>
      </c>
      <c r="B1893" t="s">
        <v>55</v>
      </c>
      <c r="C1893" t="s">
        <v>39</v>
      </c>
      <c r="D1893" s="18" t="s">
        <v>213</v>
      </c>
      <c r="E1893" s="18" t="s">
        <v>2517</v>
      </c>
      <c r="F1893" s="11" t="s">
        <v>544</v>
      </c>
      <c r="G1893" t="s">
        <v>575</v>
      </c>
      <c r="H1893" t="s">
        <v>42</v>
      </c>
      <c r="I1893" s="22" t="s">
        <v>70</v>
      </c>
      <c r="J1893" s="22" t="s">
        <v>57</v>
      </c>
      <c r="K1893">
        <v>4</v>
      </c>
      <c r="M1893" t="s">
        <v>44</v>
      </c>
      <c r="N1893" t="s">
        <v>44</v>
      </c>
      <c r="O1893">
        <v>2</v>
      </c>
      <c r="P1893" t="s">
        <v>234</v>
      </c>
      <c r="Q1893" t="s">
        <v>112</v>
      </c>
      <c r="R1893" t="s">
        <v>87</v>
      </c>
      <c r="S1893" t="s">
        <v>72</v>
      </c>
      <c r="T1893">
        <v>2</v>
      </c>
      <c r="U1893" t="s">
        <v>149</v>
      </c>
      <c r="V1893" t="s">
        <v>120</v>
      </c>
      <c r="W1893" t="s">
        <v>72</v>
      </c>
      <c r="X1893" t="s">
        <v>44</v>
      </c>
      <c r="Y1893" t="s">
        <v>45</v>
      </c>
      <c r="Z1893" s="11" t="s">
        <v>45</v>
      </c>
      <c r="AA1893" t="s">
        <v>2942</v>
      </c>
      <c r="AH1893" t="s">
        <v>178</v>
      </c>
      <c r="AI1893" t="s">
        <v>178</v>
      </c>
      <c r="AJ1893" t="s">
        <v>1517</v>
      </c>
      <c r="AK1893" s="11" t="s">
        <v>54</v>
      </c>
      <c r="AL1893" s="11" t="s">
        <v>132</v>
      </c>
      <c r="AM1893" s="11" t="s">
        <v>2340</v>
      </c>
      <c r="AN1893" s="11" t="s">
        <v>2340</v>
      </c>
      <c r="AO1893" t="s">
        <v>45</v>
      </c>
      <c r="AP1893">
        <v>0</v>
      </c>
      <c r="AQ1893" t="s">
        <v>2347</v>
      </c>
      <c r="AR1893" s="11" t="s">
        <v>2351</v>
      </c>
      <c r="AS1893" t="s">
        <v>2542</v>
      </c>
      <c r="AT1893" s="11"/>
      <c r="AU1893" s="11" t="s">
        <v>1737</v>
      </c>
      <c r="AV1893" s="11"/>
      <c r="AW1893" s="11">
        <f>IFERROR(VLOOKUP(D1893,גיליון2!$K$2:$M$332,3,FALSE),"")</f>
        <v>13</v>
      </c>
    </row>
    <row r="1894" spans="1:49" x14ac:dyDescent="0.25">
      <c r="A1894" s="2">
        <v>44542.471667407408</v>
      </c>
      <c r="B1894" t="s">
        <v>55</v>
      </c>
      <c r="C1894" t="s">
        <v>39</v>
      </c>
      <c r="D1894" s="18" t="s">
        <v>582</v>
      </c>
      <c r="E1894" s="18" t="s">
        <v>3868</v>
      </c>
      <c r="F1894" s="11" t="s">
        <v>544</v>
      </c>
      <c r="G1894" t="s">
        <v>41</v>
      </c>
      <c r="H1894" t="s">
        <v>42</v>
      </c>
      <c r="I1894" s="22">
        <v>0.33333333333333331</v>
      </c>
      <c r="J1894" s="22" t="s">
        <v>143</v>
      </c>
      <c r="K1894">
        <v>4</v>
      </c>
      <c r="M1894" t="s">
        <v>44</v>
      </c>
      <c r="N1894" t="s">
        <v>44</v>
      </c>
      <c r="O1894">
        <v>4</v>
      </c>
      <c r="P1894" t="s">
        <v>2546</v>
      </c>
      <c r="Q1894" t="s">
        <v>2546</v>
      </c>
      <c r="R1894" t="s">
        <v>132</v>
      </c>
      <c r="S1894" t="s">
        <v>96</v>
      </c>
      <c r="T1894">
        <v>4</v>
      </c>
      <c r="U1894" t="s">
        <v>2553</v>
      </c>
      <c r="V1894" t="s">
        <v>2553</v>
      </c>
      <c r="W1894" t="s">
        <v>96</v>
      </c>
      <c r="X1894" t="s">
        <v>44</v>
      </c>
      <c r="Y1894" t="s">
        <v>44</v>
      </c>
      <c r="Z1894" s="11" t="s">
        <v>44</v>
      </c>
      <c r="AB1894" t="s">
        <v>44</v>
      </c>
      <c r="AC1894">
        <v>4</v>
      </c>
      <c r="AD1894">
        <v>2</v>
      </c>
      <c r="AE1894" t="s">
        <v>332</v>
      </c>
      <c r="AF1894" t="s">
        <v>107</v>
      </c>
      <c r="AG1894" t="s">
        <v>96</v>
      </c>
      <c r="AH1894" t="s">
        <v>1752</v>
      </c>
      <c r="AI1894" t="s">
        <v>920</v>
      </c>
      <c r="AJ1894" t="s">
        <v>1517</v>
      </c>
      <c r="AK1894" s="11" t="s">
        <v>54</v>
      </c>
      <c r="AL1894" s="11" t="s">
        <v>132</v>
      </c>
      <c r="AM1894" s="11" t="s">
        <v>2339</v>
      </c>
      <c r="AN1894" s="11" t="s">
        <v>2341</v>
      </c>
      <c r="AO1894" t="s">
        <v>45</v>
      </c>
      <c r="AP1894">
        <v>0</v>
      </c>
      <c r="AQ1894" t="s">
        <v>2347</v>
      </c>
      <c r="AR1894" s="11" t="s">
        <v>2351</v>
      </c>
      <c r="AS1894" t="s">
        <v>2538</v>
      </c>
      <c r="AT1894" s="11"/>
      <c r="AU1894" s="11" t="s">
        <v>1737</v>
      </c>
      <c r="AV1894" s="11"/>
      <c r="AW1894" s="11">
        <f>IFERROR(VLOOKUP(D1894,גיליון2!$K$2:$M$332,3,FALSE),"")</f>
        <v>3</v>
      </c>
    </row>
    <row r="1895" spans="1:49" x14ac:dyDescent="0.25">
      <c r="A1895" s="2">
        <v>44542.47392837963</v>
      </c>
      <c r="B1895" t="s">
        <v>38</v>
      </c>
      <c r="C1895" t="s">
        <v>39</v>
      </c>
      <c r="D1895" s="18" t="s">
        <v>582</v>
      </c>
      <c r="E1895" s="18" t="s">
        <v>2512</v>
      </c>
      <c r="F1895" t="s">
        <v>544</v>
      </c>
      <c r="G1895" t="s">
        <v>41</v>
      </c>
      <c r="H1895" t="s">
        <v>94</v>
      </c>
      <c r="I1895" s="22" t="s">
        <v>43</v>
      </c>
      <c r="J1895" s="22" t="s">
        <v>43</v>
      </c>
      <c r="K1895">
        <v>5</v>
      </c>
      <c r="M1895" t="s">
        <v>44</v>
      </c>
      <c r="N1895" t="s">
        <v>45</v>
      </c>
      <c r="O1895">
        <v>4</v>
      </c>
      <c r="P1895" t="s">
        <v>234</v>
      </c>
      <c r="Q1895" t="s">
        <v>234</v>
      </c>
      <c r="R1895" t="s">
        <v>52</v>
      </c>
      <c r="S1895" t="s">
        <v>74</v>
      </c>
      <c r="T1895">
        <v>4</v>
      </c>
      <c r="U1895" t="s">
        <v>911</v>
      </c>
      <c r="V1895" t="s">
        <v>234</v>
      </c>
      <c r="W1895" t="s">
        <v>74</v>
      </c>
      <c r="X1895" t="s">
        <v>45</v>
      </c>
      <c r="Y1895" t="s">
        <v>45</v>
      </c>
      <c r="Z1895" s="11" t="s">
        <v>45</v>
      </c>
      <c r="AH1895" t="s">
        <v>3424</v>
      </c>
      <c r="AI1895" t="s">
        <v>3425</v>
      </c>
      <c r="AJ1895" t="s">
        <v>1517</v>
      </c>
      <c r="AK1895" s="11" t="s">
        <v>54</v>
      </c>
      <c r="AL1895" s="11" t="s">
        <v>52</v>
      </c>
      <c r="AM1895" s="11" t="s">
        <v>2339</v>
      </c>
      <c r="AN1895" s="11" t="s">
        <v>2339</v>
      </c>
      <c r="AO1895" t="s">
        <v>45</v>
      </c>
      <c r="AP1895">
        <v>0</v>
      </c>
      <c r="AQ1895" t="s">
        <v>2347</v>
      </c>
      <c r="AR1895" s="11" t="s">
        <v>2352</v>
      </c>
      <c r="AS1895" t="s">
        <v>2541</v>
      </c>
      <c r="AT1895" s="11" t="s">
        <v>1949</v>
      </c>
      <c r="AU1895" s="11" t="s">
        <v>1737</v>
      </c>
      <c r="AV1895" s="11"/>
      <c r="AW1895" s="11">
        <f>IFERROR(VLOOKUP(D1895,גיליון2!$K$2:$M$332,3,FALSE),"")</f>
        <v>3</v>
      </c>
    </row>
    <row r="1896" spans="1:49" x14ac:dyDescent="0.25">
      <c r="A1896" s="2">
        <v>44542.474049004624</v>
      </c>
      <c r="B1896" t="s">
        <v>38</v>
      </c>
      <c r="C1896" t="s">
        <v>93</v>
      </c>
      <c r="D1896" s="18" t="s">
        <v>310</v>
      </c>
      <c r="E1896" s="18" t="s">
        <v>2521</v>
      </c>
      <c r="F1896" s="11" t="s">
        <v>544</v>
      </c>
      <c r="G1896" t="s">
        <v>79</v>
      </c>
      <c r="H1896" t="s">
        <v>94</v>
      </c>
      <c r="I1896" s="22" t="s">
        <v>239</v>
      </c>
      <c r="J1896" s="22" t="s">
        <v>239</v>
      </c>
      <c r="K1896">
        <v>4</v>
      </c>
      <c r="M1896" t="s">
        <v>44</v>
      </c>
      <c r="N1896" t="s">
        <v>44</v>
      </c>
      <c r="O1896">
        <v>4</v>
      </c>
      <c r="P1896" t="s">
        <v>120</v>
      </c>
      <c r="Q1896" t="s">
        <v>120</v>
      </c>
      <c r="R1896" t="s">
        <v>132</v>
      </c>
      <c r="S1896" t="s">
        <v>49</v>
      </c>
      <c r="T1896">
        <v>4</v>
      </c>
      <c r="U1896" t="s">
        <v>120</v>
      </c>
      <c r="V1896" t="s">
        <v>120</v>
      </c>
      <c r="W1896" t="s">
        <v>49</v>
      </c>
      <c r="X1896" t="s">
        <v>45</v>
      </c>
      <c r="Y1896" t="s">
        <v>45</v>
      </c>
      <c r="Z1896" s="11" t="s">
        <v>45</v>
      </c>
      <c r="AH1896" t="s">
        <v>162</v>
      </c>
      <c r="AI1896" t="s">
        <v>162</v>
      </c>
      <c r="AJ1896" t="s">
        <v>1517</v>
      </c>
      <c r="AK1896" s="11" t="s">
        <v>54</v>
      </c>
      <c r="AL1896" s="11" t="s">
        <v>105</v>
      </c>
      <c r="AM1896" s="11" t="s">
        <v>2339</v>
      </c>
      <c r="AN1896" s="11" t="s">
        <v>2339</v>
      </c>
      <c r="AO1896" t="s">
        <v>45</v>
      </c>
      <c r="AP1896">
        <v>0</v>
      </c>
      <c r="AQ1896" t="s">
        <v>2347</v>
      </c>
      <c r="AR1896" s="11" t="s">
        <v>2352</v>
      </c>
      <c r="AS1896" t="s">
        <v>2538</v>
      </c>
      <c r="AT1896" s="11"/>
      <c r="AU1896" s="11"/>
      <c r="AV1896" s="11"/>
      <c r="AW1896" s="11">
        <f>IFERROR(VLOOKUP(D1896,גיליון2!$K$2:$M$332,3,FALSE),"")</f>
        <v>6</v>
      </c>
    </row>
    <row r="1897" spans="1:49" x14ac:dyDescent="0.25">
      <c r="A1897" s="2">
        <v>44542.474058877313</v>
      </c>
      <c r="B1897" t="s">
        <v>38</v>
      </c>
      <c r="C1897" t="s">
        <v>39</v>
      </c>
      <c r="D1897" s="18" t="s">
        <v>589</v>
      </c>
      <c r="E1897" s="18" t="s">
        <v>736</v>
      </c>
      <c r="F1897" t="s">
        <v>2524</v>
      </c>
      <c r="G1897" t="s">
        <v>79</v>
      </c>
      <c r="H1897" t="s">
        <v>42</v>
      </c>
      <c r="I1897" s="22" t="s">
        <v>43</v>
      </c>
      <c r="J1897" s="22" t="s">
        <v>43</v>
      </c>
      <c r="K1897">
        <v>5</v>
      </c>
      <c r="M1897" t="s">
        <v>44</v>
      </c>
      <c r="N1897" t="s">
        <v>44</v>
      </c>
      <c r="O1897">
        <v>5</v>
      </c>
      <c r="P1897" t="s">
        <v>149</v>
      </c>
      <c r="Q1897" t="s">
        <v>2553</v>
      </c>
      <c r="R1897" t="s">
        <v>71</v>
      </c>
      <c r="S1897" t="s">
        <v>81</v>
      </c>
      <c r="T1897">
        <v>5</v>
      </c>
      <c r="U1897" t="s">
        <v>2553</v>
      </c>
      <c r="V1897" t="s">
        <v>2553</v>
      </c>
      <c r="W1897" t="s">
        <v>96</v>
      </c>
      <c r="X1897" t="s">
        <v>45</v>
      </c>
      <c r="Y1897" t="s">
        <v>45</v>
      </c>
      <c r="Z1897" s="11" t="s">
        <v>45</v>
      </c>
      <c r="AH1897" t="s">
        <v>3676</v>
      </c>
      <c r="AI1897" t="s">
        <v>45</v>
      </c>
      <c r="AJ1897" t="s">
        <v>1517</v>
      </c>
      <c r="AK1897" s="11" t="s">
        <v>54</v>
      </c>
      <c r="AL1897" s="11" t="s">
        <v>98</v>
      </c>
      <c r="AM1897" s="11" t="s">
        <v>2339</v>
      </c>
      <c r="AN1897" s="11" t="s">
        <v>2339</v>
      </c>
      <c r="AO1897" t="s">
        <v>45</v>
      </c>
      <c r="AP1897">
        <v>0</v>
      </c>
      <c r="AQ1897" t="s">
        <v>2347</v>
      </c>
      <c r="AR1897" s="11" t="s">
        <v>2352</v>
      </c>
      <c r="AS1897" t="s">
        <v>2538</v>
      </c>
      <c r="AT1897" s="11"/>
      <c r="AU1897" s="11"/>
      <c r="AV1897" s="11"/>
      <c r="AW1897" s="11">
        <f>IFERROR(VLOOKUP(D1897,גיליון2!$K$2:$M$332,3,FALSE),"")</f>
        <v>10</v>
      </c>
    </row>
    <row r="1898" spans="1:49" x14ac:dyDescent="0.25">
      <c r="A1898" s="2">
        <v>44542.474209016204</v>
      </c>
      <c r="B1898" t="s">
        <v>38</v>
      </c>
      <c r="C1898" t="s">
        <v>39</v>
      </c>
      <c r="D1898" s="18" t="s">
        <v>589</v>
      </c>
      <c r="E1898" s="18" t="s">
        <v>736</v>
      </c>
      <c r="F1898" s="11" t="s">
        <v>2524</v>
      </c>
      <c r="G1898" t="s">
        <v>79</v>
      </c>
      <c r="H1898" t="s">
        <v>324</v>
      </c>
      <c r="I1898" s="22">
        <v>0.33333333333333331</v>
      </c>
      <c r="J1898" s="22" t="s">
        <v>43</v>
      </c>
      <c r="K1898">
        <v>4</v>
      </c>
      <c r="M1898" t="s">
        <v>44</v>
      </c>
      <c r="N1898" t="s">
        <v>45</v>
      </c>
      <c r="O1898">
        <v>5</v>
      </c>
      <c r="P1898" t="s">
        <v>2551</v>
      </c>
      <c r="Q1898" t="s">
        <v>2553</v>
      </c>
      <c r="R1898" t="s">
        <v>325</v>
      </c>
      <c r="S1898" t="s">
        <v>49</v>
      </c>
      <c r="T1898">
        <v>5</v>
      </c>
      <c r="U1898" t="s">
        <v>2553</v>
      </c>
      <c r="V1898" t="s">
        <v>2553</v>
      </c>
      <c r="W1898" t="s">
        <v>74</v>
      </c>
      <c r="X1898" t="s">
        <v>45</v>
      </c>
      <c r="Y1898" t="s">
        <v>45</v>
      </c>
      <c r="Z1898" s="11" t="s">
        <v>45</v>
      </c>
      <c r="AH1898" t="s">
        <v>109</v>
      </c>
      <c r="AI1898" t="s">
        <v>109</v>
      </c>
      <c r="AJ1898" t="s">
        <v>1517</v>
      </c>
      <c r="AK1898" s="11" t="s">
        <v>54</v>
      </c>
      <c r="AL1898" s="11" t="s">
        <v>98</v>
      </c>
      <c r="AM1898" s="11" t="s">
        <v>2339</v>
      </c>
      <c r="AN1898" s="11" t="s">
        <v>2341</v>
      </c>
      <c r="AO1898" t="s">
        <v>45</v>
      </c>
      <c r="AP1898">
        <v>0</v>
      </c>
      <c r="AQ1898" t="s">
        <v>2347</v>
      </c>
      <c r="AR1898" s="11" t="s">
        <v>2351</v>
      </c>
      <c r="AS1898" t="s">
        <v>2538</v>
      </c>
      <c r="AT1898" s="11"/>
      <c r="AU1898" s="11"/>
      <c r="AV1898" s="11"/>
      <c r="AW1898" s="11">
        <f>IFERROR(VLOOKUP(D1898,גיליון2!$K$2:$M$332,3,FALSE),"")</f>
        <v>10</v>
      </c>
    </row>
    <row r="1899" spans="1:49" x14ac:dyDescent="0.25">
      <c r="A1899" s="2">
        <v>44542.474226412036</v>
      </c>
      <c r="B1899" t="s">
        <v>38</v>
      </c>
      <c r="C1899" t="s">
        <v>39</v>
      </c>
      <c r="D1899" s="18" t="s">
        <v>1869</v>
      </c>
      <c r="E1899" s="19" t="s">
        <v>1552</v>
      </c>
      <c r="F1899" t="s">
        <v>544</v>
      </c>
      <c r="G1899" t="s">
        <v>79</v>
      </c>
      <c r="H1899" t="s">
        <v>100</v>
      </c>
      <c r="I1899" s="22" t="s">
        <v>43</v>
      </c>
      <c r="J1899" s="22" t="s">
        <v>70</v>
      </c>
      <c r="K1899">
        <v>5</v>
      </c>
      <c r="M1899" t="s">
        <v>44</v>
      </c>
      <c r="N1899" t="s">
        <v>44</v>
      </c>
      <c r="O1899">
        <v>2</v>
      </c>
      <c r="P1899" t="s">
        <v>234</v>
      </c>
      <c r="Q1899" t="s">
        <v>234</v>
      </c>
      <c r="R1899" t="s">
        <v>397</v>
      </c>
      <c r="S1899" t="s">
        <v>74</v>
      </c>
      <c r="T1899">
        <v>2</v>
      </c>
      <c r="U1899" t="s">
        <v>234</v>
      </c>
      <c r="V1899" t="s">
        <v>234</v>
      </c>
      <c r="W1899" t="s">
        <v>74</v>
      </c>
      <c r="X1899" t="s">
        <v>45</v>
      </c>
      <c r="Y1899" t="s">
        <v>45</v>
      </c>
      <c r="Z1899" s="11" t="s">
        <v>45</v>
      </c>
      <c r="AH1899" t="s">
        <v>3520</v>
      </c>
      <c r="AI1899" t="s">
        <v>3521</v>
      </c>
      <c r="AJ1899" t="s">
        <v>1517</v>
      </c>
      <c r="AK1899" s="11" t="s">
        <v>54</v>
      </c>
      <c r="AL1899" s="11" t="s">
        <v>71</v>
      </c>
      <c r="AM1899" s="11" t="s">
        <v>2340</v>
      </c>
      <c r="AN1899" s="11" t="s">
        <v>2339</v>
      </c>
      <c r="AO1899" t="s">
        <v>44</v>
      </c>
      <c r="AP1899">
        <v>0</v>
      </c>
      <c r="AQ1899" t="s">
        <v>2347</v>
      </c>
      <c r="AR1899" s="11" t="s">
        <v>2351</v>
      </c>
      <c r="AS1899" t="s">
        <v>2539</v>
      </c>
      <c r="AT1899" s="11" t="s">
        <v>1949</v>
      </c>
      <c r="AU1899" s="11" t="s">
        <v>1737</v>
      </c>
      <c r="AV1899" s="11"/>
      <c r="AW1899" s="11">
        <f>IFERROR(VLOOKUP(D1899,גיליון2!$K$2:$M$332,3,FALSE),"")</f>
        <v>8</v>
      </c>
    </row>
    <row r="1900" spans="1:49" x14ac:dyDescent="0.25">
      <c r="A1900" s="2">
        <v>44542.476514224538</v>
      </c>
      <c r="B1900" t="s">
        <v>38</v>
      </c>
      <c r="C1900" t="s">
        <v>39</v>
      </c>
      <c r="D1900" s="18" t="s">
        <v>247</v>
      </c>
      <c r="E1900" s="18" t="s">
        <v>736</v>
      </c>
      <c r="F1900" s="11" t="s">
        <v>2524</v>
      </c>
      <c r="G1900" t="s">
        <v>79</v>
      </c>
      <c r="H1900" t="s">
        <v>533</v>
      </c>
      <c r="I1900" s="22">
        <v>0.375</v>
      </c>
      <c r="J1900" s="22" t="s">
        <v>43</v>
      </c>
      <c r="K1900">
        <v>2</v>
      </c>
      <c r="M1900" t="s">
        <v>44</v>
      </c>
      <c r="N1900" t="s">
        <v>44</v>
      </c>
      <c r="O1900">
        <v>3</v>
      </c>
      <c r="P1900" t="s">
        <v>234</v>
      </c>
      <c r="Q1900" t="s">
        <v>120</v>
      </c>
      <c r="R1900" t="s">
        <v>132</v>
      </c>
      <c r="S1900" t="s">
        <v>72</v>
      </c>
      <c r="T1900">
        <v>3</v>
      </c>
      <c r="U1900" t="s">
        <v>234</v>
      </c>
      <c r="V1900" t="s">
        <v>120</v>
      </c>
      <c r="W1900" t="s">
        <v>72</v>
      </c>
      <c r="X1900" t="s">
        <v>45</v>
      </c>
      <c r="Y1900" t="s">
        <v>45</v>
      </c>
      <c r="Z1900" s="11" t="s">
        <v>45</v>
      </c>
      <c r="AH1900" t="s">
        <v>1475</v>
      </c>
      <c r="AI1900" t="s">
        <v>1475</v>
      </c>
      <c r="AJ1900" t="s">
        <v>1517</v>
      </c>
      <c r="AK1900" s="11" t="s">
        <v>54</v>
      </c>
      <c r="AL1900" s="11" t="s">
        <v>132</v>
      </c>
      <c r="AM1900" s="11" t="s">
        <v>2339</v>
      </c>
      <c r="AN1900" s="11" t="s">
        <v>2341</v>
      </c>
      <c r="AO1900" t="s">
        <v>45</v>
      </c>
      <c r="AP1900">
        <v>0</v>
      </c>
      <c r="AQ1900" t="s">
        <v>2347</v>
      </c>
      <c r="AR1900" s="11" t="s">
        <v>2351</v>
      </c>
      <c r="AS1900" t="s">
        <v>2541</v>
      </c>
      <c r="AT1900" s="11"/>
      <c r="AU1900" s="11"/>
      <c r="AV1900" s="11"/>
      <c r="AW1900" s="11">
        <f>IFERROR(VLOOKUP(D1900,גיליון2!$K$2:$M$332,3,FALSE),"")</f>
        <v>10</v>
      </c>
    </row>
    <row r="1901" spans="1:49" x14ac:dyDescent="0.25">
      <c r="A1901" s="2">
        <v>44542.478172604169</v>
      </c>
      <c r="B1901" t="s">
        <v>38</v>
      </c>
      <c r="C1901" t="s">
        <v>39</v>
      </c>
      <c r="D1901" s="18" t="s">
        <v>750</v>
      </c>
      <c r="E1901" s="19" t="s">
        <v>2486</v>
      </c>
      <c r="F1901" s="11" t="s">
        <v>438</v>
      </c>
      <c r="G1901" t="s">
        <v>41</v>
      </c>
      <c r="H1901" t="s">
        <v>2532</v>
      </c>
      <c r="I1901" s="22" t="s">
        <v>57</v>
      </c>
      <c r="J1901" s="22" t="s">
        <v>197</v>
      </c>
      <c r="K1901">
        <v>4</v>
      </c>
      <c r="M1901" t="s">
        <v>44</v>
      </c>
      <c r="N1901" t="s">
        <v>45</v>
      </c>
      <c r="O1901">
        <v>3</v>
      </c>
      <c r="P1901" t="s">
        <v>2550</v>
      </c>
      <c r="Q1901" t="s">
        <v>120</v>
      </c>
      <c r="R1901" t="s">
        <v>2564</v>
      </c>
      <c r="S1901" t="s">
        <v>72</v>
      </c>
      <c r="T1901">
        <v>5</v>
      </c>
      <c r="U1901" t="s">
        <v>2550</v>
      </c>
      <c r="V1901" t="s">
        <v>234</v>
      </c>
      <c r="W1901" t="s">
        <v>72</v>
      </c>
      <c r="X1901" t="s">
        <v>45</v>
      </c>
      <c r="Y1901" t="s">
        <v>45</v>
      </c>
      <c r="Z1901" s="11" t="s">
        <v>45</v>
      </c>
      <c r="AH1901" t="s">
        <v>162</v>
      </c>
      <c r="AI1901" t="s">
        <v>2713</v>
      </c>
      <c r="AJ1901" t="s">
        <v>53</v>
      </c>
      <c r="AK1901" s="11" t="s">
        <v>54</v>
      </c>
      <c r="AL1901" s="11" t="s">
        <v>78</v>
      </c>
      <c r="AM1901" s="11" t="s">
        <v>2340</v>
      </c>
      <c r="AN1901" s="11" t="s">
        <v>2340</v>
      </c>
      <c r="AO1901" t="s">
        <v>44</v>
      </c>
      <c r="AP1901">
        <v>1</v>
      </c>
      <c r="AQ1901" t="s">
        <v>2348</v>
      </c>
      <c r="AR1901" s="11" t="s">
        <v>2351</v>
      </c>
      <c r="AS1901" t="s">
        <v>2541</v>
      </c>
      <c r="AT1901" s="11"/>
      <c r="AU1901" s="11"/>
      <c r="AV1901" s="11"/>
      <c r="AW1901" s="11">
        <f>IFERROR(VLOOKUP(D1901,גיליון2!$K$2:$M$332,3,FALSE),"")</f>
        <v>3</v>
      </c>
    </row>
    <row r="1902" spans="1:49" x14ac:dyDescent="0.25">
      <c r="A1902" s="2">
        <v>44542.47872353009</v>
      </c>
      <c r="B1902" t="s">
        <v>55</v>
      </c>
      <c r="C1902" t="s">
        <v>39</v>
      </c>
      <c r="D1902" s="18" t="s">
        <v>2413</v>
      </c>
      <c r="E1902" s="18" t="s">
        <v>2519</v>
      </c>
      <c r="F1902" s="11" t="s">
        <v>438</v>
      </c>
      <c r="G1902" t="s">
        <v>79</v>
      </c>
      <c r="H1902" t="s">
        <v>42</v>
      </c>
      <c r="I1902" s="22" t="s">
        <v>43</v>
      </c>
      <c r="J1902" s="22" t="s">
        <v>57</v>
      </c>
      <c r="K1902">
        <v>5</v>
      </c>
      <c r="M1902" t="s">
        <v>44</v>
      </c>
      <c r="N1902" t="s">
        <v>45</v>
      </c>
      <c r="O1902">
        <v>1</v>
      </c>
      <c r="P1902" t="s">
        <v>234</v>
      </c>
      <c r="Q1902" t="s">
        <v>112</v>
      </c>
      <c r="R1902" t="s">
        <v>87</v>
      </c>
      <c r="S1902" t="s">
        <v>74</v>
      </c>
      <c r="T1902">
        <v>4</v>
      </c>
      <c r="U1902" t="s">
        <v>2546</v>
      </c>
      <c r="V1902" t="s">
        <v>2546</v>
      </c>
      <c r="W1902" t="s">
        <v>74</v>
      </c>
      <c r="X1902" t="s">
        <v>45</v>
      </c>
      <c r="Y1902" t="s">
        <v>45</v>
      </c>
      <c r="Z1902" s="11" t="s">
        <v>45</v>
      </c>
      <c r="AH1902" t="s">
        <v>1949</v>
      </c>
      <c r="AI1902" t="s">
        <v>1949</v>
      </c>
      <c r="AJ1902" t="s">
        <v>53</v>
      </c>
      <c r="AK1902" s="11" t="s">
        <v>54</v>
      </c>
      <c r="AL1902" s="11" t="s">
        <v>87</v>
      </c>
      <c r="AM1902" s="11" t="s">
        <v>2340</v>
      </c>
      <c r="AN1902" s="11" t="s">
        <v>2339</v>
      </c>
      <c r="AO1902" t="s">
        <v>45</v>
      </c>
      <c r="AP1902">
        <v>1</v>
      </c>
      <c r="AQ1902" t="s">
        <v>2348</v>
      </c>
      <c r="AR1902" s="11" t="s">
        <v>2351</v>
      </c>
      <c r="AS1902" t="s">
        <v>2543</v>
      </c>
      <c r="AT1902" s="11"/>
      <c r="AU1902" s="11"/>
      <c r="AV1902" s="11"/>
      <c r="AW1902" s="11">
        <f>IFERROR(VLOOKUP(D1902,גיליון2!$K$2:$M$332,3,FALSE),"")</f>
        <v>3</v>
      </c>
    </row>
    <row r="1903" spans="1:49" x14ac:dyDescent="0.25">
      <c r="A1903" s="2">
        <v>44542.478818912037</v>
      </c>
      <c r="B1903" t="s">
        <v>38</v>
      </c>
      <c r="C1903" t="s">
        <v>39</v>
      </c>
      <c r="D1903" s="18" t="s">
        <v>288</v>
      </c>
      <c r="E1903" s="18" t="s">
        <v>736</v>
      </c>
      <c r="F1903" s="11" t="s">
        <v>2524</v>
      </c>
      <c r="G1903" t="s">
        <v>79</v>
      </c>
      <c r="H1903" t="s">
        <v>42</v>
      </c>
      <c r="I1903" s="22" t="s">
        <v>143</v>
      </c>
      <c r="J1903" s="22" t="s">
        <v>143</v>
      </c>
      <c r="K1903">
        <v>4</v>
      </c>
      <c r="M1903" t="s">
        <v>44</v>
      </c>
      <c r="N1903" t="s">
        <v>44</v>
      </c>
      <c r="O1903">
        <v>3</v>
      </c>
      <c r="P1903" t="s">
        <v>2550</v>
      </c>
      <c r="Q1903" t="s">
        <v>2553</v>
      </c>
      <c r="R1903" t="s">
        <v>148</v>
      </c>
      <c r="S1903" t="s">
        <v>49</v>
      </c>
      <c r="T1903">
        <v>4</v>
      </c>
      <c r="U1903" t="s">
        <v>2555</v>
      </c>
      <c r="V1903" t="s">
        <v>234</v>
      </c>
      <c r="W1903" t="s">
        <v>49</v>
      </c>
      <c r="X1903" t="s">
        <v>45</v>
      </c>
      <c r="Y1903" t="s">
        <v>45</v>
      </c>
      <c r="Z1903" s="11" t="s">
        <v>45</v>
      </c>
      <c r="AH1903" t="s">
        <v>3680</v>
      </c>
      <c r="AI1903" t="s">
        <v>3681</v>
      </c>
      <c r="AJ1903" t="s">
        <v>1517</v>
      </c>
      <c r="AK1903" s="11" t="s">
        <v>54</v>
      </c>
      <c r="AL1903" s="11" t="s">
        <v>80</v>
      </c>
      <c r="AM1903" s="11" t="s">
        <v>2339</v>
      </c>
      <c r="AN1903" s="11" t="s">
        <v>2339</v>
      </c>
      <c r="AO1903" t="s">
        <v>45</v>
      </c>
      <c r="AP1903">
        <v>1</v>
      </c>
      <c r="AQ1903" t="s">
        <v>2348</v>
      </c>
      <c r="AR1903" s="11" t="s">
        <v>2352</v>
      </c>
      <c r="AS1903" t="s">
        <v>2538</v>
      </c>
      <c r="AT1903" s="11"/>
      <c r="AU1903" s="11"/>
      <c r="AV1903" s="11"/>
      <c r="AW1903" s="11">
        <f>IFERROR(VLOOKUP(D1903,גיליון2!$K$2:$M$332,3,FALSE),"")</f>
        <v>7</v>
      </c>
    </row>
    <row r="1904" spans="1:49" x14ac:dyDescent="0.25">
      <c r="A1904" s="2">
        <v>44542.47953762731</v>
      </c>
      <c r="B1904" t="s">
        <v>38</v>
      </c>
      <c r="C1904" t="s">
        <v>39</v>
      </c>
      <c r="D1904" s="18" t="s">
        <v>288</v>
      </c>
      <c r="E1904" s="18" t="s">
        <v>736</v>
      </c>
      <c r="F1904" s="11" t="s">
        <v>2524</v>
      </c>
      <c r="G1904" t="s">
        <v>79</v>
      </c>
      <c r="H1904" t="s">
        <v>42</v>
      </c>
      <c r="I1904" s="22" t="s">
        <v>143</v>
      </c>
      <c r="J1904" s="22" t="s">
        <v>143</v>
      </c>
      <c r="K1904">
        <v>5</v>
      </c>
      <c r="M1904" t="s">
        <v>44</v>
      </c>
      <c r="N1904" t="s">
        <v>44</v>
      </c>
      <c r="O1904">
        <v>4</v>
      </c>
      <c r="P1904" t="s">
        <v>120</v>
      </c>
      <c r="Q1904" t="s">
        <v>120</v>
      </c>
      <c r="R1904" t="s">
        <v>132</v>
      </c>
      <c r="S1904" t="s">
        <v>49</v>
      </c>
      <c r="T1904">
        <v>4</v>
      </c>
      <c r="U1904" t="s">
        <v>234</v>
      </c>
      <c r="V1904" t="s">
        <v>112</v>
      </c>
      <c r="W1904" t="s">
        <v>49</v>
      </c>
      <c r="X1904" t="s">
        <v>45</v>
      </c>
      <c r="Y1904" t="s">
        <v>45</v>
      </c>
      <c r="Z1904" s="11" t="s">
        <v>45</v>
      </c>
      <c r="AH1904" t="s">
        <v>3682</v>
      </c>
      <c r="AI1904" t="s">
        <v>3682</v>
      </c>
      <c r="AJ1904" t="s">
        <v>1517</v>
      </c>
      <c r="AK1904" s="11" t="s">
        <v>54</v>
      </c>
      <c r="AL1904" s="11" t="s">
        <v>132</v>
      </c>
      <c r="AM1904" s="11" t="s">
        <v>2339</v>
      </c>
      <c r="AN1904" s="11" t="s">
        <v>2339</v>
      </c>
      <c r="AO1904" t="s">
        <v>45</v>
      </c>
      <c r="AP1904">
        <v>0</v>
      </c>
      <c r="AQ1904" t="s">
        <v>2347</v>
      </c>
      <c r="AR1904" s="11" t="s">
        <v>2352</v>
      </c>
      <c r="AS1904" t="s">
        <v>2538</v>
      </c>
      <c r="AT1904" s="11"/>
      <c r="AU1904" s="11"/>
      <c r="AV1904" s="11"/>
      <c r="AW1904" s="11">
        <f>IFERROR(VLOOKUP(D1904,גיליון2!$K$2:$M$332,3,FALSE),"")</f>
        <v>7</v>
      </c>
    </row>
    <row r="1905" spans="1:49" x14ac:dyDescent="0.25">
      <c r="A1905" s="2">
        <v>44542.480674421298</v>
      </c>
      <c r="B1905" t="s">
        <v>38</v>
      </c>
      <c r="C1905" t="s">
        <v>39</v>
      </c>
      <c r="D1905" s="18" t="s">
        <v>280</v>
      </c>
      <c r="E1905" s="18" t="s">
        <v>736</v>
      </c>
      <c r="F1905" s="11" t="s">
        <v>2524</v>
      </c>
      <c r="G1905" t="s">
        <v>79</v>
      </c>
      <c r="H1905" t="s">
        <v>85</v>
      </c>
      <c r="I1905" s="22" t="s">
        <v>143</v>
      </c>
      <c r="J1905" s="22" t="s">
        <v>143</v>
      </c>
      <c r="K1905">
        <v>5</v>
      </c>
      <c r="M1905" t="s">
        <v>44</v>
      </c>
      <c r="N1905" t="s">
        <v>44</v>
      </c>
      <c r="O1905">
        <v>2</v>
      </c>
      <c r="P1905" t="s">
        <v>234</v>
      </c>
      <c r="Q1905" t="s">
        <v>2553</v>
      </c>
      <c r="R1905" t="s">
        <v>87</v>
      </c>
      <c r="S1905" t="s">
        <v>72</v>
      </c>
      <c r="T1905">
        <v>4</v>
      </c>
      <c r="U1905" t="s">
        <v>234</v>
      </c>
      <c r="V1905" t="s">
        <v>2553</v>
      </c>
      <c r="W1905" t="s">
        <v>72</v>
      </c>
      <c r="X1905" t="s">
        <v>45</v>
      </c>
      <c r="Y1905" t="s">
        <v>45</v>
      </c>
      <c r="Z1905" s="11" t="s">
        <v>45</v>
      </c>
      <c r="AH1905" t="s">
        <v>2425</v>
      </c>
      <c r="AI1905" t="s">
        <v>3607</v>
      </c>
      <c r="AJ1905" t="s">
        <v>1517</v>
      </c>
      <c r="AK1905" s="11" t="s">
        <v>54</v>
      </c>
      <c r="AL1905" s="11" t="s">
        <v>132</v>
      </c>
      <c r="AM1905" s="11" t="s">
        <v>2339</v>
      </c>
      <c r="AN1905" s="11" t="s">
        <v>2339</v>
      </c>
      <c r="AO1905" t="s">
        <v>45</v>
      </c>
      <c r="AP1905">
        <v>1</v>
      </c>
      <c r="AQ1905" t="s">
        <v>2348</v>
      </c>
      <c r="AR1905" s="11" t="s">
        <v>2352</v>
      </c>
      <c r="AS1905" t="s">
        <v>2538</v>
      </c>
      <c r="AT1905" s="11"/>
      <c r="AU1905" s="11"/>
      <c r="AV1905" s="11"/>
      <c r="AW1905" s="11">
        <f>IFERROR(VLOOKUP(D1905,גיליון2!$K$2:$M$332,3,FALSE),"")</f>
        <v>8</v>
      </c>
    </row>
    <row r="1906" spans="1:49" x14ac:dyDescent="0.25">
      <c r="A1906" s="2">
        <v>44542.480697060186</v>
      </c>
      <c r="B1906" t="s">
        <v>38</v>
      </c>
      <c r="C1906" t="s">
        <v>39</v>
      </c>
      <c r="D1906" s="18" t="s">
        <v>2036</v>
      </c>
      <c r="E1906" s="18" t="s">
        <v>736</v>
      </c>
      <c r="F1906" s="11" t="s">
        <v>2524</v>
      </c>
      <c r="G1906" t="s">
        <v>79</v>
      </c>
      <c r="H1906" t="s">
        <v>56</v>
      </c>
      <c r="I1906" s="22" t="s">
        <v>143</v>
      </c>
      <c r="J1906" s="22" t="s">
        <v>143</v>
      </c>
      <c r="K1906">
        <v>4</v>
      </c>
      <c r="M1906" t="s">
        <v>44</v>
      </c>
      <c r="N1906" t="s">
        <v>44</v>
      </c>
      <c r="O1906">
        <v>5</v>
      </c>
      <c r="P1906" t="s">
        <v>2555</v>
      </c>
      <c r="Q1906" t="s">
        <v>112</v>
      </c>
      <c r="R1906" t="s">
        <v>466</v>
      </c>
      <c r="S1906" t="s">
        <v>49</v>
      </c>
      <c r="T1906">
        <v>5</v>
      </c>
      <c r="U1906" t="s">
        <v>2555</v>
      </c>
      <c r="V1906" t="s">
        <v>112</v>
      </c>
      <c r="W1906" t="s">
        <v>49</v>
      </c>
      <c r="X1906" t="s">
        <v>45</v>
      </c>
      <c r="Y1906" t="s">
        <v>45</v>
      </c>
      <c r="Z1906" s="11" t="s">
        <v>45</v>
      </c>
      <c r="AH1906" t="s">
        <v>109</v>
      </c>
      <c r="AI1906" t="s">
        <v>109</v>
      </c>
      <c r="AJ1906" t="s">
        <v>1517</v>
      </c>
      <c r="AK1906" s="11" t="s">
        <v>54</v>
      </c>
      <c r="AL1906" s="11" t="s">
        <v>195</v>
      </c>
      <c r="AM1906" s="11" t="s">
        <v>2339</v>
      </c>
      <c r="AN1906" s="11" t="s">
        <v>2339</v>
      </c>
      <c r="AO1906" t="s">
        <v>45</v>
      </c>
      <c r="AP1906">
        <v>0</v>
      </c>
      <c r="AQ1906" t="s">
        <v>2347</v>
      </c>
      <c r="AR1906" s="11" t="s">
        <v>2352</v>
      </c>
      <c r="AS1906" t="s">
        <v>2541</v>
      </c>
      <c r="AT1906" s="11"/>
      <c r="AU1906" s="11"/>
      <c r="AV1906" s="11"/>
      <c r="AW1906" s="11">
        <f>IFERROR(VLOOKUP(D1906,גיליון2!$K$2:$M$332,3,FALSE),"")</f>
        <v>6</v>
      </c>
    </row>
    <row r="1907" spans="1:49" x14ac:dyDescent="0.25">
      <c r="A1907" s="2">
        <v>44542.480868425926</v>
      </c>
      <c r="B1907" t="s">
        <v>55</v>
      </c>
      <c r="C1907" t="s">
        <v>39</v>
      </c>
      <c r="D1907" s="18" t="s">
        <v>310</v>
      </c>
      <c r="E1907" s="18" t="s">
        <v>2508</v>
      </c>
      <c r="F1907" s="11" t="s">
        <v>438</v>
      </c>
      <c r="G1907" t="s">
        <v>79</v>
      </c>
      <c r="H1907" t="s">
        <v>262</v>
      </c>
      <c r="I1907" s="22" t="s">
        <v>43</v>
      </c>
      <c r="J1907" s="22" t="s">
        <v>70</v>
      </c>
      <c r="K1907">
        <v>4</v>
      </c>
      <c r="M1907" t="s">
        <v>44</v>
      </c>
      <c r="N1907" t="s">
        <v>44</v>
      </c>
      <c r="O1907">
        <v>4</v>
      </c>
      <c r="P1907" t="s">
        <v>120</v>
      </c>
      <c r="Q1907" t="s">
        <v>234</v>
      </c>
      <c r="R1907" t="s">
        <v>87</v>
      </c>
      <c r="S1907" t="s">
        <v>74</v>
      </c>
      <c r="T1907">
        <v>5</v>
      </c>
      <c r="U1907" t="s">
        <v>120</v>
      </c>
      <c r="V1907" t="s">
        <v>234</v>
      </c>
      <c r="W1907" t="s">
        <v>49</v>
      </c>
      <c r="X1907" t="s">
        <v>44</v>
      </c>
      <c r="Y1907" t="s">
        <v>44</v>
      </c>
      <c r="Z1907" s="11" t="s">
        <v>44</v>
      </c>
      <c r="AB1907" t="s">
        <v>44</v>
      </c>
      <c r="AC1907">
        <v>5</v>
      </c>
      <c r="AD1907">
        <v>5</v>
      </c>
      <c r="AE1907" t="s">
        <v>181</v>
      </c>
      <c r="AF1907" t="s">
        <v>107</v>
      </c>
      <c r="AG1907" t="s">
        <v>74</v>
      </c>
      <c r="AH1907" t="s">
        <v>109</v>
      </c>
      <c r="AI1907" t="s">
        <v>109</v>
      </c>
      <c r="AJ1907" t="s">
        <v>1517</v>
      </c>
      <c r="AK1907" s="11" t="s">
        <v>54</v>
      </c>
      <c r="AL1907" s="11" t="s">
        <v>146</v>
      </c>
      <c r="AM1907" s="11" t="s">
        <v>2340</v>
      </c>
      <c r="AN1907" s="11" t="s">
        <v>2339</v>
      </c>
      <c r="AO1907" t="s">
        <v>45</v>
      </c>
      <c r="AP1907">
        <v>1</v>
      </c>
      <c r="AQ1907" t="s">
        <v>2348</v>
      </c>
      <c r="AR1907" s="11" t="s">
        <v>2351</v>
      </c>
      <c r="AS1907" t="s">
        <v>2541</v>
      </c>
      <c r="AT1907" s="11"/>
      <c r="AU1907" s="11"/>
      <c r="AV1907" s="11"/>
      <c r="AW1907" s="11">
        <f>IFERROR(VLOOKUP(D1907,גיליון2!$K$2:$M$332,3,FALSE),"")</f>
        <v>6</v>
      </c>
    </row>
    <row r="1908" spans="1:49" x14ac:dyDescent="0.25">
      <c r="A1908" s="2">
        <v>44542.480962094909</v>
      </c>
      <c r="B1908" t="s">
        <v>55</v>
      </c>
      <c r="C1908" t="s">
        <v>39</v>
      </c>
      <c r="D1908" s="18" t="s">
        <v>589</v>
      </c>
      <c r="E1908" s="18" t="s">
        <v>2508</v>
      </c>
      <c r="F1908" s="11" t="s">
        <v>438</v>
      </c>
      <c r="G1908" t="s">
        <v>79</v>
      </c>
      <c r="H1908" t="s">
        <v>42</v>
      </c>
      <c r="I1908" s="22" t="s">
        <v>57</v>
      </c>
      <c r="J1908" s="22" t="s">
        <v>57</v>
      </c>
      <c r="K1908">
        <v>5</v>
      </c>
      <c r="M1908" t="s">
        <v>44</v>
      </c>
      <c r="N1908" t="s">
        <v>44</v>
      </c>
      <c r="O1908">
        <v>5</v>
      </c>
      <c r="P1908" t="s">
        <v>120</v>
      </c>
      <c r="Q1908" t="s">
        <v>2546</v>
      </c>
      <c r="R1908" t="s">
        <v>52</v>
      </c>
      <c r="S1908" t="s">
        <v>72</v>
      </c>
      <c r="T1908">
        <v>5</v>
      </c>
      <c r="U1908" t="s">
        <v>2545</v>
      </c>
      <c r="V1908" t="s">
        <v>2546</v>
      </c>
      <c r="W1908" t="s">
        <v>72</v>
      </c>
      <c r="X1908" t="s">
        <v>44</v>
      </c>
      <c r="Y1908" t="s">
        <v>44</v>
      </c>
      <c r="Z1908" s="11" t="s">
        <v>44</v>
      </c>
      <c r="AB1908" t="s">
        <v>44</v>
      </c>
      <c r="AC1908">
        <v>5</v>
      </c>
      <c r="AD1908">
        <v>5</v>
      </c>
      <c r="AE1908" t="s">
        <v>106</v>
      </c>
      <c r="AF1908" t="s">
        <v>182</v>
      </c>
      <c r="AG1908" t="s">
        <v>72</v>
      </c>
      <c r="AH1908" t="s">
        <v>3673</v>
      </c>
      <c r="AI1908" t="s">
        <v>3674</v>
      </c>
      <c r="AJ1908" t="s">
        <v>1517</v>
      </c>
      <c r="AK1908" s="11" t="s">
        <v>54</v>
      </c>
      <c r="AL1908" s="11" t="s">
        <v>52</v>
      </c>
      <c r="AM1908" s="11" t="s">
        <v>2340</v>
      </c>
      <c r="AN1908" s="11" t="s">
        <v>2340</v>
      </c>
      <c r="AO1908" t="s">
        <v>45</v>
      </c>
      <c r="AP1908">
        <v>0</v>
      </c>
      <c r="AQ1908" t="s">
        <v>2347</v>
      </c>
      <c r="AR1908" s="11" t="s">
        <v>2352</v>
      </c>
      <c r="AS1908" t="s">
        <v>2537</v>
      </c>
      <c r="AT1908" s="11"/>
      <c r="AU1908" s="11"/>
      <c r="AV1908" s="11"/>
      <c r="AW1908" s="11">
        <f>IFERROR(VLOOKUP(D1908,גיליון2!$K$2:$M$332,3,FALSE),"")</f>
        <v>10</v>
      </c>
    </row>
    <row r="1909" spans="1:49" x14ac:dyDescent="0.25">
      <c r="A1909" s="2">
        <v>44542.480988078707</v>
      </c>
      <c r="B1909" t="s">
        <v>38</v>
      </c>
      <c r="C1909" t="s">
        <v>39</v>
      </c>
      <c r="D1909" s="18" t="s">
        <v>310</v>
      </c>
      <c r="E1909" s="18" t="s">
        <v>736</v>
      </c>
      <c r="F1909" s="11" t="s">
        <v>2524</v>
      </c>
      <c r="G1909" t="s">
        <v>79</v>
      </c>
      <c r="H1909" t="s">
        <v>42</v>
      </c>
      <c r="I1909" s="22" t="s">
        <v>143</v>
      </c>
      <c r="J1909" s="22" t="s">
        <v>143</v>
      </c>
      <c r="K1909">
        <v>5</v>
      </c>
      <c r="M1909" t="s">
        <v>44</v>
      </c>
      <c r="N1909" t="s">
        <v>44</v>
      </c>
      <c r="O1909">
        <v>5</v>
      </c>
      <c r="P1909" t="s">
        <v>120</v>
      </c>
      <c r="Q1909" t="s">
        <v>2553</v>
      </c>
      <c r="R1909" t="s">
        <v>132</v>
      </c>
      <c r="S1909" t="s">
        <v>49</v>
      </c>
      <c r="T1909">
        <v>4</v>
      </c>
      <c r="U1909" t="s">
        <v>234</v>
      </c>
      <c r="V1909" t="s">
        <v>2553</v>
      </c>
      <c r="W1909" t="s">
        <v>72</v>
      </c>
      <c r="X1909" t="s">
        <v>45</v>
      </c>
      <c r="Y1909" t="s">
        <v>45</v>
      </c>
      <c r="Z1909" s="11" t="s">
        <v>45</v>
      </c>
      <c r="AH1909" t="s">
        <v>3724</v>
      </c>
      <c r="AI1909" t="s">
        <v>3725</v>
      </c>
      <c r="AJ1909" t="s">
        <v>1517</v>
      </c>
      <c r="AK1909" s="11" t="s">
        <v>54</v>
      </c>
      <c r="AL1909" s="11" t="s">
        <v>132</v>
      </c>
      <c r="AM1909" s="11" t="s">
        <v>2339</v>
      </c>
      <c r="AN1909" s="11" t="s">
        <v>2339</v>
      </c>
      <c r="AO1909" t="s">
        <v>45</v>
      </c>
      <c r="AP1909">
        <v>1</v>
      </c>
      <c r="AQ1909" t="s">
        <v>2349</v>
      </c>
      <c r="AR1909" s="11" t="s">
        <v>2352</v>
      </c>
      <c r="AS1909" t="s">
        <v>2541</v>
      </c>
      <c r="AT1909" s="11"/>
      <c r="AU1909" s="11"/>
      <c r="AV1909" s="11"/>
      <c r="AW1909" s="11">
        <f>IFERROR(VLOOKUP(D1909,גיליון2!$K$2:$M$332,3,FALSE),"")</f>
        <v>6</v>
      </c>
    </row>
    <row r="1910" spans="1:49" x14ac:dyDescent="0.25">
      <c r="A1910" s="2">
        <v>44542.485034710648</v>
      </c>
      <c r="B1910" t="s">
        <v>38</v>
      </c>
      <c r="C1910" t="s">
        <v>39</v>
      </c>
      <c r="D1910" s="18" t="s">
        <v>2414</v>
      </c>
      <c r="E1910" s="18" t="s">
        <v>186</v>
      </c>
      <c r="F1910" s="11" t="s">
        <v>438</v>
      </c>
      <c r="G1910" t="s">
        <v>79</v>
      </c>
      <c r="H1910" t="s">
        <v>262</v>
      </c>
      <c r="I1910" s="22" t="s">
        <v>43</v>
      </c>
      <c r="J1910" s="22" t="s">
        <v>70</v>
      </c>
      <c r="K1910">
        <v>5</v>
      </c>
      <c r="M1910" t="s">
        <v>44</v>
      </c>
      <c r="N1910" t="s">
        <v>44</v>
      </c>
      <c r="O1910">
        <v>3</v>
      </c>
      <c r="P1910" t="s">
        <v>2546</v>
      </c>
      <c r="Q1910" t="s">
        <v>2546</v>
      </c>
      <c r="R1910" t="s">
        <v>132</v>
      </c>
      <c r="S1910" t="s">
        <v>72</v>
      </c>
      <c r="T1910">
        <v>5</v>
      </c>
      <c r="U1910" t="s">
        <v>2546</v>
      </c>
      <c r="V1910" t="s">
        <v>2553</v>
      </c>
      <c r="W1910" t="s">
        <v>72</v>
      </c>
      <c r="X1910" t="s">
        <v>44</v>
      </c>
      <c r="Y1910" t="s">
        <v>44</v>
      </c>
      <c r="Z1910" s="11" t="s">
        <v>44</v>
      </c>
      <c r="AB1910" t="s">
        <v>44</v>
      </c>
      <c r="AC1910">
        <v>4</v>
      </c>
      <c r="AD1910">
        <v>3</v>
      </c>
      <c r="AE1910" t="s">
        <v>106</v>
      </c>
      <c r="AF1910" t="s">
        <v>137</v>
      </c>
      <c r="AG1910" t="s">
        <v>96</v>
      </c>
      <c r="AH1910" t="s">
        <v>2714</v>
      </c>
      <c r="AI1910" t="s">
        <v>2715</v>
      </c>
      <c r="AJ1910" t="s">
        <v>53</v>
      </c>
      <c r="AK1910" s="11" t="s">
        <v>54</v>
      </c>
      <c r="AL1910" s="11" t="s">
        <v>144</v>
      </c>
      <c r="AM1910" s="11" t="s">
        <v>2340</v>
      </c>
      <c r="AN1910" s="11" t="s">
        <v>2339</v>
      </c>
      <c r="AO1910" t="s">
        <v>45</v>
      </c>
      <c r="AP1910">
        <v>1</v>
      </c>
      <c r="AQ1910" t="s">
        <v>2348</v>
      </c>
      <c r="AR1910" s="11" t="s">
        <v>2351</v>
      </c>
      <c r="AS1910" t="s">
        <v>2541</v>
      </c>
      <c r="AT1910" s="11"/>
      <c r="AU1910" s="11"/>
      <c r="AV1910" s="11"/>
      <c r="AW1910" s="11">
        <f>IFERROR(VLOOKUP(D1910,גיליון2!$K$2:$M$332,3,FALSE),"")</f>
        <v>14</v>
      </c>
    </row>
    <row r="1911" spans="1:49" x14ac:dyDescent="0.25">
      <c r="A1911" s="2">
        <v>44542.48622259259</v>
      </c>
      <c r="B1911" t="s">
        <v>38</v>
      </c>
      <c r="C1911" t="s">
        <v>39</v>
      </c>
      <c r="D1911" s="18" t="s">
        <v>928</v>
      </c>
      <c r="E1911" s="18" t="s">
        <v>736</v>
      </c>
      <c r="F1911" s="11" t="s">
        <v>2524</v>
      </c>
      <c r="G1911" t="s">
        <v>79</v>
      </c>
      <c r="H1911" t="s">
        <v>42</v>
      </c>
      <c r="I1911" s="22">
        <v>0.375</v>
      </c>
      <c r="J1911" s="22" t="s">
        <v>143</v>
      </c>
      <c r="K1911">
        <v>4</v>
      </c>
      <c r="M1911" t="s">
        <v>44</v>
      </c>
      <c r="N1911" t="s">
        <v>44</v>
      </c>
      <c r="O1911">
        <v>3</v>
      </c>
      <c r="P1911" t="s">
        <v>2561</v>
      </c>
      <c r="Q1911" t="s">
        <v>2553</v>
      </c>
      <c r="R1911" t="s">
        <v>417</v>
      </c>
      <c r="S1911" t="s">
        <v>81</v>
      </c>
      <c r="T1911">
        <v>3</v>
      </c>
      <c r="U1911" t="s">
        <v>2561</v>
      </c>
      <c r="V1911" t="s">
        <v>2553</v>
      </c>
      <c r="W1911" t="s">
        <v>81</v>
      </c>
      <c r="X1911" t="s">
        <v>45</v>
      </c>
      <c r="Y1911" t="s">
        <v>45</v>
      </c>
      <c r="Z1911" s="11" t="s">
        <v>45</v>
      </c>
      <c r="AH1911" t="s">
        <v>162</v>
      </c>
      <c r="AI1911" t="s">
        <v>3465</v>
      </c>
      <c r="AJ1911" t="s">
        <v>1517</v>
      </c>
      <c r="AK1911" s="11" t="s">
        <v>54</v>
      </c>
      <c r="AL1911" s="11" t="s">
        <v>417</v>
      </c>
      <c r="AM1911" s="11" t="s">
        <v>2339</v>
      </c>
      <c r="AN1911" s="11" t="s">
        <v>2341</v>
      </c>
      <c r="AO1911" t="s">
        <v>45</v>
      </c>
      <c r="AP1911">
        <v>0</v>
      </c>
      <c r="AQ1911" t="s">
        <v>2347</v>
      </c>
      <c r="AR1911" s="11" t="s">
        <v>2351</v>
      </c>
      <c r="AS1911" t="s">
        <v>2541</v>
      </c>
      <c r="AT1911" s="11"/>
      <c r="AU1911" s="11"/>
      <c r="AV1911" s="11"/>
      <c r="AW1911" s="11">
        <f>IFERROR(VLOOKUP(D1911,גיליון2!$K$2:$M$332,3,FALSE),"")</f>
        <v>7</v>
      </c>
    </row>
    <row r="1912" spans="1:49" x14ac:dyDescent="0.25">
      <c r="A1912" s="2">
        <v>44542.487169351851</v>
      </c>
      <c r="B1912" t="s">
        <v>38</v>
      </c>
      <c r="C1912" t="s">
        <v>39</v>
      </c>
      <c r="D1912" s="18" t="s">
        <v>799</v>
      </c>
      <c r="E1912" s="18" t="s">
        <v>736</v>
      </c>
      <c r="F1912" s="11" t="s">
        <v>2524</v>
      </c>
      <c r="G1912" t="s">
        <v>79</v>
      </c>
      <c r="H1912" t="s">
        <v>69</v>
      </c>
      <c r="I1912" s="22" t="s">
        <v>143</v>
      </c>
      <c r="J1912" s="22" t="s">
        <v>143</v>
      </c>
      <c r="K1912">
        <v>5</v>
      </c>
      <c r="M1912" t="s">
        <v>44</v>
      </c>
      <c r="N1912" t="s">
        <v>45</v>
      </c>
      <c r="O1912">
        <v>3</v>
      </c>
      <c r="P1912" t="s">
        <v>2555</v>
      </c>
      <c r="Q1912" t="s">
        <v>2553</v>
      </c>
      <c r="R1912" t="s">
        <v>80</v>
      </c>
      <c r="S1912" t="s">
        <v>72</v>
      </c>
      <c r="T1912">
        <v>4</v>
      </c>
      <c r="U1912" t="s">
        <v>2558</v>
      </c>
      <c r="V1912" t="s">
        <v>2553</v>
      </c>
      <c r="W1912" t="s">
        <v>72</v>
      </c>
      <c r="X1912" t="s">
        <v>45</v>
      </c>
      <c r="Y1912" t="s">
        <v>45</v>
      </c>
      <c r="Z1912" s="11" t="s">
        <v>45</v>
      </c>
      <c r="AH1912" t="s">
        <v>3400</v>
      </c>
      <c r="AI1912" t="s">
        <v>3401</v>
      </c>
      <c r="AJ1912" t="s">
        <v>1517</v>
      </c>
      <c r="AK1912" s="11" t="s">
        <v>54</v>
      </c>
      <c r="AL1912" s="11" t="s">
        <v>71</v>
      </c>
      <c r="AM1912" s="11" t="s">
        <v>2339</v>
      </c>
      <c r="AN1912" s="11" t="s">
        <v>2339</v>
      </c>
      <c r="AO1912" t="s">
        <v>45</v>
      </c>
      <c r="AP1912">
        <v>1</v>
      </c>
      <c r="AQ1912" t="s">
        <v>2348</v>
      </c>
      <c r="AR1912" s="11" t="s">
        <v>2352</v>
      </c>
      <c r="AS1912" t="s">
        <v>2538</v>
      </c>
      <c r="AT1912" s="11"/>
      <c r="AU1912" s="11"/>
      <c r="AV1912" s="11"/>
      <c r="AW1912" s="11">
        <f>IFERROR(VLOOKUP(D1912,גיליון2!$K$2:$M$332,3,FALSE),"")</f>
        <v>8</v>
      </c>
    </row>
    <row r="1913" spans="1:49" x14ac:dyDescent="0.25">
      <c r="A1913" s="2">
        <v>44542.487605671296</v>
      </c>
      <c r="B1913" t="s">
        <v>55</v>
      </c>
      <c r="C1913" t="s">
        <v>39</v>
      </c>
      <c r="D1913" s="18" t="s">
        <v>1318</v>
      </c>
      <c r="E1913" s="18" t="s">
        <v>2509</v>
      </c>
      <c r="F1913" s="11" t="s">
        <v>438</v>
      </c>
      <c r="G1913" t="s">
        <v>41</v>
      </c>
      <c r="H1913" t="s">
        <v>42</v>
      </c>
      <c r="I1913" s="22" t="s">
        <v>197</v>
      </c>
      <c r="J1913" s="22" t="s">
        <v>118</v>
      </c>
      <c r="K1913">
        <v>5</v>
      </c>
      <c r="M1913" t="s">
        <v>44</v>
      </c>
      <c r="N1913" t="s">
        <v>44</v>
      </c>
      <c r="O1913">
        <v>3</v>
      </c>
      <c r="P1913" t="s">
        <v>2546</v>
      </c>
      <c r="Q1913" t="s">
        <v>262</v>
      </c>
      <c r="R1913" t="s">
        <v>146</v>
      </c>
      <c r="S1913" t="s">
        <v>72</v>
      </c>
      <c r="T1913">
        <v>2</v>
      </c>
      <c r="U1913" t="s">
        <v>2546</v>
      </c>
      <c r="V1913" t="s">
        <v>262</v>
      </c>
      <c r="W1913" t="s">
        <v>49</v>
      </c>
      <c r="X1913" t="s">
        <v>44</v>
      </c>
      <c r="Y1913" t="s">
        <v>44</v>
      </c>
      <c r="Z1913" s="11" t="s">
        <v>45</v>
      </c>
      <c r="AB1913" t="s">
        <v>45</v>
      </c>
      <c r="AC1913">
        <v>3</v>
      </c>
      <c r="AD1913">
        <v>2</v>
      </c>
      <c r="AE1913" t="s">
        <v>106</v>
      </c>
      <c r="AF1913" t="s">
        <v>137</v>
      </c>
      <c r="AG1913" t="s">
        <v>81</v>
      </c>
      <c r="AH1913" t="s">
        <v>2716</v>
      </c>
      <c r="AI1913" t="s">
        <v>2717</v>
      </c>
      <c r="AJ1913" t="s">
        <v>53</v>
      </c>
      <c r="AK1913" s="11" t="s">
        <v>54</v>
      </c>
      <c r="AL1913" s="11" t="s">
        <v>627</v>
      </c>
      <c r="AM1913" s="11" t="s">
        <v>2340</v>
      </c>
      <c r="AN1913" s="11" t="s">
        <v>2340</v>
      </c>
      <c r="AO1913" t="s">
        <v>45</v>
      </c>
      <c r="AP1913">
        <v>1</v>
      </c>
      <c r="AQ1913" t="s">
        <v>2349</v>
      </c>
      <c r="AR1913" s="11" t="s">
        <v>2351</v>
      </c>
      <c r="AS1913" t="s">
        <v>2541</v>
      </c>
      <c r="AT1913" s="11"/>
      <c r="AU1913" s="11"/>
      <c r="AV1913" s="11"/>
      <c r="AW1913" s="11">
        <f>IFERROR(VLOOKUP(D1913,גיליון2!$K$2:$M$332,3,FALSE),"")</f>
        <v>4</v>
      </c>
    </row>
    <row r="1914" spans="1:49" x14ac:dyDescent="0.25">
      <c r="A1914" s="2">
        <v>44542.489373576391</v>
      </c>
      <c r="B1914" t="s">
        <v>55</v>
      </c>
      <c r="C1914" t="s">
        <v>39</v>
      </c>
      <c r="D1914" s="18" t="s">
        <v>1637</v>
      </c>
      <c r="E1914" s="18" t="s">
        <v>2509</v>
      </c>
      <c r="F1914" s="11" t="s">
        <v>438</v>
      </c>
      <c r="G1914" t="s">
        <v>41</v>
      </c>
      <c r="H1914" t="s">
        <v>42</v>
      </c>
      <c r="I1914" s="22" t="s">
        <v>57</v>
      </c>
      <c r="J1914" s="22" t="s">
        <v>57</v>
      </c>
      <c r="K1914">
        <v>5</v>
      </c>
      <c r="M1914" t="s">
        <v>44</v>
      </c>
      <c r="N1914" t="s">
        <v>44</v>
      </c>
      <c r="O1914">
        <v>5</v>
      </c>
      <c r="P1914" t="s">
        <v>2546</v>
      </c>
      <c r="Q1914" t="s">
        <v>2546</v>
      </c>
      <c r="R1914" t="s">
        <v>1379</v>
      </c>
      <c r="S1914" t="s">
        <v>74</v>
      </c>
      <c r="T1914">
        <v>5</v>
      </c>
      <c r="U1914" t="s">
        <v>2546</v>
      </c>
      <c r="V1914" t="s">
        <v>2546</v>
      </c>
      <c r="W1914" t="s">
        <v>74</v>
      </c>
      <c r="X1914" t="s">
        <v>44</v>
      </c>
      <c r="Y1914" t="s">
        <v>44</v>
      </c>
      <c r="Z1914" s="11" t="s">
        <v>44</v>
      </c>
      <c r="AB1914" t="s">
        <v>44</v>
      </c>
      <c r="AC1914">
        <v>5</v>
      </c>
      <c r="AD1914">
        <v>5</v>
      </c>
      <c r="AE1914" t="s">
        <v>106</v>
      </c>
      <c r="AF1914" t="s">
        <v>137</v>
      </c>
      <c r="AG1914" t="s">
        <v>96</v>
      </c>
      <c r="AH1914" t="s">
        <v>109</v>
      </c>
      <c r="AI1914" t="s">
        <v>109</v>
      </c>
      <c r="AJ1914" t="s">
        <v>53</v>
      </c>
      <c r="AK1914" s="11" t="s">
        <v>54</v>
      </c>
      <c r="AL1914" s="11" t="s">
        <v>397</v>
      </c>
      <c r="AM1914" s="11" t="s">
        <v>2340</v>
      </c>
      <c r="AN1914" s="11" t="s">
        <v>2340</v>
      </c>
      <c r="AO1914" t="s">
        <v>45</v>
      </c>
      <c r="AP1914">
        <v>0</v>
      </c>
      <c r="AQ1914" t="s">
        <v>2347</v>
      </c>
      <c r="AR1914" s="11" t="s">
        <v>2352</v>
      </c>
      <c r="AS1914" t="s">
        <v>2543</v>
      </c>
      <c r="AT1914" s="11"/>
      <c r="AU1914" s="11"/>
      <c r="AV1914" s="11"/>
      <c r="AW1914" s="11">
        <f>IFERROR(VLOOKUP(D1914,גיליון2!$K$2:$M$332,3,FALSE),"")</f>
        <v>3</v>
      </c>
    </row>
    <row r="1915" spans="1:49" x14ac:dyDescent="0.25">
      <c r="A1915" s="2">
        <v>44542.49798039352</v>
      </c>
      <c r="B1915" t="s">
        <v>55</v>
      </c>
      <c r="C1915" t="s">
        <v>39</v>
      </c>
      <c r="D1915" s="18" t="s">
        <v>750</v>
      </c>
      <c r="E1915" s="18" t="s">
        <v>3867</v>
      </c>
      <c r="F1915" s="11" t="s">
        <v>2523</v>
      </c>
      <c r="G1915" t="s">
        <v>41</v>
      </c>
      <c r="H1915" t="s">
        <v>42</v>
      </c>
      <c r="I1915" s="22" t="s">
        <v>239</v>
      </c>
      <c r="J1915" s="22" t="s">
        <v>57</v>
      </c>
      <c r="K1915">
        <v>3</v>
      </c>
      <c r="M1915" t="s">
        <v>44</v>
      </c>
      <c r="N1915" t="s">
        <v>44</v>
      </c>
      <c r="O1915">
        <v>2</v>
      </c>
      <c r="P1915" t="s">
        <v>2550</v>
      </c>
      <c r="Q1915" t="s">
        <v>2553</v>
      </c>
      <c r="R1915" t="s">
        <v>48</v>
      </c>
      <c r="S1915" t="s">
        <v>49</v>
      </c>
      <c r="T1915">
        <v>3</v>
      </c>
      <c r="U1915" t="s">
        <v>2555</v>
      </c>
      <c r="V1915" t="s">
        <v>120</v>
      </c>
      <c r="W1915" t="s">
        <v>49</v>
      </c>
      <c r="X1915" t="s">
        <v>45</v>
      </c>
      <c r="Y1915" t="s">
        <v>45</v>
      </c>
      <c r="Z1915" s="11" t="s">
        <v>45</v>
      </c>
      <c r="AH1915" t="s">
        <v>109</v>
      </c>
      <c r="AI1915" t="s">
        <v>2929</v>
      </c>
      <c r="AJ1915" t="s">
        <v>53</v>
      </c>
      <c r="AK1915" s="11" t="s">
        <v>54</v>
      </c>
      <c r="AL1915" s="11" t="s">
        <v>48</v>
      </c>
      <c r="AM1915" s="11" t="s">
        <v>2340</v>
      </c>
      <c r="AN1915" s="11" t="s">
        <v>2339</v>
      </c>
      <c r="AO1915" t="s">
        <v>45</v>
      </c>
      <c r="AP1915">
        <v>1</v>
      </c>
      <c r="AQ1915" t="s">
        <v>2348</v>
      </c>
      <c r="AR1915" s="11" t="s">
        <v>2351</v>
      </c>
      <c r="AS1915" t="s">
        <v>2538</v>
      </c>
      <c r="AT1915" s="11"/>
      <c r="AU1915" s="11"/>
      <c r="AV1915" s="11"/>
      <c r="AW1915" s="11">
        <f>IFERROR(VLOOKUP(D1915,גיליון2!$K$2:$M$332,3,FALSE),"")</f>
        <v>3</v>
      </c>
    </row>
    <row r="1916" spans="1:49" x14ac:dyDescent="0.25">
      <c r="A1916" s="2">
        <v>44542.49827261574</v>
      </c>
      <c r="B1916" t="s">
        <v>55</v>
      </c>
      <c r="C1916" t="s">
        <v>39</v>
      </c>
      <c r="D1916" s="18" t="s">
        <v>351</v>
      </c>
      <c r="E1916" s="18" t="s">
        <v>3867</v>
      </c>
      <c r="F1916" s="11" t="s">
        <v>2523</v>
      </c>
      <c r="G1916" t="s">
        <v>41</v>
      </c>
      <c r="H1916" t="s">
        <v>42</v>
      </c>
      <c r="I1916" s="22" t="s">
        <v>239</v>
      </c>
      <c r="J1916" s="22">
        <v>0.375</v>
      </c>
      <c r="K1916">
        <v>5</v>
      </c>
      <c r="M1916" t="s">
        <v>44</v>
      </c>
      <c r="N1916" t="s">
        <v>44</v>
      </c>
      <c r="O1916">
        <v>5</v>
      </c>
      <c r="P1916" t="s">
        <v>2581</v>
      </c>
      <c r="Q1916" t="s">
        <v>2553</v>
      </c>
      <c r="R1916" t="s">
        <v>80</v>
      </c>
      <c r="S1916" t="s">
        <v>74</v>
      </c>
      <c r="T1916">
        <v>4</v>
      </c>
      <c r="U1916" t="s">
        <v>2553</v>
      </c>
      <c r="V1916" t="s">
        <v>2553</v>
      </c>
      <c r="W1916" t="s">
        <v>49</v>
      </c>
      <c r="X1916" t="s">
        <v>45</v>
      </c>
      <c r="Y1916" t="s">
        <v>45</v>
      </c>
      <c r="Z1916" s="11" t="s">
        <v>45</v>
      </c>
      <c r="AH1916" t="s">
        <v>1337</v>
      </c>
      <c r="AI1916" t="s">
        <v>45</v>
      </c>
      <c r="AJ1916" t="s">
        <v>53</v>
      </c>
      <c r="AK1916" s="11" t="s">
        <v>54</v>
      </c>
      <c r="AL1916" s="11" t="s">
        <v>80</v>
      </c>
      <c r="AM1916" s="11" t="s">
        <v>2341</v>
      </c>
      <c r="AN1916" s="11" t="s">
        <v>2339</v>
      </c>
      <c r="AO1916" t="s">
        <v>45</v>
      </c>
      <c r="AP1916">
        <v>1</v>
      </c>
      <c r="AQ1916" t="s">
        <v>2349</v>
      </c>
      <c r="AR1916" s="11" t="s">
        <v>2352</v>
      </c>
      <c r="AS1916" t="s">
        <v>2541</v>
      </c>
      <c r="AT1916" s="11"/>
      <c r="AU1916" s="11"/>
      <c r="AV1916" s="11"/>
      <c r="AW1916" s="11">
        <f>IFERROR(VLOOKUP(D1916,גיליון2!$K$2:$M$332,3,FALSE),"")</f>
        <v>4</v>
      </c>
    </row>
    <row r="1917" spans="1:49" x14ac:dyDescent="0.25">
      <c r="A1917" s="2">
        <v>44542.498475127315</v>
      </c>
      <c r="B1917" t="s">
        <v>38</v>
      </c>
      <c r="C1917" t="s">
        <v>39</v>
      </c>
      <c r="D1917" s="18" t="s">
        <v>1243</v>
      </c>
      <c r="E1917" s="18" t="s">
        <v>2509</v>
      </c>
      <c r="F1917" s="11" t="s">
        <v>438</v>
      </c>
      <c r="G1917" t="s">
        <v>41</v>
      </c>
      <c r="H1917" t="s">
        <v>42</v>
      </c>
      <c r="I1917" s="22" t="s">
        <v>57</v>
      </c>
      <c r="J1917" s="22" t="s">
        <v>197</v>
      </c>
      <c r="K1917">
        <v>4</v>
      </c>
      <c r="M1917" t="s">
        <v>44</v>
      </c>
      <c r="N1917" t="s">
        <v>44</v>
      </c>
      <c r="O1917">
        <v>5</v>
      </c>
      <c r="P1917" t="s">
        <v>2553</v>
      </c>
      <c r="Q1917" t="s">
        <v>2553</v>
      </c>
      <c r="R1917" t="s">
        <v>372</v>
      </c>
      <c r="S1917" t="s">
        <v>72</v>
      </c>
      <c r="T1917">
        <v>5</v>
      </c>
      <c r="U1917" t="s">
        <v>2553</v>
      </c>
      <c r="V1917" t="s">
        <v>2553</v>
      </c>
      <c r="W1917" t="s">
        <v>96</v>
      </c>
      <c r="X1917" t="s">
        <v>44</v>
      </c>
      <c r="Y1917" t="s">
        <v>45</v>
      </c>
      <c r="Z1917" s="11" t="s">
        <v>44</v>
      </c>
      <c r="AA1917" t="s">
        <v>2718</v>
      </c>
      <c r="AH1917" t="s">
        <v>2719</v>
      </c>
      <c r="AI1917" t="s">
        <v>45</v>
      </c>
      <c r="AJ1917" t="s">
        <v>53</v>
      </c>
      <c r="AK1917" s="11" t="s">
        <v>54</v>
      </c>
      <c r="AL1917" s="11" t="s">
        <v>169</v>
      </c>
      <c r="AM1917" s="11" t="s">
        <v>2340</v>
      </c>
      <c r="AN1917" s="11" t="s">
        <v>2340</v>
      </c>
      <c r="AO1917" t="s">
        <v>45</v>
      </c>
      <c r="AP1917">
        <v>0</v>
      </c>
      <c r="AQ1917" t="s">
        <v>2347</v>
      </c>
      <c r="AR1917" s="11" t="s">
        <v>2351</v>
      </c>
      <c r="AS1917" t="s">
        <v>2539</v>
      </c>
      <c r="AT1917" s="11"/>
      <c r="AU1917" s="11"/>
      <c r="AV1917" s="11"/>
      <c r="AW1917" s="11">
        <f>IFERROR(VLOOKUP(D1917,גיליון2!$K$2:$M$332,3,FALSE),"")</f>
        <v>9</v>
      </c>
    </row>
    <row r="1918" spans="1:49" x14ac:dyDescent="0.25">
      <c r="A1918" s="2">
        <v>44542.498597986109</v>
      </c>
      <c r="B1918" t="s">
        <v>38</v>
      </c>
      <c r="C1918" t="s">
        <v>39</v>
      </c>
      <c r="D1918" s="18" t="s">
        <v>1243</v>
      </c>
      <c r="E1918" s="18" t="s">
        <v>2509</v>
      </c>
      <c r="F1918" s="11" t="s">
        <v>438</v>
      </c>
      <c r="G1918" t="s">
        <v>41</v>
      </c>
      <c r="H1918" t="s">
        <v>42</v>
      </c>
      <c r="I1918" s="22" t="s">
        <v>57</v>
      </c>
      <c r="J1918" s="22" t="s">
        <v>57</v>
      </c>
      <c r="K1918">
        <v>5</v>
      </c>
      <c r="M1918" t="s">
        <v>44</v>
      </c>
      <c r="N1918" t="s">
        <v>44</v>
      </c>
      <c r="O1918">
        <v>5</v>
      </c>
      <c r="P1918" t="s">
        <v>120</v>
      </c>
      <c r="Q1918" t="s">
        <v>120</v>
      </c>
      <c r="R1918" t="s">
        <v>248</v>
      </c>
      <c r="S1918" t="s">
        <v>81</v>
      </c>
      <c r="T1918">
        <v>5</v>
      </c>
      <c r="U1918" t="s">
        <v>2546</v>
      </c>
      <c r="V1918" t="s">
        <v>112</v>
      </c>
      <c r="W1918" t="s">
        <v>74</v>
      </c>
      <c r="X1918" t="s">
        <v>44</v>
      </c>
      <c r="Y1918" t="s">
        <v>44</v>
      </c>
      <c r="Z1918" s="11" t="s">
        <v>44</v>
      </c>
      <c r="AB1918" t="s">
        <v>44</v>
      </c>
      <c r="AC1918">
        <v>3</v>
      </c>
      <c r="AD1918">
        <v>1</v>
      </c>
      <c r="AE1918" t="s">
        <v>181</v>
      </c>
      <c r="AF1918" t="s">
        <v>137</v>
      </c>
      <c r="AG1918" t="s">
        <v>96</v>
      </c>
      <c r="AH1918" t="s">
        <v>2720</v>
      </c>
      <c r="AI1918" t="s">
        <v>45</v>
      </c>
      <c r="AJ1918" t="s">
        <v>53</v>
      </c>
      <c r="AK1918" s="11" t="s">
        <v>54</v>
      </c>
      <c r="AL1918" s="11" t="s">
        <v>3728</v>
      </c>
      <c r="AM1918" s="11" t="s">
        <v>2340</v>
      </c>
      <c r="AN1918" s="11" t="s">
        <v>2340</v>
      </c>
      <c r="AO1918" t="s">
        <v>45</v>
      </c>
      <c r="AP1918">
        <v>0</v>
      </c>
      <c r="AQ1918" t="s">
        <v>2347</v>
      </c>
      <c r="AR1918" s="11" t="s">
        <v>2352</v>
      </c>
      <c r="AS1918" t="s">
        <v>2539</v>
      </c>
      <c r="AT1918" s="11"/>
      <c r="AU1918" s="11"/>
      <c r="AV1918" s="11"/>
      <c r="AW1918" s="11">
        <f>IFERROR(VLOOKUP(D1918,גיליון2!$K$2:$M$332,3,FALSE),"")</f>
        <v>9</v>
      </c>
    </row>
    <row r="1919" spans="1:49" x14ac:dyDescent="0.25">
      <c r="A1919" s="2">
        <v>44542.499532893518</v>
      </c>
      <c r="B1919" t="s">
        <v>38</v>
      </c>
      <c r="C1919" t="s">
        <v>39</v>
      </c>
      <c r="D1919" s="18" t="s">
        <v>2415</v>
      </c>
      <c r="E1919" s="18" t="s">
        <v>2509</v>
      </c>
      <c r="F1919" s="11" t="s">
        <v>438</v>
      </c>
      <c r="G1919" t="s">
        <v>79</v>
      </c>
      <c r="H1919" t="s">
        <v>42</v>
      </c>
      <c r="I1919" s="22" t="s">
        <v>43</v>
      </c>
      <c r="J1919" s="22" t="s">
        <v>118</v>
      </c>
      <c r="K1919">
        <v>5</v>
      </c>
      <c r="M1919" t="s">
        <v>44</v>
      </c>
      <c r="N1919" t="s">
        <v>44</v>
      </c>
      <c r="O1919">
        <v>5</v>
      </c>
      <c r="P1919" t="s">
        <v>2549</v>
      </c>
      <c r="Q1919" t="s">
        <v>2553</v>
      </c>
      <c r="R1919" t="s">
        <v>892</v>
      </c>
      <c r="S1919" t="s">
        <v>96</v>
      </c>
      <c r="T1919">
        <v>3</v>
      </c>
      <c r="U1919" t="s">
        <v>2555</v>
      </c>
      <c r="V1919" t="s">
        <v>2553</v>
      </c>
      <c r="W1919" t="s">
        <v>74</v>
      </c>
      <c r="X1919" t="s">
        <v>44</v>
      </c>
      <c r="Y1919" t="s">
        <v>45</v>
      </c>
      <c r="Z1919" s="11" t="s">
        <v>44</v>
      </c>
      <c r="AA1919" t="s">
        <v>2721</v>
      </c>
      <c r="AH1919" t="s">
        <v>2722</v>
      </c>
      <c r="AI1919" t="s">
        <v>109</v>
      </c>
      <c r="AJ1919" t="s">
        <v>53</v>
      </c>
      <c r="AK1919" s="11" t="s">
        <v>54</v>
      </c>
      <c r="AL1919" s="11" t="s">
        <v>228</v>
      </c>
      <c r="AM1919" s="11" t="s">
        <v>2340</v>
      </c>
      <c r="AN1919" s="11" t="s">
        <v>2339</v>
      </c>
      <c r="AO1919" t="s">
        <v>45</v>
      </c>
      <c r="AP1919">
        <v>1</v>
      </c>
      <c r="AQ1919" t="s">
        <v>2349</v>
      </c>
      <c r="AR1919" s="11" t="s">
        <v>2351</v>
      </c>
      <c r="AS1919" t="s">
        <v>2539</v>
      </c>
      <c r="AT1919" s="11"/>
      <c r="AU1919" s="11"/>
      <c r="AV1919" s="11"/>
      <c r="AW1919" s="11">
        <f>IFERROR(VLOOKUP(D1919,גיליון2!$K$2:$M$332,3,FALSE),"")</f>
        <v>4</v>
      </c>
    </row>
    <row r="1920" spans="1:49" x14ac:dyDescent="0.25">
      <c r="A1920" s="2">
        <v>44542.499726631941</v>
      </c>
      <c r="B1920" t="s">
        <v>55</v>
      </c>
      <c r="C1920" t="s">
        <v>39</v>
      </c>
      <c r="D1920" s="18" t="s">
        <v>528</v>
      </c>
      <c r="E1920" s="18" t="s">
        <v>3867</v>
      </c>
      <c r="F1920" s="11" t="s">
        <v>2523</v>
      </c>
      <c r="G1920" t="s">
        <v>41</v>
      </c>
      <c r="H1920" t="s">
        <v>2532</v>
      </c>
      <c r="I1920" s="22" t="s">
        <v>239</v>
      </c>
      <c r="J1920" s="22" t="s">
        <v>57</v>
      </c>
      <c r="K1920">
        <v>5</v>
      </c>
      <c r="M1920" t="s">
        <v>44</v>
      </c>
      <c r="N1920" t="s">
        <v>44</v>
      </c>
      <c r="O1920">
        <v>5</v>
      </c>
      <c r="P1920" t="s">
        <v>2550</v>
      </c>
      <c r="Q1920" t="s">
        <v>2553</v>
      </c>
      <c r="R1920" t="s">
        <v>169</v>
      </c>
      <c r="S1920" t="s">
        <v>72</v>
      </c>
      <c r="T1920">
        <v>4</v>
      </c>
      <c r="U1920" t="s">
        <v>2550</v>
      </c>
      <c r="V1920" t="s">
        <v>2553</v>
      </c>
      <c r="W1920" t="s">
        <v>72</v>
      </c>
      <c r="X1920" t="s">
        <v>45</v>
      </c>
      <c r="Y1920" t="s">
        <v>45</v>
      </c>
      <c r="Z1920" s="11" t="s">
        <v>45</v>
      </c>
      <c r="AH1920" t="s">
        <v>109</v>
      </c>
      <c r="AI1920" t="s">
        <v>109</v>
      </c>
      <c r="AJ1920" t="s">
        <v>53</v>
      </c>
      <c r="AK1920" s="11" t="s">
        <v>54</v>
      </c>
      <c r="AL1920" s="11" t="s">
        <v>169</v>
      </c>
      <c r="AM1920" s="11" t="s">
        <v>2340</v>
      </c>
      <c r="AN1920" s="11" t="s">
        <v>2339</v>
      </c>
      <c r="AO1920" t="s">
        <v>45</v>
      </c>
      <c r="AP1920">
        <v>1</v>
      </c>
      <c r="AQ1920" t="s">
        <v>2349</v>
      </c>
      <c r="AR1920" s="11" t="s">
        <v>2351</v>
      </c>
      <c r="AS1920" t="s">
        <v>2541</v>
      </c>
      <c r="AT1920" s="11"/>
      <c r="AU1920" s="11"/>
      <c r="AV1920" s="11"/>
      <c r="AW1920" s="11">
        <f>IFERROR(VLOOKUP(D1920,גיליון2!$K$2:$M$332,3,FALSE),"")</f>
        <v>9</v>
      </c>
    </row>
    <row r="1921" spans="1:49" x14ac:dyDescent="0.25">
      <c r="A1921" s="2">
        <v>44542.499905555553</v>
      </c>
      <c r="B1921" t="s">
        <v>55</v>
      </c>
      <c r="C1921" t="s">
        <v>39</v>
      </c>
      <c r="D1921" s="18" t="s">
        <v>351</v>
      </c>
      <c r="E1921" s="18" t="s">
        <v>3867</v>
      </c>
      <c r="F1921" s="11" t="s">
        <v>2523</v>
      </c>
      <c r="G1921" t="s">
        <v>41</v>
      </c>
      <c r="H1921" t="s">
        <v>42</v>
      </c>
      <c r="I1921" s="22" t="s">
        <v>239</v>
      </c>
      <c r="J1921" s="22" t="s">
        <v>70</v>
      </c>
      <c r="K1921">
        <v>4</v>
      </c>
      <c r="M1921" t="s">
        <v>44</v>
      </c>
      <c r="N1921" t="s">
        <v>44</v>
      </c>
      <c r="O1921">
        <v>3</v>
      </c>
      <c r="P1921" t="s">
        <v>2553</v>
      </c>
      <c r="Q1921" t="s">
        <v>2553</v>
      </c>
      <c r="R1921" t="s">
        <v>166</v>
      </c>
      <c r="S1921" t="s">
        <v>74</v>
      </c>
      <c r="T1921">
        <v>2</v>
      </c>
      <c r="U1921" t="s">
        <v>2555</v>
      </c>
      <c r="V1921" t="s">
        <v>2553</v>
      </c>
      <c r="W1921" t="s">
        <v>74</v>
      </c>
      <c r="X1921" t="s">
        <v>45</v>
      </c>
      <c r="Y1921" t="s">
        <v>45</v>
      </c>
      <c r="Z1921" s="11" t="s">
        <v>45</v>
      </c>
      <c r="AH1921" t="s">
        <v>1121</v>
      </c>
      <c r="AI1921" t="s">
        <v>2930</v>
      </c>
      <c r="AJ1921" t="s">
        <v>53</v>
      </c>
      <c r="AK1921" s="11" t="s">
        <v>54</v>
      </c>
      <c r="AL1921" s="11" t="s">
        <v>80</v>
      </c>
      <c r="AM1921" s="11" t="s">
        <v>2340</v>
      </c>
      <c r="AN1921" s="11" t="s">
        <v>2339</v>
      </c>
      <c r="AO1921" t="s">
        <v>45</v>
      </c>
      <c r="AP1921">
        <v>1</v>
      </c>
      <c r="AQ1921" t="s">
        <v>2349</v>
      </c>
      <c r="AR1921" s="11" t="s">
        <v>2351</v>
      </c>
      <c r="AS1921" t="s">
        <v>2539</v>
      </c>
      <c r="AT1921" s="11"/>
      <c r="AU1921" s="11"/>
      <c r="AV1921" s="11"/>
      <c r="AW1921" s="11">
        <f>IFERROR(VLOOKUP(D1921,גיליון2!$K$2:$M$332,3,FALSE),"")</f>
        <v>4</v>
      </c>
    </row>
    <row r="1922" spans="1:49" x14ac:dyDescent="0.25">
      <c r="A1922" s="2">
        <v>44542.500097395838</v>
      </c>
      <c r="B1922" t="s">
        <v>55</v>
      </c>
      <c r="C1922" t="s">
        <v>39</v>
      </c>
      <c r="D1922" s="18" t="s">
        <v>351</v>
      </c>
      <c r="E1922" s="18" t="s">
        <v>3867</v>
      </c>
      <c r="F1922" s="11" t="s">
        <v>2523</v>
      </c>
      <c r="G1922" t="s">
        <v>41</v>
      </c>
      <c r="H1922" t="s">
        <v>42</v>
      </c>
      <c r="I1922" s="22" t="s">
        <v>239</v>
      </c>
      <c r="J1922" s="22" t="s">
        <v>239</v>
      </c>
      <c r="K1922">
        <v>1</v>
      </c>
      <c r="M1922" t="s">
        <v>44</v>
      </c>
      <c r="N1922" t="s">
        <v>44</v>
      </c>
      <c r="O1922">
        <v>1</v>
      </c>
      <c r="P1922" t="s">
        <v>234</v>
      </c>
      <c r="Q1922" t="s">
        <v>2546</v>
      </c>
      <c r="R1922" t="s">
        <v>48</v>
      </c>
      <c r="S1922" t="s">
        <v>81</v>
      </c>
      <c r="T1922">
        <v>1</v>
      </c>
      <c r="U1922" t="s">
        <v>234</v>
      </c>
      <c r="V1922" t="s">
        <v>2546</v>
      </c>
      <c r="W1922" t="s">
        <v>81</v>
      </c>
      <c r="X1922" t="s">
        <v>45</v>
      </c>
      <c r="Y1922" t="s">
        <v>45</v>
      </c>
      <c r="Z1922" s="11" t="s">
        <v>45</v>
      </c>
      <c r="AH1922" t="s">
        <v>162</v>
      </c>
      <c r="AI1922" t="s">
        <v>162</v>
      </c>
      <c r="AJ1922" t="s">
        <v>53</v>
      </c>
      <c r="AK1922" s="11" t="s">
        <v>54</v>
      </c>
      <c r="AL1922" s="11" t="s">
        <v>132</v>
      </c>
      <c r="AM1922" s="11" t="s">
        <v>2339</v>
      </c>
      <c r="AN1922" s="11" t="s">
        <v>2339</v>
      </c>
      <c r="AO1922" t="s">
        <v>45</v>
      </c>
      <c r="AP1922">
        <v>0</v>
      </c>
      <c r="AQ1922" t="s">
        <v>2347</v>
      </c>
      <c r="AR1922" s="11" t="s">
        <v>2352</v>
      </c>
      <c r="AS1922" t="s">
        <v>2541</v>
      </c>
      <c r="AT1922" s="11"/>
      <c r="AU1922" s="11"/>
      <c r="AV1922" s="11"/>
      <c r="AW1922" s="11">
        <f>IFERROR(VLOOKUP(D1922,גיליון2!$K$2:$M$332,3,FALSE),"")</f>
        <v>4</v>
      </c>
    </row>
    <row r="1923" spans="1:49" x14ac:dyDescent="0.25">
      <c r="A1923" s="2">
        <v>44542.500236817126</v>
      </c>
      <c r="B1923" t="s">
        <v>55</v>
      </c>
      <c r="C1923" t="s">
        <v>39</v>
      </c>
      <c r="E1923" s="18" t="s">
        <v>2509</v>
      </c>
      <c r="F1923" s="11" t="s">
        <v>275</v>
      </c>
      <c r="G1923" t="s">
        <v>41</v>
      </c>
      <c r="H1923" t="s">
        <v>215</v>
      </c>
      <c r="I1923" s="22" t="s">
        <v>57</v>
      </c>
      <c r="J1923" s="22" t="s">
        <v>197</v>
      </c>
      <c r="K1923">
        <v>4</v>
      </c>
      <c r="M1923" t="s">
        <v>44</v>
      </c>
      <c r="N1923" t="s">
        <v>44</v>
      </c>
      <c r="O1923">
        <v>2</v>
      </c>
      <c r="P1923" t="s">
        <v>149</v>
      </c>
      <c r="Q1923" t="s">
        <v>2546</v>
      </c>
      <c r="R1923" t="s">
        <v>87</v>
      </c>
      <c r="S1923" t="s">
        <v>81</v>
      </c>
      <c r="T1923">
        <v>5</v>
      </c>
      <c r="U1923" t="s">
        <v>234</v>
      </c>
      <c r="V1923" t="s">
        <v>2553</v>
      </c>
      <c r="W1923" t="s">
        <v>81</v>
      </c>
      <c r="X1923" t="s">
        <v>45</v>
      </c>
      <c r="Y1923" t="s">
        <v>45</v>
      </c>
      <c r="Z1923" s="11" t="s">
        <v>45</v>
      </c>
      <c r="AH1923" t="s">
        <v>275</v>
      </c>
      <c r="AI1923" t="s">
        <v>2836</v>
      </c>
      <c r="AJ1923" t="s">
        <v>53</v>
      </c>
      <c r="AK1923" s="11" t="s">
        <v>54</v>
      </c>
      <c r="AL1923" s="11" t="s">
        <v>87</v>
      </c>
      <c r="AM1923" s="11" t="s">
        <v>2340</v>
      </c>
      <c r="AN1923" s="11" t="s">
        <v>2340</v>
      </c>
      <c r="AO1923" t="s">
        <v>45</v>
      </c>
      <c r="AP1923">
        <v>1</v>
      </c>
      <c r="AQ1923" t="s">
        <v>2348</v>
      </c>
      <c r="AR1923" s="11" t="s">
        <v>2351</v>
      </c>
      <c r="AS1923" t="s">
        <v>2537</v>
      </c>
      <c r="AT1923" s="11"/>
      <c r="AU1923" s="11"/>
      <c r="AV1923" s="11"/>
      <c r="AW1923" s="11" t="str">
        <f>IFERROR(VLOOKUP(D1923,גיליון2!$K$2:$M$332,3,FALSE),"")</f>
        <v/>
      </c>
    </row>
    <row r="1924" spans="1:49" x14ac:dyDescent="0.25">
      <c r="A1924" s="2">
        <v>44542.500873495374</v>
      </c>
      <c r="B1924" t="s">
        <v>55</v>
      </c>
      <c r="C1924" t="s">
        <v>39</v>
      </c>
      <c r="D1924" s="18" t="s">
        <v>241</v>
      </c>
      <c r="E1924" s="18" t="s">
        <v>3867</v>
      </c>
      <c r="F1924" s="11" t="s">
        <v>2523</v>
      </c>
      <c r="G1924" t="s">
        <v>41</v>
      </c>
      <c r="H1924" t="s">
        <v>42</v>
      </c>
      <c r="I1924" s="22" t="s">
        <v>239</v>
      </c>
      <c r="J1924" s="22" t="s">
        <v>70</v>
      </c>
      <c r="K1924">
        <v>5</v>
      </c>
      <c r="M1924" t="s">
        <v>44</v>
      </c>
      <c r="N1924" t="s">
        <v>44</v>
      </c>
      <c r="O1924">
        <v>4</v>
      </c>
      <c r="P1924" t="s">
        <v>2555</v>
      </c>
      <c r="Q1924" t="s">
        <v>2546</v>
      </c>
      <c r="R1924" t="s">
        <v>80</v>
      </c>
      <c r="S1924" t="s">
        <v>72</v>
      </c>
      <c r="T1924">
        <v>4</v>
      </c>
      <c r="U1924" t="s">
        <v>2553</v>
      </c>
      <c r="V1924" t="s">
        <v>2546</v>
      </c>
      <c r="W1924" t="s">
        <v>49</v>
      </c>
      <c r="X1924" t="s">
        <v>45</v>
      </c>
      <c r="Y1924" t="s">
        <v>45</v>
      </c>
      <c r="Z1924" s="11" t="s">
        <v>45</v>
      </c>
      <c r="AH1924" t="s">
        <v>2931</v>
      </c>
      <c r="AI1924" t="s">
        <v>2932</v>
      </c>
      <c r="AJ1924" t="s">
        <v>53</v>
      </c>
      <c r="AK1924" s="11" t="s">
        <v>54</v>
      </c>
      <c r="AL1924" s="11" t="s">
        <v>52</v>
      </c>
      <c r="AM1924" s="11" t="s">
        <v>2340</v>
      </c>
      <c r="AN1924" s="11" t="s">
        <v>2339</v>
      </c>
      <c r="AO1924" t="s">
        <v>45</v>
      </c>
      <c r="AP1924">
        <v>0</v>
      </c>
      <c r="AQ1924" t="s">
        <v>2347</v>
      </c>
      <c r="AR1924" s="11" t="s">
        <v>2351</v>
      </c>
      <c r="AS1924" t="s">
        <v>2538</v>
      </c>
      <c r="AT1924" s="11"/>
      <c r="AU1924" s="11"/>
      <c r="AV1924" s="11"/>
      <c r="AW1924" s="11">
        <f>IFERROR(VLOOKUP(D1924,גיליון2!$K$2:$M$332,3,FALSE),"")</f>
        <v>5</v>
      </c>
    </row>
    <row r="1925" spans="1:49" x14ac:dyDescent="0.25">
      <c r="A1925" s="2">
        <v>44542.501108993056</v>
      </c>
      <c r="B1925" t="s">
        <v>55</v>
      </c>
      <c r="C1925" t="s">
        <v>39</v>
      </c>
      <c r="D1925" s="18" t="s">
        <v>448</v>
      </c>
      <c r="E1925" s="18" t="s">
        <v>3867</v>
      </c>
      <c r="F1925" s="11" t="s">
        <v>2523</v>
      </c>
      <c r="G1925" t="s">
        <v>41</v>
      </c>
      <c r="H1925" t="s">
        <v>42</v>
      </c>
      <c r="I1925" s="22" t="s">
        <v>57</v>
      </c>
      <c r="J1925" s="22" t="s">
        <v>57</v>
      </c>
      <c r="K1925">
        <v>4</v>
      </c>
      <c r="M1925" t="s">
        <v>44</v>
      </c>
      <c r="N1925" t="s">
        <v>45</v>
      </c>
      <c r="O1925">
        <v>3</v>
      </c>
      <c r="P1925" t="s">
        <v>2561</v>
      </c>
      <c r="Q1925" t="s">
        <v>2546</v>
      </c>
      <c r="R1925" t="s">
        <v>627</v>
      </c>
      <c r="S1925" t="s">
        <v>49</v>
      </c>
      <c r="T1925">
        <v>2</v>
      </c>
      <c r="U1925" t="s">
        <v>2561</v>
      </c>
      <c r="V1925" t="s">
        <v>2553</v>
      </c>
      <c r="W1925" t="s">
        <v>72</v>
      </c>
      <c r="X1925" t="s">
        <v>45</v>
      </c>
      <c r="Y1925" t="s">
        <v>45</v>
      </c>
      <c r="Z1925" s="11" t="s">
        <v>45</v>
      </c>
      <c r="AH1925" t="s">
        <v>2933</v>
      </c>
      <c r="AI1925" t="s">
        <v>2934</v>
      </c>
      <c r="AJ1925" t="s">
        <v>53</v>
      </c>
      <c r="AK1925" s="11" t="s">
        <v>54</v>
      </c>
      <c r="AL1925" s="11" t="s">
        <v>1478</v>
      </c>
      <c r="AM1925" s="11" t="s">
        <v>2340</v>
      </c>
      <c r="AN1925" s="11" t="s">
        <v>2340</v>
      </c>
      <c r="AO1925" t="s">
        <v>45</v>
      </c>
      <c r="AP1925">
        <v>1</v>
      </c>
      <c r="AQ1925" t="s">
        <v>2349</v>
      </c>
      <c r="AR1925" s="11" t="s">
        <v>2352</v>
      </c>
      <c r="AS1925" t="s">
        <v>2539</v>
      </c>
      <c r="AT1925" s="11"/>
      <c r="AU1925" s="11"/>
      <c r="AV1925" s="11"/>
      <c r="AW1925" s="11">
        <f>IFERROR(VLOOKUP(D1925,גיליון2!$K$2:$M$332,3,FALSE),"")</f>
        <v>6</v>
      </c>
    </row>
    <row r="1926" spans="1:49" x14ac:dyDescent="0.25">
      <c r="A1926" s="2">
        <v>44542.501129386575</v>
      </c>
      <c r="B1926" t="s">
        <v>55</v>
      </c>
      <c r="C1926" t="s">
        <v>39</v>
      </c>
      <c r="D1926" s="18" t="s">
        <v>237</v>
      </c>
      <c r="E1926" s="18" t="s">
        <v>3867</v>
      </c>
      <c r="F1926" s="11" t="s">
        <v>2523</v>
      </c>
      <c r="G1926" t="s">
        <v>41</v>
      </c>
      <c r="H1926" t="s">
        <v>42</v>
      </c>
      <c r="I1926" s="22" t="s">
        <v>239</v>
      </c>
      <c r="J1926" s="22" t="s">
        <v>57</v>
      </c>
      <c r="K1926">
        <v>5</v>
      </c>
      <c r="M1926" t="s">
        <v>44</v>
      </c>
      <c r="N1926" t="s">
        <v>44</v>
      </c>
      <c r="O1926">
        <v>5</v>
      </c>
      <c r="P1926" t="s">
        <v>2555</v>
      </c>
      <c r="Q1926" t="s">
        <v>2553</v>
      </c>
      <c r="R1926" t="s">
        <v>98</v>
      </c>
      <c r="S1926" t="s">
        <v>72</v>
      </c>
      <c r="T1926">
        <v>3</v>
      </c>
      <c r="U1926" t="s">
        <v>2555</v>
      </c>
      <c r="V1926" t="s">
        <v>2553</v>
      </c>
      <c r="W1926" t="s">
        <v>72</v>
      </c>
      <c r="X1926" t="s">
        <v>45</v>
      </c>
      <c r="Y1926" t="s">
        <v>45</v>
      </c>
      <c r="Z1926" s="11" t="s">
        <v>45</v>
      </c>
      <c r="AH1926" t="s">
        <v>2935</v>
      </c>
      <c r="AI1926" t="s">
        <v>162</v>
      </c>
      <c r="AJ1926" t="s">
        <v>53</v>
      </c>
      <c r="AK1926" s="11" t="s">
        <v>54</v>
      </c>
      <c r="AL1926" s="11" t="s">
        <v>98</v>
      </c>
      <c r="AM1926" s="11" t="s">
        <v>2340</v>
      </c>
      <c r="AN1926" s="11" t="s">
        <v>2339</v>
      </c>
      <c r="AO1926" t="s">
        <v>45</v>
      </c>
      <c r="AP1926">
        <v>1</v>
      </c>
      <c r="AQ1926" t="s">
        <v>2349</v>
      </c>
      <c r="AR1926" s="11" t="s">
        <v>2351</v>
      </c>
      <c r="AS1926" t="s">
        <v>2538</v>
      </c>
      <c r="AT1926" s="11"/>
      <c r="AU1926" s="11"/>
      <c r="AV1926" s="11"/>
      <c r="AW1926" s="11">
        <f>IFERROR(VLOOKUP(D1926,גיליון2!$K$2:$M$332,3,FALSE),"")</f>
        <v>5</v>
      </c>
    </row>
    <row r="1927" spans="1:49" x14ac:dyDescent="0.25">
      <c r="A1927" s="2">
        <v>44542.501383356481</v>
      </c>
      <c r="B1927" t="s">
        <v>55</v>
      </c>
      <c r="C1927" t="s">
        <v>39</v>
      </c>
      <c r="D1927" s="18" t="s">
        <v>1666</v>
      </c>
      <c r="E1927" s="18" t="s">
        <v>3867</v>
      </c>
      <c r="F1927" s="11" t="s">
        <v>2523</v>
      </c>
      <c r="G1927" t="s">
        <v>41</v>
      </c>
      <c r="H1927" t="s">
        <v>42</v>
      </c>
      <c r="I1927" s="22" t="s">
        <v>43</v>
      </c>
      <c r="J1927" s="22" t="s">
        <v>70</v>
      </c>
      <c r="K1927">
        <v>5</v>
      </c>
      <c r="M1927" t="s">
        <v>44</v>
      </c>
      <c r="N1927" t="s">
        <v>45</v>
      </c>
      <c r="O1927">
        <v>3</v>
      </c>
      <c r="P1927" t="s">
        <v>120</v>
      </c>
      <c r="Q1927" t="s">
        <v>2553</v>
      </c>
      <c r="R1927" t="s">
        <v>98</v>
      </c>
      <c r="S1927" t="s">
        <v>81</v>
      </c>
      <c r="T1927">
        <v>1</v>
      </c>
      <c r="U1927" t="s">
        <v>2556</v>
      </c>
      <c r="V1927" t="s">
        <v>2553</v>
      </c>
      <c r="W1927" t="s">
        <v>81</v>
      </c>
      <c r="X1927" t="s">
        <v>44</v>
      </c>
      <c r="Y1927" t="s">
        <v>45</v>
      </c>
      <c r="Z1927" s="11" t="s">
        <v>44</v>
      </c>
      <c r="AA1927" t="s">
        <v>2936</v>
      </c>
      <c r="AH1927" t="s">
        <v>2937</v>
      </c>
      <c r="AI1927" t="s">
        <v>2938</v>
      </c>
      <c r="AJ1927" t="s">
        <v>53</v>
      </c>
      <c r="AK1927" s="11" t="s">
        <v>54</v>
      </c>
      <c r="AL1927" s="11" t="s">
        <v>98</v>
      </c>
      <c r="AM1927" s="11" t="s">
        <v>2340</v>
      </c>
      <c r="AN1927" s="11" t="s">
        <v>2339</v>
      </c>
      <c r="AO1927" t="s">
        <v>45</v>
      </c>
      <c r="AP1927">
        <v>1</v>
      </c>
      <c r="AQ1927" t="s">
        <v>2349</v>
      </c>
      <c r="AR1927" s="11" t="s">
        <v>2351</v>
      </c>
      <c r="AS1927" t="s">
        <v>2538</v>
      </c>
      <c r="AT1927" s="11"/>
      <c r="AU1927" s="11"/>
      <c r="AV1927" s="11"/>
      <c r="AW1927" s="11">
        <f>IFERROR(VLOOKUP(D1927,גיליון2!$K$2:$M$332,3,FALSE),"")</f>
        <v>8</v>
      </c>
    </row>
    <row r="1928" spans="1:49" x14ac:dyDescent="0.25">
      <c r="A1928" s="2">
        <v>44542.501707418982</v>
      </c>
      <c r="B1928" t="s">
        <v>55</v>
      </c>
      <c r="C1928" t="s">
        <v>39</v>
      </c>
      <c r="E1928" s="18" t="s">
        <v>3867</v>
      </c>
      <c r="F1928" s="11" t="s">
        <v>2523</v>
      </c>
      <c r="G1928" t="s">
        <v>41</v>
      </c>
      <c r="H1928" t="s">
        <v>42</v>
      </c>
      <c r="I1928" s="22" t="s">
        <v>239</v>
      </c>
      <c r="J1928" s="22">
        <v>0.375</v>
      </c>
      <c r="K1928">
        <v>5</v>
      </c>
      <c r="M1928" t="s">
        <v>44</v>
      </c>
      <c r="N1928" t="s">
        <v>45</v>
      </c>
      <c r="O1928">
        <v>3</v>
      </c>
      <c r="P1928" t="s">
        <v>149</v>
      </c>
      <c r="Q1928" t="s">
        <v>120</v>
      </c>
      <c r="R1928" t="s">
        <v>619</v>
      </c>
      <c r="S1928" t="s">
        <v>74</v>
      </c>
      <c r="T1928">
        <v>5</v>
      </c>
      <c r="U1928" t="s">
        <v>2550</v>
      </c>
      <c r="V1928" t="s">
        <v>2553</v>
      </c>
      <c r="W1928" t="s">
        <v>74</v>
      </c>
      <c r="X1928" t="s">
        <v>45</v>
      </c>
      <c r="Y1928" t="s">
        <v>45</v>
      </c>
      <c r="Z1928" s="11" t="s">
        <v>45</v>
      </c>
      <c r="AH1928" t="s">
        <v>2939</v>
      </c>
      <c r="AI1928" t="s">
        <v>45</v>
      </c>
      <c r="AJ1928" t="s">
        <v>53</v>
      </c>
      <c r="AK1928" s="11" t="s">
        <v>54</v>
      </c>
      <c r="AL1928" s="11" t="s">
        <v>301</v>
      </c>
      <c r="AM1928" s="11" t="s">
        <v>2341</v>
      </c>
      <c r="AN1928" s="11" t="s">
        <v>2339</v>
      </c>
      <c r="AO1928" t="s">
        <v>45</v>
      </c>
      <c r="AP1928">
        <v>1</v>
      </c>
      <c r="AQ1928" t="s">
        <v>2348</v>
      </c>
      <c r="AR1928" s="11" t="s">
        <v>2352</v>
      </c>
      <c r="AS1928" t="s">
        <v>2538</v>
      </c>
      <c r="AT1928" s="11"/>
      <c r="AU1928" s="11"/>
      <c r="AV1928" s="11"/>
      <c r="AW1928" s="11" t="str">
        <f>IFERROR(VLOOKUP(D1928,גיליון2!$K$2:$M$332,3,FALSE),"")</f>
        <v/>
      </c>
    </row>
    <row r="1929" spans="1:49" x14ac:dyDescent="0.25">
      <c r="A1929" s="2">
        <v>44542.50171063657</v>
      </c>
      <c r="B1929" t="s">
        <v>55</v>
      </c>
      <c r="C1929" t="s">
        <v>39</v>
      </c>
      <c r="D1929" s="18" t="s">
        <v>241</v>
      </c>
      <c r="E1929" s="18" t="s">
        <v>3867</v>
      </c>
      <c r="F1929" s="11" t="s">
        <v>2523</v>
      </c>
      <c r="G1929" t="s">
        <v>41</v>
      </c>
      <c r="H1929" t="s">
        <v>42</v>
      </c>
      <c r="I1929" s="22" t="s">
        <v>239</v>
      </c>
      <c r="J1929" s="22">
        <v>0.375</v>
      </c>
      <c r="K1929">
        <v>4</v>
      </c>
      <c r="M1929" t="s">
        <v>44</v>
      </c>
      <c r="N1929" t="s">
        <v>44</v>
      </c>
      <c r="O1929">
        <v>4</v>
      </c>
      <c r="P1929" t="s">
        <v>2561</v>
      </c>
      <c r="Q1929" t="s">
        <v>2553</v>
      </c>
      <c r="R1929" t="s">
        <v>2582</v>
      </c>
      <c r="S1929" t="s">
        <v>72</v>
      </c>
      <c r="T1929">
        <v>3</v>
      </c>
      <c r="U1929" t="s">
        <v>2561</v>
      </c>
      <c r="V1929" t="s">
        <v>2553</v>
      </c>
      <c r="W1929" t="s">
        <v>72</v>
      </c>
      <c r="X1929" t="s">
        <v>45</v>
      </c>
      <c r="Y1929" t="s">
        <v>45</v>
      </c>
      <c r="Z1929" s="11" t="s">
        <v>45</v>
      </c>
      <c r="AH1929" t="s">
        <v>2940</v>
      </c>
      <c r="AI1929" t="s">
        <v>2941</v>
      </c>
      <c r="AJ1929" t="s">
        <v>53</v>
      </c>
      <c r="AK1929" s="11" t="s">
        <v>54</v>
      </c>
      <c r="AL1929" s="11" t="s">
        <v>3735</v>
      </c>
      <c r="AM1929" s="11" t="s">
        <v>2341</v>
      </c>
      <c r="AN1929" s="11" t="s">
        <v>2339</v>
      </c>
      <c r="AO1929" t="s">
        <v>45</v>
      </c>
      <c r="AP1929">
        <v>1</v>
      </c>
      <c r="AQ1929" t="s">
        <v>2349</v>
      </c>
      <c r="AR1929" s="11" t="s">
        <v>2352</v>
      </c>
      <c r="AS1929" t="s">
        <v>2537</v>
      </c>
      <c r="AT1929" s="11"/>
      <c r="AU1929" s="11"/>
      <c r="AV1929" s="11"/>
      <c r="AW1929" s="11">
        <f>IFERROR(VLOOKUP(D1929,גיליון2!$K$2:$M$332,3,FALSE),"")</f>
        <v>5</v>
      </c>
    </row>
    <row r="1930" spans="1:49" x14ac:dyDescent="0.25">
      <c r="A1930" s="2">
        <v>44542.501792569441</v>
      </c>
      <c r="B1930" t="s">
        <v>55</v>
      </c>
      <c r="C1930" t="s">
        <v>39</v>
      </c>
      <c r="D1930" s="18" t="s">
        <v>241</v>
      </c>
      <c r="E1930" s="18" t="s">
        <v>3867</v>
      </c>
      <c r="F1930" s="11" t="s">
        <v>2523</v>
      </c>
      <c r="G1930" t="s">
        <v>41</v>
      </c>
      <c r="H1930" t="s">
        <v>2532</v>
      </c>
      <c r="I1930" s="22" t="s">
        <v>239</v>
      </c>
      <c r="J1930" s="22" t="s">
        <v>239</v>
      </c>
      <c r="K1930">
        <v>4</v>
      </c>
      <c r="M1930" t="s">
        <v>44</v>
      </c>
      <c r="N1930" t="s">
        <v>44</v>
      </c>
      <c r="O1930">
        <v>3</v>
      </c>
      <c r="P1930" t="s">
        <v>2550</v>
      </c>
      <c r="Q1930" t="s">
        <v>234</v>
      </c>
      <c r="R1930" t="s">
        <v>52</v>
      </c>
      <c r="S1930" t="s">
        <v>49</v>
      </c>
      <c r="T1930">
        <v>3</v>
      </c>
      <c r="U1930" t="s">
        <v>2555</v>
      </c>
      <c r="V1930" t="s">
        <v>2553</v>
      </c>
      <c r="W1930" t="s">
        <v>74</v>
      </c>
      <c r="X1930" t="s">
        <v>44</v>
      </c>
      <c r="Y1930" t="s">
        <v>45</v>
      </c>
      <c r="Z1930" s="11" t="s">
        <v>44</v>
      </c>
      <c r="AA1930" t="s">
        <v>2942</v>
      </c>
      <c r="AH1930" t="s">
        <v>109</v>
      </c>
      <c r="AI1930" t="s">
        <v>2943</v>
      </c>
      <c r="AJ1930" t="s">
        <v>53</v>
      </c>
      <c r="AK1930" s="11" t="s">
        <v>54</v>
      </c>
      <c r="AL1930" s="11" t="s">
        <v>52</v>
      </c>
      <c r="AM1930" s="11" t="s">
        <v>2339</v>
      </c>
      <c r="AN1930" s="11" t="s">
        <v>2339</v>
      </c>
      <c r="AO1930" t="s">
        <v>45</v>
      </c>
      <c r="AP1930">
        <v>0</v>
      </c>
      <c r="AQ1930" t="s">
        <v>2347</v>
      </c>
      <c r="AR1930" s="11" t="s">
        <v>2352</v>
      </c>
      <c r="AS1930" t="s">
        <v>2538</v>
      </c>
      <c r="AT1930" s="11"/>
      <c r="AU1930" s="11"/>
      <c r="AV1930" s="11"/>
      <c r="AW1930" s="11">
        <f>IFERROR(VLOOKUP(D1930,גיליון2!$K$2:$M$332,3,FALSE),"")</f>
        <v>5</v>
      </c>
    </row>
    <row r="1931" spans="1:49" x14ac:dyDescent="0.25">
      <c r="A1931" s="2">
        <v>44542.501852280097</v>
      </c>
      <c r="B1931" t="s">
        <v>55</v>
      </c>
      <c r="C1931" t="s">
        <v>39</v>
      </c>
      <c r="D1931" s="18" t="s">
        <v>2337</v>
      </c>
      <c r="E1931" s="18" t="s">
        <v>3867</v>
      </c>
      <c r="F1931" s="11" t="s">
        <v>2523</v>
      </c>
      <c r="G1931" t="s">
        <v>41</v>
      </c>
      <c r="H1931" t="s">
        <v>42</v>
      </c>
      <c r="I1931" s="22" t="s">
        <v>239</v>
      </c>
      <c r="J1931" s="22" t="s">
        <v>143</v>
      </c>
      <c r="K1931">
        <v>4</v>
      </c>
      <c r="M1931" t="s">
        <v>45</v>
      </c>
      <c r="N1931" t="s">
        <v>45</v>
      </c>
      <c r="O1931">
        <v>4</v>
      </c>
      <c r="P1931" t="s">
        <v>149</v>
      </c>
      <c r="Q1931" t="s">
        <v>234</v>
      </c>
      <c r="R1931" t="s">
        <v>105</v>
      </c>
      <c r="S1931" t="s">
        <v>49</v>
      </c>
      <c r="T1931">
        <v>3</v>
      </c>
      <c r="U1931" t="s">
        <v>234</v>
      </c>
      <c r="V1931" t="s">
        <v>234</v>
      </c>
      <c r="W1931" t="s">
        <v>74</v>
      </c>
      <c r="X1931" t="s">
        <v>45</v>
      </c>
      <c r="Y1931" t="s">
        <v>45</v>
      </c>
      <c r="Z1931" s="11" t="s">
        <v>45</v>
      </c>
      <c r="AH1931" t="s">
        <v>2944</v>
      </c>
      <c r="AI1931" t="s">
        <v>2945</v>
      </c>
      <c r="AJ1931" t="s">
        <v>53</v>
      </c>
      <c r="AK1931" s="11" t="s">
        <v>54</v>
      </c>
      <c r="AL1931" s="11" t="s">
        <v>105</v>
      </c>
      <c r="AM1931" s="11" t="s">
        <v>2339</v>
      </c>
      <c r="AN1931" s="11" t="s">
        <v>2339</v>
      </c>
      <c r="AO1931" t="s">
        <v>45</v>
      </c>
      <c r="AP1931">
        <v>1</v>
      </c>
      <c r="AQ1931" t="s">
        <v>2349</v>
      </c>
      <c r="AR1931" s="11" t="s">
        <v>2351</v>
      </c>
      <c r="AS1931" t="s">
        <v>2538</v>
      </c>
      <c r="AT1931" s="11"/>
      <c r="AU1931" s="11"/>
      <c r="AV1931" s="11"/>
      <c r="AW1931" s="11">
        <f>IFERROR(VLOOKUP(D1931,גיליון2!$K$2:$M$332,3,FALSE),"")</f>
        <v>5</v>
      </c>
    </row>
    <row r="1932" spans="1:49" x14ac:dyDescent="0.25">
      <c r="A1932" s="2">
        <v>44542.501931377315</v>
      </c>
      <c r="B1932" t="s">
        <v>38</v>
      </c>
      <c r="C1932" t="s">
        <v>39</v>
      </c>
      <c r="D1932" s="18" t="s">
        <v>770</v>
      </c>
      <c r="E1932" s="19" t="s">
        <v>3833</v>
      </c>
      <c r="F1932" s="11" t="s">
        <v>438</v>
      </c>
      <c r="G1932" t="s">
        <v>79</v>
      </c>
      <c r="H1932" t="s">
        <v>117</v>
      </c>
      <c r="I1932" s="22" t="s">
        <v>43</v>
      </c>
      <c r="J1932" s="22" t="s">
        <v>70</v>
      </c>
      <c r="K1932">
        <v>5</v>
      </c>
      <c r="M1932" t="s">
        <v>44</v>
      </c>
      <c r="N1932" t="s">
        <v>44</v>
      </c>
      <c r="O1932">
        <v>1</v>
      </c>
      <c r="P1932" t="s">
        <v>2549</v>
      </c>
      <c r="Q1932" t="s">
        <v>2553</v>
      </c>
      <c r="R1932" t="s">
        <v>132</v>
      </c>
      <c r="S1932" t="s">
        <v>49</v>
      </c>
      <c r="T1932">
        <v>1</v>
      </c>
      <c r="U1932" t="s">
        <v>2550</v>
      </c>
      <c r="V1932" t="s">
        <v>2553</v>
      </c>
      <c r="W1932" t="s">
        <v>72</v>
      </c>
      <c r="X1932" t="s">
        <v>44</v>
      </c>
      <c r="Y1932" t="s">
        <v>45</v>
      </c>
      <c r="Z1932" s="11" t="s">
        <v>44</v>
      </c>
      <c r="AA1932" t="s">
        <v>281</v>
      </c>
      <c r="AH1932" t="s">
        <v>282</v>
      </c>
      <c r="AI1932" t="s">
        <v>45</v>
      </c>
      <c r="AJ1932" t="s">
        <v>53</v>
      </c>
      <c r="AK1932" s="11" t="s">
        <v>54</v>
      </c>
      <c r="AL1932" s="11" t="s">
        <v>132</v>
      </c>
      <c r="AM1932" s="11" t="s">
        <v>2340</v>
      </c>
      <c r="AN1932" s="11" t="s">
        <v>2339</v>
      </c>
      <c r="AO1932" t="s">
        <v>44</v>
      </c>
      <c r="AP1932">
        <v>0</v>
      </c>
      <c r="AQ1932" t="s">
        <v>2347</v>
      </c>
      <c r="AR1932" s="11" t="s">
        <v>2351</v>
      </c>
      <c r="AS1932" t="s">
        <v>2539</v>
      </c>
      <c r="AT1932" s="11"/>
      <c r="AU1932" s="11"/>
      <c r="AV1932" s="11"/>
      <c r="AW1932" s="11">
        <f>IFERROR(VLOOKUP(D1932,גיליון2!$K$2:$M$332,3,FALSE),"")</f>
        <v>3</v>
      </c>
    </row>
    <row r="1933" spans="1:49" x14ac:dyDescent="0.25">
      <c r="A1933" s="2">
        <v>44542.502255439817</v>
      </c>
      <c r="B1933" t="s">
        <v>55</v>
      </c>
      <c r="C1933" t="s">
        <v>39</v>
      </c>
      <c r="D1933" s="18" t="s">
        <v>902</v>
      </c>
      <c r="E1933" s="18" t="s">
        <v>3867</v>
      </c>
      <c r="F1933" s="11" t="s">
        <v>2523</v>
      </c>
      <c r="G1933" t="s">
        <v>41</v>
      </c>
      <c r="H1933" t="s">
        <v>2532</v>
      </c>
      <c r="I1933" s="22" t="s">
        <v>239</v>
      </c>
      <c r="J1933" s="22" t="s">
        <v>57</v>
      </c>
      <c r="K1933">
        <v>4</v>
      </c>
      <c r="M1933" t="s">
        <v>44</v>
      </c>
      <c r="N1933" t="s">
        <v>44</v>
      </c>
      <c r="O1933">
        <v>4</v>
      </c>
      <c r="P1933" t="s">
        <v>2561</v>
      </c>
      <c r="Q1933" t="s">
        <v>2553</v>
      </c>
      <c r="R1933" t="s">
        <v>95</v>
      </c>
      <c r="S1933" t="s">
        <v>74</v>
      </c>
      <c r="T1933">
        <v>5</v>
      </c>
      <c r="U1933" t="s">
        <v>2558</v>
      </c>
      <c r="V1933" t="s">
        <v>2553</v>
      </c>
      <c r="W1933" t="s">
        <v>74</v>
      </c>
      <c r="X1933" t="s">
        <v>45</v>
      </c>
      <c r="Y1933" t="s">
        <v>45</v>
      </c>
      <c r="Z1933" s="11" t="s">
        <v>45</v>
      </c>
      <c r="AH1933" t="s">
        <v>287</v>
      </c>
      <c r="AI1933" t="s">
        <v>2946</v>
      </c>
      <c r="AJ1933" t="s">
        <v>53</v>
      </c>
      <c r="AK1933" s="11" t="s">
        <v>54</v>
      </c>
      <c r="AL1933" s="11" t="s">
        <v>95</v>
      </c>
      <c r="AM1933" s="11" t="s">
        <v>2340</v>
      </c>
      <c r="AN1933" s="11" t="s">
        <v>2339</v>
      </c>
      <c r="AO1933" t="s">
        <v>45</v>
      </c>
      <c r="AP1933">
        <v>1</v>
      </c>
      <c r="AQ1933" t="s">
        <v>2348</v>
      </c>
      <c r="AR1933" s="11" t="s">
        <v>2351</v>
      </c>
      <c r="AS1933" t="s">
        <v>2538</v>
      </c>
      <c r="AT1933" s="11"/>
      <c r="AU1933" s="11"/>
      <c r="AV1933" s="11"/>
      <c r="AW1933" s="11">
        <f>IFERROR(VLOOKUP(D1933,גיליון2!$K$2:$M$332,3,FALSE),"")</f>
        <v>10</v>
      </c>
    </row>
    <row r="1934" spans="1:49" x14ac:dyDescent="0.25">
      <c r="A1934" s="2">
        <v>44542.503175821759</v>
      </c>
      <c r="B1934" t="s">
        <v>55</v>
      </c>
      <c r="C1934" t="s">
        <v>39</v>
      </c>
      <c r="D1934" s="18" t="s">
        <v>237</v>
      </c>
      <c r="E1934" s="18" t="s">
        <v>3867</v>
      </c>
      <c r="F1934" s="11" t="s">
        <v>2523</v>
      </c>
      <c r="G1934" t="s">
        <v>41</v>
      </c>
      <c r="H1934" t="s">
        <v>42</v>
      </c>
      <c r="I1934" s="22" t="s">
        <v>239</v>
      </c>
      <c r="J1934" s="22" t="s">
        <v>143</v>
      </c>
      <c r="K1934">
        <v>4</v>
      </c>
      <c r="M1934" t="s">
        <v>44</v>
      </c>
      <c r="N1934" t="s">
        <v>44</v>
      </c>
      <c r="O1934">
        <v>3</v>
      </c>
      <c r="P1934" t="s">
        <v>2550</v>
      </c>
      <c r="Q1934" t="s">
        <v>2553</v>
      </c>
      <c r="R1934" t="s">
        <v>650</v>
      </c>
      <c r="S1934" t="s">
        <v>72</v>
      </c>
      <c r="T1934">
        <v>4</v>
      </c>
      <c r="U1934" t="s">
        <v>2555</v>
      </c>
      <c r="V1934" t="s">
        <v>2553</v>
      </c>
      <c r="W1934" t="s">
        <v>49</v>
      </c>
      <c r="X1934" t="s">
        <v>45</v>
      </c>
      <c r="Y1934" t="s">
        <v>45</v>
      </c>
      <c r="Z1934" s="11" t="s">
        <v>45</v>
      </c>
      <c r="AH1934" t="s">
        <v>2947</v>
      </c>
      <c r="AI1934" t="s">
        <v>2948</v>
      </c>
      <c r="AJ1934" t="s">
        <v>53</v>
      </c>
      <c r="AK1934" s="11" t="s">
        <v>54</v>
      </c>
      <c r="AL1934" s="11" t="s">
        <v>92</v>
      </c>
      <c r="AM1934" s="11" t="s">
        <v>2339</v>
      </c>
      <c r="AN1934" s="11" t="s">
        <v>2339</v>
      </c>
      <c r="AO1934" t="s">
        <v>45</v>
      </c>
      <c r="AP1934">
        <v>1</v>
      </c>
      <c r="AQ1934" t="s">
        <v>2348</v>
      </c>
      <c r="AR1934" s="11" t="s">
        <v>2351</v>
      </c>
      <c r="AS1934" t="s">
        <v>2538</v>
      </c>
      <c r="AT1934" s="11"/>
      <c r="AU1934" s="11"/>
      <c r="AV1934" s="11"/>
      <c r="AW1934" s="11">
        <f>IFERROR(VLOOKUP(D1934,גיליון2!$K$2:$M$332,3,FALSE),"")</f>
        <v>5</v>
      </c>
    </row>
    <row r="1935" spans="1:49" x14ac:dyDescent="0.25">
      <c r="A1935" s="2">
        <v>44542.503385625001</v>
      </c>
      <c r="B1935" t="s">
        <v>55</v>
      </c>
      <c r="C1935" t="s">
        <v>39</v>
      </c>
      <c r="D1935" s="18" t="s">
        <v>1203</v>
      </c>
      <c r="E1935" s="18" t="s">
        <v>3867</v>
      </c>
      <c r="F1935" s="11" t="s">
        <v>2523</v>
      </c>
      <c r="G1935" t="s">
        <v>41</v>
      </c>
      <c r="H1935" t="s">
        <v>42</v>
      </c>
      <c r="I1935" s="22" t="s">
        <v>239</v>
      </c>
      <c r="J1935" s="22" t="s">
        <v>143</v>
      </c>
      <c r="K1935">
        <v>4</v>
      </c>
      <c r="M1935" t="s">
        <v>44</v>
      </c>
      <c r="N1935" t="s">
        <v>45</v>
      </c>
      <c r="O1935">
        <v>3</v>
      </c>
      <c r="P1935" t="s">
        <v>2553</v>
      </c>
      <c r="Q1935" t="s">
        <v>2546</v>
      </c>
      <c r="R1935" t="s">
        <v>166</v>
      </c>
      <c r="S1935" t="s">
        <v>74</v>
      </c>
      <c r="T1935">
        <v>4</v>
      </c>
      <c r="U1935" t="s">
        <v>2553</v>
      </c>
      <c r="V1935" t="s">
        <v>2546</v>
      </c>
      <c r="W1935" t="s">
        <v>74</v>
      </c>
      <c r="X1935" t="s">
        <v>45</v>
      </c>
      <c r="Y1935" t="s">
        <v>45</v>
      </c>
      <c r="Z1935" s="11" t="s">
        <v>45</v>
      </c>
      <c r="AH1935" t="s">
        <v>162</v>
      </c>
      <c r="AI1935" t="s">
        <v>162</v>
      </c>
      <c r="AJ1935" t="s">
        <v>53</v>
      </c>
      <c r="AK1935" s="11" t="s">
        <v>54</v>
      </c>
      <c r="AL1935" s="11" t="s">
        <v>166</v>
      </c>
      <c r="AM1935" s="11" t="s">
        <v>2339</v>
      </c>
      <c r="AN1935" s="11" t="s">
        <v>2339</v>
      </c>
      <c r="AO1935" t="s">
        <v>45</v>
      </c>
      <c r="AP1935">
        <v>1</v>
      </c>
      <c r="AQ1935" t="s">
        <v>2348</v>
      </c>
      <c r="AR1935" s="11" t="s">
        <v>2351</v>
      </c>
      <c r="AS1935" t="s">
        <v>2541</v>
      </c>
      <c r="AT1935" s="11"/>
      <c r="AU1935" s="11"/>
      <c r="AV1935" s="11"/>
      <c r="AW1935" s="11">
        <f>IFERROR(VLOOKUP(D1935,גיליון2!$K$2:$M$332,3,FALSE),"")</f>
        <v>5</v>
      </c>
    </row>
    <row r="1936" spans="1:49" x14ac:dyDescent="0.25">
      <c r="A1936" s="2">
        <v>44542.504356828707</v>
      </c>
      <c r="B1936" t="s">
        <v>55</v>
      </c>
      <c r="C1936" t="s">
        <v>39</v>
      </c>
      <c r="E1936" s="18" t="s">
        <v>3867</v>
      </c>
      <c r="F1936" s="11" t="s">
        <v>2523</v>
      </c>
      <c r="G1936" t="s">
        <v>41</v>
      </c>
      <c r="H1936" t="s">
        <v>262</v>
      </c>
      <c r="I1936" s="22" t="s">
        <v>239</v>
      </c>
      <c r="J1936" s="22" t="s">
        <v>57</v>
      </c>
      <c r="K1936">
        <v>5</v>
      </c>
      <c r="M1936" t="s">
        <v>44</v>
      </c>
      <c r="N1936" t="s">
        <v>44</v>
      </c>
      <c r="O1936">
        <v>3</v>
      </c>
      <c r="P1936" t="s">
        <v>234</v>
      </c>
      <c r="Q1936" t="s">
        <v>2553</v>
      </c>
      <c r="R1936" t="s">
        <v>397</v>
      </c>
      <c r="S1936" t="s">
        <v>49</v>
      </c>
      <c r="T1936">
        <v>4</v>
      </c>
      <c r="U1936" t="s">
        <v>2555</v>
      </c>
      <c r="V1936" t="s">
        <v>2553</v>
      </c>
      <c r="W1936" t="s">
        <v>49</v>
      </c>
      <c r="X1936" t="s">
        <v>45</v>
      </c>
      <c r="Y1936" t="s">
        <v>45</v>
      </c>
      <c r="Z1936" s="11" t="s">
        <v>45</v>
      </c>
      <c r="AH1936" t="s">
        <v>109</v>
      </c>
      <c r="AI1936" t="s">
        <v>109</v>
      </c>
      <c r="AJ1936" t="s">
        <v>53</v>
      </c>
      <c r="AK1936" s="11" t="s">
        <v>54</v>
      </c>
      <c r="AL1936" s="11" t="s">
        <v>397</v>
      </c>
      <c r="AM1936" s="11" t="s">
        <v>2340</v>
      </c>
      <c r="AN1936" s="11" t="s">
        <v>2339</v>
      </c>
      <c r="AO1936" t="s">
        <v>45</v>
      </c>
      <c r="AP1936">
        <v>1</v>
      </c>
      <c r="AQ1936" t="s">
        <v>2348</v>
      </c>
      <c r="AR1936" s="11" t="s">
        <v>2351</v>
      </c>
      <c r="AS1936" t="s">
        <v>2537</v>
      </c>
      <c r="AT1936" s="11"/>
      <c r="AU1936" s="11"/>
      <c r="AV1936" s="11"/>
      <c r="AW1936" s="11" t="str">
        <f>IFERROR(VLOOKUP(D1936,גיליון2!$K$2:$M$332,3,FALSE),"")</f>
        <v/>
      </c>
    </row>
    <row r="1937" spans="1:49" x14ac:dyDescent="0.25">
      <c r="A1937" s="2">
        <v>44542.505267199071</v>
      </c>
      <c r="B1937" t="s">
        <v>55</v>
      </c>
      <c r="C1937" t="s">
        <v>39</v>
      </c>
      <c r="D1937" s="18" t="s">
        <v>1008</v>
      </c>
      <c r="E1937" s="18" t="s">
        <v>3867</v>
      </c>
      <c r="F1937" s="11" t="s">
        <v>2523</v>
      </c>
      <c r="G1937" t="s">
        <v>41</v>
      </c>
      <c r="H1937" t="s">
        <v>42</v>
      </c>
      <c r="I1937" s="22" t="s">
        <v>57</v>
      </c>
      <c r="J1937" s="22" t="s">
        <v>197</v>
      </c>
      <c r="K1937">
        <v>4</v>
      </c>
      <c r="M1937" t="s">
        <v>44</v>
      </c>
      <c r="N1937" t="s">
        <v>44</v>
      </c>
      <c r="O1937">
        <v>3</v>
      </c>
      <c r="P1937" t="s">
        <v>149</v>
      </c>
      <c r="Q1937" t="s">
        <v>120</v>
      </c>
      <c r="R1937" t="s">
        <v>87</v>
      </c>
      <c r="S1937" t="s">
        <v>74</v>
      </c>
      <c r="T1937">
        <v>4</v>
      </c>
      <c r="U1937" t="s">
        <v>2553</v>
      </c>
      <c r="V1937" t="s">
        <v>2553</v>
      </c>
      <c r="W1937" t="s">
        <v>74</v>
      </c>
      <c r="X1937" t="s">
        <v>45</v>
      </c>
      <c r="Y1937" t="s">
        <v>45</v>
      </c>
      <c r="Z1937" s="11" t="s">
        <v>45</v>
      </c>
      <c r="AH1937" t="s">
        <v>162</v>
      </c>
      <c r="AI1937" t="s">
        <v>162</v>
      </c>
      <c r="AJ1937" t="s">
        <v>53</v>
      </c>
      <c r="AK1937" s="11" t="s">
        <v>54</v>
      </c>
      <c r="AL1937" s="11" t="s">
        <v>87</v>
      </c>
      <c r="AM1937" s="11" t="s">
        <v>2340</v>
      </c>
      <c r="AN1937" s="11" t="s">
        <v>2340</v>
      </c>
      <c r="AO1937" t="s">
        <v>45</v>
      </c>
      <c r="AP1937">
        <v>1</v>
      </c>
      <c r="AQ1937" t="s">
        <v>2348</v>
      </c>
      <c r="AR1937" s="11" t="s">
        <v>2351</v>
      </c>
      <c r="AS1937" t="s">
        <v>2541</v>
      </c>
      <c r="AT1937" s="11"/>
      <c r="AU1937" s="11"/>
      <c r="AV1937" s="11"/>
      <c r="AW1937" s="11">
        <f>IFERROR(VLOOKUP(D1937,גיליון2!$K$2:$M$332,3,FALSE),"")</f>
        <v>8</v>
      </c>
    </row>
    <row r="1938" spans="1:49" x14ac:dyDescent="0.25">
      <c r="A1938" s="2">
        <v>44542.507594583338</v>
      </c>
      <c r="B1938" t="s">
        <v>55</v>
      </c>
      <c r="C1938" t="s">
        <v>39</v>
      </c>
      <c r="D1938" s="18" t="s">
        <v>2432</v>
      </c>
      <c r="E1938" s="18" t="s">
        <v>3867</v>
      </c>
      <c r="F1938" s="11" t="s">
        <v>2523</v>
      </c>
      <c r="G1938" t="s">
        <v>41</v>
      </c>
      <c r="H1938" t="s">
        <v>42</v>
      </c>
      <c r="I1938" s="22" t="s">
        <v>239</v>
      </c>
      <c r="J1938" s="22" t="s">
        <v>57</v>
      </c>
      <c r="K1938">
        <v>5</v>
      </c>
      <c r="M1938" t="s">
        <v>44</v>
      </c>
      <c r="N1938" t="s">
        <v>44</v>
      </c>
      <c r="O1938">
        <v>5</v>
      </c>
      <c r="P1938" t="s">
        <v>2553</v>
      </c>
      <c r="Q1938" t="s">
        <v>2553</v>
      </c>
      <c r="R1938" t="s">
        <v>169</v>
      </c>
      <c r="S1938" t="s">
        <v>49</v>
      </c>
      <c r="T1938">
        <v>5</v>
      </c>
      <c r="U1938" t="s">
        <v>2553</v>
      </c>
      <c r="V1938" t="s">
        <v>2553</v>
      </c>
      <c r="W1938" t="s">
        <v>49</v>
      </c>
      <c r="X1938" t="s">
        <v>44</v>
      </c>
      <c r="Y1938" t="s">
        <v>45</v>
      </c>
      <c r="Z1938" s="11" t="s">
        <v>44</v>
      </c>
      <c r="AA1938" t="s">
        <v>2949</v>
      </c>
      <c r="AH1938" t="s">
        <v>2950</v>
      </c>
      <c r="AI1938" t="s">
        <v>162</v>
      </c>
      <c r="AJ1938" t="s">
        <v>53</v>
      </c>
      <c r="AK1938" s="11" t="s">
        <v>54</v>
      </c>
      <c r="AL1938" s="11" t="s">
        <v>169</v>
      </c>
      <c r="AM1938" s="11" t="s">
        <v>2340</v>
      </c>
      <c r="AN1938" s="11" t="s">
        <v>2339</v>
      </c>
      <c r="AO1938" t="s">
        <v>45</v>
      </c>
      <c r="AP1938">
        <v>0</v>
      </c>
      <c r="AQ1938" t="s">
        <v>2347</v>
      </c>
      <c r="AR1938" s="11" t="s">
        <v>2351</v>
      </c>
      <c r="AS1938" t="s">
        <v>2537</v>
      </c>
      <c r="AT1938" s="11"/>
      <c r="AU1938" s="11"/>
      <c r="AV1938" s="11"/>
      <c r="AW1938" s="11">
        <f>IFERROR(VLOOKUP(D1938,גיליון2!$K$2:$M$332,3,FALSE),"")</f>
        <v>14</v>
      </c>
    </row>
    <row r="1939" spans="1:49" x14ac:dyDescent="0.25">
      <c r="A1939" s="2">
        <v>44542.508482395831</v>
      </c>
      <c r="B1939" t="s">
        <v>55</v>
      </c>
      <c r="C1939" t="s">
        <v>39</v>
      </c>
      <c r="D1939" s="18" t="s">
        <v>280</v>
      </c>
      <c r="E1939" s="18" t="s">
        <v>3867</v>
      </c>
      <c r="F1939" s="11" t="s">
        <v>2523</v>
      </c>
      <c r="G1939" t="s">
        <v>41</v>
      </c>
      <c r="H1939" t="s">
        <v>42</v>
      </c>
      <c r="I1939" s="22" t="s">
        <v>239</v>
      </c>
      <c r="J1939" s="22" t="s">
        <v>143</v>
      </c>
      <c r="K1939">
        <v>5</v>
      </c>
      <c r="M1939" t="s">
        <v>44</v>
      </c>
      <c r="N1939" t="s">
        <v>45</v>
      </c>
      <c r="O1939">
        <v>3</v>
      </c>
      <c r="P1939" t="s">
        <v>149</v>
      </c>
      <c r="Q1939" t="s">
        <v>2553</v>
      </c>
      <c r="R1939" t="s">
        <v>417</v>
      </c>
      <c r="S1939" t="s">
        <v>81</v>
      </c>
      <c r="T1939">
        <v>3</v>
      </c>
      <c r="U1939" t="s">
        <v>2555</v>
      </c>
      <c r="V1939" t="s">
        <v>2553</v>
      </c>
      <c r="W1939" t="s">
        <v>72</v>
      </c>
      <c r="Y1939" t="s">
        <v>44</v>
      </c>
      <c r="Z1939" s="11" t="s">
        <v>44</v>
      </c>
      <c r="AB1939" t="s">
        <v>44</v>
      </c>
      <c r="AC1939">
        <v>5</v>
      </c>
      <c r="AD1939">
        <v>1</v>
      </c>
      <c r="AE1939" t="s">
        <v>181</v>
      </c>
      <c r="AF1939" t="s">
        <v>107</v>
      </c>
      <c r="AG1939" t="s">
        <v>49</v>
      </c>
      <c r="AH1939" t="s">
        <v>2951</v>
      </c>
      <c r="AI1939" t="s">
        <v>2952</v>
      </c>
      <c r="AJ1939" t="s">
        <v>53</v>
      </c>
      <c r="AK1939" s="11" t="s">
        <v>54</v>
      </c>
      <c r="AL1939" s="11" t="s">
        <v>87</v>
      </c>
      <c r="AM1939" s="11" t="s">
        <v>2339</v>
      </c>
      <c r="AN1939" s="11" t="s">
        <v>2339</v>
      </c>
      <c r="AO1939" t="s">
        <v>45</v>
      </c>
      <c r="AP1939">
        <v>0</v>
      </c>
      <c r="AQ1939" t="s">
        <v>2347</v>
      </c>
      <c r="AR1939" s="11" t="s">
        <v>2351</v>
      </c>
      <c r="AS1939" t="s">
        <v>2539</v>
      </c>
      <c r="AT1939" s="11"/>
      <c r="AU1939" s="11"/>
      <c r="AV1939" s="11"/>
      <c r="AW1939" s="11">
        <f>IFERROR(VLOOKUP(D1939,גיליון2!$K$2:$M$332,3,FALSE),"")</f>
        <v>8</v>
      </c>
    </row>
    <row r="1940" spans="1:49" x14ac:dyDescent="0.25">
      <c r="A1940" s="2">
        <v>44542.509146990742</v>
      </c>
      <c r="B1940" t="s">
        <v>55</v>
      </c>
      <c r="C1940" t="s">
        <v>39</v>
      </c>
      <c r="D1940" s="18" t="s">
        <v>770</v>
      </c>
      <c r="E1940" s="18" t="s">
        <v>3867</v>
      </c>
      <c r="F1940" s="11" t="s">
        <v>2523</v>
      </c>
      <c r="G1940" t="s">
        <v>41</v>
      </c>
      <c r="H1940" t="s">
        <v>100</v>
      </c>
      <c r="I1940" s="22" t="s">
        <v>239</v>
      </c>
      <c r="J1940" s="22" t="s">
        <v>239</v>
      </c>
      <c r="K1940">
        <v>5</v>
      </c>
      <c r="M1940" t="s">
        <v>44</v>
      </c>
      <c r="N1940" t="s">
        <v>44</v>
      </c>
      <c r="O1940">
        <v>3</v>
      </c>
      <c r="P1940" t="s">
        <v>149</v>
      </c>
      <c r="Q1940" t="s">
        <v>120</v>
      </c>
      <c r="R1940" t="s">
        <v>105</v>
      </c>
      <c r="S1940" t="s">
        <v>49</v>
      </c>
      <c r="T1940">
        <v>3</v>
      </c>
      <c r="U1940" t="s">
        <v>149</v>
      </c>
      <c r="V1940" t="s">
        <v>234</v>
      </c>
      <c r="W1940" t="s">
        <v>74</v>
      </c>
      <c r="X1940" t="s">
        <v>45</v>
      </c>
      <c r="Y1940" t="s">
        <v>45</v>
      </c>
      <c r="Z1940" s="11" t="s">
        <v>45</v>
      </c>
      <c r="AH1940" t="s">
        <v>2953</v>
      </c>
      <c r="AI1940" t="s">
        <v>2954</v>
      </c>
      <c r="AJ1940" t="s">
        <v>53</v>
      </c>
      <c r="AK1940" s="11" t="s">
        <v>54</v>
      </c>
      <c r="AL1940" s="11" t="s">
        <v>87</v>
      </c>
      <c r="AM1940" s="11" t="s">
        <v>2339</v>
      </c>
      <c r="AN1940" s="11" t="s">
        <v>2339</v>
      </c>
      <c r="AO1940" t="s">
        <v>45</v>
      </c>
      <c r="AP1940">
        <v>0</v>
      </c>
      <c r="AQ1940" t="s">
        <v>2347</v>
      </c>
      <c r="AR1940" s="11" t="s">
        <v>2352</v>
      </c>
      <c r="AS1940" t="s">
        <v>2541</v>
      </c>
      <c r="AT1940" s="11"/>
      <c r="AU1940" s="11"/>
      <c r="AV1940" s="11"/>
      <c r="AW1940" s="11">
        <f>IFERROR(VLOOKUP(D1940,גיליון2!$K$2:$M$332,3,FALSE),"")</f>
        <v>3</v>
      </c>
    </row>
    <row r="1941" spans="1:49" x14ac:dyDescent="0.25">
      <c r="A1941" s="2">
        <v>44542.509543391207</v>
      </c>
      <c r="B1941" t="s">
        <v>55</v>
      </c>
      <c r="C1941" t="s">
        <v>39</v>
      </c>
      <c r="D1941" s="18" t="s">
        <v>456</v>
      </c>
      <c r="E1941" s="18" t="s">
        <v>3867</v>
      </c>
      <c r="F1941" s="11" t="s">
        <v>2523</v>
      </c>
      <c r="G1941" t="s">
        <v>41</v>
      </c>
      <c r="H1941" t="s">
        <v>42</v>
      </c>
      <c r="I1941" s="22" t="s">
        <v>57</v>
      </c>
      <c r="J1941" s="22" t="s">
        <v>197</v>
      </c>
      <c r="K1941">
        <v>2</v>
      </c>
      <c r="M1941" t="s">
        <v>44</v>
      </c>
      <c r="N1941" t="s">
        <v>45</v>
      </c>
      <c r="O1941">
        <v>2</v>
      </c>
      <c r="P1941" t="s">
        <v>2549</v>
      </c>
      <c r="Q1941" t="s">
        <v>2546</v>
      </c>
      <c r="R1941" t="s">
        <v>372</v>
      </c>
      <c r="S1941" t="s">
        <v>81</v>
      </c>
      <c r="T1941">
        <v>4</v>
      </c>
      <c r="U1941" t="s">
        <v>2548</v>
      </c>
      <c r="V1941" t="s">
        <v>2546</v>
      </c>
      <c r="W1941" t="s">
        <v>49</v>
      </c>
      <c r="X1941" t="s">
        <v>45</v>
      </c>
      <c r="Y1941" t="s">
        <v>45</v>
      </c>
      <c r="Z1941" s="11" t="s">
        <v>45</v>
      </c>
      <c r="AH1941" t="s">
        <v>2955</v>
      </c>
      <c r="AI1941" t="s">
        <v>2956</v>
      </c>
      <c r="AJ1941" t="s">
        <v>53</v>
      </c>
      <c r="AK1941" s="11" t="s">
        <v>54</v>
      </c>
      <c r="AL1941" s="11" t="s">
        <v>60</v>
      </c>
      <c r="AM1941" s="11" t="s">
        <v>2340</v>
      </c>
      <c r="AN1941" s="11" t="s">
        <v>2340</v>
      </c>
      <c r="AO1941" t="s">
        <v>45</v>
      </c>
      <c r="AP1941">
        <v>1</v>
      </c>
      <c r="AQ1941" t="s">
        <v>2348</v>
      </c>
      <c r="AR1941" s="11" t="s">
        <v>2351</v>
      </c>
      <c r="AS1941" t="s">
        <v>2541</v>
      </c>
      <c r="AT1941" s="11"/>
      <c r="AU1941" s="11"/>
      <c r="AV1941" s="11"/>
      <c r="AW1941" s="11">
        <f>IFERROR(VLOOKUP(D1941,גיליון2!$K$2:$M$332,3,FALSE),"")</f>
        <v>8</v>
      </c>
    </row>
    <row r="1942" spans="1:49" x14ac:dyDescent="0.25">
      <c r="A1942" s="2">
        <v>44542.511252789351</v>
      </c>
      <c r="B1942" t="s">
        <v>38</v>
      </c>
      <c r="C1942" t="s">
        <v>39</v>
      </c>
      <c r="D1942" s="18" t="s">
        <v>1318</v>
      </c>
      <c r="E1942" s="18" t="s">
        <v>555</v>
      </c>
      <c r="F1942" s="11" t="s">
        <v>438</v>
      </c>
      <c r="G1942" t="s">
        <v>41</v>
      </c>
      <c r="H1942" t="s">
        <v>100</v>
      </c>
      <c r="I1942" s="22" t="s">
        <v>70</v>
      </c>
      <c r="J1942" s="22" t="s">
        <v>118</v>
      </c>
      <c r="K1942">
        <v>5</v>
      </c>
      <c r="M1942" t="s">
        <v>44</v>
      </c>
      <c r="N1942" t="s">
        <v>44</v>
      </c>
      <c r="O1942">
        <v>4</v>
      </c>
      <c r="P1942" t="s">
        <v>120</v>
      </c>
      <c r="Q1942" t="s">
        <v>2546</v>
      </c>
      <c r="R1942" t="s">
        <v>132</v>
      </c>
      <c r="S1942" t="s">
        <v>81</v>
      </c>
      <c r="T1942">
        <v>5</v>
      </c>
      <c r="U1942" t="s">
        <v>120</v>
      </c>
      <c r="V1942" t="s">
        <v>2546</v>
      </c>
      <c r="W1942" t="s">
        <v>72</v>
      </c>
      <c r="X1942" t="s">
        <v>45</v>
      </c>
      <c r="Y1942" t="s">
        <v>45</v>
      </c>
      <c r="Z1942" s="11" t="s">
        <v>45</v>
      </c>
      <c r="AH1942" t="s">
        <v>162</v>
      </c>
      <c r="AI1942" t="s">
        <v>162</v>
      </c>
      <c r="AJ1942" t="s">
        <v>53</v>
      </c>
      <c r="AK1942" s="11" t="s">
        <v>54</v>
      </c>
      <c r="AL1942" s="11" t="s">
        <v>132</v>
      </c>
      <c r="AM1942" s="11" t="s">
        <v>2340</v>
      </c>
      <c r="AN1942" s="11" t="s">
        <v>2340</v>
      </c>
      <c r="AO1942" t="s">
        <v>45</v>
      </c>
      <c r="AP1942">
        <v>1</v>
      </c>
      <c r="AQ1942" t="s">
        <v>2348</v>
      </c>
      <c r="AR1942" s="11" t="s">
        <v>2351</v>
      </c>
      <c r="AS1942" t="s">
        <v>2541</v>
      </c>
      <c r="AT1942" s="11"/>
      <c r="AU1942" s="11"/>
      <c r="AV1942" s="11"/>
      <c r="AW1942" s="11">
        <f>IFERROR(VLOOKUP(D1942,גיליון2!$K$2:$M$332,3,FALSE),"")</f>
        <v>4</v>
      </c>
    </row>
    <row r="1943" spans="1:49" x14ac:dyDescent="0.25">
      <c r="A1943" s="2">
        <v>44542.514762824074</v>
      </c>
      <c r="B1943" t="s">
        <v>38</v>
      </c>
      <c r="C1943" t="s">
        <v>39</v>
      </c>
      <c r="D1943" s="18" t="s">
        <v>237</v>
      </c>
      <c r="E1943" s="18" t="s">
        <v>2509</v>
      </c>
      <c r="F1943" s="11" t="s">
        <v>438</v>
      </c>
      <c r="G1943" t="s">
        <v>41</v>
      </c>
      <c r="H1943" t="s">
        <v>42</v>
      </c>
      <c r="I1943" s="22" t="s">
        <v>57</v>
      </c>
      <c r="J1943" s="22" t="s">
        <v>57</v>
      </c>
      <c r="K1943">
        <v>4</v>
      </c>
      <c r="M1943" t="s">
        <v>44</v>
      </c>
      <c r="N1943" t="s">
        <v>44</v>
      </c>
      <c r="O1943">
        <v>3</v>
      </c>
      <c r="P1943" t="s">
        <v>2555</v>
      </c>
      <c r="Q1943" t="s">
        <v>234</v>
      </c>
      <c r="R1943" t="s">
        <v>92</v>
      </c>
      <c r="S1943" t="s">
        <v>49</v>
      </c>
      <c r="T1943">
        <v>3</v>
      </c>
      <c r="U1943" t="s">
        <v>2555</v>
      </c>
      <c r="V1943" t="s">
        <v>234</v>
      </c>
      <c r="W1943" t="s">
        <v>49</v>
      </c>
      <c r="X1943" t="s">
        <v>44</v>
      </c>
      <c r="Y1943" t="s">
        <v>45</v>
      </c>
      <c r="Z1943" s="11" t="s">
        <v>44</v>
      </c>
      <c r="AA1943" t="s">
        <v>431</v>
      </c>
      <c r="AH1943" t="s">
        <v>2723</v>
      </c>
      <c r="AI1943" t="s">
        <v>2724</v>
      </c>
      <c r="AJ1943" t="s">
        <v>53</v>
      </c>
      <c r="AK1943" s="11" t="s">
        <v>54</v>
      </c>
      <c r="AL1943" s="11" t="s">
        <v>92</v>
      </c>
      <c r="AM1943" s="11" t="s">
        <v>2340</v>
      </c>
      <c r="AN1943" s="11" t="s">
        <v>2340</v>
      </c>
      <c r="AO1943" t="s">
        <v>45</v>
      </c>
      <c r="AP1943">
        <v>0</v>
      </c>
      <c r="AQ1943" t="s">
        <v>2347</v>
      </c>
      <c r="AR1943" s="11" t="s">
        <v>2352</v>
      </c>
      <c r="AS1943" t="s">
        <v>2539</v>
      </c>
      <c r="AT1943" s="11"/>
      <c r="AU1943" s="11"/>
      <c r="AV1943" s="11"/>
      <c r="AW1943" s="11">
        <f>IFERROR(VLOOKUP(D1943,גיליון2!$K$2:$M$332,3,FALSE),"")</f>
        <v>5</v>
      </c>
    </row>
    <row r="1944" spans="1:49" x14ac:dyDescent="0.25">
      <c r="A1944" s="2">
        <v>44542.517117442127</v>
      </c>
      <c r="B1944" t="s">
        <v>55</v>
      </c>
      <c r="C1944" t="s">
        <v>39</v>
      </c>
      <c r="D1944" s="18" t="s">
        <v>2433</v>
      </c>
      <c r="E1944" s="18" t="s">
        <v>3867</v>
      </c>
      <c r="F1944" s="11" t="s">
        <v>2523</v>
      </c>
      <c r="G1944" t="s">
        <v>41</v>
      </c>
      <c r="H1944" t="s">
        <v>42</v>
      </c>
      <c r="I1944" s="22" t="s">
        <v>239</v>
      </c>
      <c r="J1944" s="22" t="s">
        <v>239</v>
      </c>
      <c r="K1944">
        <v>3</v>
      </c>
      <c r="M1944" t="s">
        <v>44</v>
      </c>
      <c r="N1944" t="s">
        <v>44</v>
      </c>
      <c r="O1944">
        <v>3</v>
      </c>
      <c r="P1944" t="s">
        <v>149</v>
      </c>
      <c r="Q1944" t="s">
        <v>2553</v>
      </c>
      <c r="R1944" t="s">
        <v>105</v>
      </c>
      <c r="S1944" t="s">
        <v>72</v>
      </c>
      <c r="T1944">
        <v>3</v>
      </c>
      <c r="U1944" t="s">
        <v>2555</v>
      </c>
      <c r="V1944" t="s">
        <v>2553</v>
      </c>
      <c r="W1944" t="s">
        <v>72</v>
      </c>
      <c r="X1944" t="s">
        <v>45</v>
      </c>
      <c r="Y1944" t="s">
        <v>45</v>
      </c>
      <c r="Z1944" s="11" t="s">
        <v>45</v>
      </c>
      <c r="AH1944" t="s">
        <v>97</v>
      </c>
      <c r="AI1944" t="s">
        <v>2957</v>
      </c>
      <c r="AJ1944" t="s">
        <v>53</v>
      </c>
      <c r="AK1944" s="11" t="s">
        <v>54</v>
      </c>
      <c r="AL1944" s="11" t="s">
        <v>105</v>
      </c>
      <c r="AM1944" s="11" t="s">
        <v>2339</v>
      </c>
      <c r="AN1944" s="11" t="s">
        <v>2339</v>
      </c>
      <c r="AO1944" t="s">
        <v>45</v>
      </c>
      <c r="AP1944">
        <v>0</v>
      </c>
      <c r="AQ1944" t="s">
        <v>2347</v>
      </c>
      <c r="AR1944" s="11" t="s">
        <v>2352</v>
      </c>
      <c r="AS1944" t="s">
        <v>2541</v>
      </c>
      <c r="AT1944" s="11"/>
      <c r="AU1944" s="11"/>
      <c r="AV1944" s="11"/>
      <c r="AW1944" s="11">
        <f>IFERROR(VLOOKUP(D1944,גיליון2!$K$2:$M$332,3,FALSE),"")</f>
        <v>8</v>
      </c>
    </row>
    <row r="1945" spans="1:49" x14ac:dyDescent="0.25">
      <c r="A1945" s="2">
        <v>44542.535787569446</v>
      </c>
      <c r="B1945" t="s">
        <v>38</v>
      </c>
      <c r="C1945" t="s">
        <v>39</v>
      </c>
      <c r="D1945" s="18" t="s">
        <v>398</v>
      </c>
      <c r="E1945" s="18" t="s">
        <v>2509</v>
      </c>
      <c r="F1945" s="11" t="s">
        <v>544</v>
      </c>
      <c r="G1945" t="s">
        <v>79</v>
      </c>
      <c r="H1945" t="s">
        <v>262</v>
      </c>
      <c r="I1945" s="22" t="s">
        <v>118</v>
      </c>
      <c r="J1945" s="22" t="s">
        <v>118</v>
      </c>
      <c r="K1945">
        <v>2</v>
      </c>
      <c r="M1945" t="s">
        <v>44</v>
      </c>
      <c r="N1945" t="s">
        <v>45</v>
      </c>
      <c r="O1945">
        <v>1</v>
      </c>
      <c r="P1945" t="s">
        <v>2545</v>
      </c>
      <c r="Q1945" t="s">
        <v>2553</v>
      </c>
      <c r="R1945" t="s">
        <v>691</v>
      </c>
      <c r="S1945" t="s">
        <v>74</v>
      </c>
      <c r="T1945">
        <v>1</v>
      </c>
      <c r="U1945" t="s">
        <v>2545</v>
      </c>
      <c r="V1945" t="s">
        <v>2546</v>
      </c>
      <c r="W1945" t="s">
        <v>74</v>
      </c>
      <c r="X1945" t="s">
        <v>44</v>
      </c>
      <c r="Y1945" t="s">
        <v>44</v>
      </c>
      <c r="Z1945" s="11" t="s">
        <v>44</v>
      </c>
      <c r="AB1945" t="s">
        <v>44</v>
      </c>
      <c r="AC1945">
        <v>4</v>
      </c>
      <c r="AD1945">
        <v>5</v>
      </c>
      <c r="AE1945" t="s">
        <v>106</v>
      </c>
      <c r="AF1945" t="s">
        <v>107</v>
      </c>
      <c r="AG1945" t="s">
        <v>96</v>
      </c>
      <c r="AH1945" t="s">
        <v>3525</v>
      </c>
      <c r="AI1945" t="s">
        <v>3526</v>
      </c>
      <c r="AJ1945" t="s">
        <v>1517</v>
      </c>
      <c r="AK1945" s="11" t="s">
        <v>54</v>
      </c>
      <c r="AL1945" s="11" t="s">
        <v>372</v>
      </c>
      <c r="AM1945" s="11" t="s">
        <v>2340</v>
      </c>
      <c r="AN1945" s="11" t="s">
        <v>2340</v>
      </c>
      <c r="AO1945" t="s">
        <v>45</v>
      </c>
      <c r="AP1945">
        <v>0</v>
      </c>
      <c r="AQ1945" t="s">
        <v>2347</v>
      </c>
      <c r="AR1945" s="11" t="s">
        <v>2352</v>
      </c>
      <c r="AS1945" t="s">
        <v>2539</v>
      </c>
      <c r="AT1945" s="11" t="s">
        <v>1949</v>
      </c>
      <c r="AU1945" s="11"/>
      <c r="AV1945" s="11"/>
      <c r="AW1945" s="11">
        <f>IFERROR(VLOOKUP(D1945,גיליון2!$K$2:$M$332,3,FALSE),"")</f>
        <v>7</v>
      </c>
    </row>
    <row r="1946" spans="1:49" x14ac:dyDescent="0.25">
      <c r="A1946" s="2">
        <v>44542.53656443287</v>
      </c>
      <c r="B1946" t="s">
        <v>55</v>
      </c>
      <c r="C1946" t="s">
        <v>39</v>
      </c>
      <c r="D1946" s="18" t="s">
        <v>103</v>
      </c>
      <c r="E1946" s="18" t="s">
        <v>847</v>
      </c>
      <c r="F1946" s="11" t="s">
        <v>2525</v>
      </c>
      <c r="G1946" t="s">
        <v>41</v>
      </c>
      <c r="H1946" t="s">
        <v>42</v>
      </c>
      <c r="I1946" s="22" t="s">
        <v>143</v>
      </c>
      <c r="J1946" s="22" t="s">
        <v>43</v>
      </c>
      <c r="K1946">
        <v>2</v>
      </c>
      <c r="M1946" t="s">
        <v>44</v>
      </c>
      <c r="N1946" t="s">
        <v>45</v>
      </c>
      <c r="O1946">
        <v>3</v>
      </c>
      <c r="P1946" t="s">
        <v>2553</v>
      </c>
      <c r="Q1946" t="s">
        <v>234</v>
      </c>
      <c r="R1946" t="s">
        <v>627</v>
      </c>
      <c r="S1946" t="s">
        <v>96</v>
      </c>
      <c r="T1946">
        <v>3</v>
      </c>
      <c r="U1946" t="s">
        <v>2553</v>
      </c>
      <c r="V1946" t="s">
        <v>120</v>
      </c>
      <c r="W1946" t="s">
        <v>49</v>
      </c>
      <c r="X1946" t="s">
        <v>44</v>
      </c>
      <c r="Y1946" t="s">
        <v>45</v>
      </c>
      <c r="Z1946" s="11" t="s">
        <v>63</v>
      </c>
      <c r="AA1946" t="s">
        <v>3189</v>
      </c>
      <c r="AH1946" t="s">
        <v>3013</v>
      </c>
      <c r="AI1946" t="s">
        <v>109</v>
      </c>
      <c r="AJ1946" t="s">
        <v>53</v>
      </c>
      <c r="AK1946" s="11" t="s">
        <v>54</v>
      </c>
      <c r="AL1946" s="11" t="s">
        <v>627</v>
      </c>
      <c r="AM1946" s="11" t="s">
        <v>2339</v>
      </c>
      <c r="AN1946" s="11" t="s">
        <v>2339</v>
      </c>
      <c r="AO1946" t="s">
        <v>45</v>
      </c>
      <c r="AP1946">
        <v>0</v>
      </c>
      <c r="AQ1946" t="s">
        <v>2347</v>
      </c>
      <c r="AR1946" s="11" t="s">
        <v>2351</v>
      </c>
      <c r="AS1946" t="s">
        <v>2540</v>
      </c>
      <c r="AT1946" s="11"/>
      <c r="AU1946" s="11"/>
      <c r="AV1946" s="11"/>
      <c r="AW1946" s="11">
        <f>IFERROR(VLOOKUP(D1946,גיליון2!$K$2:$M$332,3,FALSE),"")</f>
        <v>14</v>
      </c>
    </row>
    <row r="1947" spans="1:49" x14ac:dyDescent="0.25">
      <c r="A1947" s="2">
        <v>44542.540181909717</v>
      </c>
      <c r="B1947" t="s">
        <v>55</v>
      </c>
      <c r="C1947" t="s">
        <v>39</v>
      </c>
      <c r="D1947" s="18" t="s">
        <v>448</v>
      </c>
      <c r="E1947" s="18" t="s">
        <v>3867</v>
      </c>
      <c r="F1947" s="11" t="s">
        <v>2523</v>
      </c>
      <c r="G1947" t="s">
        <v>41</v>
      </c>
      <c r="H1947" t="s">
        <v>42</v>
      </c>
      <c r="I1947" s="22" t="s">
        <v>239</v>
      </c>
      <c r="J1947" s="22" t="s">
        <v>239</v>
      </c>
      <c r="K1947">
        <v>4</v>
      </c>
      <c r="M1947" t="s">
        <v>44</v>
      </c>
      <c r="N1947" t="s">
        <v>44</v>
      </c>
      <c r="O1947">
        <v>4</v>
      </c>
      <c r="P1947" t="s">
        <v>2555</v>
      </c>
      <c r="Q1947" t="s">
        <v>2553</v>
      </c>
      <c r="R1947" t="s">
        <v>228</v>
      </c>
      <c r="S1947" t="s">
        <v>49</v>
      </c>
      <c r="T1947">
        <v>4</v>
      </c>
      <c r="U1947" t="s">
        <v>2549</v>
      </c>
      <c r="V1947" t="s">
        <v>2553</v>
      </c>
      <c r="W1947" t="s">
        <v>72</v>
      </c>
      <c r="X1947" t="s">
        <v>45</v>
      </c>
      <c r="Y1947" t="s">
        <v>45</v>
      </c>
      <c r="Z1947" s="11" t="s">
        <v>45</v>
      </c>
      <c r="AH1947">
        <v>0</v>
      </c>
      <c r="AI1947">
        <v>0</v>
      </c>
      <c r="AJ1947" t="s">
        <v>53</v>
      </c>
      <c r="AK1947" s="11" t="s">
        <v>54</v>
      </c>
      <c r="AL1947" s="11" t="s">
        <v>284</v>
      </c>
      <c r="AM1947" s="11" t="s">
        <v>2339</v>
      </c>
      <c r="AN1947" s="11" t="s">
        <v>2339</v>
      </c>
      <c r="AO1947" t="s">
        <v>45</v>
      </c>
      <c r="AP1947">
        <v>0</v>
      </c>
      <c r="AQ1947" t="s">
        <v>2347</v>
      </c>
      <c r="AR1947" s="11" t="s">
        <v>2352</v>
      </c>
      <c r="AS1947" t="s">
        <v>2539</v>
      </c>
      <c r="AT1947" s="11"/>
      <c r="AU1947" s="11"/>
      <c r="AV1947" s="11"/>
      <c r="AW1947" s="11">
        <f>IFERROR(VLOOKUP(D1947,גיליון2!$K$2:$M$332,3,FALSE),"")</f>
        <v>6</v>
      </c>
    </row>
    <row r="1948" spans="1:49" x14ac:dyDescent="0.25">
      <c r="A1948" s="2">
        <v>44542.547703738426</v>
      </c>
      <c r="B1948" t="s">
        <v>38</v>
      </c>
      <c r="C1948" t="s">
        <v>39</v>
      </c>
      <c r="D1948" s="18" t="s">
        <v>444</v>
      </c>
      <c r="E1948" s="18" t="s">
        <v>555</v>
      </c>
      <c r="F1948" s="11" t="s">
        <v>40</v>
      </c>
      <c r="G1948" t="s">
        <v>41</v>
      </c>
      <c r="H1948" t="s">
        <v>94</v>
      </c>
      <c r="I1948" s="22" t="s">
        <v>43</v>
      </c>
      <c r="J1948" s="22" t="s">
        <v>43</v>
      </c>
      <c r="K1948">
        <v>4</v>
      </c>
      <c r="M1948" t="s">
        <v>45</v>
      </c>
      <c r="N1948" t="s">
        <v>45</v>
      </c>
      <c r="O1948">
        <v>5</v>
      </c>
      <c r="P1948" t="s">
        <v>2545</v>
      </c>
      <c r="Q1948" t="s">
        <v>2546</v>
      </c>
      <c r="R1948" t="s">
        <v>105</v>
      </c>
      <c r="S1948" t="s">
        <v>74</v>
      </c>
      <c r="T1948">
        <v>5</v>
      </c>
      <c r="U1948" t="s">
        <v>2545</v>
      </c>
      <c r="V1948" t="s">
        <v>2546</v>
      </c>
      <c r="W1948" t="s">
        <v>74</v>
      </c>
      <c r="X1948" t="s">
        <v>44</v>
      </c>
      <c r="Y1948" t="s">
        <v>44</v>
      </c>
      <c r="Z1948" s="11" t="s">
        <v>44</v>
      </c>
      <c r="AB1948" t="s">
        <v>44</v>
      </c>
      <c r="AC1948">
        <v>5</v>
      </c>
      <c r="AD1948">
        <v>4</v>
      </c>
      <c r="AE1948" t="s">
        <v>106</v>
      </c>
      <c r="AF1948" t="s">
        <v>107</v>
      </c>
      <c r="AG1948" t="s">
        <v>74</v>
      </c>
      <c r="AH1948" t="s">
        <v>3670</v>
      </c>
      <c r="AI1948" t="s">
        <v>190</v>
      </c>
      <c r="AJ1948" t="s">
        <v>1517</v>
      </c>
      <c r="AK1948" s="11" t="s">
        <v>54</v>
      </c>
      <c r="AL1948" s="11" t="s">
        <v>650</v>
      </c>
      <c r="AM1948" s="11" t="s">
        <v>2339</v>
      </c>
      <c r="AN1948" s="11" t="s">
        <v>2339</v>
      </c>
      <c r="AO1948" t="s">
        <v>45</v>
      </c>
      <c r="AP1948">
        <v>0</v>
      </c>
      <c r="AQ1948" t="s">
        <v>2347</v>
      </c>
      <c r="AR1948" s="11" t="s">
        <v>2352</v>
      </c>
      <c r="AS1948" t="s">
        <v>2541</v>
      </c>
      <c r="AT1948" s="11"/>
      <c r="AU1948" s="11"/>
      <c r="AV1948" s="11"/>
      <c r="AW1948" s="11">
        <f>IFERROR(VLOOKUP(D1948,גיליון2!$K$2:$M$332,3,FALSE),"")</f>
        <v>6</v>
      </c>
    </row>
    <row r="1949" spans="1:49" x14ac:dyDescent="0.25">
      <c r="A1949" s="2">
        <v>44542.582057905092</v>
      </c>
      <c r="B1949" t="s">
        <v>55</v>
      </c>
      <c r="C1949" t="s">
        <v>39</v>
      </c>
      <c r="D1949" s="18" t="s">
        <v>103</v>
      </c>
      <c r="E1949" s="18" t="s">
        <v>3866</v>
      </c>
      <c r="F1949" s="11" t="s">
        <v>40</v>
      </c>
      <c r="G1949" t="s">
        <v>41</v>
      </c>
      <c r="H1949" t="s">
        <v>94</v>
      </c>
      <c r="I1949" s="22" t="s">
        <v>143</v>
      </c>
      <c r="J1949" s="22" t="s">
        <v>143</v>
      </c>
      <c r="K1949">
        <v>4</v>
      </c>
      <c r="M1949" t="s">
        <v>44</v>
      </c>
      <c r="N1949" t="s">
        <v>44</v>
      </c>
      <c r="O1949">
        <v>5</v>
      </c>
      <c r="P1949" t="s">
        <v>2546</v>
      </c>
      <c r="Q1949" t="s">
        <v>2546</v>
      </c>
      <c r="R1949" t="s">
        <v>105</v>
      </c>
      <c r="S1949" t="s">
        <v>74</v>
      </c>
      <c r="T1949">
        <v>5</v>
      </c>
      <c r="U1949" t="s">
        <v>2546</v>
      </c>
      <c r="V1949" t="s">
        <v>2546</v>
      </c>
      <c r="W1949" t="s">
        <v>74</v>
      </c>
      <c r="X1949" t="s">
        <v>44</v>
      </c>
      <c r="Y1949" t="s">
        <v>44</v>
      </c>
      <c r="Z1949" s="11" t="s">
        <v>44</v>
      </c>
      <c r="AB1949" t="s">
        <v>44</v>
      </c>
      <c r="AC1949">
        <v>5</v>
      </c>
      <c r="AD1949">
        <v>3</v>
      </c>
      <c r="AE1949" t="s">
        <v>332</v>
      </c>
      <c r="AF1949" t="s">
        <v>107</v>
      </c>
      <c r="AG1949" t="s">
        <v>74</v>
      </c>
      <c r="AH1949" t="s">
        <v>3491</v>
      </c>
      <c r="AI1949" t="s">
        <v>3492</v>
      </c>
      <c r="AJ1949" t="s">
        <v>1517</v>
      </c>
      <c r="AK1949" s="11" t="s">
        <v>54</v>
      </c>
      <c r="AL1949" s="11" t="s">
        <v>105</v>
      </c>
      <c r="AM1949" s="11" t="s">
        <v>2339</v>
      </c>
      <c r="AN1949" s="11" t="s">
        <v>2339</v>
      </c>
      <c r="AO1949" t="s">
        <v>45</v>
      </c>
      <c r="AP1949">
        <v>0</v>
      </c>
      <c r="AQ1949" t="s">
        <v>2347</v>
      </c>
      <c r="AR1949" s="11" t="s">
        <v>2352</v>
      </c>
      <c r="AS1949" t="s">
        <v>2537</v>
      </c>
      <c r="AT1949" s="11"/>
      <c r="AU1949" s="11"/>
      <c r="AV1949" s="11"/>
      <c r="AW1949" s="11">
        <f>IFERROR(VLOOKUP(D1949,גיליון2!$K$2:$M$332,3,FALSE),"")</f>
        <v>14</v>
      </c>
    </row>
    <row r="1950" spans="1:49" x14ac:dyDescent="0.25">
      <c r="A1950" s="2">
        <v>44542.594180694447</v>
      </c>
      <c r="B1950" t="s">
        <v>55</v>
      </c>
      <c r="C1950" t="s">
        <v>199</v>
      </c>
      <c r="D1950" s="18" t="s">
        <v>448</v>
      </c>
      <c r="E1950" s="18" t="s">
        <v>2509</v>
      </c>
      <c r="F1950" s="11" t="s">
        <v>275</v>
      </c>
      <c r="G1950" t="s">
        <v>41</v>
      </c>
      <c r="H1950" t="s">
        <v>296</v>
      </c>
      <c r="I1950" s="22">
        <v>0.375</v>
      </c>
      <c r="J1950" s="22">
        <v>0.375</v>
      </c>
      <c r="K1950">
        <v>5</v>
      </c>
      <c r="M1950" t="s">
        <v>44</v>
      </c>
      <c r="N1950" t="s">
        <v>44</v>
      </c>
      <c r="O1950">
        <v>4</v>
      </c>
      <c r="P1950" t="s">
        <v>139</v>
      </c>
      <c r="Q1950" t="s">
        <v>136</v>
      </c>
      <c r="R1950" t="s">
        <v>198</v>
      </c>
      <c r="S1950" t="s">
        <v>96</v>
      </c>
      <c r="T1950">
        <v>5</v>
      </c>
      <c r="U1950" t="s">
        <v>136</v>
      </c>
      <c r="V1950" t="s">
        <v>136</v>
      </c>
      <c r="W1950" t="s">
        <v>96</v>
      </c>
      <c r="X1950" t="s">
        <v>44</v>
      </c>
      <c r="Y1950" t="s">
        <v>44</v>
      </c>
      <c r="Z1950" s="11" t="s">
        <v>44</v>
      </c>
      <c r="AB1950" t="s">
        <v>44</v>
      </c>
      <c r="AC1950">
        <v>1</v>
      </c>
      <c r="AD1950">
        <v>5</v>
      </c>
      <c r="AE1950" t="s">
        <v>106</v>
      </c>
      <c r="AF1950" t="s">
        <v>107</v>
      </c>
      <c r="AG1950" t="s">
        <v>96</v>
      </c>
      <c r="AH1950" t="s">
        <v>3386</v>
      </c>
      <c r="AI1950" t="s">
        <v>3387</v>
      </c>
      <c r="AJ1950" t="s">
        <v>53</v>
      </c>
      <c r="AK1950" s="11" t="s">
        <v>54</v>
      </c>
      <c r="AL1950" s="11" t="s">
        <v>198</v>
      </c>
      <c r="AM1950" s="11" t="s">
        <v>2341</v>
      </c>
      <c r="AN1950" s="11" t="s">
        <v>2341</v>
      </c>
      <c r="AO1950" t="s">
        <v>45</v>
      </c>
      <c r="AP1950">
        <v>1</v>
      </c>
      <c r="AQ1950" t="s">
        <v>2348</v>
      </c>
      <c r="AR1950" s="11" t="s">
        <v>2352</v>
      </c>
      <c r="AT1950" s="11"/>
      <c r="AU1950" s="11"/>
      <c r="AV1950" s="11"/>
      <c r="AW1950" s="11">
        <f>IFERROR(VLOOKUP(D1950,גיליון2!$K$2:$M$332,3,FALSE),"")</f>
        <v>6</v>
      </c>
    </row>
    <row r="1951" spans="1:49" x14ac:dyDescent="0.25">
      <c r="A1951" s="2">
        <v>44542.597667048612</v>
      </c>
      <c r="B1951" t="s">
        <v>55</v>
      </c>
      <c r="C1951" t="s">
        <v>39</v>
      </c>
      <c r="D1951" s="18" t="s">
        <v>280</v>
      </c>
      <c r="E1951" s="18" t="s">
        <v>3867</v>
      </c>
      <c r="F1951" s="11" t="s">
        <v>2523</v>
      </c>
      <c r="G1951" t="s">
        <v>41</v>
      </c>
      <c r="H1951" t="s">
        <v>42</v>
      </c>
      <c r="I1951" s="22" t="s">
        <v>143</v>
      </c>
      <c r="J1951" s="22" t="s">
        <v>43</v>
      </c>
      <c r="K1951">
        <v>5</v>
      </c>
      <c r="M1951" t="s">
        <v>44</v>
      </c>
      <c r="N1951" t="s">
        <v>45</v>
      </c>
      <c r="O1951">
        <v>4</v>
      </c>
      <c r="P1951" t="s">
        <v>2548</v>
      </c>
      <c r="Q1951" t="s">
        <v>2546</v>
      </c>
      <c r="R1951" t="s">
        <v>52</v>
      </c>
      <c r="S1951" t="s">
        <v>72</v>
      </c>
      <c r="T1951">
        <v>5</v>
      </c>
      <c r="U1951" t="s">
        <v>2546</v>
      </c>
      <c r="V1951" t="s">
        <v>2546</v>
      </c>
      <c r="W1951" t="s">
        <v>49</v>
      </c>
      <c r="X1951" t="s">
        <v>45</v>
      </c>
      <c r="Y1951" t="s">
        <v>45</v>
      </c>
      <c r="Z1951" s="11" t="s">
        <v>45</v>
      </c>
      <c r="AH1951" t="s">
        <v>2958</v>
      </c>
      <c r="AI1951" t="s">
        <v>2959</v>
      </c>
      <c r="AJ1951" t="s">
        <v>53</v>
      </c>
      <c r="AK1951" s="11" t="s">
        <v>54</v>
      </c>
      <c r="AL1951" s="11" t="s">
        <v>52</v>
      </c>
      <c r="AM1951" s="11" t="s">
        <v>2339</v>
      </c>
      <c r="AN1951" s="11" t="s">
        <v>2339</v>
      </c>
      <c r="AO1951" t="s">
        <v>45</v>
      </c>
      <c r="AP1951">
        <v>1</v>
      </c>
      <c r="AQ1951" t="s">
        <v>2348</v>
      </c>
      <c r="AR1951" s="11" t="s">
        <v>2351</v>
      </c>
      <c r="AS1951" t="s">
        <v>2541</v>
      </c>
      <c r="AT1951" s="11"/>
      <c r="AU1951" s="11"/>
      <c r="AV1951" s="11"/>
      <c r="AW1951" s="11">
        <f>IFERROR(VLOOKUP(D1951,גיליון2!$K$2:$M$332,3,FALSE),"")</f>
        <v>8</v>
      </c>
    </row>
    <row r="1952" spans="1:49" x14ac:dyDescent="0.25">
      <c r="A1952" s="2">
        <v>44542.60186732639</v>
      </c>
      <c r="B1952" t="s">
        <v>55</v>
      </c>
      <c r="C1952" t="s">
        <v>199</v>
      </c>
      <c r="D1952" s="18" t="s">
        <v>796</v>
      </c>
      <c r="E1952" s="18" t="s">
        <v>2509</v>
      </c>
      <c r="F1952" s="11" t="s">
        <v>2526</v>
      </c>
      <c r="G1952" t="s">
        <v>79</v>
      </c>
      <c r="H1952" t="s">
        <v>172</v>
      </c>
      <c r="I1952" s="22">
        <v>0.66666666666424135</v>
      </c>
      <c r="J1952" s="22">
        <v>0.66666666666424135</v>
      </c>
      <c r="K1952">
        <v>5</v>
      </c>
      <c r="M1952" t="s">
        <v>45</v>
      </c>
      <c r="N1952" t="s">
        <v>45</v>
      </c>
      <c r="O1952">
        <v>5</v>
      </c>
      <c r="P1952" t="s">
        <v>73</v>
      </c>
      <c r="Q1952" t="s">
        <v>121</v>
      </c>
      <c r="R1952" t="s">
        <v>92</v>
      </c>
      <c r="S1952" t="s">
        <v>74</v>
      </c>
      <c r="T1952">
        <v>5</v>
      </c>
      <c r="U1952" t="s">
        <v>591</v>
      </c>
      <c r="V1952" t="s">
        <v>121</v>
      </c>
      <c r="W1952" t="s">
        <v>74</v>
      </c>
      <c r="X1952" t="s">
        <v>44</v>
      </c>
      <c r="Y1952" t="s">
        <v>44</v>
      </c>
      <c r="Z1952" s="11" t="s">
        <v>63</v>
      </c>
      <c r="AB1952" t="s">
        <v>63</v>
      </c>
      <c r="AC1952">
        <v>1</v>
      </c>
      <c r="AD1952">
        <v>1</v>
      </c>
      <c r="AE1952" t="s">
        <v>332</v>
      </c>
      <c r="AF1952" t="s">
        <v>137</v>
      </c>
      <c r="AG1952" t="s">
        <v>74</v>
      </c>
      <c r="AH1952" t="s">
        <v>162</v>
      </c>
      <c r="AI1952" t="s">
        <v>162</v>
      </c>
      <c r="AJ1952" t="s">
        <v>53</v>
      </c>
      <c r="AK1952" s="11" t="s">
        <v>54</v>
      </c>
      <c r="AL1952" s="11" t="s">
        <v>198</v>
      </c>
      <c r="AM1952" s="11" t="s">
        <v>2339</v>
      </c>
      <c r="AN1952" s="11" t="s">
        <v>2340</v>
      </c>
      <c r="AO1952" t="s">
        <v>45</v>
      </c>
      <c r="AP1952">
        <v>0</v>
      </c>
      <c r="AQ1952" t="s">
        <v>2347</v>
      </c>
      <c r="AR1952" s="11" t="s">
        <v>2352</v>
      </c>
      <c r="AT1952" s="11"/>
      <c r="AU1952" s="11"/>
      <c r="AV1952" s="11"/>
      <c r="AW1952" s="11">
        <f>IFERROR(VLOOKUP(D1952,גיליון2!$K$2:$M$332,3,FALSE),"")</f>
        <v>6</v>
      </c>
    </row>
    <row r="1953" spans="1:49" x14ac:dyDescent="0.25">
      <c r="A1953" s="2">
        <v>44542.603367187505</v>
      </c>
      <c r="B1953" t="s">
        <v>55</v>
      </c>
      <c r="C1953" t="s">
        <v>39</v>
      </c>
      <c r="D1953" s="18" t="s">
        <v>2424</v>
      </c>
      <c r="E1953" s="18" t="s">
        <v>2516</v>
      </c>
      <c r="F1953" s="11" t="s">
        <v>2522</v>
      </c>
      <c r="G1953" t="s">
        <v>41</v>
      </c>
      <c r="H1953" t="s">
        <v>94</v>
      </c>
      <c r="I1953" s="22" t="s">
        <v>43</v>
      </c>
      <c r="J1953" s="22" t="s">
        <v>43</v>
      </c>
      <c r="K1953">
        <v>5</v>
      </c>
      <c r="M1953" t="s">
        <v>44</v>
      </c>
      <c r="N1953" t="s">
        <v>44</v>
      </c>
      <c r="O1953">
        <v>4</v>
      </c>
      <c r="P1953" t="s">
        <v>2553</v>
      </c>
      <c r="Q1953" t="s">
        <v>2553</v>
      </c>
      <c r="R1953" t="s">
        <v>627</v>
      </c>
      <c r="S1953" t="s">
        <v>74</v>
      </c>
      <c r="T1953">
        <v>4</v>
      </c>
      <c r="U1953" t="s">
        <v>2553</v>
      </c>
      <c r="V1953" t="s">
        <v>2553</v>
      </c>
      <c r="W1953" t="s">
        <v>74</v>
      </c>
      <c r="X1953" t="s">
        <v>44</v>
      </c>
      <c r="Y1953" t="s">
        <v>45</v>
      </c>
      <c r="Z1953" s="11" t="s">
        <v>44</v>
      </c>
      <c r="AA1953" t="s">
        <v>2783</v>
      </c>
      <c r="AH1953" t="s">
        <v>2784</v>
      </c>
      <c r="AI1953" t="s">
        <v>2785</v>
      </c>
      <c r="AJ1953" t="s">
        <v>53</v>
      </c>
      <c r="AK1953" s="11" t="s">
        <v>54</v>
      </c>
      <c r="AL1953" s="11" t="s">
        <v>87</v>
      </c>
      <c r="AM1953" s="11" t="s">
        <v>2339</v>
      </c>
      <c r="AN1953" s="11" t="s">
        <v>2339</v>
      </c>
      <c r="AO1953" t="s">
        <v>45</v>
      </c>
      <c r="AP1953">
        <v>0</v>
      </c>
      <c r="AQ1953" t="s">
        <v>2347</v>
      </c>
      <c r="AR1953" s="11" t="s">
        <v>2352</v>
      </c>
      <c r="AS1953" t="s">
        <v>2541</v>
      </c>
      <c r="AT1953" s="11"/>
      <c r="AU1953" s="11"/>
      <c r="AV1953" s="11"/>
      <c r="AW1953" s="11">
        <f>IFERROR(VLOOKUP(D1953,גיליון2!$K$2:$M$332,3,FALSE),"")</f>
        <v>5</v>
      </c>
    </row>
    <row r="1954" spans="1:49" x14ac:dyDescent="0.25">
      <c r="A1954" s="2">
        <v>44542.612006678246</v>
      </c>
      <c r="B1954" t="s">
        <v>55</v>
      </c>
      <c r="C1954" t="s">
        <v>39</v>
      </c>
      <c r="D1954" s="18" t="s">
        <v>2464</v>
      </c>
      <c r="E1954" s="18" t="s">
        <v>2509</v>
      </c>
      <c r="F1954" s="11" t="s">
        <v>2527</v>
      </c>
      <c r="G1954" t="s">
        <v>79</v>
      </c>
      <c r="H1954" t="s">
        <v>1415</v>
      </c>
      <c r="I1954" s="22">
        <v>0.66666666666424135</v>
      </c>
      <c r="J1954" s="22">
        <v>0.66666666666424135</v>
      </c>
      <c r="K1954">
        <v>5</v>
      </c>
      <c r="M1954" t="s">
        <v>44</v>
      </c>
      <c r="N1954" t="s">
        <v>44</v>
      </c>
      <c r="O1954">
        <v>5</v>
      </c>
      <c r="P1954" t="s">
        <v>59</v>
      </c>
      <c r="Q1954" t="s">
        <v>59</v>
      </c>
      <c r="R1954" t="s">
        <v>95</v>
      </c>
      <c r="S1954" t="s">
        <v>74</v>
      </c>
      <c r="T1954">
        <v>5</v>
      </c>
      <c r="U1954" t="s">
        <v>59</v>
      </c>
      <c r="V1954" t="s">
        <v>59</v>
      </c>
      <c r="W1954" t="s">
        <v>74</v>
      </c>
      <c r="X1954" t="s">
        <v>44</v>
      </c>
      <c r="Y1954" t="s">
        <v>44</v>
      </c>
      <c r="Z1954" s="11" t="s">
        <v>44</v>
      </c>
      <c r="AB1954" t="s">
        <v>44</v>
      </c>
      <c r="AC1954">
        <v>2</v>
      </c>
      <c r="AD1954">
        <v>5</v>
      </c>
      <c r="AE1954" t="s">
        <v>106</v>
      </c>
      <c r="AF1954" t="s">
        <v>137</v>
      </c>
      <c r="AG1954" t="s">
        <v>96</v>
      </c>
      <c r="AH1954" t="s">
        <v>3388</v>
      </c>
      <c r="AI1954" t="s">
        <v>3389</v>
      </c>
      <c r="AJ1954" t="s">
        <v>53</v>
      </c>
      <c r="AK1954" s="11" t="s">
        <v>54</v>
      </c>
      <c r="AL1954" s="11" t="s">
        <v>95</v>
      </c>
      <c r="AM1954" s="11" t="s">
        <v>2339</v>
      </c>
      <c r="AN1954" s="11" t="s">
        <v>2340</v>
      </c>
      <c r="AO1954" t="s">
        <v>45</v>
      </c>
      <c r="AP1954">
        <v>0</v>
      </c>
      <c r="AQ1954" t="s">
        <v>2347</v>
      </c>
      <c r="AR1954" s="11" t="s">
        <v>2352</v>
      </c>
      <c r="AT1954" s="11"/>
      <c r="AU1954" s="11"/>
      <c r="AV1954" s="11"/>
      <c r="AW1954" s="11">
        <f>IFERROR(VLOOKUP(D1954,גיליון2!$K$2:$M$332,3,FALSE),"")</f>
        <v>8</v>
      </c>
    </row>
    <row r="1955" spans="1:49" x14ac:dyDescent="0.25">
      <c r="A1955" s="2">
        <v>44542.617676516209</v>
      </c>
      <c r="B1955" t="s">
        <v>38</v>
      </c>
      <c r="C1955" t="s">
        <v>39</v>
      </c>
      <c r="D1955" s="18" t="s">
        <v>339</v>
      </c>
      <c r="E1955" s="18" t="s">
        <v>2509</v>
      </c>
      <c r="F1955" s="11" t="s">
        <v>2528</v>
      </c>
      <c r="G1955" t="s">
        <v>79</v>
      </c>
      <c r="H1955" t="s">
        <v>172</v>
      </c>
      <c r="I1955" s="22">
        <v>0.64583333333575865</v>
      </c>
      <c r="J1955" s="22">
        <v>0.63541666666424135</v>
      </c>
      <c r="K1955">
        <v>5</v>
      </c>
      <c r="M1955" t="s">
        <v>44</v>
      </c>
      <c r="N1955" t="s">
        <v>44</v>
      </c>
      <c r="O1955">
        <v>5</v>
      </c>
      <c r="P1955" t="s">
        <v>234</v>
      </c>
      <c r="Q1955" t="s">
        <v>121</v>
      </c>
      <c r="R1955" t="s">
        <v>80</v>
      </c>
      <c r="S1955" t="s">
        <v>96</v>
      </c>
      <c r="T1955">
        <v>4</v>
      </c>
      <c r="U1955" t="s">
        <v>249</v>
      </c>
      <c r="V1955" t="s">
        <v>121</v>
      </c>
      <c r="W1955" t="s">
        <v>74</v>
      </c>
      <c r="X1955" t="s">
        <v>44</v>
      </c>
      <c r="Y1955" t="s">
        <v>44</v>
      </c>
      <c r="Z1955" s="11" t="s">
        <v>44</v>
      </c>
      <c r="AB1955" t="s">
        <v>44</v>
      </c>
      <c r="AC1955">
        <v>5</v>
      </c>
      <c r="AD1955">
        <v>5</v>
      </c>
      <c r="AE1955" t="s">
        <v>106</v>
      </c>
      <c r="AF1955" t="s">
        <v>107</v>
      </c>
      <c r="AG1955" t="s">
        <v>74</v>
      </c>
      <c r="AH1955" t="s">
        <v>1631</v>
      </c>
      <c r="AI1955" t="s">
        <v>3390</v>
      </c>
      <c r="AJ1955" t="s">
        <v>53</v>
      </c>
      <c r="AK1955" s="11" t="s">
        <v>54</v>
      </c>
      <c r="AL1955" s="11" t="s">
        <v>52</v>
      </c>
      <c r="AM1955" s="11" t="s">
        <v>2339</v>
      </c>
      <c r="AN1955" s="11" t="s">
        <v>2340</v>
      </c>
      <c r="AO1955" t="s">
        <v>45</v>
      </c>
      <c r="AP1955">
        <v>1</v>
      </c>
      <c r="AQ1955" t="s">
        <v>2349</v>
      </c>
      <c r="AR1955" s="11" t="s">
        <v>2352</v>
      </c>
      <c r="AT1955" s="11"/>
      <c r="AU1955" s="11"/>
      <c r="AV1955" s="11"/>
      <c r="AW1955" s="11">
        <f>IFERROR(VLOOKUP(D1955,גיליון2!$K$2:$M$332,3,FALSE),"")</f>
        <v>7</v>
      </c>
    </row>
    <row r="1956" spans="1:49" x14ac:dyDescent="0.25">
      <c r="A1956" s="2">
        <v>44542.619777916669</v>
      </c>
      <c r="B1956" t="s">
        <v>38</v>
      </c>
      <c r="C1956" t="s">
        <v>39</v>
      </c>
      <c r="D1956" s="18" t="s">
        <v>2036</v>
      </c>
      <c r="E1956" s="18" t="s">
        <v>2509</v>
      </c>
      <c r="F1956" s="11" t="s">
        <v>1008</v>
      </c>
      <c r="G1956" t="s">
        <v>79</v>
      </c>
      <c r="H1956" t="s">
        <v>69</v>
      </c>
      <c r="I1956" s="22">
        <v>0.625</v>
      </c>
      <c r="J1956" s="22">
        <v>0.625</v>
      </c>
      <c r="K1956">
        <v>5</v>
      </c>
      <c r="M1956" t="s">
        <v>44</v>
      </c>
      <c r="N1956" t="s">
        <v>45</v>
      </c>
      <c r="O1956">
        <v>4</v>
      </c>
      <c r="P1956" t="s">
        <v>59</v>
      </c>
      <c r="Q1956" t="s">
        <v>136</v>
      </c>
      <c r="R1956" t="s">
        <v>67</v>
      </c>
      <c r="S1956" t="s">
        <v>49</v>
      </c>
      <c r="T1956">
        <v>4</v>
      </c>
      <c r="U1956" t="s">
        <v>59</v>
      </c>
      <c r="V1956" t="s">
        <v>136</v>
      </c>
      <c r="W1956" t="s">
        <v>74</v>
      </c>
      <c r="X1956" t="s">
        <v>44</v>
      </c>
      <c r="Y1956" t="s">
        <v>45</v>
      </c>
      <c r="Z1956" s="11" t="s">
        <v>44</v>
      </c>
      <c r="AA1956" t="s">
        <v>1118</v>
      </c>
      <c r="AH1956" t="s">
        <v>97</v>
      </c>
      <c r="AI1956" t="s">
        <v>97</v>
      </c>
      <c r="AJ1956" t="s">
        <v>53</v>
      </c>
      <c r="AK1956" s="11" t="s">
        <v>54</v>
      </c>
      <c r="AL1956" s="11" t="s">
        <v>534</v>
      </c>
      <c r="AM1956" s="11" t="s">
        <v>2339</v>
      </c>
      <c r="AN1956" s="11" t="s">
        <v>2340</v>
      </c>
      <c r="AO1956" t="s">
        <v>45</v>
      </c>
      <c r="AP1956">
        <v>0</v>
      </c>
      <c r="AQ1956" t="s">
        <v>2347</v>
      </c>
      <c r="AR1956" s="11" t="s">
        <v>2352</v>
      </c>
      <c r="AT1956" s="11"/>
      <c r="AU1956" s="11"/>
      <c r="AV1956" s="11"/>
      <c r="AW1956" s="11">
        <f>IFERROR(VLOOKUP(D1956,גיליון2!$K$2:$M$332,3,FALSE),"")</f>
        <v>6</v>
      </c>
    </row>
    <row r="1957" spans="1:49" x14ac:dyDescent="0.25">
      <c r="A1957" s="2">
        <v>44542.639666469906</v>
      </c>
      <c r="B1957" t="s">
        <v>55</v>
      </c>
      <c r="C1957" t="s">
        <v>39</v>
      </c>
      <c r="D1957" s="18" t="s">
        <v>2434</v>
      </c>
      <c r="E1957" s="18" t="s">
        <v>3867</v>
      </c>
      <c r="F1957" s="11" t="s">
        <v>2523</v>
      </c>
      <c r="G1957" t="s">
        <v>41</v>
      </c>
      <c r="H1957" t="s">
        <v>42</v>
      </c>
      <c r="I1957" s="22" t="s">
        <v>239</v>
      </c>
      <c r="J1957" s="22" t="s">
        <v>57</v>
      </c>
      <c r="K1957">
        <v>5</v>
      </c>
      <c r="M1957" t="s">
        <v>44</v>
      </c>
      <c r="N1957" t="s">
        <v>44</v>
      </c>
      <c r="O1957">
        <v>4</v>
      </c>
      <c r="P1957" t="s">
        <v>2548</v>
      </c>
      <c r="Q1957" t="s">
        <v>120</v>
      </c>
      <c r="R1957" t="s">
        <v>248</v>
      </c>
      <c r="S1957" t="s">
        <v>49</v>
      </c>
      <c r="T1957">
        <v>3</v>
      </c>
      <c r="U1957" t="s">
        <v>2561</v>
      </c>
      <c r="V1957" t="s">
        <v>234</v>
      </c>
      <c r="W1957" t="s">
        <v>49</v>
      </c>
      <c r="X1957" t="s">
        <v>45</v>
      </c>
      <c r="Y1957" t="s">
        <v>45</v>
      </c>
      <c r="Z1957" s="11" t="s">
        <v>45</v>
      </c>
      <c r="AH1957" t="s">
        <v>2960</v>
      </c>
      <c r="AI1957" t="s">
        <v>2961</v>
      </c>
      <c r="AJ1957" t="s">
        <v>53</v>
      </c>
      <c r="AK1957" s="11" t="s">
        <v>54</v>
      </c>
      <c r="AL1957" s="11" t="s">
        <v>71</v>
      </c>
      <c r="AM1957" s="11" t="s">
        <v>2340</v>
      </c>
      <c r="AN1957" s="11" t="s">
        <v>2339</v>
      </c>
      <c r="AO1957" t="s">
        <v>45</v>
      </c>
      <c r="AP1957">
        <v>1</v>
      </c>
      <c r="AQ1957" t="s">
        <v>2349</v>
      </c>
      <c r="AR1957" s="11" t="s">
        <v>2351</v>
      </c>
      <c r="AS1957" t="s">
        <v>2541</v>
      </c>
      <c r="AT1957" s="11"/>
      <c r="AU1957" s="11"/>
      <c r="AV1957" s="11"/>
      <c r="AW1957" s="11">
        <f>IFERROR(VLOOKUP(D1957,גיליון2!$K$2:$M$332,3,FALSE),"")</f>
        <v>8</v>
      </c>
    </row>
    <row r="1958" spans="1:49" x14ac:dyDescent="0.25">
      <c r="A1958" s="2">
        <v>44542.677716319449</v>
      </c>
      <c r="B1958" t="s">
        <v>55</v>
      </c>
      <c r="C1958" t="s">
        <v>39</v>
      </c>
      <c r="D1958" s="18" t="s">
        <v>310</v>
      </c>
      <c r="E1958" s="18" t="s">
        <v>2509</v>
      </c>
      <c r="F1958" s="11" t="s">
        <v>559</v>
      </c>
      <c r="G1958" t="s">
        <v>79</v>
      </c>
      <c r="H1958" t="s">
        <v>100</v>
      </c>
      <c r="I1958" s="22">
        <v>0.66666666666424135</v>
      </c>
      <c r="J1958" s="22">
        <v>0.66666666666424135</v>
      </c>
      <c r="K1958">
        <v>5</v>
      </c>
      <c r="M1958" t="s">
        <v>44</v>
      </c>
      <c r="N1958" t="s">
        <v>44</v>
      </c>
      <c r="O1958">
        <v>5</v>
      </c>
      <c r="P1958" t="s">
        <v>2598</v>
      </c>
      <c r="Q1958" t="s">
        <v>2599</v>
      </c>
      <c r="R1958" t="s">
        <v>166</v>
      </c>
      <c r="S1958" t="s">
        <v>74</v>
      </c>
      <c r="T1958">
        <v>4</v>
      </c>
      <c r="U1958" t="s">
        <v>1126</v>
      </c>
      <c r="V1958" t="s">
        <v>136</v>
      </c>
      <c r="W1958" t="s">
        <v>72</v>
      </c>
      <c r="X1958" t="s">
        <v>44</v>
      </c>
      <c r="Y1958" t="s">
        <v>44</v>
      </c>
      <c r="Z1958" s="11" t="s">
        <v>44</v>
      </c>
      <c r="AB1958" t="s">
        <v>44</v>
      </c>
      <c r="AC1958">
        <v>5</v>
      </c>
      <c r="AD1958">
        <v>5</v>
      </c>
      <c r="AE1958" t="s">
        <v>106</v>
      </c>
      <c r="AF1958" t="s">
        <v>182</v>
      </c>
      <c r="AG1958" t="s">
        <v>72</v>
      </c>
      <c r="AH1958" t="s">
        <v>109</v>
      </c>
      <c r="AI1958" t="s">
        <v>109</v>
      </c>
      <c r="AJ1958" t="s">
        <v>53</v>
      </c>
      <c r="AK1958" s="11" t="s">
        <v>54</v>
      </c>
      <c r="AL1958" s="11" t="s">
        <v>105</v>
      </c>
      <c r="AM1958" s="11" t="s">
        <v>2339</v>
      </c>
      <c r="AN1958" s="11" t="s">
        <v>2340</v>
      </c>
      <c r="AO1958" t="s">
        <v>45</v>
      </c>
      <c r="AP1958">
        <v>1</v>
      </c>
      <c r="AQ1958" t="s">
        <v>2349</v>
      </c>
      <c r="AR1958" s="11" t="s">
        <v>2352</v>
      </c>
      <c r="AT1958" s="11"/>
      <c r="AU1958" s="11"/>
      <c r="AV1958" s="11"/>
      <c r="AW1958" s="11">
        <f>IFERROR(VLOOKUP(D1958,גיליון2!$K$2:$M$332,3,FALSE),"")</f>
        <v>6</v>
      </c>
    </row>
    <row r="1959" spans="1:49" x14ac:dyDescent="0.25">
      <c r="A1959" s="2">
        <v>44542.697085613428</v>
      </c>
      <c r="B1959" t="s">
        <v>55</v>
      </c>
      <c r="C1959" t="s">
        <v>39</v>
      </c>
      <c r="D1959" s="18" t="s">
        <v>398</v>
      </c>
      <c r="E1959" s="18" t="s">
        <v>2509</v>
      </c>
      <c r="F1959" s="11" t="s">
        <v>544</v>
      </c>
      <c r="G1959" t="s">
        <v>79</v>
      </c>
      <c r="H1959" t="s">
        <v>100</v>
      </c>
      <c r="I1959" s="22">
        <v>0.54166666666424135</v>
      </c>
      <c r="J1959" s="22">
        <v>0.5430555555576575</v>
      </c>
      <c r="K1959">
        <v>5</v>
      </c>
      <c r="M1959" t="s">
        <v>44</v>
      </c>
      <c r="N1959" t="s">
        <v>44</v>
      </c>
      <c r="O1959">
        <v>3</v>
      </c>
      <c r="P1959" t="s">
        <v>136</v>
      </c>
      <c r="Q1959" t="s">
        <v>136</v>
      </c>
      <c r="R1959" t="s">
        <v>132</v>
      </c>
      <c r="S1959" t="s">
        <v>74</v>
      </c>
      <c r="T1959">
        <v>3</v>
      </c>
      <c r="U1959" t="s">
        <v>136</v>
      </c>
      <c r="V1959" t="s">
        <v>136</v>
      </c>
      <c r="W1959" t="s">
        <v>96</v>
      </c>
      <c r="X1959" t="s">
        <v>44</v>
      </c>
      <c r="Y1959" t="s">
        <v>44</v>
      </c>
      <c r="Z1959" s="11" t="s">
        <v>44</v>
      </c>
      <c r="AB1959" t="s">
        <v>44</v>
      </c>
      <c r="AC1959">
        <v>4</v>
      </c>
      <c r="AD1959">
        <v>5</v>
      </c>
      <c r="AE1959" t="s">
        <v>219</v>
      </c>
      <c r="AF1959" t="s">
        <v>107</v>
      </c>
      <c r="AG1959" t="s">
        <v>96</v>
      </c>
      <c r="AH1959" t="s">
        <v>3391</v>
      </c>
      <c r="AI1959" t="s">
        <v>3392</v>
      </c>
      <c r="AJ1959" t="s">
        <v>53</v>
      </c>
      <c r="AK1959" s="11" t="s">
        <v>54</v>
      </c>
      <c r="AL1959" s="11" t="s">
        <v>80</v>
      </c>
      <c r="AM1959" s="11" t="s">
        <v>2339</v>
      </c>
      <c r="AN1959" s="11" t="s">
        <v>2340</v>
      </c>
      <c r="AO1959" t="s">
        <v>45</v>
      </c>
      <c r="AP1959">
        <v>0</v>
      </c>
      <c r="AQ1959" t="s">
        <v>2347</v>
      </c>
      <c r="AR1959" s="11" t="s">
        <v>2351</v>
      </c>
      <c r="AT1959" s="11" t="s">
        <v>1949</v>
      </c>
      <c r="AU1959" s="11" t="s">
        <v>1737</v>
      </c>
      <c r="AV1959" s="11"/>
      <c r="AW1959" s="11">
        <f>IFERROR(VLOOKUP(D1959,גיליון2!$K$2:$M$332,3,FALSE),"")</f>
        <v>7</v>
      </c>
    </row>
    <row r="1960" spans="1:49" x14ac:dyDescent="0.25">
      <c r="A1960" s="2">
        <v>44542.711209247689</v>
      </c>
      <c r="B1960" t="s">
        <v>55</v>
      </c>
      <c r="C1960" t="s">
        <v>39</v>
      </c>
      <c r="D1960" s="18" t="s">
        <v>280</v>
      </c>
      <c r="E1960" s="18" t="s">
        <v>2509</v>
      </c>
      <c r="F1960" s="11" t="s">
        <v>2529</v>
      </c>
      <c r="G1960" t="s">
        <v>79</v>
      </c>
      <c r="H1960" t="s">
        <v>2536</v>
      </c>
      <c r="I1960" s="22">
        <v>0.66666666666424135</v>
      </c>
      <c r="J1960" s="22">
        <v>0.66666666666424135</v>
      </c>
      <c r="K1960">
        <v>5</v>
      </c>
      <c r="M1960" t="s">
        <v>44</v>
      </c>
      <c r="N1960" t="s">
        <v>44</v>
      </c>
      <c r="O1960">
        <v>3</v>
      </c>
      <c r="P1960" t="s">
        <v>59</v>
      </c>
      <c r="Q1960" t="s">
        <v>59</v>
      </c>
      <c r="R1960" t="s">
        <v>2600</v>
      </c>
      <c r="S1960" t="s">
        <v>74</v>
      </c>
      <c r="T1960">
        <v>3</v>
      </c>
      <c r="U1960" t="s">
        <v>234</v>
      </c>
      <c r="V1960" t="s">
        <v>234</v>
      </c>
      <c r="W1960" s="11" t="s">
        <v>72</v>
      </c>
      <c r="X1960" t="s">
        <v>44</v>
      </c>
      <c r="Y1960" t="s">
        <v>45</v>
      </c>
      <c r="Z1960" s="11" t="s">
        <v>44</v>
      </c>
      <c r="AA1960" t="s">
        <v>1118</v>
      </c>
      <c r="AH1960" t="s">
        <v>109</v>
      </c>
      <c r="AI1960" t="s">
        <v>3393</v>
      </c>
      <c r="AJ1960" t="s">
        <v>53</v>
      </c>
      <c r="AK1960" s="11" t="s">
        <v>54</v>
      </c>
      <c r="AL1960" s="11" t="s">
        <v>3748</v>
      </c>
      <c r="AM1960" s="11" t="s">
        <v>2339</v>
      </c>
      <c r="AN1960" s="11" t="s">
        <v>2340</v>
      </c>
      <c r="AO1960" t="s">
        <v>45</v>
      </c>
      <c r="AP1960">
        <v>0</v>
      </c>
      <c r="AQ1960" t="s">
        <v>2347</v>
      </c>
      <c r="AR1960" s="11" t="s">
        <v>2352</v>
      </c>
      <c r="AT1960" s="11"/>
      <c r="AU1960" s="11"/>
      <c r="AV1960" s="11"/>
      <c r="AW1960" s="11">
        <f>IFERROR(VLOOKUP(D1960,גיליון2!$K$2:$M$332,3,FALSE),"")</f>
        <v>8</v>
      </c>
    </row>
    <row r="1961" spans="1:49" x14ac:dyDescent="0.25">
      <c r="A1961" s="2">
        <v>44542.727877939818</v>
      </c>
      <c r="B1961" t="s">
        <v>55</v>
      </c>
      <c r="C1961" t="s">
        <v>93</v>
      </c>
      <c r="D1961" s="18" t="s">
        <v>735</v>
      </c>
      <c r="E1961" s="18" t="s">
        <v>2509</v>
      </c>
      <c r="F1961" s="11" t="s">
        <v>485</v>
      </c>
      <c r="G1961" t="s">
        <v>79</v>
      </c>
      <c r="H1961" t="s">
        <v>296</v>
      </c>
      <c r="I1961" s="23">
        <v>2.0833333335758653E-2</v>
      </c>
      <c r="J1961" s="23">
        <v>0</v>
      </c>
      <c r="K1961">
        <v>5</v>
      </c>
      <c r="M1961" t="s">
        <v>44</v>
      </c>
      <c r="N1961" t="s">
        <v>44</v>
      </c>
      <c r="O1961">
        <v>5</v>
      </c>
      <c r="P1961" t="s">
        <v>194</v>
      </c>
      <c r="Q1961" t="s">
        <v>194</v>
      </c>
      <c r="R1961" t="s">
        <v>80</v>
      </c>
      <c r="S1961" t="s">
        <v>81</v>
      </c>
      <c r="T1961">
        <v>5</v>
      </c>
      <c r="U1961" t="s">
        <v>194</v>
      </c>
      <c r="V1961" t="s">
        <v>194</v>
      </c>
      <c r="W1961" s="11" t="s">
        <v>81</v>
      </c>
      <c r="X1961" t="s">
        <v>44</v>
      </c>
      <c r="Y1961" t="s">
        <v>44</v>
      </c>
      <c r="Z1961" s="11" t="s">
        <v>44</v>
      </c>
      <c r="AB1961" t="s">
        <v>44</v>
      </c>
      <c r="AC1961">
        <v>1</v>
      </c>
      <c r="AD1961">
        <v>1</v>
      </c>
      <c r="AE1961" t="s">
        <v>181</v>
      </c>
      <c r="AF1961" t="s">
        <v>182</v>
      </c>
      <c r="AG1961" t="s">
        <v>96</v>
      </c>
      <c r="AH1961" t="s">
        <v>3394</v>
      </c>
      <c r="AI1961" t="s">
        <v>3395</v>
      </c>
      <c r="AJ1961" t="s">
        <v>53</v>
      </c>
      <c r="AK1961" s="11" t="s">
        <v>54</v>
      </c>
      <c r="AL1961" s="11" t="s">
        <v>80</v>
      </c>
      <c r="AM1961" s="21" t="s">
        <v>3842</v>
      </c>
      <c r="AN1961" s="21" t="s">
        <v>3842</v>
      </c>
      <c r="AO1961" t="s">
        <v>45</v>
      </c>
      <c r="AP1961">
        <v>0</v>
      </c>
      <c r="AQ1961" t="s">
        <v>2347</v>
      </c>
      <c r="AR1961" s="11" t="s">
        <v>2352</v>
      </c>
      <c r="AT1961" s="11"/>
      <c r="AU1961" s="11"/>
      <c r="AV1961" s="11"/>
      <c r="AW1961" s="11">
        <f>IFERROR(VLOOKUP(D1961,גיליון2!$K$2:$M$332,3,FALSE),"")</f>
        <v>5</v>
      </c>
    </row>
    <row r="1965" spans="1:49" x14ac:dyDescent="0.25">
      <c r="W1965" s="11"/>
    </row>
    <row r="1966" spans="1:49" x14ac:dyDescent="0.25">
      <c r="W1966" s="11"/>
    </row>
  </sheetData>
  <autoFilter ref="A1:AW1961" xr:uid="{00000000-0001-0000-0000-000000000000}"/>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F9A5-0F1C-45E0-A10A-1BB9BCB17048}">
  <dimension ref="D1:Q1961"/>
  <sheetViews>
    <sheetView rightToLeft="1" tabSelected="1" topLeftCell="B22" workbookViewId="0">
      <selection activeCell="P38" sqref="P38"/>
    </sheetView>
  </sheetViews>
  <sheetFormatPr defaultRowHeight="13.8" x14ac:dyDescent="0.25"/>
  <cols>
    <col min="11" max="11" width="13.09765625" bestFit="1" customWidth="1"/>
    <col min="16" max="16" width="31.69921875" style="25" bestFit="1" customWidth="1"/>
  </cols>
  <sheetData>
    <row r="1" spans="4:17" x14ac:dyDescent="0.25">
      <c r="P1" s="24"/>
    </row>
    <row r="2" spans="4:17" x14ac:dyDescent="0.25">
      <c r="K2" t="s">
        <v>3857</v>
      </c>
      <c r="L2" t="s">
        <v>3858</v>
      </c>
      <c r="M2" t="s">
        <v>3856</v>
      </c>
    </row>
    <row r="3" spans="4:17" x14ac:dyDescent="0.25">
      <c r="D3" t="s">
        <v>3856</v>
      </c>
      <c r="K3" s="18" t="s">
        <v>1535</v>
      </c>
      <c r="L3" s="11" t="s">
        <v>1535</v>
      </c>
      <c r="M3">
        <v>1</v>
      </c>
      <c r="O3" s="11"/>
      <c r="Q3">
        <v>1</v>
      </c>
    </row>
    <row r="4" spans="4:17" x14ac:dyDescent="0.25">
      <c r="D4">
        <v>1</v>
      </c>
      <c r="K4" s="18" t="s">
        <v>1363</v>
      </c>
      <c r="L4" s="18" t="s">
        <v>3580</v>
      </c>
      <c r="M4">
        <v>2</v>
      </c>
      <c r="O4" s="11"/>
    </row>
    <row r="5" spans="4:17" x14ac:dyDescent="0.25">
      <c r="D5">
        <v>2</v>
      </c>
      <c r="K5" s="18" t="s">
        <v>1308</v>
      </c>
      <c r="L5" s="18" t="s">
        <v>3580</v>
      </c>
      <c r="M5">
        <v>2</v>
      </c>
      <c r="O5" s="11"/>
    </row>
    <row r="6" spans="4:17" x14ac:dyDescent="0.25">
      <c r="D6">
        <v>3</v>
      </c>
      <c r="K6" s="18" t="s">
        <v>3760</v>
      </c>
      <c r="L6" s="11" t="s">
        <v>582</v>
      </c>
      <c r="M6">
        <v>3</v>
      </c>
      <c r="O6" s="11"/>
    </row>
    <row r="7" spans="4:17" x14ac:dyDescent="0.25">
      <c r="D7">
        <v>4</v>
      </c>
      <c r="K7" s="18" t="s">
        <v>437</v>
      </c>
      <c r="L7" s="11" t="s">
        <v>582</v>
      </c>
      <c r="M7">
        <v>3</v>
      </c>
      <c r="O7" s="11"/>
    </row>
    <row r="8" spans="4:17" x14ac:dyDescent="0.25">
      <c r="D8">
        <v>5</v>
      </c>
      <c r="K8" s="18" t="s">
        <v>2405</v>
      </c>
      <c r="L8" t="s">
        <v>750</v>
      </c>
      <c r="M8">
        <v>3</v>
      </c>
      <c r="O8" s="11"/>
    </row>
    <row r="9" spans="4:17" x14ac:dyDescent="0.25">
      <c r="D9">
        <v>6</v>
      </c>
      <c r="K9" s="18" t="s">
        <v>2280</v>
      </c>
      <c r="L9" t="s">
        <v>750</v>
      </c>
      <c r="M9">
        <v>3</v>
      </c>
      <c r="O9" s="11"/>
    </row>
    <row r="10" spans="4:17" x14ac:dyDescent="0.25">
      <c r="D10">
        <v>7</v>
      </c>
      <c r="K10" s="18" t="s">
        <v>2157</v>
      </c>
      <c r="L10" s="11" t="s">
        <v>750</v>
      </c>
      <c r="M10">
        <v>3</v>
      </c>
      <c r="O10" s="11"/>
    </row>
    <row r="11" spans="4:17" x14ac:dyDescent="0.25">
      <c r="D11" s="11">
        <v>8</v>
      </c>
      <c r="K11" s="18" t="s">
        <v>770</v>
      </c>
      <c r="L11" s="18" t="s">
        <v>770</v>
      </c>
      <c r="M11">
        <v>3</v>
      </c>
      <c r="O11" s="11"/>
    </row>
    <row r="12" spans="4:17" x14ac:dyDescent="0.25">
      <c r="D12" s="11">
        <v>9</v>
      </c>
      <c r="K12" s="18" t="s">
        <v>750</v>
      </c>
      <c r="L12" s="18" t="s">
        <v>750</v>
      </c>
      <c r="M12">
        <v>3</v>
      </c>
      <c r="O12" s="11"/>
    </row>
    <row r="13" spans="4:17" x14ac:dyDescent="0.25">
      <c r="D13" s="11">
        <v>10</v>
      </c>
      <c r="K13" s="18" t="s">
        <v>2410</v>
      </c>
      <c r="L13" s="18" t="s">
        <v>750</v>
      </c>
      <c r="M13" s="11">
        <v>3</v>
      </c>
      <c r="O13" s="11"/>
    </row>
    <row r="14" spans="4:17" x14ac:dyDescent="0.25">
      <c r="D14" s="11">
        <v>11</v>
      </c>
      <c r="K14" s="18" t="s">
        <v>582</v>
      </c>
      <c r="L14" s="18" t="s">
        <v>582</v>
      </c>
      <c r="M14" s="11">
        <v>3</v>
      </c>
      <c r="O14" s="11"/>
    </row>
    <row r="15" spans="4:17" x14ac:dyDescent="0.25">
      <c r="D15" s="11">
        <v>12</v>
      </c>
      <c r="K15" s="18" t="s">
        <v>3778</v>
      </c>
      <c r="L15" s="18" t="s">
        <v>750</v>
      </c>
      <c r="M15">
        <v>3</v>
      </c>
      <c r="O15" s="11"/>
    </row>
    <row r="16" spans="4:17" x14ac:dyDescent="0.25">
      <c r="D16">
        <v>13</v>
      </c>
      <c r="K16" s="18" t="s">
        <v>2466</v>
      </c>
      <c r="L16" s="18" t="s">
        <v>750</v>
      </c>
      <c r="M16">
        <v>3</v>
      </c>
      <c r="O16" s="11"/>
    </row>
    <row r="17" spans="4:15" x14ac:dyDescent="0.25">
      <c r="D17">
        <v>14</v>
      </c>
      <c r="K17" s="18" t="s">
        <v>2463</v>
      </c>
      <c r="L17" s="18" t="s">
        <v>750</v>
      </c>
      <c r="M17">
        <v>3</v>
      </c>
      <c r="O17" s="11"/>
    </row>
    <row r="18" spans="4:15" x14ac:dyDescent="0.25">
      <c r="D18">
        <v>15</v>
      </c>
      <c r="K18" s="18" t="s">
        <v>3779</v>
      </c>
      <c r="L18" s="18" t="s">
        <v>582</v>
      </c>
      <c r="M18" s="11">
        <v>3</v>
      </c>
      <c r="O18" s="11"/>
    </row>
    <row r="19" spans="4:15" x14ac:dyDescent="0.25">
      <c r="D19">
        <v>16</v>
      </c>
      <c r="K19" s="18" t="s">
        <v>2403</v>
      </c>
      <c r="L19" s="18" t="s">
        <v>582</v>
      </c>
      <c r="M19">
        <v>3</v>
      </c>
      <c r="O19" s="11"/>
    </row>
    <row r="20" spans="4:15" x14ac:dyDescent="0.25">
      <c r="K20" s="18" t="s">
        <v>2469</v>
      </c>
      <c r="L20" s="18" t="s">
        <v>582</v>
      </c>
      <c r="M20" s="11">
        <v>3</v>
      </c>
      <c r="O20" s="11"/>
    </row>
    <row r="21" spans="4:15" x14ac:dyDescent="0.25">
      <c r="K21" s="18" t="s">
        <v>3781</v>
      </c>
      <c r="L21" s="18" t="s">
        <v>750</v>
      </c>
      <c r="M21">
        <v>3</v>
      </c>
      <c r="O21" s="11"/>
    </row>
    <row r="22" spans="4:15" x14ac:dyDescent="0.25">
      <c r="K22" s="18" t="s">
        <v>3784</v>
      </c>
      <c r="L22" s="18" t="s">
        <v>750</v>
      </c>
      <c r="M22">
        <v>3</v>
      </c>
      <c r="O22" s="11"/>
    </row>
    <row r="23" spans="4:15" x14ac:dyDescent="0.25">
      <c r="K23" s="18" t="s">
        <v>1280</v>
      </c>
      <c r="L23" s="18" t="s">
        <v>582</v>
      </c>
      <c r="M23">
        <v>2</v>
      </c>
      <c r="O23" s="11"/>
    </row>
    <row r="24" spans="4:15" x14ac:dyDescent="0.25">
      <c r="K24" s="18" t="s">
        <v>736</v>
      </c>
      <c r="L24" s="18" t="s">
        <v>750</v>
      </c>
      <c r="M24">
        <v>3</v>
      </c>
      <c r="O24" s="11"/>
    </row>
    <row r="25" spans="4:15" x14ac:dyDescent="0.25">
      <c r="K25" s="18" t="s">
        <v>1904</v>
      </c>
      <c r="L25" s="18" t="s">
        <v>750</v>
      </c>
      <c r="M25">
        <v>3</v>
      </c>
      <c r="O25" s="11"/>
    </row>
    <row r="26" spans="4:15" x14ac:dyDescent="0.25">
      <c r="K26" s="18" t="s">
        <v>2334</v>
      </c>
      <c r="L26" s="18" t="s">
        <v>750</v>
      </c>
      <c r="M26" s="11">
        <v>3</v>
      </c>
      <c r="O26" s="11"/>
    </row>
    <row r="27" spans="4:15" x14ac:dyDescent="0.25">
      <c r="K27" s="18" t="s">
        <v>1856</v>
      </c>
      <c r="L27" s="18" t="s">
        <v>3854</v>
      </c>
      <c r="M27" s="11">
        <v>3</v>
      </c>
      <c r="O27" s="11"/>
    </row>
    <row r="28" spans="4:15" x14ac:dyDescent="0.25">
      <c r="K28" s="18" t="s">
        <v>3789</v>
      </c>
      <c r="L28" s="18" t="s">
        <v>582</v>
      </c>
      <c r="M28" s="11">
        <v>3</v>
      </c>
      <c r="O28" s="11"/>
    </row>
    <row r="29" spans="4:15" x14ac:dyDescent="0.25">
      <c r="K29" s="18" t="s">
        <v>1062</v>
      </c>
      <c r="L29" s="11" t="s">
        <v>582</v>
      </c>
      <c r="M29" s="11">
        <v>3</v>
      </c>
      <c r="O29" s="11"/>
    </row>
    <row r="30" spans="4:15" x14ac:dyDescent="0.25">
      <c r="K30" s="18" t="s">
        <v>1962</v>
      </c>
      <c r="L30" s="11" t="s">
        <v>750</v>
      </c>
      <c r="M30" s="11">
        <v>3</v>
      </c>
      <c r="O30" s="11"/>
    </row>
    <row r="31" spans="4:15" x14ac:dyDescent="0.25">
      <c r="K31" s="18" t="s">
        <v>1872</v>
      </c>
      <c r="L31" s="11" t="s">
        <v>582</v>
      </c>
      <c r="M31" s="11">
        <v>3</v>
      </c>
      <c r="O31" s="11"/>
    </row>
    <row r="32" spans="4:15" x14ac:dyDescent="0.25">
      <c r="K32" s="18" t="s">
        <v>1148</v>
      </c>
      <c r="L32" t="s">
        <v>582</v>
      </c>
      <c r="M32">
        <v>2</v>
      </c>
      <c r="O32" s="11"/>
    </row>
    <row r="33" spans="11:15" x14ac:dyDescent="0.25">
      <c r="K33" s="18" t="s">
        <v>3767</v>
      </c>
      <c r="L33" s="11" t="s">
        <v>750</v>
      </c>
      <c r="M33" s="11">
        <v>3</v>
      </c>
      <c r="O33" s="11"/>
    </row>
    <row r="34" spans="11:15" x14ac:dyDescent="0.25">
      <c r="K34" s="18" t="s">
        <v>3768</v>
      </c>
      <c r="L34" s="11" t="s">
        <v>582</v>
      </c>
      <c r="M34" s="11">
        <v>3</v>
      </c>
      <c r="O34" s="11"/>
    </row>
    <row r="35" spans="11:15" x14ac:dyDescent="0.25">
      <c r="K35" s="18" t="s">
        <v>2475</v>
      </c>
      <c r="L35" t="s">
        <v>582</v>
      </c>
      <c r="M35">
        <v>3</v>
      </c>
      <c r="O35" s="11"/>
    </row>
    <row r="36" spans="11:15" x14ac:dyDescent="0.25">
      <c r="K36" s="18" t="s">
        <v>540</v>
      </c>
      <c r="L36" s="11" t="s">
        <v>750</v>
      </c>
      <c r="M36">
        <v>3</v>
      </c>
      <c r="O36" s="11"/>
    </row>
    <row r="37" spans="11:15" x14ac:dyDescent="0.25">
      <c r="K37" s="18" t="s">
        <v>765</v>
      </c>
      <c r="L37" t="s">
        <v>750</v>
      </c>
      <c r="M37">
        <v>3</v>
      </c>
      <c r="O37" s="11"/>
    </row>
    <row r="38" spans="11:15" x14ac:dyDescent="0.25">
      <c r="K38" s="18" t="s">
        <v>3793</v>
      </c>
      <c r="L38" s="11" t="s">
        <v>750</v>
      </c>
      <c r="M38">
        <v>3</v>
      </c>
      <c r="O38" s="11"/>
    </row>
    <row r="39" spans="11:15" x14ac:dyDescent="0.25">
      <c r="K39" s="18" t="s">
        <v>2409</v>
      </c>
      <c r="L39" t="s">
        <v>582</v>
      </c>
      <c r="M39">
        <v>3</v>
      </c>
      <c r="O39" s="11"/>
    </row>
    <row r="40" spans="11:15" x14ac:dyDescent="0.25">
      <c r="K40" s="18" t="s">
        <v>2404</v>
      </c>
      <c r="L40" s="11" t="s">
        <v>750</v>
      </c>
      <c r="M40">
        <v>3</v>
      </c>
      <c r="O40" s="11"/>
    </row>
    <row r="41" spans="11:15" x14ac:dyDescent="0.25">
      <c r="K41" s="18" t="s">
        <v>825</v>
      </c>
      <c r="L41" t="s">
        <v>582</v>
      </c>
      <c r="M41">
        <v>3</v>
      </c>
      <c r="O41" s="11"/>
    </row>
    <row r="42" spans="11:15" x14ac:dyDescent="0.25">
      <c r="K42" s="18" t="s">
        <v>2413</v>
      </c>
      <c r="L42" s="11" t="s">
        <v>582</v>
      </c>
      <c r="M42">
        <v>3</v>
      </c>
      <c r="O42" s="11"/>
    </row>
    <row r="43" spans="11:15" x14ac:dyDescent="0.25">
      <c r="K43" s="18" t="s">
        <v>1235</v>
      </c>
      <c r="L43" s="11" t="s">
        <v>582</v>
      </c>
      <c r="M43" s="11">
        <v>3</v>
      </c>
      <c r="O43" s="11"/>
    </row>
    <row r="44" spans="11:15" x14ac:dyDescent="0.25">
      <c r="K44" s="18" t="s">
        <v>1458</v>
      </c>
      <c r="L44" s="11" t="s">
        <v>750</v>
      </c>
      <c r="M44" s="11">
        <v>3</v>
      </c>
      <c r="O44" s="11"/>
    </row>
    <row r="45" spans="11:15" x14ac:dyDescent="0.25">
      <c r="K45" s="18" t="s">
        <v>2402</v>
      </c>
      <c r="L45" s="11" t="s">
        <v>582</v>
      </c>
      <c r="M45">
        <v>3</v>
      </c>
      <c r="O45" s="11"/>
    </row>
    <row r="46" spans="11:15" x14ac:dyDescent="0.25">
      <c r="K46" s="18" t="s">
        <v>1637</v>
      </c>
      <c r="L46" s="11" t="s">
        <v>582</v>
      </c>
      <c r="M46" s="11">
        <v>3</v>
      </c>
      <c r="N46" s="11"/>
      <c r="O46" s="11"/>
    </row>
    <row r="47" spans="11:15" x14ac:dyDescent="0.25">
      <c r="K47" s="18" t="s">
        <v>2429</v>
      </c>
      <c r="L47" s="11" t="s">
        <v>582</v>
      </c>
      <c r="M47">
        <v>3</v>
      </c>
      <c r="O47" s="11"/>
    </row>
    <row r="48" spans="11:15" x14ac:dyDescent="0.25">
      <c r="K48" s="18" t="s">
        <v>2338</v>
      </c>
      <c r="L48" s="11" t="s">
        <v>750</v>
      </c>
      <c r="M48">
        <v>3</v>
      </c>
      <c r="O48" s="11"/>
    </row>
    <row r="49" spans="11:15" x14ac:dyDescent="0.25">
      <c r="K49" s="18" t="s">
        <v>3795</v>
      </c>
      <c r="L49" s="11" t="s">
        <v>582</v>
      </c>
      <c r="M49">
        <v>3</v>
      </c>
      <c r="O49" s="11"/>
    </row>
    <row r="50" spans="11:15" x14ac:dyDescent="0.25">
      <c r="K50" s="18" t="s">
        <v>3772</v>
      </c>
      <c r="L50" s="11" t="s">
        <v>750</v>
      </c>
      <c r="M50">
        <v>3</v>
      </c>
      <c r="O50" s="11"/>
    </row>
    <row r="51" spans="11:15" x14ac:dyDescent="0.25">
      <c r="K51" s="18" t="s">
        <v>3796</v>
      </c>
      <c r="L51" s="18" t="s">
        <v>582</v>
      </c>
      <c r="M51">
        <v>3</v>
      </c>
      <c r="O51" s="11"/>
    </row>
    <row r="52" spans="11:15" x14ac:dyDescent="0.25">
      <c r="K52" s="18" t="s">
        <v>2407</v>
      </c>
      <c r="L52" s="11" t="s">
        <v>582</v>
      </c>
      <c r="M52">
        <v>3</v>
      </c>
      <c r="O52" s="11"/>
    </row>
    <row r="53" spans="11:15" x14ac:dyDescent="0.25">
      <c r="K53" s="18" t="s">
        <v>2002</v>
      </c>
      <c r="L53" s="11" t="s">
        <v>582</v>
      </c>
      <c r="M53">
        <v>3</v>
      </c>
      <c r="O53" s="11"/>
    </row>
    <row r="54" spans="11:15" x14ac:dyDescent="0.25">
      <c r="K54" s="18" t="s">
        <v>3797</v>
      </c>
      <c r="L54" s="11" t="s">
        <v>582</v>
      </c>
      <c r="M54">
        <v>3</v>
      </c>
      <c r="O54" s="11"/>
    </row>
    <row r="55" spans="11:15" x14ac:dyDescent="0.25">
      <c r="K55" s="18" t="s">
        <v>1805</v>
      </c>
      <c r="L55" s="11" t="s">
        <v>582</v>
      </c>
      <c r="M55">
        <v>3</v>
      </c>
      <c r="O55" s="11"/>
    </row>
    <row r="56" spans="11:15" x14ac:dyDescent="0.25">
      <c r="K56" s="18" t="s">
        <v>1932</v>
      </c>
      <c r="L56" s="11" t="s">
        <v>582</v>
      </c>
      <c r="M56" s="11">
        <v>3</v>
      </c>
      <c r="O56" s="11"/>
    </row>
    <row r="57" spans="11:15" x14ac:dyDescent="0.25">
      <c r="K57" s="18" t="s">
        <v>3775</v>
      </c>
      <c r="L57" s="11" t="s">
        <v>582</v>
      </c>
      <c r="M57" s="11">
        <v>3</v>
      </c>
      <c r="O57" s="11"/>
    </row>
    <row r="58" spans="11:15" x14ac:dyDescent="0.25">
      <c r="K58" s="18" t="s">
        <v>2408</v>
      </c>
      <c r="L58" s="11" t="s">
        <v>750</v>
      </c>
      <c r="M58" s="11">
        <v>3</v>
      </c>
      <c r="O58" s="11"/>
    </row>
    <row r="59" spans="11:15" x14ac:dyDescent="0.25">
      <c r="K59" s="18" t="s">
        <v>3774</v>
      </c>
      <c r="L59" s="11" t="s">
        <v>582</v>
      </c>
      <c r="M59">
        <v>3</v>
      </c>
      <c r="O59" s="11"/>
    </row>
    <row r="60" spans="11:15" x14ac:dyDescent="0.25">
      <c r="K60" s="18" t="s">
        <v>503</v>
      </c>
      <c r="L60" s="11" t="s">
        <v>448</v>
      </c>
      <c r="M60">
        <v>4</v>
      </c>
      <c r="O60" s="11"/>
    </row>
    <row r="61" spans="11:15" x14ac:dyDescent="0.25">
      <c r="K61" s="18" t="s">
        <v>2467</v>
      </c>
      <c r="L61" s="18" t="s">
        <v>351</v>
      </c>
      <c r="M61" s="11">
        <v>4</v>
      </c>
      <c r="O61" s="11"/>
    </row>
    <row r="62" spans="11:15" x14ac:dyDescent="0.25">
      <c r="K62" s="18" t="s">
        <v>1877</v>
      </c>
      <c r="L62" s="18" t="s">
        <v>351</v>
      </c>
      <c r="M62">
        <v>4</v>
      </c>
      <c r="O62" s="11"/>
    </row>
    <row r="63" spans="11:15" x14ac:dyDescent="0.25">
      <c r="K63" s="18" t="s">
        <v>3764</v>
      </c>
      <c r="L63" s="18" t="s">
        <v>351</v>
      </c>
      <c r="M63" s="11">
        <v>4</v>
      </c>
      <c r="O63" s="11"/>
    </row>
    <row r="64" spans="11:15" x14ac:dyDescent="0.25">
      <c r="K64" s="18" t="s">
        <v>788</v>
      </c>
      <c r="L64" s="18" t="s">
        <v>351</v>
      </c>
      <c r="M64">
        <v>4</v>
      </c>
      <c r="O64" s="11"/>
    </row>
    <row r="65" spans="11:15" x14ac:dyDescent="0.25">
      <c r="K65" s="18" t="s">
        <v>1209</v>
      </c>
      <c r="L65" s="18" t="s">
        <v>351</v>
      </c>
      <c r="M65" s="11">
        <v>4</v>
      </c>
      <c r="O65" s="11"/>
    </row>
    <row r="66" spans="11:15" x14ac:dyDescent="0.25">
      <c r="K66" s="18" t="s">
        <v>1318</v>
      </c>
      <c r="L66" s="18" t="s">
        <v>351</v>
      </c>
      <c r="M66">
        <v>4</v>
      </c>
      <c r="O66" s="11"/>
    </row>
    <row r="67" spans="11:15" x14ac:dyDescent="0.25">
      <c r="K67" s="18" t="s">
        <v>1110</v>
      </c>
      <c r="L67" s="18" t="s">
        <v>351</v>
      </c>
      <c r="M67">
        <v>4</v>
      </c>
      <c r="O67" s="11"/>
    </row>
    <row r="68" spans="11:15" x14ac:dyDescent="0.25">
      <c r="K68" s="18" t="s">
        <v>2415</v>
      </c>
      <c r="L68" s="18" t="s">
        <v>351</v>
      </c>
      <c r="M68">
        <v>4</v>
      </c>
      <c r="O68" s="11"/>
    </row>
    <row r="69" spans="11:15" x14ac:dyDescent="0.25">
      <c r="K69" s="18" t="s">
        <v>581</v>
      </c>
      <c r="L69" s="11" t="s">
        <v>351</v>
      </c>
      <c r="M69">
        <v>4</v>
      </c>
      <c r="O69" s="11"/>
    </row>
    <row r="70" spans="11:15" x14ac:dyDescent="0.25">
      <c r="K70" s="18" t="s">
        <v>359</v>
      </c>
      <c r="L70" s="11" t="s">
        <v>351</v>
      </c>
      <c r="M70" s="11">
        <v>4</v>
      </c>
      <c r="O70" s="11"/>
    </row>
    <row r="71" spans="11:15" x14ac:dyDescent="0.25">
      <c r="K71" s="18" t="s">
        <v>3794</v>
      </c>
      <c r="L71" s="11" t="s">
        <v>351</v>
      </c>
      <c r="M71" s="11">
        <v>4</v>
      </c>
      <c r="O71" s="11"/>
    </row>
    <row r="72" spans="11:15" x14ac:dyDescent="0.25">
      <c r="K72" s="18" t="s">
        <v>809</v>
      </c>
      <c r="L72" s="11" t="s">
        <v>351</v>
      </c>
      <c r="M72" s="11">
        <v>4</v>
      </c>
      <c r="O72" s="11"/>
    </row>
    <row r="73" spans="11:15" x14ac:dyDescent="0.25">
      <c r="K73" s="18" t="s">
        <v>351</v>
      </c>
      <c r="L73" s="18" t="s">
        <v>351</v>
      </c>
      <c r="M73" s="11">
        <v>4</v>
      </c>
      <c r="O73" s="11"/>
    </row>
    <row r="74" spans="11:15" x14ac:dyDescent="0.25">
      <c r="K74" s="18" t="s">
        <v>3759</v>
      </c>
      <c r="L74" s="11" t="s">
        <v>635</v>
      </c>
      <c r="M74">
        <v>5</v>
      </c>
      <c r="O74" s="11"/>
    </row>
    <row r="75" spans="11:15" x14ac:dyDescent="0.25">
      <c r="K75" s="18" t="s">
        <v>3761</v>
      </c>
      <c r="L75" s="11" t="s">
        <v>237</v>
      </c>
      <c r="M75" s="11">
        <v>5</v>
      </c>
      <c r="O75" s="11"/>
    </row>
    <row r="76" spans="11:15" x14ac:dyDescent="0.25">
      <c r="K76" s="18" t="s">
        <v>958</v>
      </c>
      <c r="L76" s="11" t="s">
        <v>237</v>
      </c>
      <c r="M76" s="11">
        <v>5</v>
      </c>
      <c r="O76" s="11"/>
    </row>
    <row r="77" spans="11:15" x14ac:dyDescent="0.25">
      <c r="K77" s="18" t="s">
        <v>1032</v>
      </c>
      <c r="L77" s="11" t="s">
        <v>237</v>
      </c>
      <c r="M77">
        <v>5</v>
      </c>
      <c r="O77" s="11"/>
    </row>
    <row r="78" spans="11:15" x14ac:dyDescent="0.25">
      <c r="K78" s="18" t="s">
        <v>1102</v>
      </c>
      <c r="L78" s="18" t="s">
        <v>237</v>
      </c>
      <c r="M78" s="11">
        <v>5</v>
      </c>
      <c r="O78" s="11"/>
    </row>
    <row r="79" spans="11:15" x14ac:dyDescent="0.25">
      <c r="K79" s="18" t="s">
        <v>2417</v>
      </c>
      <c r="L79" s="18" t="s">
        <v>237</v>
      </c>
      <c r="M79" s="11">
        <v>5</v>
      </c>
      <c r="O79" s="11"/>
    </row>
    <row r="80" spans="11:15" x14ac:dyDescent="0.25">
      <c r="K80" s="18" t="s">
        <v>844</v>
      </c>
      <c r="L80" s="18" t="s">
        <v>237</v>
      </c>
      <c r="M80">
        <v>5</v>
      </c>
      <c r="O80" s="11"/>
    </row>
    <row r="81" spans="11:15" x14ac:dyDescent="0.25">
      <c r="K81" s="18" t="s">
        <v>635</v>
      </c>
      <c r="L81" s="18" t="s">
        <v>635</v>
      </c>
      <c r="M81">
        <v>5</v>
      </c>
      <c r="O81" s="11"/>
    </row>
    <row r="82" spans="11:15" x14ac:dyDescent="0.25">
      <c r="K82" s="18" t="s">
        <v>832</v>
      </c>
      <c r="L82" s="18" t="s">
        <v>237</v>
      </c>
      <c r="M82">
        <v>5</v>
      </c>
      <c r="O82" s="11"/>
    </row>
    <row r="83" spans="11:15" x14ac:dyDescent="0.25">
      <c r="K83" s="18" t="s">
        <v>2335</v>
      </c>
      <c r="L83" s="18" t="s">
        <v>635</v>
      </c>
      <c r="M83">
        <v>5</v>
      </c>
      <c r="O83" s="11"/>
    </row>
    <row r="84" spans="11:15" x14ac:dyDescent="0.25">
      <c r="K84" s="18" t="s">
        <v>2468</v>
      </c>
      <c r="L84" s="18" t="s">
        <v>237</v>
      </c>
      <c r="M84">
        <v>5</v>
      </c>
      <c r="O84" s="11"/>
    </row>
    <row r="85" spans="11:15" x14ac:dyDescent="0.25">
      <c r="K85" s="18" t="s">
        <v>914</v>
      </c>
      <c r="L85" s="18" t="s">
        <v>237</v>
      </c>
      <c r="M85">
        <v>5</v>
      </c>
      <c r="O85" s="11"/>
    </row>
    <row r="86" spans="11:15" x14ac:dyDescent="0.25">
      <c r="K86" s="18" t="s">
        <v>1426</v>
      </c>
      <c r="L86" s="18" t="s">
        <v>635</v>
      </c>
      <c r="M86">
        <v>5</v>
      </c>
      <c r="O86" s="11"/>
    </row>
    <row r="87" spans="11:15" x14ac:dyDescent="0.25">
      <c r="K87" s="18" t="s">
        <v>1088</v>
      </c>
      <c r="L87" s="18" t="s">
        <v>237</v>
      </c>
      <c r="M87">
        <v>5</v>
      </c>
      <c r="O87" s="11"/>
    </row>
    <row r="88" spans="11:15" x14ac:dyDescent="0.25">
      <c r="K88" s="18" t="s">
        <v>2470</v>
      </c>
      <c r="L88" s="18" t="s">
        <v>237</v>
      </c>
      <c r="M88" s="11">
        <v>5</v>
      </c>
      <c r="O88" s="11"/>
    </row>
    <row r="89" spans="11:15" x14ac:dyDescent="0.25">
      <c r="K89" s="18" t="s">
        <v>2424</v>
      </c>
      <c r="L89" s="18" t="s">
        <v>237</v>
      </c>
      <c r="M89">
        <v>5</v>
      </c>
      <c r="O89" s="11"/>
    </row>
    <row r="90" spans="11:15" x14ac:dyDescent="0.25">
      <c r="K90" s="18" t="s">
        <v>2420</v>
      </c>
      <c r="L90" s="18" t="s">
        <v>237</v>
      </c>
      <c r="M90" s="11">
        <v>5</v>
      </c>
      <c r="O90" s="11"/>
    </row>
    <row r="91" spans="11:15" x14ac:dyDescent="0.25">
      <c r="K91" s="18" t="s">
        <v>3786</v>
      </c>
      <c r="L91" s="11" t="s">
        <v>237</v>
      </c>
      <c r="M91" s="11">
        <v>5</v>
      </c>
      <c r="O91" s="11"/>
    </row>
    <row r="92" spans="11:15" x14ac:dyDescent="0.25">
      <c r="K92" s="18" t="s">
        <v>492</v>
      </c>
      <c r="L92" s="18" t="s">
        <v>237</v>
      </c>
      <c r="M92">
        <v>5</v>
      </c>
      <c r="O92" s="11"/>
    </row>
    <row r="93" spans="11:15" x14ac:dyDescent="0.25">
      <c r="K93" s="18" t="s">
        <v>237</v>
      </c>
      <c r="L93" s="18" t="s">
        <v>237</v>
      </c>
      <c r="M93">
        <v>5</v>
      </c>
      <c r="O93" s="11"/>
    </row>
    <row r="94" spans="11:15" x14ac:dyDescent="0.25">
      <c r="K94" s="18" t="s">
        <v>2014</v>
      </c>
      <c r="L94" s="11" t="s">
        <v>1352</v>
      </c>
      <c r="M94">
        <v>5</v>
      </c>
      <c r="O94" s="11"/>
    </row>
    <row r="95" spans="11:15" x14ac:dyDescent="0.25">
      <c r="K95" s="18" t="s">
        <v>2031</v>
      </c>
      <c r="L95" s="18" t="s">
        <v>635</v>
      </c>
      <c r="M95">
        <v>5</v>
      </c>
      <c r="O95" s="11"/>
    </row>
    <row r="96" spans="11:15" x14ac:dyDescent="0.25">
      <c r="K96" s="18" t="s">
        <v>344</v>
      </c>
      <c r="L96" t="s">
        <v>237</v>
      </c>
      <c r="M96">
        <v>5</v>
      </c>
      <c r="O96" s="11"/>
    </row>
    <row r="97" spans="11:15" x14ac:dyDescent="0.25">
      <c r="K97" s="18" t="s">
        <v>2421</v>
      </c>
      <c r="L97" s="11" t="s">
        <v>635</v>
      </c>
      <c r="M97">
        <v>5</v>
      </c>
      <c r="O97" s="11"/>
    </row>
    <row r="98" spans="11:15" x14ac:dyDescent="0.25">
      <c r="K98" s="18" t="s">
        <v>254</v>
      </c>
      <c r="L98" s="11" t="s">
        <v>237</v>
      </c>
      <c r="M98">
        <v>5</v>
      </c>
      <c r="O98" s="11"/>
    </row>
    <row r="99" spans="11:15" x14ac:dyDescent="0.25">
      <c r="K99" s="18" t="s">
        <v>1778</v>
      </c>
      <c r="L99" s="11" t="s">
        <v>237</v>
      </c>
      <c r="M99">
        <v>5</v>
      </c>
      <c r="O99" s="11"/>
    </row>
    <row r="100" spans="11:15" x14ac:dyDescent="0.25">
      <c r="K100" s="18" t="s">
        <v>2474</v>
      </c>
      <c r="L100" s="11" t="s">
        <v>237</v>
      </c>
      <c r="M100">
        <v>5</v>
      </c>
      <c r="O100" s="11"/>
    </row>
    <row r="101" spans="11:15" x14ac:dyDescent="0.25">
      <c r="K101" s="18" t="s">
        <v>484</v>
      </c>
      <c r="L101" s="11" t="s">
        <v>237</v>
      </c>
      <c r="M101" s="11">
        <v>5</v>
      </c>
      <c r="O101" s="11"/>
    </row>
    <row r="102" spans="11:15" x14ac:dyDescent="0.25">
      <c r="K102" s="18" t="s">
        <v>241</v>
      </c>
      <c r="L102" s="11" t="s">
        <v>237</v>
      </c>
      <c r="M102">
        <v>5</v>
      </c>
      <c r="O102" s="11"/>
    </row>
    <row r="103" spans="11:15" x14ac:dyDescent="0.25">
      <c r="K103" s="18" t="s">
        <v>1203</v>
      </c>
      <c r="L103" s="11" t="s">
        <v>635</v>
      </c>
      <c r="M103">
        <v>5</v>
      </c>
      <c r="O103" s="11"/>
    </row>
    <row r="104" spans="11:15" x14ac:dyDescent="0.25">
      <c r="K104" s="18" t="s">
        <v>2419</v>
      </c>
      <c r="L104" s="11" t="s">
        <v>237</v>
      </c>
      <c r="M104">
        <v>5</v>
      </c>
      <c r="O104" s="11"/>
    </row>
    <row r="105" spans="11:15" x14ac:dyDescent="0.25">
      <c r="K105" s="18" t="s">
        <v>2477</v>
      </c>
      <c r="L105" s="11" t="s">
        <v>237</v>
      </c>
      <c r="M105" s="11">
        <v>5</v>
      </c>
      <c r="O105" s="11"/>
    </row>
    <row r="106" spans="11:15" x14ac:dyDescent="0.25">
      <c r="K106" s="18" t="s">
        <v>2479</v>
      </c>
      <c r="L106" s="11" t="s">
        <v>635</v>
      </c>
      <c r="M106" s="11">
        <v>5</v>
      </c>
      <c r="O106" s="11"/>
    </row>
    <row r="107" spans="11:15" x14ac:dyDescent="0.25">
      <c r="K107" s="18" t="s">
        <v>1139</v>
      </c>
      <c r="L107" s="11" t="s">
        <v>237</v>
      </c>
      <c r="M107">
        <v>5</v>
      </c>
      <c r="O107" s="11"/>
    </row>
    <row r="108" spans="11:15" x14ac:dyDescent="0.25">
      <c r="K108" s="18" t="s">
        <v>980</v>
      </c>
      <c r="L108" s="11" t="s">
        <v>635</v>
      </c>
      <c r="M108" s="11">
        <v>5</v>
      </c>
      <c r="O108" s="11"/>
    </row>
    <row r="109" spans="11:15" x14ac:dyDescent="0.25">
      <c r="K109" s="18" t="s">
        <v>1655</v>
      </c>
      <c r="L109" s="11" t="s">
        <v>237</v>
      </c>
      <c r="M109">
        <v>5</v>
      </c>
      <c r="O109" s="11"/>
    </row>
    <row r="110" spans="11:15" x14ac:dyDescent="0.25">
      <c r="K110" s="18" t="s">
        <v>2422</v>
      </c>
      <c r="L110" s="11" t="s">
        <v>237</v>
      </c>
      <c r="M110" s="11">
        <v>5</v>
      </c>
      <c r="O110" s="11"/>
    </row>
    <row r="111" spans="11:15" x14ac:dyDescent="0.25">
      <c r="K111" s="18" t="s">
        <v>2418</v>
      </c>
      <c r="L111" s="11" t="s">
        <v>237</v>
      </c>
      <c r="M111">
        <v>5</v>
      </c>
      <c r="O111" s="11"/>
    </row>
    <row r="112" spans="11:15" x14ac:dyDescent="0.25">
      <c r="K112" s="18" t="s">
        <v>1958</v>
      </c>
      <c r="L112" s="11" t="s">
        <v>237</v>
      </c>
      <c r="M112">
        <v>5</v>
      </c>
      <c r="O112" s="11"/>
    </row>
    <row r="113" spans="11:15" x14ac:dyDescent="0.25">
      <c r="K113" s="18" t="s">
        <v>3770</v>
      </c>
      <c r="L113" s="11" t="s">
        <v>635</v>
      </c>
      <c r="M113">
        <v>5</v>
      </c>
      <c r="O113" s="11"/>
    </row>
    <row r="114" spans="11:15" x14ac:dyDescent="0.25">
      <c r="K114" s="18" t="s">
        <v>735</v>
      </c>
      <c r="L114" t="s">
        <v>237</v>
      </c>
      <c r="M114">
        <v>5</v>
      </c>
      <c r="O114" s="11"/>
    </row>
    <row r="115" spans="11:15" x14ac:dyDescent="0.25">
      <c r="K115" s="18" t="s">
        <v>804</v>
      </c>
      <c r="L115" s="11" t="s">
        <v>237</v>
      </c>
      <c r="M115">
        <v>5</v>
      </c>
      <c r="O115" s="11"/>
    </row>
    <row r="116" spans="11:15" x14ac:dyDescent="0.25">
      <c r="K116" s="18" t="s">
        <v>2337</v>
      </c>
      <c r="L116" t="s">
        <v>237</v>
      </c>
      <c r="M116">
        <v>5</v>
      </c>
      <c r="O116" s="11"/>
    </row>
    <row r="117" spans="11:15" x14ac:dyDescent="0.25">
      <c r="K117" s="18" t="s">
        <v>2485</v>
      </c>
      <c r="L117" s="11" t="s">
        <v>237</v>
      </c>
      <c r="M117" s="11">
        <v>5</v>
      </c>
      <c r="O117" s="11"/>
    </row>
    <row r="118" spans="11:15" x14ac:dyDescent="0.25">
      <c r="K118" s="18" t="s">
        <v>2416</v>
      </c>
      <c r="L118" t="s">
        <v>635</v>
      </c>
      <c r="M118">
        <v>5</v>
      </c>
      <c r="O118" s="11"/>
    </row>
    <row r="119" spans="11:15" x14ac:dyDescent="0.25">
      <c r="K119" s="18" t="s">
        <v>1910</v>
      </c>
      <c r="L119" s="11" t="s">
        <v>237</v>
      </c>
      <c r="M119">
        <v>5</v>
      </c>
      <c r="O119" s="11"/>
    </row>
    <row r="120" spans="11:15" x14ac:dyDescent="0.25">
      <c r="K120" s="18" t="s">
        <v>2423</v>
      </c>
      <c r="L120" t="s">
        <v>237</v>
      </c>
      <c r="M120">
        <v>5</v>
      </c>
      <c r="O120" s="11"/>
    </row>
    <row r="121" spans="11:15" x14ac:dyDescent="0.25">
      <c r="K121" s="18" t="s">
        <v>441</v>
      </c>
      <c r="L121" s="11" t="s">
        <v>444</v>
      </c>
      <c r="M121">
        <v>6</v>
      </c>
      <c r="O121" s="11"/>
    </row>
    <row r="122" spans="11:15" x14ac:dyDescent="0.25">
      <c r="K122" s="18" t="s">
        <v>754</v>
      </c>
      <c r="L122" s="11" t="s">
        <v>444</v>
      </c>
      <c r="M122" s="11">
        <v>6</v>
      </c>
      <c r="O122" s="11"/>
    </row>
    <row r="123" spans="11:15" x14ac:dyDescent="0.25">
      <c r="K123" s="18" t="s">
        <v>972</v>
      </c>
      <c r="L123" s="18" t="s">
        <v>972</v>
      </c>
      <c r="M123">
        <v>6</v>
      </c>
      <c r="O123" s="11"/>
    </row>
    <row r="124" spans="11:15" x14ac:dyDescent="0.25">
      <c r="K124" s="18" t="s">
        <v>274</v>
      </c>
      <c r="L124" t="s">
        <v>444</v>
      </c>
      <c r="M124">
        <v>6</v>
      </c>
      <c r="O124" s="11"/>
    </row>
    <row r="125" spans="11:15" x14ac:dyDescent="0.25">
      <c r="K125" s="18" t="s">
        <v>1788</v>
      </c>
      <c r="L125" s="11" t="s">
        <v>444</v>
      </c>
      <c r="M125">
        <v>6</v>
      </c>
      <c r="O125" s="11"/>
    </row>
    <row r="126" spans="11:15" x14ac:dyDescent="0.25">
      <c r="K126" s="18" t="s">
        <v>796</v>
      </c>
      <c r="L126" s="18" t="s">
        <v>448</v>
      </c>
      <c r="M126">
        <v>6</v>
      </c>
      <c r="O126" s="11"/>
    </row>
    <row r="127" spans="11:15" x14ac:dyDescent="0.25">
      <c r="K127" s="18" t="s">
        <v>618</v>
      </c>
      <c r="L127" s="11" t="s">
        <v>444</v>
      </c>
      <c r="M127">
        <v>6</v>
      </c>
      <c r="O127" s="11"/>
    </row>
    <row r="128" spans="11:15" x14ac:dyDescent="0.25">
      <c r="K128" s="18" t="s">
        <v>323</v>
      </c>
      <c r="L128" t="s">
        <v>444</v>
      </c>
      <c r="M128">
        <v>6</v>
      </c>
      <c r="O128" s="11"/>
    </row>
    <row r="129" spans="11:15" x14ac:dyDescent="0.25">
      <c r="K129" s="18" t="s">
        <v>2036</v>
      </c>
      <c r="L129" s="11" t="s">
        <v>444</v>
      </c>
      <c r="M129">
        <v>6</v>
      </c>
      <c r="O129" s="11"/>
    </row>
    <row r="130" spans="11:15" x14ac:dyDescent="0.25">
      <c r="K130" s="18" t="s">
        <v>448</v>
      </c>
      <c r="L130" s="18" t="s">
        <v>448</v>
      </c>
      <c r="M130">
        <v>6</v>
      </c>
      <c r="O130" s="11"/>
    </row>
    <row r="131" spans="11:15" x14ac:dyDescent="0.25">
      <c r="K131" s="18" t="s">
        <v>444</v>
      </c>
      <c r="L131" s="18" t="s">
        <v>444</v>
      </c>
      <c r="M131">
        <v>6</v>
      </c>
      <c r="O131" s="11"/>
    </row>
    <row r="132" spans="11:15" x14ac:dyDescent="0.25">
      <c r="K132" s="18" t="s">
        <v>310</v>
      </c>
      <c r="L132" s="11" t="s">
        <v>2425</v>
      </c>
      <c r="M132">
        <v>6</v>
      </c>
      <c r="O132" s="11"/>
    </row>
    <row r="133" spans="11:15" x14ac:dyDescent="0.25">
      <c r="K133" s="18" t="s">
        <v>3763</v>
      </c>
      <c r="L133" s="18" t="s">
        <v>398</v>
      </c>
      <c r="M133">
        <v>7</v>
      </c>
      <c r="O133" s="11"/>
    </row>
    <row r="134" spans="11:15" x14ac:dyDescent="0.25">
      <c r="K134" s="18" t="s">
        <v>277</v>
      </c>
      <c r="L134" s="18" t="s">
        <v>398</v>
      </c>
      <c r="M134" s="11">
        <v>7</v>
      </c>
      <c r="O134" s="11"/>
    </row>
    <row r="135" spans="11:15" x14ac:dyDescent="0.25">
      <c r="K135" s="18" t="s">
        <v>928</v>
      </c>
      <c r="L135" s="18" t="s">
        <v>928</v>
      </c>
      <c r="M135" s="11">
        <v>7</v>
      </c>
      <c r="O135" s="11"/>
    </row>
    <row r="136" spans="11:15" x14ac:dyDescent="0.25">
      <c r="K136" s="18" t="s">
        <v>339</v>
      </c>
      <c r="L136" s="18" t="s">
        <v>339</v>
      </c>
      <c r="M136">
        <v>7</v>
      </c>
      <c r="O136" s="11"/>
    </row>
    <row r="137" spans="11:15" x14ac:dyDescent="0.25">
      <c r="K137" s="18" t="s">
        <v>398</v>
      </c>
      <c r="L137" s="18" t="s">
        <v>398</v>
      </c>
      <c r="M137">
        <v>7</v>
      </c>
      <c r="O137" s="11"/>
    </row>
    <row r="138" spans="11:15" x14ac:dyDescent="0.25">
      <c r="K138" s="18" t="s">
        <v>1142</v>
      </c>
      <c r="L138" s="18" t="s">
        <v>398</v>
      </c>
      <c r="M138">
        <v>7</v>
      </c>
      <c r="O138" s="11"/>
    </row>
    <row r="139" spans="11:15" x14ac:dyDescent="0.25">
      <c r="K139" s="18" t="s">
        <v>426</v>
      </c>
      <c r="L139" s="18" t="s">
        <v>426</v>
      </c>
      <c r="M139">
        <v>7</v>
      </c>
      <c r="O139" s="11"/>
    </row>
    <row r="140" spans="11:15" x14ac:dyDescent="0.25">
      <c r="K140" s="18" t="s">
        <v>288</v>
      </c>
      <c r="L140" s="18" t="s">
        <v>288</v>
      </c>
      <c r="M140">
        <v>7</v>
      </c>
      <c r="O140" s="11"/>
    </row>
    <row r="141" spans="11:15" x14ac:dyDescent="0.25">
      <c r="K141" s="18" t="s">
        <v>2428</v>
      </c>
      <c r="L141" s="11" t="s">
        <v>1008</v>
      </c>
      <c r="M141">
        <v>8</v>
      </c>
      <c r="O141" s="11"/>
    </row>
    <row r="142" spans="11:15" x14ac:dyDescent="0.25">
      <c r="K142" s="18" t="s">
        <v>2106</v>
      </c>
      <c r="L142" s="11" t="s">
        <v>796</v>
      </c>
      <c r="M142">
        <v>8</v>
      </c>
      <c r="O142" s="11"/>
    </row>
    <row r="143" spans="11:15" x14ac:dyDescent="0.25">
      <c r="K143" s="18" t="s">
        <v>3762</v>
      </c>
      <c r="L143" s="11" t="s">
        <v>257</v>
      </c>
      <c r="M143">
        <v>8</v>
      </c>
      <c r="O143" s="11"/>
    </row>
    <row r="144" spans="11:15" x14ac:dyDescent="0.25">
      <c r="K144" s="18" t="s">
        <v>3777</v>
      </c>
      <c r="L144" s="11" t="s">
        <v>257</v>
      </c>
      <c r="M144">
        <v>8</v>
      </c>
      <c r="O144" s="11"/>
    </row>
    <row r="145" spans="11:15" x14ac:dyDescent="0.25">
      <c r="K145" s="18" t="s">
        <v>537</v>
      </c>
      <c r="L145" s="11" t="s">
        <v>1008</v>
      </c>
      <c r="M145">
        <v>8</v>
      </c>
      <c r="O145" s="11"/>
    </row>
    <row r="146" spans="11:15" x14ac:dyDescent="0.25">
      <c r="K146" s="18" t="s">
        <v>799</v>
      </c>
      <c r="L146" s="11" t="s">
        <v>1008</v>
      </c>
      <c r="M146">
        <v>8</v>
      </c>
      <c r="O146" s="11"/>
    </row>
    <row r="147" spans="11:15" x14ac:dyDescent="0.25">
      <c r="K147" s="18" t="s">
        <v>2426</v>
      </c>
      <c r="L147" s="11" t="s">
        <v>1008</v>
      </c>
      <c r="M147">
        <v>8</v>
      </c>
      <c r="O147" s="11"/>
    </row>
    <row r="148" spans="11:15" x14ac:dyDescent="0.25">
      <c r="K148" s="18" t="s">
        <v>1341</v>
      </c>
      <c r="L148" s="11" t="s">
        <v>1341</v>
      </c>
      <c r="M148">
        <v>8</v>
      </c>
      <c r="O148" s="11"/>
    </row>
    <row r="149" spans="11:15" x14ac:dyDescent="0.25">
      <c r="K149" s="18" t="s">
        <v>434</v>
      </c>
      <c r="L149" t="s">
        <v>1008</v>
      </c>
      <c r="M149">
        <v>8</v>
      </c>
      <c r="O149" s="11"/>
    </row>
    <row r="150" spans="11:15" x14ac:dyDescent="0.25">
      <c r="K150" s="18" t="s">
        <v>621</v>
      </c>
      <c r="L150" s="18" t="s">
        <v>456</v>
      </c>
      <c r="M150">
        <v>8</v>
      </c>
      <c r="O150" s="11"/>
    </row>
    <row r="151" spans="11:15" x14ac:dyDescent="0.25">
      <c r="K151" s="18" t="s">
        <v>1239</v>
      </c>
      <c r="L151" s="18" t="s">
        <v>1341</v>
      </c>
      <c r="M151">
        <v>8</v>
      </c>
      <c r="O151" s="11"/>
    </row>
    <row r="152" spans="11:15" x14ac:dyDescent="0.25">
      <c r="K152" s="18" t="s">
        <v>530</v>
      </c>
      <c r="L152" s="18" t="s">
        <v>1341</v>
      </c>
      <c r="M152" s="11">
        <v>8</v>
      </c>
      <c r="O152" s="11"/>
    </row>
    <row r="153" spans="11:15" x14ac:dyDescent="0.25">
      <c r="K153" s="18" t="s">
        <v>2109</v>
      </c>
      <c r="L153" s="18" t="s">
        <v>280</v>
      </c>
      <c r="M153">
        <v>8</v>
      </c>
      <c r="O153" s="11"/>
    </row>
    <row r="154" spans="11:15" x14ac:dyDescent="0.25">
      <c r="K154" s="18" t="s">
        <v>2435</v>
      </c>
      <c r="L154" s="11" t="s">
        <v>3861</v>
      </c>
      <c r="M154">
        <v>8</v>
      </c>
      <c r="O154" s="11"/>
    </row>
    <row r="155" spans="11:15" x14ac:dyDescent="0.25">
      <c r="K155" s="18" t="s">
        <v>2412</v>
      </c>
      <c r="L155" t="s">
        <v>456</v>
      </c>
      <c r="M155">
        <v>8</v>
      </c>
      <c r="O155" s="11"/>
    </row>
    <row r="156" spans="11:15" x14ac:dyDescent="0.25">
      <c r="K156" s="18" t="s">
        <v>789</v>
      </c>
      <c r="L156" s="11" t="s">
        <v>1341</v>
      </c>
      <c r="M156">
        <v>8</v>
      </c>
      <c r="O156" s="11"/>
    </row>
    <row r="157" spans="11:15" x14ac:dyDescent="0.25">
      <c r="K157" s="18" t="s">
        <v>1869</v>
      </c>
      <c r="L157" s="18" t="s">
        <v>257</v>
      </c>
      <c r="M157">
        <v>8</v>
      </c>
      <c r="O157" s="11"/>
    </row>
    <row r="158" spans="11:15" x14ac:dyDescent="0.25">
      <c r="K158" s="18" t="s">
        <v>2472</v>
      </c>
      <c r="L158" s="18" t="s">
        <v>280</v>
      </c>
      <c r="M158" s="11">
        <v>8</v>
      </c>
      <c r="O158" s="11"/>
    </row>
    <row r="159" spans="11:15" x14ac:dyDescent="0.25">
      <c r="K159" s="18" t="s">
        <v>2427</v>
      </c>
      <c r="L159" s="18" t="s">
        <v>257</v>
      </c>
      <c r="M159">
        <v>8</v>
      </c>
      <c r="O159" s="11"/>
    </row>
    <row r="160" spans="11:15" x14ac:dyDescent="0.25">
      <c r="K160" s="18" t="s">
        <v>1689</v>
      </c>
      <c r="L160" t="s">
        <v>1689</v>
      </c>
      <c r="M160">
        <v>8</v>
      </c>
      <c r="O160" s="11"/>
    </row>
    <row r="161" spans="11:16" x14ac:dyDescent="0.25">
      <c r="K161" s="18" t="s">
        <v>3765</v>
      </c>
      <c r="L161" t="s">
        <v>280</v>
      </c>
      <c r="M161">
        <v>8</v>
      </c>
      <c r="O161" s="11"/>
    </row>
    <row r="162" spans="11:16" x14ac:dyDescent="0.25">
      <c r="K162" s="18" t="s">
        <v>456</v>
      </c>
      <c r="L162" s="18" t="s">
        <v>456</v>
      </c>
      <c r="M162">
        <v>8</v>
      </c>
      <c r="O162" s="11"/>
    </row>
    <row r="163" spans="11:16" x14ac:dyDescent="0.25">
      <c r="K163" s="18" t="s">
        <v>1474</v>
      </c>
      <c r="L163" t="s">
        <v>280</v>
      </c>
      <c r="M163">
        <v>8</v>
      </c>
      <c r="O163" s="11"/>
    </row>
    <row r="164" spans="11:16" x14ac:dyDescent="0.25">
      <c r="K164" s="18" t="s">
        <v>1666</v>
      </c>
      <c r="L164" s="11" t="s">
        <v>456</v>
      </c>
      <c r="M164" s="11">
        <v>8</v>
      </c>
      <c r="O164" s="11"/>
    </row>
    <row r="165" spans="11:16" x14ac:dyDescent="0.25">
      <c r="K165" s="18" t="s">
        <v>2464</v>
      </c>
      <c r="L165" t="s">
        <v>280</v>
      </c>
      <c r="M165">
        <v>8</v>
      </c>
      <c r="O165" s="11"/>
    </row>
    <row r="166" spans="11:16" x14ac:dyDescent="0.25">
      <c r="K166" s="18" t="s">
        <v>574</v>
      </c>
      <c r="L166" t="s">
        <v>1341</v>
      </c>
      <c r="M166">
        <v>8</v>
      </c>
      <c r="O166" s="11"/>
    </row>
    <row r="167" spans="11:16" x14ac:dyDescent="0.25">
      <c r="K167" s="18" t="s">
        <v>1216</v>
      </c>
      <c r="L167" s="11" t="s">
        <v>257</v>
      </c>
      <c r="M167">
        <v>8</v>
      </c>
      <c r="O167" s="11"/>
    </row>
    <row r="168" spans="11:16" x14ac:dyDescent="0.25">
      <c r="K168" s="18" t="s">
        <v>549</v>
      </c>
      <c r="L168" s="11" t="s">
        <v>1008</v>
      </c>
      <c r="M168">
        <v>8</v>
      </c>
      <c r="O168" s="11"/>
    </row>
    <row r="169" spans="11:16" x14ac:dyDescent="0.25">
      <c r="K169" s="18" t="s">
        <v>722</v>
      </c>
      <c r="L169" s="11" t="s">
        <v>257</v>
      </c>
      <c r="M169">
        <v>8</v>
      </c>
      <c r="O169" s="11"/>
      <c r="P169" s="26"/>
    </row>
    <row r="170" spans="11:16" x14ac:dyDescent="0.25">
      <c r="K170" s="18" t="s">
        <v>746</v>
      </c>
      <c r="L170" s="11" t="s">
        <v>1341</v>
      </c>
      <c r="M170">
        <v>8</v>
      </c>
      <c r="O170" s="11"/>
      <c r="P170" s="26"/>
    </row>
    <row r="171" spans="11:16" x14ac:dyDescent="0.25">
      <c r="K171" s="18" t="s">
        <v>280</v>
      </c>
      <c r="L171" t="s">
        <v>280</v>
      </c>
      <c r="M171">
        <v>8</v>
      </c>
      <c r="O171" s="11"/>
      <c r="P171" s="26"/>
    </row>
    <row r="172" spans="11:16" x14ac:dyDescent="0.25">
      <c r="K172" s="18" t="s">
        <v>2434</v>
      </c>
      <c r="L172" t="s">
        <v>257</v>
      </c>
      <c r="M172">
        <v>8</v>
      </c>
      <c r="O172" s="11"/>
      <c r="P172" s="26"/>
    </row>
    <row r="173" spans="11:16" x14ac:dyDescent="0.25">
      <c r="K173" s="18" t="s">
        <v>1970</v>
      </c>
      <c r="L173" s="11" t="s">
        <v>1341</v>
      </c>
      <c r="M173">
        <v>8</v>
      </c>
      <c r="O173" s="11"/>
      <c r="P173" s="26"/>
    </row>
    <row r="174" spans="11:16" x14ac:dyDescent="0.25">
      <c r="K174" s="18" t="s">
        <v>1008</v>
      </c>
      <c r="L174" s="18" t="s">
        <v>1008</v>
      </c>
      <c r="M174">
        <v>8</v>
      </c>
      <c r="O174" s="11"/>
      <c r="P174" s="26"/>
    </row>
    <row r="175" spans="11:16" x14ac:dyDescent="0.25">
      <c r="K175" s="18" t="s">
        <v>257</v>
      </c>
      <c r="L175" s="11" t="s">
        <v>257</v>
      </c>
      <c r="M175">
        <v>8</v>
      </c>
      <c r="O175" s="11"/>
      <c r="P175" s="26"/>
    </row>
    <row r="176" spans="11:16" x14ac:dyDescent="0.25">
      <c r="K176" s="18" t="s">
        <v>1561</v>
      </c>
      <c r="L176" s="18" t="s">
        <v>1561</v>
      </c>
      <c r="M176">
        <v>8</v>
      </c>
      <c r="O176" s="11"/>
      <c r="P176" s="26"/>
    </row>
    <row r="177" spans="11:16" x14ac:dyDescent="0.25">
      <c r="K177" s="18" t="s">
        <v>2433</v>
      </c>
      <c r="L177" t="s">
        <v>257</v>
      </c>
      <c r="M177">
        <v>8</v>
      </c>
      <c r="O177" s="11"/>
      <c r="P177" s="26"/>
    </row>
    <row r="178" spans="11:16" x14ac:dyDescent="0.25">
      <c r="K178" s="18" t="s">
        <v>779</v>
      </c>
      <c r="L178" t="s">
        <v>528</v>
      </c>
      <c r="M178">
        <v>9</v>
      </c>
      <c r="O178" s="11"/>
      <c r="P178" s="26"/>
    </row>
    <row r="179" spans="11:16" x14ac:dyDescent="0.25">
      <c r="K179" s="18" t="s">
        <v>1070</v>
      </c>
      <c r="L179" s="11" t="s">
        <v>528</v>
      </c>
      <c r="M179">
        <v>9</v>
      </c>
      <c r="O179" s="11"/>
      <c r="P179" s="26"/>
    </row>
    <row r="180" spans="11:16" x14ac:dyDescent="0.25">
      <c r="K180" s="18" t="s">
        <v>1973</v>
      </c>
      <c r="L180" t="s">
        <v>528</v>
      </c>
      <c r="M180">
        <v>9</v>
      </c>
      <c r="O180" s="11"/>
      <c r="P180" s="26"/>
    </row>
    <row r="181" spans="11:16" x14ac:dyDescent="0.25">
      <c r="K181" s="18" t="s">
        <v>672</v>
      </c>
      <c r="L181" s="18" t="s">
        <v>528</v>
      </c>
      <c r="M181">
        <v>9</v>
      </c>
      <c r="O181" s="11"/>
      <c r="P181" s="26"/>
    </row>
    <row r="182" spans="11:16" x14ac:dyDescent="0.25">
      <c r="K182" s="18" t="s">
        <v>2259</v>
      </c>
      <c r="L182" s="18" t="s">
        <v>528</v>
      </c>
      <c r="M182">
        <v>9</v>
      </c>
      <c r="O182" s="11"/>
      <c r="P182" s="26"/>
    </row>
    <row r="183" spans="11:16" x14ac:dyDescent="0.25">
      <c r="K183" s="18" t="s">
        <v>3782</v>
      </c>
      <c r="L183" s="18" t="s">
        <v>528</v>
      </c>
      <c r="M183">
        <v>9</v>
      </c>
      <c r="O183" s="11"/>
      <c r="P183" s="26"/>
    </row>
    <row r="184" spans="11:16" x14ac:dyDescent="0.25">
      <c r="K184" s="18" t="s">
        <v>3773</v>
      </c>
      <c r="L184" t="s">
        <v>3855</v>
      </c>
      <c r="M184">
        <v>9</v>
      </c>
      <c r="O184" s="11"/>
      <c r="P184" s="26"/>
    </row>
    <row r="185" spans="11:16" x14ac:dyDescent="0.25">
      <c r="K185" s="18" t="s">
        <v>1565</v>
      </c>
      <c r="L185" t="s">
        <v>528</v>
      </c>
      <c r="M185">
        <v>9</v>
      </c>
      <c r="O185" s="11"/>
      <c r="P185" s="26"/>
    </row>
    <row r="186" spans="11:16" x14ac:dyDescent="0.25">
      <c r="K186" s="18" t="s">
        <v>857</v>
      </c>
      <c r="L186" s="11" t="s">
        <v>528</v>
      </c>
      <c r="M186" s="11">
        <v>9</v>
      </c>
      <c r="O186" s="11"/>
      <c r="P186" s="26"/>
    </row>
    <row r="187" spans="11:16" x14ac:dyDescent="0.25">
      <c r="K187" s="18" t="s">
        <v>528</v>
      </c>
      <c r="L187" s="18" t="s">
        <v>528</v>
      </c>
      <c r="M187">
        <v>9</v>
      </c>
      <c r="O187" s="11"/>
      <c r="P187" s="26"/>
    </row>
    <row r="188" spans="11:16" x14ac:dyDescent="0.25">
      <c r="K188" s="18" t="s">
        <v>2283</v>
      </c>
      <c r="L188" s="11" t="s">
        <v>528</v>
      </c>
      <c r="M188" s="11">
        <v>9</v>
      </c>
      <c r="O188" s="11"/>
      <c r="P188" s="26"/>
    </row>
    <row r="189" spans="11:16" x14ac:dyDescent="0.25">
      <c r="K189" s="18" t="s">
        <v>2480</v>
      </c>
      <c r="L189" t="s">
        <v>528</v>
      </c>
      <c r="M189">
        <v>9</v>
      </c>
      <c r="O189" s="11"/>
      <c r="P189" s="26"/>
    </row>
    <row r="190" spans="11:16" x14ac:dyDescent="0.25">
      <c r="K190" s="18" t="s">
        <v>1907</v>
      </c>
      <c r="L190" s="11" t="s">
        <v>3855</v>
      </c>
      <c r="M190" s="11">
        <v>9</v>
      </c>
      <c r="O190" s="11"/>
      <c r="P190" s="26"/>
    </row>
    <row r="191" spans="11:16" x14ac:dyDescent="0.25">
      <c r="K191" s="18" t="s">
        <v>1256</v>
      </c>
      <c r="L191" s="11" t="s">
        <v>3855</v>
      </c>
      <c r="M191">
        <v>9</v>
      </c>
      <c r="O191" s="11"/>
      <c r="P191" s="26"/>
    </row>
    <row r="192" spans="11:16" x14ac:dyDescent="0.25">
      <c r="K192" s="18" t="s">
        <v>2431</v>
      </c>
      <c r="L192" s="11" t="s">
        <v>3855</v>
      </c>
      <c r="M192" s="11">
        <v>9</v>
      </c>
      <c r="O192" s="11"/>
      <c r="P192" s="26"/>
    </row>
    <row r="193" spans="11:16" x14ac:dyDescent="0.25">
      <c r="K193" s="18" t="s">
        <v>2481</v>
      </c>
      <c r="L193" s="11" t="s">
        <v>3855</v>
      </c>
      <c r="M193">
        <v>9</v>
      </c>
      <c r="O193" s="11"/>
      <c r="P193" s="26"/>
    </row>
    <row r="194" spans="11:16" x14ac:dyDescent="0.25">
      <c r="K194" s="18" t="s">
        <v>631</v>
      </c>
      <c r="L194" t="s">
        <v>3855</v>
      </c>
      <c r="M194">
        <v>9</v>
      </c>
      <c r="O194" s="11"/>
      <c r="P194" s="26"/>
    </row>
    <row r="195" spans="11:16" x14ac:dyDescent="0.25">
      <c r="K195" s="18" t="s">
        <v>2323</v>
      </c>
      <c r="L195" s="11" t="s">
        <v>528</v>
      </c>
      <c r="M195">
        <v>9</v>
      </c>
      <c r="O195" s="11"/>
      <c r="P195" s="26"/>
    </row>
    <row r="196" spans="11:16" x14ac:dyDescent="0.25">
      <c r="K196" s="18" t="s">
        <v>1243</v>
      </c>
      <c r="L196" s="11" t="s">
        <v>528</v>
      </c>
      <c r="M196">
        <v>9</v>
      </c>
      <c r="O196" s="11"/>
      <c r="P196" s="26"/>
    </row>
    <row r="197" spans="11:16" x14ac:dyDescent="0.25">
      <c r="K197" s="18" t="s">
        <v>2465</v>
      </c>
      <c r="L197" s="11" t="s">
        <v>247</v>
      </c>
      <c r="M197">
        <v>10</v>
      </c>
      <c r="O197" s="11"/>
      <c r="P197" s="26"/>
    </row>
    <row r="198" spans="11:16" x14ac:dyDescent="0.25">
      <c r="K198" s="18" t="s">
        <v>3757</v>
      </c>
      <c r="L198" s="11" t="s">
        <v>261</v>
      </c>
      <c r="M198" s="11">
        <v>10</v>
      </c>
      <c r="O198" s="11"/>
      <c r="P198" s="26"/>
    </row>
    <row r="199" spans="11:16" x14ac:dyDescent="0.25">
      <c r="K199" s="18" t="s">
        <v>1773</v>
      </c>
      <c r="L199" s="11" t="s">
        <v>247</v>
      </c>
      <c r="M199" s="11">
        <v>10</v>
      </c>
      <c r="O199" s="11"/>
      <c r="P199" s="26"/>
    </row>
    <row r="200" spans="11:16" x14ac:dyDescent="0.25">
      <c r="K200" s="18" t="s">
        <v>2442</v>
      </c>
      <c r="L200" s="11" t="s">
        <v>261</v>
      </c>
      <c r="M200">
        <v>10</v>
      </c>
      <c r="O200" s="11"/>
      <c r="P200" s="26"/>
    </row>
    <row r="201" spans="11:16" x14ac:dyDescent="0.25">
      <c r="K201" s="18" t="s">
        <v>386</v>
      </c>
      <c r="L201" s="18" t="s">
        <v>261</v>
      </c>
      <c r="M201">
        <v>10</v>
      </c>
      <c r="O201" s="11"/>
      <c r="P201" s="26"/>
    </row>
    <row r="202" spans="11:16" x14ac:dyDescent="0.25">
      <c r="K202" s="18" t="s">
        <v>1512</v>
      </c>
      <c r="L202" s="18" t="s">
        <v>261</v>
      </c>
      <c r="M202">
        <v>10</v>
      </c>
      <c r="O202" s="11"/>
      <c r="P202" s="26"/>
    </row>
    <row r="203" spans="11:16" x14ac:dyDescent="0.25">
      <c r="K203" s="18" t="s">
        <v>846</v>
      </c>
      <c r="L203" s="18" t="s">
        <v>261</v>
      </c>
      <c r="M203" s="11">
        <v>10</v>
      </c>
      <c r="O203" s="11"/>
      <c r="P203" s="26"/>
    </row>
    <row r="204" spans="11:16" x14ac:dyDescent="0.25">
      <c r="K204" s="18" t="s">
        <v>99</v>
      </c>
      <c r="L204" s="18" t="s">
        <v>247</v>
      </c>
      <c r="M204">
        <v>10</v>
      </c>
      <c r="O204" s="11"/>
      <c r="P204" s="26"/>
    </row>
    <row r="205" spans="11:16" x14ac:dyDescent="0.25">
      <c r="K205" s="18" t="s">
        <v>965</v>
      </c>
      <c r="L205" s="18" t="s">
        <v>247</v>
      </c>
      <c r="M205">
        <v>10</v>
      </c>
      <c r="O205" s="11"/>
      <c r="P205" s="26"/>
    </row>
    <row r="206" spans="11:16" x14ac:dyDescent="0.25">
      <c r="K206" s="18" t="s">
        <v>3780</v>
      </c>
      <c r="L206" s="18" t="s">
        <v>261</v>
      </c>
      <c r="M206">
        <v>10</v>
      </c>
      <c r="O206" s="11"/>
      <c r="P206" s="26"/>
    </row>
    <row r="207" spans="11:16" x14ac:dyDescent="0.25">
      <c r="K207" s="18" t="s">
        <v>2438</v>
      </c>
      <c r="L207" s="18" t="s">
        <v>261</v>
      </c>
      <c r="M207">
        <v>10</v>
      </c>
      <c r="O207" s="11"/>
      <c r="P207" s="26"/>
    </row>
    <row r="208" spans="11:16" x14ac:dyDescent="0.25">
      <c r="K208" s="18" t="s">
        <v>2290</v>
      </c>
      <c r="L208" s="18" t="s">
        <v>247</v>
      </c>
      <c r="M208">
        <v>10</v>
      </c>
      <c r="O208" s="11"/>
      <c r="P208" s="26"/>
    </row>
    <row r="209" spans="11:16" x14ac:dyDescent="0.25">
      <c r="K209" s="18" t="s">
        <v>3785</v>
      </c>
      <c r="L209" s="18" t="s">
        <v>261</v>
      </c>
      <c r="M209">
        <v>10</v>
      </c>
      <c r="O209" s="11"/>
      <c r="P209" s="26"/>
    </row>
    <row r="210" spans="11:16" x14ac:dyDescent="0.25">
      <c r="K210" s="18" t="s">
        <v>185</v>
      </c>
      <c r="L210" s="18" t="s">
        <v>247</v>
      </c>
      <c r="M210">
        <v>10</v>
      </c>
      <c r="O210" s="11"/>
      <c r="P210" s="26"/>
    </row>
    <row r="211" spans="11:16" x14ac:dyDescent="0.25">
      <c r="K211" s="18" t="s">
        <v>247</v>
      </c>
      <c r="L211" s="18" t="s">
        <v>247</v>
      </c>
      <c r="M211" s="11">
        <v>10</v>
      </c>
      <c r="O211" s="11"/>
      <c r="P211" s="26"/>
    </row>
    <row r="212" spans="11:16" x14ac:dyDescent="0.25">
      <c r="K212" s="18" t="s">
        <v>2430</v>
      </c>
      <c r="L212" s="18" t="s">
        <v>261</v>
      </c>
      <c r="M212">
        <v>10</v>
      </c>
      <c r="O212" s="11"/>
      <c r="P212" s="26"/>
    </row>
    <row r="213" spans="11:16" x14ac:dyDescent="0.25">
      <c r="K213" s="18" t="s">
        <v>3758</v>
      </c>
      <c r="L213" s="11" t="s">
        <v>261</v>
      </c>
      <c r="M213">
        <v>10</v>
      </c>
      <c r="O213" s="11"/>
      <c r="P213" s="26"/>
    </row>
    <row r="214" spans="11:16" x14ac:dyDescent="0.25">
      <c r="K214" s="18" t="s">
        <v>2460</v>
      </c>
      <c r="L214" s="18" t="s">
        <v>261</v>
      </c>
      <c r="M214">
        <v>10</v>
      </c>
      <c r="O214" s="11"/>
      <c r="P214" s="26"/>
    </row>
    <row r="215" spans="11:16" x14ac:dyDescent="0.25">
      <c r="K215" s="18" t="s">
        <v>2444</v>
      </c>
      <c r="L215" s="18" t="s">
        <v>261</v>
      </c>
      <c r="M215">
        <v>10</v>
      </c>
      <c r="O215" s="11"/>
      <c r="P215" s="26"/>
    </row>
    <row r="216" spans="11:16" x14ac:dyDescent="0.25">
      <c r="K216" s="18" t="s">
        <v>364</v>
      </c>
      <c r="L216" s="18" t="s">
        <v>261</v>
      </c>
      <c r="M216">
        <v>10</v>
      </c>
      <c r="O216" s="11"/>
      <c r="P216" s="26"/>
    </row>
    <row r="217" spans="11:16" x14ac:dyDescent="0.25">
      <c r="K217" s="18" t="s">
        <v>2336</v>
      </c>
      <c r="L217" t="s">
        <v>247</v>
      </c>
      <c r="M217">
        <v>10</v>
      </c>
      <c r="O217" s="11"/>
      <c r="P217" s="26"/>
    </row>
    <row r="218" spans="11:16" x14ac:dyDescent="0.25">
      <c r="K218" s="18" t="s">
        <v>110</v>
      </c>
      <c r="L218" t="s">
        <v>261</v>
      </c>
      <c r="M218">
        <v>10</v>
      </c>
      <c r="O218" s="11"/>
      <c r="P218" s="26"/>
    </row>
    <row r="219" spans="11:16" x14ac:dyDescent="0.25">
      <c r="K219" s="18" t="s">
        <v>3791</v>
      </c>
      <c r="L219" s="11" t="s">
        <v>247</v>
      </c>
      <c r="M219" s="11">
        <v>10</v>
      </c>
      <c r="O219" s="11"/>
      <c r="P219" s="26"/>
    </row>
    <row r="220" spans="11:16" x14ac:dyDescent="0.25">
      <c r="K220" s="18" t="s">
        <v>3766</v>
      </c>
      <c r="L220" s="11" t="s">
        <v>261</v>
      </c>
      <c r="M220">
        <v>10</v>
      </c>
      <c r="O220" s="11"/>
      <c r="P220" s="26"/>
    </row>
    <row r="221" spans="11:16" x14ac:dyDescent="0.25">
      <c r="K221" s="18" t="s">
        <v>1658</v>
      </c>
      <c r="L221" s="11" t="s">
        <v>247</v>
      </c>
      <c r="M221">
        <v>10</v>
      </c>
      <c r="O221" s="11"/>
      <c r="P221" s="26"/>
    </row>
    <row r="222" spans="11:16" x14ac:dyDescent="0.25">
      <c r="K222" s="18" t="s">
        <v>2446</v>
      </c>
      <c r="L222" s="11" t="s">
        <v>261</v>
      </c>
      <c r="M222">
        <v>10</v>
      </c>
      <c r="O222" s="11"/>
      <c r="P222" s="26"/>
    </row>
    <row r="223" spans="11:16" x14ac:dyDescent="0.25">
      <c r="K223" s="18" t="s">
        <v>702</v>
      </c>
      <c r="L223" s="11" t="s">
        <v>3862</v>
      </c>
      <c r="M223">
        <v>10</v>
      </c>
      <c r="O223" s="11"/>
      <c r="P223" s="26"/>
    </row>
    <row r="224" spans="11:16" x14ac:dyDescent="0.25">
      <c r="K224" s="18" t="s">
        <v>2445</v>
      </c>
      <c r="L224" s="11" t="s">
        <v>261</v>
      </c>
      <c r="M224">
        <v>10</v>
      </c>
      <c r="O224" s="11"/>
      <c r="P224" s="26"/>
    </row>
    <row r="225" spans="11:16" x14ac:dyDescent="0.25">
      <c r="K225" s="18" t="s">
        <v>1460</v>
      </c>
      <c r="L225" s="11" t="s">
        <v>247</v>
      </c>
      <c r="M225" s="11">
        <v>10</v>
      </c>
      <c r="O225" s="11"/>
      <c r="P225" s="26"/>
    </row>
    <row r="226" spans="11:16" x14ac:dyDescent="0.25">
      <c r="K226" s="18" t="s">
        <v>2459</v>
      </c>
      <c r="L226" s="11" t="s">
        <v>3862</v>
      </c>
      <c r="M226">
        <v>10</v>
      </c>
      <c r="O226" s="11"/>
      <c r="P226" s="26"/>
    </row>
    <row r="227" spans="11:16" x14ac:dyDescent="0.25">
      <c r="K227" s="18" t="s">
        <v>401</v>
      </c>
      <c r="L227" s="11" t="s">
        <v>247</v>
      </c>
      <c r="M227">
        <v>10</v>
      </c>
      <c r="O227" s="11"/>
      <c r="P227" s="26"/>
    </row>
    <row r="228" spans="11:16" x14ac:dyDescent="0.25">
      <c r="K228" s="18" t="s">
        <v>3865</v>
      </c>
      <c r="L228" s="11" t="s">
        <v>3860</v>
      </c>
      <c r="M228">
        <v>10</v>
      </c>
      <c r="O228" s="11"/>
      <c r="P228" s="26"/>
    </row>
    <row r="229" spans="11:16" x14ac:dyDescent="0.25">
      <c r="K229" s="18" t="s">
        <v>209</v>
      </c>
      <c r="L229" s="11" t="s">
        <v>247</v>
      </c>
      <c r="M229">
        <v>10</v>
      </c>
      <c r="O229" s="11"/>
      <c r="P229" s="26"/>
    </row>
    <row r="230" spans="11:16" x14ac:dyDescent="0.25">
      <c r="K230" s="18" t="s">
        <v>261</v>
      </c>
      <c r="L230" s="18" t="s">
        <v>261</v>
      </c>
      <c r="M230" s="11">
        <v>10</v>
      </c>
      <c r="O230" s="11"/>
      <c r="P230" s="26"/>
    </row>
    <row r="231" spans="11:16" x14ac:dyDescent="0.25">
      <c r="K231" s="18" t="s">
        <v>414</v>
      </c>
      <c r="L231" s="11" t="s">
        <v>261</v>
      </c>
      <c r="M231">
        <v>10</v>
      </c>
      <c r="O231" s="11"/>
      <c r="P231" s="26"/>
    </row>
    <row r="232" spans="11:16" x14ac:dyDescent="0.25">
      <c r="K232" s="18" t="s">
        <v>902</v>
      </c>
      <c r="L232" t="s">
        <v>247</v>
      </c>
      <c r="M232">
        <v>10</v>
      </c>
      <c r="O232" s="11"/>
      <c r="P232" s="26"/>
    </row>
    <row r="233" spans="11:16" x14ac:dyDescent="0.25">
      <c r="K233" s="18" t="s">
        <v>889</v>
      </c>
      <c r="L233" s="11" t="s">
        <v>247</v>
      </c>
      <c r="M233">
        <v>10</v>
      </c>
      <c r="O233" s="11"/>
      <c r="P233" s="26"/>
    </row>
    <row r="234" spans="11:16" x14ac:dyDescent="0.25">
      <c r="K234" s="18" t="s">
        <v>1428</v>
      </c>
      <c r="L234" s="11" t="s">
        <v>261</v>
      </c>
      <c r="M234">
        <v>10</v>
      </c>
      <c r="O234" s="11"/>
      <c r="P234" s="26"/>
    </row>
    <row r="235" spans="11:16" x14ac:dyDescent="0.25">
      <c r="K235" s="18" t="s">
        <v>2440</v>
      </c>
      <c r="L235" t="s">
        <v>261</v>
      </c>
      <c r="M235">
        <v>10</v>
      </c>
      <c r="O235" s="11"/>
      <c r="P235" s="26"/>
    </row>
    <row r="236" spans="11:16" x14ac:dyDescent="0.25">
      <c r="K236" s="18" t="s">
        <v>589</v>
      </c>
      <c r="L236" s="18" t="s">
        <v>261</v>
      </c>
      <c r="M236">
        <v>10</v>
      </c>
      <c r="O236" s="11"/>
      <c r="P236" s="26"/>
    </row>
    <row r="237" spans="11:16" x14ac:dyDescent="0.25">
      <c r="K237" s="18" t="s">
        <v>2461</v>
      </c>
      <c r="L237" s="18" t="s">
        <v>261</v>
      </c>
      <c r="M237">
        <v>10</v>
      </c>
      <c r="O237" s="11"/>
      <c r="P237" s="26"/>
    </row>
    <row r="238" spans="11:16" x14ac:dyDescent="0.25">
      <c r="K238" s="18" t="s">
        <v>1538</v>
      </c>
      <c r="L238" s="11" t="s">
        <v>261</v>
      </c>
      <c r="M238">
        <v>10</v>
      </c>
      <c r="O238" s="11"/>
      <c r="P238" s="26"/>
    </row>
    <row r="239" spans="11:16" x14ac:dyDescent="0.25">
      <c r="K239" s="18" t="s">
        <v>2441</v>
      </c>
      <c r="L239" t="s">
        <v>3862</v>
      </c>
      <c r="M239">
        <v>10</v>
      </c>
      <c r="O239" s="11"/>
      <c r="P239" s="26"/>
    </row>
    <row r="240" spans="11:16" x14ac:dyDescent="0.25">
      <c r="K240" s="18" t="s">
        <v>3799</v>
      </c>
      <c r="L240" t="s">
        <v>261</v>
      </c>
      <c r="M240">
        <v>10</v>
      </c>
      <c r="O240" s="11"/>
      <c r="P240" s="26"/>
    </row>
    <row r="241" spans="11:16" x14ac:dyDescent="0.25">
      <c r="K241" s="18" t="s">
        <v>2411</v>
      </c>
      <c r="L241" t="s">
        <v>261</v>
      </c>
      <c r="M241">
        <v>10</v>
      </c>
      <c r="O241" s="11"/>
      <c r="P241" s="26"/>
    </row>
    <row r="242" spans="11:16" x14ac:dyDescent="0.25">
      <c r="K242" s="18" t="s">
        <v>200</v>
      </c>
      <c r="L242" t="s">
        <v>261</v>
      </c>
      <c r="M242">
        <v>10</v>
      </c>
      <c r="O242" s="11"/>
      <c r="P242" s="26"/>
    </row>
    <row r="243" spans="11:16" x14ac:dyDescent="0.25">
      <c r="K243" s="18" t="s">
        <v>3849</v>
      </c>
      <c r="L243" t="s">
        <v>3859</v>
      </c>
      <c r="M243">
        <v>11</v>
      </c>
      <c r="O243" s="11"/>
      <c r="P243" s="26"/>
    </row>
    <row r="244" spans="11:16" x14ac:dyDescent="0.25">
      <c r="K244" s="18" t="s">
        <v>1545</v>
      </c>
      <c r="L244" s="11" t="s">
        <v>3869</v>
      </c>
      <c r="M244">
        <v>11</v>
      </c>
      <c r="O244" s="11"/>
      <c r="P244" s="26"/>
    </row>
    <row r="245" spans="11:16" x14ac:dyDescent="0.25">
      <c r="K245" s="18" t="s">
        <v>2443</v>
      </c>
      <c r="L245" s="18" t="s">
        <v>1352</v>
      </c>
      <c r="M245">
        <v>12</v>
      </c>
      <c r="O245" s="11"/>
      <c r="P245" s="26"/>
    </row>
    <row r="246" spans="11:16" x14ac:dyDescent="0.25">
      <c r="K246" s="18" t="s">
        <v>3783</v>
      </c>
      <c r="L246" s="18" t="s">
        <v>1352</v>
      </c>
      <c r="M246">
        <v>12</v>
      </c>
      <c r="O246" s="11"/>
      <c r="P246" s="26"/>
    </row>
    <row r="247" spans="11:16" x14ac:dyDescent="0.25">
      <c r="K247" s="18" t="s">
        <v>1352</v>
      </c>
      <c r="L247" s="11" t="s">
        <v>1352</v>
      </c>
      <c r="M247">
        <v>12</v>
      </c>
      <c r="O247" s="11"/>
      <c r="P247" s="26"/>
    </row>
    <row r="248" spans="11:16" x14ac:dyDescent="0.25">
      <c r="K248" s="18" t="s">
        <v>3790</v>
      </c>
      <c r="L248" s="18" t="s">
        <v>1352</v>
      </c>
      <c r="M248">
        <v>12</v>
      </c>
      <c r="O248" s="11"/>
      <c r="P248" s="26"/>
    </row>
    <row r="249" spans="11:16" x14ac:dyDescent="0.25">
      <c r="K249" s="18" t="s">
        <v>2456</v>
      </c>
      <c r="L249" t="s">
        <v>1352</v>
      </c>
      <c r="M249">
        <v>12</v>
      </c>
      <c r="O249" s="11"/>
      <c r="P249" s="26"/>
    </row>
    <row r="250" spans="11:16" x14ac:dyDescent="0.25">
      <c r="K250" s="18" t="s">
        <v>2450</v>
      </c>
      <c r="L250" t="s">
        <v>3864</v>
      </c>
      <c r="M250">
        <v>12</v>
      </c>
      <c r="O250" s="11"/>
      <c r="P250" s="26"/>
    </row>
    <row r="251" spans="11:16" x14ac:dyDescent="0.25">
      <c r="K251" s="18" t="s">
        <v>1081</v>
      </c>
      <c r="L251" t="s">
        <v>1352</v>
      </c>
      <c r="M251">
        <v>12</v>
      </c>
      <c r="O251" s="11"/>
      <c r="P251" s="26"/>
    </row>
    <row r="252" spans="11:16" x14ac:dyDescent="0.25">
      <c r="K252" s="18" t="s">
        <v>2026</v>
      </c>
      <c r="L252" t="s">
        <v>1352</v>
      </c>
      <c r="M252">
        <v>12</v>
      </c>
      <c r="O252" s="11"/>
      <c r="P252" s="26"/>
    </row>
    <row r="253" spans="11:16" x14ac:dyDescent="0.25">
      <c r="K253" s="18" t="s">
        <v>909</v>
      </c>
      <c r="L253" t="s">
        <v>1352</v>
      </c>
      <c r="M253">
        <v>12</v>
      </c>
      <c r="O253" s="11"/>
      <c r="P253" s="26"/>
    </row>
    <row r="254" spans="11:16" x14ac:dyDescent="0.25">
      <c r="K254" s="18" t="s">
        <v>3847</v>
      </c>
      <c r="L254" t="s">
        <v>2482</v>
      </c>
      <c r="M254">
        <v>13</v>
      </c>
      <c r="O254" s="11"/>
      <c r="P254" s="26"/>
    </row>
    <row r="255" spans="11:16" x14ac:dyDescent="0.25">
      <c r="K255" s="18" t="s">
        <v>2162</v>
      </c>
      <c r="L255" t="s">
        <v>2482</v>
      </c>
      <c r="M255">
        <v>13</v>
      </c>
      <c r="O255" s="11"/>
      <c r="P255" s="26"/>
    </row>
    <row r="256" spans="11:16" x14ac:dyDescent="0.25">
      <c r="K256" s="18" t="s">
        <v>882</v>
      </c>
      <c r="L256" t="s">
        <v>213</v>
      </c>
      <c r="M256">
        <v>13</v>
      </c>
      <c r="O256" s="11"/>
      <c r="P256" s="26"/>
    </row>
    <row r="257" spans="11:16" x14ac:dyDescent="0.25">
      <c r="K257" s="18" t="s">
        <v>697</v>
      </c>
      <c r="L257" s="18" t="s">
        <v>213</v>
      </c>
      <c r="M257">
        <v>13</v>
      </c>
      <c r="O257" s="11"/>
      <c r="P257" s="26"/>
    </row>
    <row r="258" spans="11:16" x14ac:dyDescent="0.25">
      <c r="K258" s="18" t="s">
        <v>1893</v>
      </c>
      <c r="L258" s="18" t="s">
        <v>2482</v>
      </c>
      <c r="M258">
        <v>13</v>
      </c>
      <c r="O258" s="11"/>
      <c r="P258" s="26"/>
    </row>
    <row r="259" spans="11:16" x14ac:dyDescent="0.25">
      <c r="K259" s="18" t="s">
        <v>2457</v>
      </c>
      <c r="L259" s="18" t="s">
        <v>213</v>
      </c>
      <c r="M259" s="11">
        <v>13</v>
      </c>
      <c r="O259" s="11"/>
      <c r="P259" s="26"/>
    </row>
    <row r="260" spans="11:16" x14ac:dyDescent="0.25">
      <c r="K260" s="18" t="s">
        <v>2437</v>
      </c>
      <c r="L260" s="18" t="s">
        <v>213</v>
      </c>
      <c r="M260" s="11">
        <v>13</v>
      </c>
      <c r="O260" s="11"/>
      <c r="P260" s="26"/>
    </row>
    <row r="261" spans="11:16" x14ac:dyDescent="0.25">
      <c r="K261" s="18" t="s">
        <v>1444</v>
      </c>
      <c r="L261" s="18" t="s">
        <v>2482</v>
      </c>
      <c r="M261">
        <v>13</v>
      </c>
      <c r="O261" s="11"/>
      <c r="P261" s="26"/>
    </row>
    <row r="262" spans="11:16" x14ac:dyDescent="0.25">
      <c r="K262" s="18" t="s">
        <v>710</v>
      </c>
      <c r="L262" s="11" t="s">
        <v>213</v>
      </c>
      <c r="M262" s="11">
        <v>13</v>
      </c>
      <c r="O262" s="11"/>
      <c r="P262" s="26"/>
    </row>
    <row r="263" spans="11:16" x14ac:dyDescent="0.25">
      <c r="K263" s="18" t="s">
        <v>1671</v>
      </c>
      <c r="L263" s="18" t="s">
        <v>213</v>
      </c>
      <c r="M263">
        <v>13</v>
      </c>
      <c r="O263" s="11"/>
      <c r="P263" s="26"/>
    </row>
    <row r="264" spans="11:16" x14ac:dyDescent="0.25">
      <c r="K264" s="18" t="s">
        <v>603</v>
      </c>
      <c r="L264" s="11" t="s">
        <v>2482</v>
      </c>
      <c r="M264">
        <v>13</v>
      </c>
      <c r="O264" s="11"/>
      <c r="P264" s="26"/>
    </row>
    <row r="265" spans="11:16" x14ac:dyDescent="0.25">
      <c r="K265" s="18" t="s">
        <v>179</v>
      </c>
      <c r="L265" s="18" t="s">
        <v>3863</v>
      </c>
      <c r="M265" s="11">
        <v>13</v>
      </c>
      <c r="O265" s="11"/>
      <c r="P265" s="26"/>
    </row>
    <row r="266" spans="11:16" x14ac:dyDescent="0.25">
      <c r="K266" s="18" t="s">
        <v>1421</v>
      </c>
      <c r="L266" s="18" t="s">
        <v>2482</v>
      </c>
      <c r="M266">
        <v>13</v>
      </c>
      <c r="O266" s="11"/>
      <c r="P266" s="26"/>
    </row>
    <row r="267" spans="11:16" x14ac:dyDescent="0.25">
      <c r="K267" s="18" t="s">
        <v>213</v>
      </c>
      <c r="L267" s="18" t="s">
        <v>213</v>
      </c>
      <c r="M267">
        <v>13</v>
      </c>
      <c r="O267" s="11"/>
      <c r="P267" s="26"/>
    </row>
    <row r="268" spans="11:16" x14ac:dyDescent="0.25">
      <c r="K268" s="18" t="s">
        <v>2453</v>
      </c>
      <c r="L268" s="18" t="s">
        <v>213</v>
      </c>
      <c r="M268">
        <v>13</v>
      </c>
      <c r="O268" s="11"/>
      <c r="P268" s="26"/>
    </row>
    <row r="269" spans="11:16" x14ac:dyDescent="0.25">
      <c r="K269" s="18" t="s">
        <v>2125</v>
      </c>
      <c r="L269" s="11" t="s">
        <v>213</v>
      </c>
      <c r="M269">
        <v>13</v>
      </c>
      <c r="O269" s="11"/>
      <c r="P269" s="26"/>
    </row>
    <row r="270" spans="11:16" x14ac:dyDescent="0.25">
      <c r="K270" s="18" t="s">
        <v>2436</v>
      </c>
      <c r="L270" s="11" t="s">
        <v>213</v>
      </c>
      <c r="M270">
        <v>13</v>
      </c>
      <c r="O270" s="11"/>
      <c r="P270" s="26"/>
    </row>
    <row r="271" spans="11:16" x14ac:dyDescent="0.25">
      <c r="K271" s="18" t="s">
        <v>84</v>
      </c>
      <c r="L271" t="s">
        <v>213</v>
      </c>
      <c r="M271">
        <v>13</v>
      </c>
      <c r="O271" s="11"/>
      <c r="P271" s="26"/>
    </row>
    <row r="272" spans="11:16" x14ac:dyDescent="0.25">
      <c r="K272" s="18" t="s">
        <v>3776</v>
      </c>
      <c r="L272" t="s">
        <v>213</v>
      </c>
      <c r="M272">
        <v>13</v>
      </c>
      <c r="O272" s="11"/>
      <c r="P272" s="26"/>
    </row>
    <row r="273" spans="11:16" x14ac:dyDescent="0.25">
      <c r="K273" s="18" t="s">
        <v>2476</v>
      </c>
      <c r="L273" s="11" t="s">
        <v>2482</v>
      </c>
      <c r="M273" s="11">
        <v>13</v>
      </c>
      <c r="O273" s="11"/>
      <c r="P273" s="26"/>
    </row>
    <row r="274" spans="11:16" x14ac:dyDescent="0.25">
      <c r="K274" s="18" t="s">
        <v>2478</v>
      </c>
      <c r="L274" s="11" t="s">
        <v>2482</v>
      </c>
      <c r="M274" s="11">
        <v>13</v>
      </c>
      <c r="O274" s="11"/>
      <c r="P274" s="26"/>
    </row>
    <row r="275" spans="11:16" x14ac:dyDescent="0.25">
      <c r="K275" s="18" t="s">
        <v>3792</v>
      </c>
      <c r="L275" s="11" t="s">
        <v>2482</v>
      </c>
      <c r="M275">
        <v>13</v>
      </c>
      <c r="O275" s="11"/>
      <c r="P275" s="26"/>
    </row>
    <row r="276" spans="11:16" x14ac:dyDescent="0.25">
      <c r="K276" s="18" t="s">
        <v>2452</v>
      </c>
      <c r="L276" s="11" t="s">
        <v>213</v>
      </c>
      <c r="M276" s="11">
        <v>13</v>
      </c>
      <c r="O276" s="11"/>
      <c r="P276" s="26"/>
    </row>
    <row r="277" spans="11:16" x14ac:dyDescent="0.25">
      <c r="K277" s="18" t="s">
        <v>1577</v>
      </c>
      <c r="L277" s="11" t="s">
        <v>2482</v>
      </c>
      <c r="M277" s="11">
        <v>13</v>
      </c>
      <c r="O277" s="11"/>
      <c r="P277" s="26"/>
    </row>
    <row r="278" spans="11:16" x14ac:dyDescent="0.25">
      <c r="K278" s="18" t="s">
        <v>3769</v>
      </c>
      <c r="L278" s="11" t="s">
        <v>2482</v>
      </c>
      <c r="M278" s="11">
        <v>13</v>
      </c>
      <c r="O278" s="11"/>
      <c r="P278" s="26"/>
    </row>
    <row r="279" spans="11:16" x14ac:dyDescent="0.25">
      <c r="K279" s="18" t="s">
        <v>1712</v>
      </c>
      <c r="L279" s="11" t="s">
        <v>213</v>
      </c>
      <c r="M279" s="11">
        <v>13</v>
      </c>
      <c r="O279" s="11"/>
      <c r="P279" s="26"/>
    </row>
    <row r="280" spans="11:16" x14ac:dyDescent="0.25">
      <c r="K280" s="18" t="s">
        <v>2482</v>
      </c>
      <c r="L280" t="s">
        <v>2482</v>
      </c>
      <c r="M280">
        <v>13</v>
      </c>
      <c r="O280" s="11"/>
      <c r="P280" s="26"/>
    </row>
    <row r="281" spans="11:16" x14ac:dyDescent="0.25">
      <c r="K281" s="18" t="s">
        <v>1036</v>
      </c>
      <c r="L281" s="11" t="s">
        <v>2482</v>
      </c>
      <c r="M281" s="11">
        <v>13</v>
      </c>
      <c r="O281" s="11"/>
      <c r="P281" s="26"/>
    </row>
    <row r="282" spans="11:16" x14ac:dyDescent="0.25">
      <c r="K282" s="18" t="s">
        <v>1630</v>
      </c>
      <c r="L282" s="11" t="s">
        <v>2482</v>
      </c>
      <c r="M282">
        <v>13</v>
      </c>
      <c r="O282" s="11"/>
      <c r="P282" s="26"/>
    </row>
    <row r="283" spans="11:16" x14ac:dyDescent="0.25">
      <c r="K283" s="18" t="s">
        <v>2484</v>
      </c>
      <c r="L283" s="11" t="s">
        <v>2482</v>
      </c>
      <c r="M283">
        <v>13</v>
      </c>
      <c r="O283" s="11"/>
      <c r="P283" s="26"/>
    </row>
    <row r="284" spans="11:16" x14ac:dyDescent="0.25">
      <c r="K284" s="18" t="s">
        <v>2454</v>
      </c>
      <c r="L284" s="18" t="s">
        <v>213</v>
      </c>
      <c r="M284" s="11">
        <v>13</v>
      </c>
      <c r="O284" s="11"/>
      <c r="P284" s="26"/>
    </row>
    <row r="285" spans="11:16" x14ac:dyDescent="0.25">
      <c r="K285" s="18" t="s">
        <v>1849</v>
      </c>
      <c r="L285" s="18" t="s">
        <v>2482</v>
      </c>
      <c r="M285">
        <v>13</v>
      </c>
      <c r="O285" s="11"/>
      <c r="P285" s="26"/>
    </row>
    <row r="286" spans="11:16" x14ac:dyDescent="0.25">
      <c r="K286" s="18" t="s">
        <v>1579</v>
      </c>
      <c r="L286" s="11" t="s">
        <v>213</v>
      </c>
      <c r="M286" s="11">
        <v>13</v>
      </c>
      <c r="O286" s="11"/>
      <c r="P286" s="26"/>
    </row>
    <row r="287" spans="11:16" x14ac:dyDescent="0.25">
      <c r="K287" s="18" t="s">
        <v>158</v>
      </c>
      <c r="L287" s="11" t="s">
        <v>2482</v>
      </c>
      <c r="M287">
        <v>13</v>
      </c>
      <c r="O287" s="11"/>
      <c r="P287" s="26"/>
    </row>
    <row r="288" spans="11:16" x14ac:dyDescent="0.25">
      <c r="K288" s="18" t="s">
        <v>472</v>
      </c>
      <c r="L288" s="11" t="s">
        <v>2482</v>
      </c>
      <c r="M288">
        <v>13</v>
      </c>
      <c r="O288" s="11"/>
      <c r="P288" s="26"/>
    </row>
    <row r="289" spans="11:16" x14ac:dyDescent="0.25">
      <c r="K289" s="18" t="s">
        <v>3848</v>
      </c>
      <c r="L289" s="11" t="s">
        <v>103</v>
      </c>
      <c r="M289">
        <v>14</v>
      </c>
      <c r="O289" s="11"/>
      <c r="P289" s="26"/>
    </row>
    <row r="290" spans="11:16" x14ac:dyDescent="0.25">
      <c r="K290" s="18" t="s">
        <v>3845</v>
      </c>
      <c r="L290" s="11" t="s">
        <v>103</v>
      </c>
      <c r="M290">
        <v>14</v>
      </c>
      <c r="O290" s="11"/>
      <c r="P290" s="26"/>
    </row>
    <row r="291" spans="11:16" x14ac:dyDescent="0.25">
      <c r="K291" s="18" t="s">
        <v>2451</v>
      </c>
      <c r="L291" s="11" t="s">
        <v>331</v>
      </c>
      <c r="M291">
        <v>14</v>
      </c>
      <c r="O291" s="11"/>
      <c r="P291" s="26"/>
    </row>
    <row r="292" spans="11:16" x14ac:dyDescent="0.25">
      <c r="K292" s="18" t="s">
        <v>2432</v>
      </c>
      <c r="L292" s="18" t="s">
        <v>103</v>
      </c>
      <c r="M292">
        <v>14</v>
      </c>
      <c r="O292" s="11"/>
      <c r="P292" s="26"/>
    </row>
    <row r="293" spans="11:16" x14ac:dyDescent="0.25">
      <c r="K293" s="18" t="s">
        <v>2455</v>
      </c>
      <c r="L293" s="18" t="s">
        <v>331</v>
      </c>
      <c r="M293">
        <v>14</v>
      </c>
      <c r="O293" s="11"/>
      <c r="P293" s="26"/>
    </row>
    <row r="294" spans="11:16" x14ac:dyDescent="0.25">
      <c r="K294" s="18" t="s">
        <v>319</v>
      </c>
      <c r="L294" s="11" t="s">
        <v>103</v>
      </c>
      <c r="M294">
        <v>14</v>
      </c>
      <c r="O294" s="11"/>
      <c r="P294" s="26"/>
    </row>
    <row r="295" spans="11:16" x14ac:dyDescent="0.25">
      <c r="K295" s="18" t="s">
        <v>1445</v>
      </c>
      <c r="L295" s="11" t="s">
        <v>103</v>
      </c>
      <c r="M295">
        <v>14</v>
      </c>
      <c r="O295" s="11"/>
      <c r="P295" s="26"/>
    </row>
    <row r="296" spans="11:16" x14ac:dyDescent="0.25">
      <c r="K296" s="18" t="s">
        <v>2406</v>
      </c>
      <c r="L296" s="18" t="s">
        <v>331</v>
      </c>
      <c r="M296">
        <v>14</v>
      </c>
      <c r="O296" s="11"/>
      <c r="P296" s="26"/>
    </row>
    <row r="297" spans="11:16" x14ac:dyDescent="0.25">
      <c r="K297" s="18" t="s">
        <v>103</v>
      </c>
      <c r="L297" s="11" t="s">
        <v>103</v>
      </c>
      <c r="M297" s="11">
        <v>14</v>
      </c>
      <c r="O297" s="11"/>
      <c r="P297" s="26"/>
    </row>
    <row r="298" spans="11:16" x14ac:dyDescent="0.25">
      <c r="K298" s="18" t="s">
        <v>2414</v>
      </c>
      <c r="L298" s="18" t="s">
        <v>103</v>
      </c>
      <c r="M298">
        <v>14</v>
      </c>
      <c r="O298" s="11"/>
      <c r="P298" s="26"/>
    </row>
    <row r="299" spans="11:16" x14ac:dyDescent="0.25">
      <c r="K299" s="18" t="s">
        <v>867</v>
      </c>
      <c r="L299" s="18" t="s">
        <v>103</v>
      </c>
      <c r="M299">
        <v>14</v>
      </c>
      <c r="O299" s="11"/>
      <c r="P299" s="26"/>
    </row>
    <row r="300" spans="11:16" x14ac:dyDescent="0.25">
      <c r="K300" s="18" t="s">
        <v>407</v>
      </c>
      <c r="L300" s="11" t="s">
        <v>331</v>
      </c>
      <c r="M300">
        <v>14</v>
      </c>
      <c r="O300" s="11"/>
      <c r="P300" s="26"/>
    </row>
    <row r="301" spans="11:16" x14ac:dyDescent="0.25">
      <c r="K301" s="18" t="s">
        <v>3787</v>
      </c>
      <c r="L301" s="18" t="s">
        <v>331</v>
      </c>
      <c r="M301">
        <v>14</v>
      </c>
      <c r="O301" s="11"/>
      <c r="P301" s="26"/>
    </row>
    <row r="302" spans="11:16" x14ac:dyDescent="0.25">
      <c r="K302" s="18" t="s">
        <v>1314</v>
      </c>
      <c r="L302" s="18" t="s">
        <v>331</v>
      </c>
      <c r="M302">
        <v>14</v>
      </c>
      <c r="O302" s="11"/>
      <c r="P302" s="26"/>
    </row>
    <row r="303" spans="11:16" x14ac:dyDescent="0.25">
      <c r="K303" s="18" t="s">
        <v>1574</v>
      </c>
      <c r="L303" s="18" t="s">
        <v>331</v>
      </c>
      <c r="M303">
        <v>14</v>
      </c>
      <c r="O303" s="11"/>
      <c r="P303" s="26"/>
    </row>
    <row r="304" spans="11:16" x14ac:dyDescent="0.25">
      <c r="K304" s="18" t="s">
        <v>3788</v>
      </c>
      <c r="L304" s="18" t="s">
        <v>331</v>
      </c>
      <c r="M304">
        <v>14</v>
      </c>
      <c r="O304" s="11"/>
      <c r="P304" s="26"/>
    </row>
    <row r="305" spans="11:16" x14ac:dyDescent="0.25">
      <c r="K305" s="18" t="s">
        <v>2458</v>
      </c>
      <c r="L305" s="18" t="s">
        <v>331</v>
      </c>
      <c r="M305">
        <v>14</v>
      </c>
      <c r="O305" s="11"/>
      <c r="P305" s="26"/>
    </row>
    <row r="306" spans="11:16" x14ac:dyDescent="0.25">
      <c r="K306" s="18" t="s">
        <v>2471</v>
      </c>
      <c r="L306" s="18" t="s">
        <v>103</v>
      </c>
      <c r="M306">
        <v>14</v>
      </c>
      <c r="O306" s="11"/>
      <c r="P306" s="26"/>
    </row>
    <row r="307" spans="11:16" x14ac:dyDescent="0.25">
      <c r="K307" s="18" t="s">
        <v>1064</v>
      </c>
      <c r="L307" s="18" t="s">
        <v>331</v>
      </c>
      <c r="M307">
        <v>14</v>
      </c>
      <c r="O307" s="11"/>
      <c r="P307" s="26"/>
    </row>
    <row r="308" spans="11:16" x14ac:dyDescent="0.25">
      <c r="K308" s="18" t="s">
        <v>2448</v>
      </c>
      <c r="L308" s="11" t="s">
        <v>103</v>
      </c>
      <c r="M308" s="11">
        <v>14</v>
      </c>
      <c r="O308" s="11"/>
      <c r="P308" s="26"/>
    </row>
    <row r="309" spans="11:16" x14ac:dyDescent="0.25">
      <c r="K309" s="18" t="s">
        <v>2473</v>
      </c>
      <c r="L309" t="s">
        <v>103</v>
      </c>
      <c r="M309">
        <v>14</v>
      </c>
      <c r="O309" s="11"/>
      <c r="P309" s="26"/>
    </row>
    <row r="310" spans="11:16" x14ac:dyDescent="0.25">
      <c r="K310" s="18" t="s">
        <v>1938</v>
      </c>
      <c r="L310" s="11" t="s">
        <v>331</v>
      </c>
      <c r="M310" s="11">
        <v>14</v>
      </c>
      <c r="O310" s="11"/>
      <c r="P310" s="26"/>
    </row>
    <row r="311" spans="11:16" x14ac:dyDescent="0.25">
      <c r="K311" s="18" t="s">
        <v>1207</v>
      </c>
      <c r="L311" s="11" t="s">
        <v>331</v>
      </c>
      <c r="M311">
        <v>14</v>
      </c>
      <c r="O311" s="11"/>
      <c r="P311" s="26"/>
    </row>
    <row r="312" spans="11:16" x14ac:dyDescent="0.25">
      <c r="K312" s="18" t="s">
        <v>1686</v>
      </c>
      <c r="L312" s="11" t="s">
        <v>331</v>
      </c>
      <c r="M312" s="11">
        <v>14</v>
      </c>
      <c r="O312" s="11"/>
      <c r="P312" s="26"/>
    </row>
    <row r="313" spans="11:16" x14ac:dyDescent="0.25">
      <c r="K313" s="18" t="s">
        <v>155</v>
      </c>
      <c r="L313" s="11" t="s">
        <v>331</v>
      </c>
      <c r="M313" s="11">
        <v>14</v>
      </c>
      <c r="O313" s="11"/>
      <c r="P313" s="26"/>
    </row>
    <row r="314" spans="11:16" x14ac:dyDescent="0.25">
      <c r="K314" s="18" t="s">
        <v>152</v>
      </c>
      <c r="L314" t="s">
        <v>331</v>
      </c>
      <c r="M314">
        <v>14</v>
      </c>
      <c r="O314" s="11"/>
      <c r="P314" s="26"/>
    </row>
    <row r="315" spans="11:16" x14ac:dyDescent="0.25">
      <c r="K315" s="18" t="s">
        <v>775</v>
      </c>
      <c r="L315" t="s">
        <v>103</v>
      </c>
      <c r="M315">
        <v>14</v>
      </c>
      <c r="O315" s="11"/>
      <c r="P315" s="26"/>
    </row>
    <row r="316" spans="11:16" x14ac:dyDescent="0.25">
      <c r="K316" s="18" t="s">
        <v>177</v>
      </c>
      <c r="L316" s="11" t="s">
        <v>103</v>
      </c>
      <c r="M316" s="11">
        <v>14</v>
      </c>
      <c r="O316" s="11"/>
      <c r="P316" s="26"/>
    </row>
    <row r="317" spans="11:16" x14ac:dyDescent="0.25">
      <c r="K317" s="18" t="s">
        <v>1390</v>
      </c>
      <c r="L317" t="s">
        <v>331</v>
      </c>
      <c r="M317">
        <v>14</v>
      </c>
      <c r="O317" s="11"/>
      <c r="P317" s="26"/>
    </row>
    <row r="318" spans="11:16" x14ac:dyDescent="0.25">
      <c r="K318" s="18" t="s">
        <v>331</v>
      </c>
      <c r="L318" t="s">
        <v>331</v>
      </c>
      <c r="M318">
        <v>14</v>
      </c>
      <c r="O318" s="11"/>
      <c r="P318" s="26"/>
    </row>
    <row r="319" spans="11:16" x14ac:dyDescent="0.25">
      <c r="K319" s="18" t="s">
        <v>2462</v>
      </c>
      <c r="L319" t="s">
        <v>331</v>
      </c>
      <c r="M319">
        <v>14</v>
      </c>
      <c r="O319" s="11"/>
      <c r="P319" s="26"/>
    </row>
    <row r="320" spans="11:16" x14ac:dyDescent="0.25">
      <c r="K320" s="18" t="s">
        <v>1518</v>
      </c>
      <c r="L320" t="s">
        <v>331</v>
      </c>
      <c r="M320">
        <v>14</v>
      </c>
      <c r="O320" s="11"/>
      <c r="P320" s="26"/>
    </row>
    <row r="321" spans="11:16" x14ac:dyDescent="0.25">
      <c r="K321" s="18" t="s">
        <v>2483</v>
      </c>
      <c r="L321" s="11" t="s">
        <v>103</v>
      </c>
      <c r="M321">
        <v>14</v>
      </c>
      <c r="O321" s="11"/>
      <c r="P321" s="26"/>
    </row>
    <row r="322" spans="11:16" x14ac:dyDescent="0.25">
      <c r="K322" s="18" t="s">
        <v>191</v>
      </c>
      <c r="L322" t="s">
        <v>103</v>
      </c>
      <c r="M322">
        <v>14</v>
      </c>
      <c r="O322" s="11"/>
      <c r="P322" s="26"/>
    </row>
    <row r="323" spans="11:16" x14ac:dyDescent="0.25">
      <c r="K323" s="18" t="s">
        <v>68</v>
      </c>
      <c r="L323" s="11" t="s">
        <v>103</v>
      </c>
      <c r="M323" s="11">
        <v>14</v>
      </c>
      <c r="O323" s="11"/>
      <c r="P323" s="26"/>
    </row>
    <row r="324" spans="11:16" x14ac:dyDescent="0.25">
      <c r="K324" s="18" t="s">
        <v>2447</v>
      </c>
      <c r="L324" t="s">
        <v>103</v>
      </c>
      <c r="M324">
        <v>14</v>
      </c>
      <c r="O324" s="11"/>
      <c r="P324" s="26"/>
    </row>
    <row r="325" spans="11:16" x14ac:dyDescent="0.25">
      <c r="K325" s="18" t="s">
        <v>597</v>
      </c>
      <c r="L325" t="s">
        <v>103</v>
      </c>
      <c r="M325">
        <v>14</v>
      </c>
      <c r="O325" s="11"/>
      <c r="P325" s="26"/>
    </row>
    <row r="326" spans="11:16" x14ac:dyDescent="0.25">
      <c r="K326" s="18" t="s">
        <v>1633</v>
      </c>
      <c r="L326" s="11" t="s">
        <v>103</v>
      </c>
      <c r="M326" s="11">
        <v>14</v>
      </c>
      <c r="O326" s="11"/>
      <c r="P326" s="26"/>
    </row>
    <row r="327" spans="11:16" x14ac:dyDescent="0.25">
      <c r="K327" s="18" t="s">
        <v>371</v>
      </c>
      <c r="L327" s="11" t="s">
        <v>103</v>
      </c>
      <c r="M327" s="11">
        <v>14</v>
      </c>
      <c r="O327" s="11"/>
      <c r="P327" s="26"/>
    </row>
    <row r="328" spans="11:16" x14ac:dyDescent="0.25">
      <c r="K328" s="18" t="s">
        <v>1838</v>
      </c>
      <c r="L328" t="s">
        <v>103</v>
      </c>
      <c r="M328">
        <v>14</v>
      </c>
      <c r="O328" s="11"/>
      <c r="P328" s="26"/>
    </row>
    <row r="329" spans="11:16" x14ac:dyDescent="0.25">
      <c r="K329" s="18" t="s">
        <v>3771</v>
      </c>
      <c r="L329" s="18" t="s">
        <v>331</v>
      </c>
      <c r="M329">
        <v>14</v>
      </c>
      <c r="O329" s="11"/>
      <c r="P329" s="26"/>
    </row>
    <row r="330" spans="11:16" x14ac:dyDescent="0.25">
      <c r="K330" s="18" t="s">
        <v>2439</v>
      </c>
      <c r="L330" s="18" t="s">
        <v>103</v>
      </c>
      <c r="M330" s="11">
        <v>14</v>
      </c>
      <c r="O330" s="11"/>
      <c r="P330" s="26"/>
    </row>
    <row r="331" spans="11:16" x14ac:dyDescent="0.25">
      <c r="K331" s="18" t="s">
        <v>2449</v>
      </c>
      <c r="L331" s="11" t="s">
        <v>103</v>
      </c>
      <c r="M331" s="11">
        <v>14</v>
      </c>
      <c r="O331" s="11"/>
      <c r="P331" s="26"/>
    </row>
    <row r="332" spans="11:16" x14ac:dyDescent="0.25">
      <c r="K332" s="18" t="s">
        <v>3798</v>
      </c>
      <c r="L332" t="s">
        <v>331</v>
      </c>
      <c r="M332">
        <v>14</v>
      </c>
      <c r="O332" s="11"/>
      <c r="P332" s="26"/>
    </row>
    <row r="333" spans="11:16" x14ac:dyDescent="0.25">
      <c r="O333" s="11"/>
      <c r="P333" s="26"/>
    </row>
    <row r="334" spans="11:16" x14ac:dyDescent="0.25">
      <c r="O334" s="11"/>
      <c r="P334" s="26"/>
    </row>
    <row r="335" spans="11:16" x14ac:dyDescent="0.25">
      <c r="O335" s="11"/>
      <c r="P335" s="26"/>
    </row>
    <row r="336" spans="11:16" x14ac:dyDescent="0.25">
      <c r="O336" s="11"/>
      <c r="P336" s="26"/>
    </row>
    <row r="337" spans="15:16" x14ac:dyDescent="0.25">
      <c r="O337" s="11"/>
      <c r="P337" s="26"/>
    </row>
    <row r="338" spans="15:16" x14ac:dyDescent="0.25">
      <c r="O338" s="11"/>
      <c r="P338" s="26"/>
    </row>
    <row r="339" spans="15:16" x14ac:dyDescent="0.25">
      <c r="O339" s="11"/>
      <c r="P339" s="26"/>
    </row>
    <row r="340" spans="15:16" x14ac:dyDescent="0.25">
      <c r="O340" s="11"/>
      <c r="P340" s="26"/>
    </row>
    <row r="341" spans="15:16" x14ac:dyDescent="0.25">
      <c r="O341" s="11"/>
      <c r="P341" s="26"/>
    </row>
    <row r="342" spans="15:16" x14ac:dyDescent="0.25">
      <c r="O342" s="11"/>
      <c r="P342" s="26"/>
    </row>
    <row r="343" spans="15:16" x14ac:dyDescent="0.25">
      <c r="O343" s="11"/>
      <c r="P343" s="26"/>
    </row>
    <row r="344" spans="15:16" x14ac:dyDescent="0.25">
      <c r="O344" s="11"/>
      <c r="P344" s="26"/>
    </row>
    <row r="345" spans="15:16" x14ac:dyDescent="0.25">
      <c r="O345" s="11"/>
      <c r="P345" s="26"/>
    </row>
    <row r="346" spans="15:16" x14ac:dyDescent="0.25">
      <c r="O346" s="11"/>
      <c r="P346" s="26"/>
    </row>
    <row r="347" spans="15:16" x14ac:dyDescent="0.25">
      <c r="O347" s="11"/>
      <c r="P347" s="26"/>
    </row>
    <row r="348" spans="15:16" x14ac:dyDescent="0.25">
      <c r="O348" s="11"/>
      <c r="P348" s="26"/>
    </row>
    <row r="349" spans="15:16" x14ac:dyDescent="0.25">
      <c r="O349" s="11"/>
      <c r="P349" s="26"/>
    </row>
    <row r="350" spans="15:16" x14ac:dyDescent="0.25">
      <c r="O350" s="11"/>
      <c r="P350" s="26"/>
    </row>
    <row r="351" spans="15:16" x14ac:dyDescent="0.25">
      <c r="O351" s="11"/>
      <c r="P351" s="26"/>
    </row>
    <row r="352" spans="15:16" x14ac:dyDescent="0.25">
      <c r="O352" s="11"/>
      <c r="P352" s="26"/>
    </row>
    <row r="353" spans="15:16" x14ac:dyDescent="0.25">
      <c r="O353" s="11"/>
      <c r="P353" s="26"/>
    </row>
    <row r="354" spans="15:16" x14ac:dyDescent="0.25">
      <c r="O354" s="11"/>
      <c r="P354" s="26"/>
    </row>
    <row r="355" spans="15:16" x14ac:dyDescent="0.25">
      <c r="O355" s="11"/>
      <c r="P355" s="26"/>
    </row>
    <row r="356" spans="15:16" x14ac:dyDescent="0.25">
      <c r="O356" s="11"/>
      <c r="P356" s="26"/>
    </row>
    <row r="357" spans="15:16" x14ac:dyDescent="0.25">
      <c r="O357" s="11"/>
      <c r="P357" s="26"/>
    </row>
    <row r="358" spans="15:16" x14ac:dyDescent="0.25">
      <c r="O358" s="11"/>
      <c r="P358" s="26"/>
    </row>
    <row r="359" spans="15:16" x14ac:dyDescent="0.25">
      <c r="O359" s="11"/>
      <c r="P359" s="26"/>
    </row>
    <row r="360" spans="15:16" x14ac:dyDescent="0.25">
      <c r="O360" s="11"/>
      <c r="P360" s="26"/>
    </row>
    <row r="361" spans="15:16" x14ac:dyDescent="0.25">
      <c r="O361" s="11"/>
      <c r="P361" s="26"/>
    </row>
    <row r="362" spans="15:16" x14ac:dyDescent="0.25">
      <c r="O362" s="11"/>
      <c r="P362" s="26"/>
    </row>
    <row r="363" spans="15:16" x14ac:dyDescent="0.25">
      <c r="O363" s="11"/>
      <c r="P363" s="26"/>
    </row>
    <row r="364" spans="15:16" x14ac:dyDescent="0.25">
      <c r="O364" s="11"/>
      <c r="P364" s="26"/>
    </row>
    <row r="365" spans="15:16" x14ac:dyDescent="0.25">
      <c r="O365" s="11"/>
      <c r="P365" s="26"/>
    </row>
    <row r="366" spans="15:16" x14ac:dyDescent="0.25">
      <c r="O366" s="11"/>
      <c r="P366" s="26"/>
    </row>
    <row r="367" spans="15:16" x14ac:dyDescent="0.25">
      <c r="O367" s="11"/>
      <c r="P367" s="26"/>
    </row>
    <row r="368" spans="15:16" x14ac:dyDescent="0.25">
      <c r="O368" s="11"/>
      <c r="P368" s="26"/>
    </row>
    <row r="369" spans="15:16" x14ac:dyDescent="0.25">
      <c r="O369" s="11"/>
      <c r="P369" s="26"/>
    </row>
    <row r="370" spans="15:16" x14ac:dyDescent="0.25">
      <c r="O370" s="11"/>
      <c r="P370" s="26"/>
    </row>
    <row r="371" spans="15:16" x14ac:dyDescent="0.25">
      <c r="O371" s="11"/>
      <c r="P371" s="26"/>
    </row>
    <row r="372" spans="15:16" x14ac:dyDescent="0.25">
      <c r="O372" s="11"/>
      <c r="P372" s="26"/>
    </row>
    <row r="373" spans="15:16" x14ac:dyDescent="0.25">
      <c r="O373" s="11"/>
      <c r="P373" s="26"/>
    </row>
    <row r="374" spans="15:16" x14ac:dyDescent="0.25">
      <c r="O374" s="11"/>
      <c r="P374" s="26"/>
    </row>
    <row r="375" spans="15:16" x14ac:dyDescent="0.25">
      <c r="O375" s="11"/>
      <c r="P375" s="26"/>
    </row>
    <row r="376" spans="15:16" x14ac:dyDescent="0.25">
      <c r="O376" s="11"/>
      <c r="P376" s="26"/>
    </row>
    <row r="377" spans="15:16" x14ac:dyDescent="0.25">
      <c r="O377" s="11"/>
      <c r="P377" s="26"/>
    </row>
    <row r="378" spans="15:16" x14ac:dyDescent="0.25">
      <c r="O378" s="11"/>
      <c r="P378" s="26"/>
    </row>
    <row r="379" spans="15:16" x14ac:dyDescent="0.25">
      <c r="O379" s="11"/>
      <c r="P379" s="26"/>
    </row>
    <row r="380" spans="15:16" x14ac:dyDescent="0.25">
      <c r="O380" s="11"/>
      <c r="P380" s="26"/>
    </row>
    <row r="381" spans="15:16" x14ac:dyDescent="0.25">
      <c r="O381" s="11"/>
      <c r="P381" s="26"/>
    </row>
    <row r="382" spans="15:16" x14ac:dyDescent="0.25">
      <c r="O382" s="11"/>
      <c r="P382" s="26"/>
    </row>
    <row r="383" spans="15:16" x14ac:dyDescent="0.25">
      <c r="O383" s="11"/>
      <c r="P383" s="26"/>
    </row>
    <row r="384" spans="15:16" x14ac:dyDescent="0.25">
      <c r="O384" s="11"/>
      <c r="P384" s="26"/>
    </row>
    <row r="385" spans="15:16" x14ac:dyDescent="0.25">
      <c r="O385" s="11"/>
      <c r="P385" s="26"/>
    </row>
    <row r="386" spans="15:16" x14ac:dyDescent="0.25">
      <c r="O386" s="11"/>
      <c r="P386" s="26"/>
    </row>
    <row r="387" spans="15:16" x14ac:dyDescent="0.25">
      <c r="O387" s="11"/>
      <c r="P387" s="26"/>
    </row>
    <row r="388" spans="15:16" x14ac:dyDescent="0.25">
      <c r="O388" s="11"/>
      <c r="P388" s="26"/>
    </row>
    <row r="389" spans="15:16" x14ac:dyDescent="0.25">
      <c r="O389" s="11"/>
      <c r="P389" s="26"/>
    </row>
    <row r="390" spans="15:16" x14ac:dyDescent="0.25">
      <c r="O390" s="11"/>
      <c r="P390" s="26"/>
    </row>
    <row r="391" spans="15:16" x14ac:dyDescent="0.25">
      <c r="O391" s="11"/>
      <c r="P391" s="26"/>
    </row>
    <row r="392" spans="15:16" x14ac:dyDescent="0.25">
      <c r="O392" s="11"/>
      <c r="P392" s="26"/>
    </row>
    <row r="393" spans="15:16" x14ac:dyDescent="0.25">
      <c r="O393" s="11"/>
      <c r="P393" s="26"/>
    </row>
    <row r="394" spans="15:16" x14ac:dyDescent="0.25">
      <c r="O394" s="11"/>
      <c r="P394" s="26"/>
    </row>
    <row r="395" spans="15:16" x14ac:dyDescent="0.25">
      <c r="O395" s="11"/>
      <c r="P395" s="26"/>
    </row>
    <row r="396" spans="15:16" x14ac:dyDescent="0.25">
      <c r="O396" s="11"/>
      <c r="P396" s="26"/>
    </row>
    <row r="397" spans="15:16" x14ac:dyDescent="0.25">
      <c r="O397" s="11"/>
      <c r="P397" s="26"/>
    </row>
    <row r="398" spans="15:16" x14ac:dyDescent="0.25">
      <c r="O398" s="11"/>
      <c r="P398" s="26"/>
    </row>
    <row r="399" spans="15:16" x14ac:dyDescent="0.25">
      <c r="O399" s="11"/>
      <c r="P399" s="26"/>
    </row>
    <row r="400" spans="15:16" x14ac:dyDescent="0.25">
      <c r="O400" s="11"/>
      <c r="P400" s="26"/>
    </row>
    <row r="401" spans="15:16" x14ac:dyDescent="0.25">
      <c r="O401" s="11"/>
      <c r="P401" s="26"/>
    </row>
    <row r="402" spans="15:16" x14ac:dyDescent="0.25">
      <c r="O402" s="11"/>
      <c r="P402" s="26"/>
    </row>
    <row r="403" spans="15:16" x14ac:dyDescent="0.25">
      <c r="O403" s="11"/>
      <c r="P403" s="26"/>
    </row>
    <row r="404" spans="15:16" x14ac:dyDescent="0.25">
      <c r="O404" s="11"/>
      <c r="P404" s="26"/>
    </row>
    <row r="405" spans="15:16" x14ac:dyDescent="0.25">
      <c r="O405" s="11"/>
      <c r="P405" s="26"/>
    </row>
    <row r="406" spans="15:16" x14ac:dyDescent="0.25">
      <c r="O406" s="11"/>
      <c r="P406" s="26"/>
    </row>
    <row r="407" spans="15:16" x14ac:dyDescent="0.25">
      <c r="O407" s="11"/>
      <c r="P407" s="26"/>
    </row>
    <row r="408" spans="15:16" x14ac:dyDescent="0.25">
      <c r="O408" s="11"/>
      <c r="P408" s="26"/>
    </row>
    <row r="409" spans="15:16" x14ac:dyDescent="0.25">
      <c r="O409" s="11"/>
      <c r="P409" s="26"/>
    </row>
    <row r="410" spans="15:16" x14ac:dyDescent="0.25">
      <c r="O410" s="11"/>
      <c r="P410" s="26"/>
    </row>
    <row r="411" spans="15:16" x14ac:dyDescent="0.25">
      <c r="O411" s="11"/>
      <c r="P411" s="26"/>
    </row>
    <row r="412" spans="15:16" x14ac:dyDescent="0.25">
      <c r="O412" s="11"/>
      <c r="P412" s="26"/>
    </row>
    <row r="413" spans="15:16" x14ac:dyDescent="0.25">
      <c r="O413" s="11"/>
      <c r="P413" s="26"/>
    </row>
    <row r="414" spans="15:16" x14ac:dyDescent="0.25">
      <c r="O414" s="11"/>
      <c r="P414" s="26"/>
    </row>
    <row r="415" spans="15:16" x14ac:dyDescent="0.25">
      <c r="O415" s="11"/>
      <c r="P415" s="26"/>
    </row>
    <row r="416" spans="15:16" x14ac:dyDescent="0.25">
      <c r="O416" s="11"/>
      <c r="P416" s="26"/>
    </row>
    <row r="417" spans="15:16" x14ac:dyDescent="0.25">
      <c r="O417" s="11"/>
      <c r="P417" s="26"/>
    </row>
    <row r="418" spans="15:16" x14ac:dyDescent="0.25">
      <c r="O418" s="11"/>
      <c r="P418" s="26"/>
    </row>
    <row r="419" spans="15:16" x14ac:dyDescent="0.25">
      <c r="O419" s="11"/>
      <c r="P419" s="26"/>
    </row>
    <row r="420" spans="15:16" x14ac:dyDescent="0.25">
      <c r="O420" s="11"/>
      <c r="P420" s="26"/>
    </row>
    <row r="421" spans="15:16" x14ac:dyDescent="0.25">
      <c r="O421" s="11"/>
      <c r="P421" s="26"/>
    </row>
    <row r="422" spans="15:16" x14ac:dyDescent="0.25">
      <c r="O422" s="11"/>
      <c r="P422" s="26"/>
    </row>
    <row r="423" spans="15:16" x14ac:dyDescent="0.25">
      <c r="O423" s="11"/>
      <c r="P423" s="26"/>
    </row>
    <row r="424" spans="15:16" x14ac:dyDescent="0.25">
      <c r="O424" s="11"/>
      <c r="P424" s="26"/>
    </row>
    <row r="425" spans="15:16" x14ac:dyDescent="0.25">
      <c r="O425" s="11"/>
      <c r="P425" s="26"/>
    </row>
    <row r="426" spans="15:16" x14ac:dyDescent="0.25">
      <c r="O426" s="11"/>
      <c r="P426" s="26"/>
    </row>
    <row r="427" spans="15:16" x14ac:dyDescent="0.25">
      <c r="O427" s="11"/>
      <c r="P427" s="26"/>
    </row>
    <row r="428" spans="15:16" x14ac:dyDescent="0.25">
      <c r="O428" s="11"/>
      <c r="P428" s="26"/>
    </row>
    <row r="429" spans="15:16" x14ac:dyDescent="0.25">
      <c r="O429" s="11"/>
      <c r="P429" s="26"/>
    </row>
    <row r="430" spans="15:16" x14ac:dyDescent="0.25">
      <c r="O430" s="11"/>
      <c r="P430" s="26"/>
    </row>
    <row r="431" spans="15:16" x14ac:dyDescent="0.25">
      <c r="O431" s="11"/>
      <c r="P431" s="26"/>
    </row>
    <row r="432" spans="15:16" x14ac:dyDescent="0.25">
      <c r="O432" s="11"/>
      <c r="P432" s="26"/>
    </row>
    <row r="433" spans="15:16" x14ac:dyDescent="0.25">
      <c r="O433" s="11"/>
      <c r="P433" s="26"/>
    </row>
    <row r="434" spans="15:16" x14ac:dyDescent="0.25">
      <c r="O434" s="11"/>
      <c r="P434" s="26"/>
    </row>
    <row r="435" spans="15:16" x14ac:dyDescent="0.25">
      <c r="O435" s="11"/>
      <c r="P435" s="26"/>
    </row>
    <row r="436" spans="15:16" x14ac:dyDescent="0.25">
      <c r="O436" s="11"/>
      <c r="P436" s="26"/>
    </row>
    <row r="437" spans="15:16" x14ac:dyDescent="0.25">
      <c r="O437" s="11"/>
      <c r="P437" s="26"/>
    </row>
    <row r="438" spans="15:16" x14ac:dyDescent="0.25">
      <c r="O438" s="11"/>
      <c r="P438" s="26"/>
    </row>
    <row r="439" spans="15:16" x14ac:dyDescent="0.25">
      <c r="O439" s="11"/>
      <c r="P439" s="26"/>
    </row>
    <row r="440" spans="15:16" x14ac:dyDescent="0.25">
      <c r="O440" s="11"/>
      <c r="P440" s="26"/>
    </row>
    <row r="441" spans="15:16" x14ac:dyDescent="0.25">
      <c r="O441" s="11"/>
      <c r="P441" s="26"/>
    </row>
    <row r="442" spans="15:16" x14ac:dyDescent="0.25">
      <c r="O442" s="11"/>
      <c r="P442" s="26"/>
    </row>
    <row r="443" spans="15:16" x14ac:dyDescent="0.25">
      <c r="O443" s="11"/>
      <c r="P443" s="26"/>
    </row>
    <row r="444" spans="15:16" x14ac:dyDescent="0.25">
      <c r="O444" s="11"/>
      <c r="P444" s="26"/>
    </row>
    <row r="445" spans="15:16" x14ac:dyDescent="0.25">
      <c r="O445" s="11"/>
      <c r="P445" s="26"/>
    </row>
    <row r="446" spans="15:16" x14ac:dyDescent="0.25">
      <c r="O446" s="11"/>
      <c r="P446" s="26"/>
    </row>
    <row r="447" spans="15:16" x14ac:dyDescent="0.25">
      <c r="O447" s="11"/>
      <c r="P447" s="26"/>
    </row>
    <row r="448" spans="15:16" x14ac:dyDescent="0.25">
      <c r="O448" s="11"/>
      <c r="P448" s="26"/>
    </row>
    <row r="449" spans="15:16" x14ac:dyDescent="0.25">
      <c r="O449" s="11"/>
      <c r="P449" s="26"/>
    </row>
    <row r="450" spans="15:16" x14ac:dyDescent="0.25">
      <c r="O450" s="11"/>
      <c r="P450" s="26"/>
    </row>
    <row r="451" spans="15:16" x14ac:dyDescent="0.25">
      <c r="O451" s="11"/>
      <c r="P451" s="26"/>
    </row>
    <row r="452" spans="15:16" x14ac:dyDescent="0.25">
      <c r="O452" s="11"/>
      <c r="P452" s="26"/>
    </row>
    <row r="453" spans="15:16" x14ac:dyDescent="0.25">
      <c r="O453" s="11"/>
      <c r="P453" s="26"/>
    </row>
    <row r="454" spans="15:16" x14ac:dyDescent="0.25">
      <c r="O454" s="11"/>
      <c r="P454" s="26"/>
    </row>
    <row r="455" spans="15:16" x14ac:dyDescent="0.25">
      <c r="O455" s="11"/>
      <c r="P455" s="26"/>
    </row>
    <row r="456" spans="15:16" x14ac:dyDescent="0.25">
      <c r="O456" s="11"/>
      <c r="P456" s="26"/>
    </row>
    <row r="457" spans="15:16" x14ac:dyDescent="0.25">
      <c r="O457" s="11"/>
      <c r="P457" s="26"/>
    </row>
    <row r="458" spans="15:16" x14ac:dyDescent="0.25">
      <c r="O458" s="11"/>
      <c r="P458" s="26"/>
    </row>
    <row r="459" spans="15:16" x14ac:dyDescent="0.25">
      <c r="O459" s="11"/>
      <c r="P459" s="26"/>
    </row>
    <row r="460" spans="15:16" x14ac:dyDescent="0.25">
      <c r="O460" s="11"/>
      <c r="P460" s="26"/>
    </row>
    <row r="461" spans="15:16" x14ac:dyDescent="0.25">
      <c r="O461" s="11"/>
      <c r="P461" s="26"/>
    </row>
    <row r="462" spans="15:16" x14ac:dyDescent="0.25">
      <c r="O462" s="11"/>
      <c r="P462" s="26"/>
    </row>
    <row r="463" spans="15:16" x14ac:dyDescent="0.25">
      <c r="O463" s="11"/>
      <c r="P463" s="26"/>
    </row>
    <row r="464" spans="15:16" x14ac:dyDescent="0.25">
      <c r="O464" s="11"/>
      <c r="P464" s="26"/>
    </row>
    <row r="465" spans="15:16" x14ac:dyDescent="0.25">
      <c r="O465" s="11"/>
      <c r="P465" s="26"/>
    </row>
    <row r="466" spans="15:16" x14ac:dyDescent="0.25">
      <c r="O466" s="11"/>
      <c r="P466" s="26"/>
    </row>
    <row r="467" spans="15:16" x14ac:dyDescent="0.25">
      <c r="O467" s="11"/>
      <c r="P467" s="26"/>
    </row>
    <row r="468" spans="15:16" x14ac:dyDescent="0.25">
      <c r="O468" s="11"/>
      <c r="P468" s="26"/>
    </row>
    <row r="469" spans="15:16" x14ac:dyDescent="0.25">
      <c r="O469" s="11"/>
      <c r="P469" s="26"/>
    </row>
    <row r="470" spans="15:16" x14ac:dyDescent="0.25">
      <c r="O470" s="11"/>
      <c r="P470" s="26"/>
    </row>
    <row r="471" spans="15:16" x14ac:dyDescent="0.25">
      <c r="O471" s="11"/>
      <c r="P471" s="26"/>
    </row>
    <row r="472" spans="15:16" x14ac:dyDescent="0.25">
      <c r="O472" s="11"/>
      <c r="P472" s="26"/>
    </row>
    <row r="473" spans="15:16" x14ac:dyDescent="0.25">
      <c r="O473" s="11"/>
      <c r="P473" s="26"/>
    </row>
    <row r="474" spans="15:16" x14ac:dyDescent="0.25">
      <c r="O474" s="11"/>
      <c r="P474" s="26"/>
    </row>
    <row r="475" spans="15:16" x14ac:dyDescent="0.25">
      <c r="O475" s="11"/>
      <c r="P475" s="26"/>
    </row>
    <row r="476" spans="15:16" x14ac:dyDescent="0.25">
      <c r="O476" s="11"/>
      <c r="P476" s="26"/>
    </row>
    <row r="477" spans="15:16" x14ac:dyDescent="0.25">
      <c r="O477" s="11"/>
      <c r="P477" s="26"/>
    </row>
    <row r="478" spans="15:16" x14ac:dyDescent="0.25">
      <c r="O478" s="11"/>
      <c r="P478" s="26"/>
    </row>
    <row r="479" spans="15:16" x14ac:dyDescent="0.25">
      <c r="O479" s="11"/>
      <c r="P479" s="26"/>
    </row>
    <row r="480" spans="15:16" x14ac:dyDescent="0.25">
      <c r="O480" s="11"/>
      <c r="P480" s="26"/>
    </row>
    <row r="481" spans="15:16" x14ac:dyDescent="0.25">
      <c r="O481" s="11"/>
      <c r="P481" s="26"/>
    </row>
    <row r="482" spans="15:16" x14ac:dyDescent="0.25">
      <c r="O482" s="11"/>
      <c r="P482" s="26"/>
    </row>
    <row r="483" spans="15:16" x14ac:dyDescent="0.25">
      <c r="O483" s="11"/>
      <c r="P483" s="26"/>
    </row>
    <row r="484" spans="15:16" x14ac:dyDescent="0.25">
      <c r="O484" s="11"/>
      <c r="P484" s="26"/>
    </row>
    <row r="485" spans="15:16" x14ac:dyDescent="0.25">
      <c r="O485" s="11"/>
      <c r="P485" s="26"/>
    </row>
    <row r="486" spans="15:16" x14ac:dyDescent="0.25">
      <c r="O486" s="11"/>
      <c r="P486" s="26"/>
    </row>
    <row r="487" spans="15:16" x14ac:dyDescent="0.25">
      <c r="O487" s="11"/>
      <c r="P487" s="26"/>
    </row>
    <row r="488" spans="15:16" x14ac:dyDescent="0.25">
      <c r="O488" s="11"/>
      <c r="P488" s="26"/>
    </row>
    <row r="489" spans="15:16" x14ac:dyDescent="0.25">
      <c r="O489" s="11"/>
      <c r="P489" s="26"/>
    </row>
    <row r="490" spans="15:16" x14ac:dyDescent="0.25">
      <c r="O490" s="11"/>
      <c r="P490" s="26"/>
    </row>
    <row r="491" spans="15:16" x14ac:dyDescent="0.25">
      <c r="O491" s="11"/>
      <c r="P491" s="26"/>
    </row>
    <row r="492" spans="15:16" x14ac:dyDescent="0.25">
      <c r="O492" s="11"/>
      <c r="P492" s="26"/>
    </row>
    <row r="493" spans="15:16" x14ac:dyDescent="0.25">
      <c r="O493" s="11"/>
      <c r="P493" s="26"/>
    </row>
    <row r="494" spans="15:16" x14ac:dyDescent="0.25">
      <c r="O494" s="11"/>
      <c r="P494" s="26"/>
    </row>
    <row r="495" spans="15:16" x14ac:dyDescent="0.25">
      <c r="O495" s="11"/>
      <c r="P495" s="26"/>
    </row>
    <row r="496" spans="15:16" x14ac:dyDescent="0.25">
      <c r="O496" s="11"/>
      <c r="P496" s="26"/>
    </row>
    <row r="497" spans="15:16" x14ac:dyDescent="0.25">
      <c r="O497" s="11"/>
      <c r="P497" s="26"/>
    </row>
    <row r="498" spans="15:16" x14ac:dyDescent="0.25">
      <c r="O498" s="11"/>
      <c r="P498" s="26"/>
    </row>
    <row r="499" spans="15:16" x14ac:dyDescent="0.25">
      <c r="O499" s="11"/>
      <c r="P499" s="26"/>
    </row>
    <row r="500" spans="15:16" x14ac:dyDescent="0.25">
      <c r="O500" s="11"/>
      <c r="P500" s="26"/>
    </row>
    <row r="501" spans="15:16" x14ac:dyDescent="0.25">
      <c r="O501" s="11"/>
      <c r="P501" s="26"/>
    </row>
    <row r="502" spans="15:16" x14ac:dyDescent="0.25">
      <c r="O502" s="11"/>
      <c r="P502" s="26"/>
    </row>
    <row r="503" spans="15:16" x14ac:dyDescent="0.25">
      <c r="O503" s="11"/>
      <c r="P503" s="26"/>
    </row>
    <row r="504" spans="15:16" x14ac:dyDescent="0.25">
      <c r="O504" s="11"/>
      <c r="P504" s="26"/>
    </row>
    <row r="505" spans="15:16" x14ac:dyDescent="0.25">
      <c r="O505" s="11"/>
      <c r="P505" s="26"/>
    </row>
    <row r="506" spans="15:16" x14ac:dyDescent="0.25">
      <c r="O506" s="11"/>
      <c r="P506" s="26"/>
    </row>
    <row r="507" spans="15:16" x14ac:dyDescent="0.25">
      <c r="O507" s="11"/>
      <c r="P507" s="26"/>
    </row>
    <row r="508" spans="15:16" x14ac:dyDescent="0.25">
      <c r="O508" s="11"/>
      <c r="P508" s="26"/>
    </row>
    <row r="509" spans="15:16" x14ac:dyDescent="0.25">
      <c r="O509" s="11"/>
      <c r="P509" s="26"/>
    </row>
    <row r="510" spans="15:16" x14ac:dyDescent="0.25">
      <c r="O510" s="11"/>
      <c r="P510" s="26"/>
    </row>
    <row r="511" spans="15:16" x14ac:dyDescent="0.25">
      <c r="O511" s="11"/>
      <c r="P511" s="26"/>
    </row>
    <row r="512" spans="15:16" x14ac:dyDescent="0.25">
      <c r="O512" s="11"/>
      <c r="P512" s="26"/>
    </row>
    <row r="513" spans="15:16" x14ac:dyDescent="0.25">
      <c r="O513" s="11"/>
      <c r="P513" s="26"/>
    </row>
    <row r="514" spans="15:16" x14ac:dyDescent="0.25">
      <c r="O514" s="11"/>
      <c r="P514" s="26"/>
    </row>
    <row r="515" spans="15:16" x14ac:dyDescent="0.25">
      <c r="O515" s="11"/>
      <c r="P515" s="26"/>
    </row>
    <row r="516" spans="15:16" x14ac:dyDescent="0.25">
      <c r="O516" s="11"/>
      <c r="P516" s="26"/>
    </row>
    <row r="517" spans="15:16" x14ac:dyDescent="0.25">
      <c r="O517" s="11"/>
      <c r="P517" s="26"/>
    </row>
    <row r="518" spans="15:16" x14ac:dyDescent="0.25">
      <c r="O518" s="11"/>
      <c r="P518" s="26"/>
    </row>
    <row r="519" spans="15:16" x14ac:dyDescent="0.25">
      <c r="O519" s="11"/>
      <c r="P519" s="26"/>
    </row>
    <row r="520" spans="15:16" x14ac:dyDescent="0.25">
      <c r="O520" s="11"/>
      <c r="P520" s="26"/>
    </row>
    <row r="521" spans="15:16" x14ac:dyDescent="0.25">
      <c r="O521" s="11"/>
      <c r="P521" s="26"/>
    </row>
    <row r="522" spans="15:16" x14ac:dyDescent="0.25">
      <c r="O522" s="11"/>
      <c r="P522" s="26"/>
    </row>
    <row r="523" spans="15:16" x14ac:dyDescent="0.25">
      <c r="O523" s="11"/>
      <c r="P523" s="26"/>
    </row>
    <row r="524" spans="15:16" x14ac:dyDescent="0.25">
      <c r="O524" s="11"/>
      <c r="P524" s="26"/>
    </row>
    <row r="525" spans="15:16" x14ac:dyDescent="0.25">
      <c r="O525" s="11"/>
      <c r="P525" s="26"/>
    </row>
    <row r="526" spans="15:16" x14ac:dyDescent="0.25">
      <c r="O526" s="11"/>
      <c r="P526" s="26"/>
    </row>
    <row r="527" spans="15:16" x14ac:dyDescent="0.25">
      <c r="O527" s="11"/>
      <c r="P527" s="26"/>
    </row>
    <row r="528" spans="15:16" x14ac:dyDescent="0.25">
      <c r="O528" s="11"/>
      <c r="P528" s="26"/>
    </row>
    <row r="529" spans="15:16" x14ac:dyDescent="0.25">
      <c r="O529" s="11"/>
      <c r="P529" s="26"/>
    </row>
    <row r="530" spans="15:16" x14ac:dyDescent="0.25">
      <c r="O530" s="11"/>
      <c r="P530" s="26"/>
    </row>
    <row r="531" spans="15:16" x14ac:dyDescent="0.25">
      <c r="O531" s="11"/>
      <c r="P531" s="26"/>
    </row>
    <row r="532" spans="15:16" x14ac:dyDescent="0.25">
      <c r="O532" s="11"/>
      <c r="P532" s="26"/>
    </row>
    <row r="533" spans="15:16" x14ac:dyDescent="0.25">
      <c r="O533" s="11"/>
      <c r="P533" s="26"/>
    </row>
    <row r="534" spans="15:16" x14ac:dyDescent="0.25">
      <c r="O534" s="11"/>
      <c r="P534" s="26"/>
    </row>
    <row r="535" spans="15:16" x14ac:dyDescent="0.25">
      <c r="O535" s="11"/>
      <c r="P535" s="26"/>
    </row>
    <row r="536" spans="15:16" x14ac:dyDescent="0.25">
      <c r="O536" s="11"/>
      <c r="P536" s="26"/>
    </row>
    <row r="537" spans="15:16" x14ac:dyDescent="0.25">
      <c r="O537" s="11"/>
      <c r="P537" s="26"/>
    </row>
    <row r="538" spans="15:16" x14ac:dyDescent="0.25">
      <c r="O538" s="11"/>
      <c r="P538" s="26"/>
    </row>
    <row r="539" spans="15:16" x14ac:dyDescent="0.25">
      <c r="O539" s="11"/>
      <c r="P539" s="26"/>
    </row>
    <row r="540" spans="15:16" x14ac:dyDescent="0.25">
      <c r="O540" s="11"/>
      <c r="P540" s="26"/>
    </row>
    <row r="541" spans="15:16" x14ac:dyDescent="0.25">
      <c r="O541" s="11"/>
      <c r="P541" s="26"/>
    </row>
    <row r="542" spans="15:16" x14ac:dyDescent="0.25">
      <c r="O542" s="11"/>
      <c r="P542" s="26"/>
    </row>
    <row r="543" spans="15:16" x14ac:dyDescent="0.25">
      <c r="O543" s="11"/>
      <c r="P543" s="26"/>
    </row>
    <row r="544" spans="15:16" x14ac:dyDescent="0.25">
      <c r="O544" s="11"/>
      <c r="P544" s="26"/>
    </row>
    <row r="545" spans="15:16" x14ac:dyDescent="0.25">
      <c r="O545" s="11"/>
      <c r="P545" s="26"/>
    </row>
    <row r="546" spans="15:16" x14ac:dyDescent="0.25">
      <c r="O546" s="11"/>
      <c r="P546" s="26"/>
    </row>
    <row r="547" spans="15:16" x14ac:dyDescent="0.25">
      <c r="O547" s="11"/>
      <c r="P547" s="26"/>
    </row>
    <row r="548" spans="15:16" x14ac:dyDescent="0.25">
      <c r="O548" s="11"/>
      <c r="P548" s="26"/>
    </row>
    <row r="549" spans="15:16" x14ac:dyDescent="0.25">
      <c r="O549" s="11"/>
      <c r="P549" s="26"/>
    </row>
    <row r="550" spans="15:16" x14ac:dyDescent="0.25">
      <c r="O550" s="11"/>
      <c r="P550" s="26"/>
    </row>
    <row r="551" spans="15:16" x14ac:dyDescent="0.25">
      <c r="O551" s="11"/>
      <c r="P551" s="26"/>
    </row>
    <row r="552" spans="15:16" x14ac:dyDescent="0.25">
      <c r="O552" s="11"/>
      <c r="P552" s="26"/>
    </row>
    <row r="553" spans="15:16" x14ac:dyDescent="0.25">
      <c r="O553" s="11"/>
      <c r="P553" s="26"/>
    </row>
    <row r="554" spans="15:16" x14ac:dyDescent="0.25">
      <c r="O554" s="11"/>
      <c r="P554" s="26"/>
    </row>
    <row r="555" spans="15:16" x14ac:dyDescent="0.25">
      <c r="O555" s="11"/>
      <c r="P555" s="26"/>
    </row>
    <row r="556" spans="15:16" x14ac:dyDescent="0.25">
      <c r="O556" s="11"/>
      <c r="P556" s="26"/>
    </row>
    <row r="557" spans="15:16" x14ac:dyDescent="0.25">
      <c r="O557" s="11"/>
      <c r="P557" s="26"/>
    </row>
    <row r="558" spans="15:16" x14ac:dyDescent="0.25">
      <c r="O558" s="11"/>
      <c r="P558" s="26"/>
    </row>
    <row r="559" spans="15:16" x14ac:dyDescent="0.25">
      <c r="O559" s="11"/>
      <c r="P559" s="26"/>
    </row>
    <row r="560" spans="15:16" x14ac:dyDescent="0.25">
      <c r="O560" s="11"/>
      <c r="P560" s="26"/>
    </row>
    <row r="561" spans="15:16" x14ac:dyDescent="0.25">
      <c r="O561" s="11"/>
      <c r="P561" s="26"/>
    </row>
    <row r="562" spans="15:16" x14ac:dyDescent="0.25">
      <c r="O562" s="11"/>
      <c r="P562" s="26"/>
    </row>
    <row r="563" spans="15:16" x14ac:dyDescent="0.25">
      <c r="O563" s="11"/>
      <c r="P563" s="26"/>
    </row>
    <row r="564" spans="15:16" x14ac:dyDescent="0.25">
      <c r="O564" s="11"/>
      <c r="P564" s="26"/>
    </row>
    <row r="565" spans="15:16" x14ac:dyDescent="0.25">
      <c r="O565" s="11"/>
      <c r="P565" s="26"/>
    </row>
    <row r="566" spans="15:16" x14ac:dyDescent="0.25">
      <c r="O566" s="11"/>
      <c r="P566" s="26"/>
    </row>
    <row r="567" spans="15:16" x14ac:dyDescent="0.25">
      <c r="O567" s="11"/>
      <c r="P567" s="26"/>
    </row>
    <row r="568" spans="15:16" x14ac:dyDescent="0.25">
      <c r="O568" s="11"/>
      <c r="P568" s="26"/>
    </row>
    <row r="569" spans="15:16" x14ac:dyDescent="0.25">
      <c r="O569" s="11"/>
      <c r="P569" s="26"/>
    </row>
    <row r="570" spans="15:16" x14ac:dyDescent="0.25">
      <c r="O570" s="11"/>
      <c r="P570" s="26"/>
    </row>
    <row r="571" spans="15:16" x14ac:dyDescent="0.25">
      <c r="O571" s="11"/>
      <c r="P571" s="26"/>
    </row>
    <row r="572" spans="15:16" x14ac:dyDescent="0.25">
      <c r="O572" s="11"/>
      <c r="P572" s="26"/>
    </row>
    <row r="573" spans="15:16" x14ac:dyDescent="0.25">
      <c r="O573" s="11"/>
      <c r="P573" s="26"/>
    </row>
    <row r="574" spans="15:16" x14ac:dyDescent="0.25">
      <c r="O574" s="11"/>
      <c r="P574" s="26"/>
    </row>
    <row r="575" spans="15:16" x14ac:dyDescent="0.25">
      <c r="O575" s="11"/>
      <c r="P575" s="26"/>
    </row>
    <row r="576" spans="15:16" x14ac:dyDescent="0.25">
      <c r="O576" s="11"/>
      <c r="P576" s="26"/>
    </row>
    <row r="577" spans="15:16" x14ac:dyDescent="0.25">
      <c r="O577" s="11"/>
      <c r="P577" s="26"/>
    </row>
    <row r="578" spans="15:16" x14ac:dyDescent="0.25">
      <c r="O578" s="11"/>
      <c r="P578" s="26"/>
    </row>
    <row r="579" spans="15:16" x14ac:dyDescent="0.25">
      <c r="O579" s="11"/>
      <c r="P579" s="26"/>
    </row>
    <row r="580" spans="15:16" x14ac:dyDescent="0.25">
      <c r="O580" s="11"/>
      <c r="P580" s="26"/>
    </row>
    <row r="581" spans="15:16" x14ac:dyDescent="0.25">
      <c r="O581" s="11"/>
      <c r="P581" s="26"/>
    </row>
    <row r="582" spans="15:16" x14ac:dyDescent="0.25">
      <c r="O582" s="11"/>
      <c r="P582" s="26"/>
    </row>
    <row r="583" spans="15:16" x14ac:dyDescent="0.25">
      <c r="O583" s="11"/>
      <c r="P583" s="26"/>
    </row>
    <row r="584" spans="15:16" x14ac:dyDescent="0.25">
      <c r="O584" s="11"/>
      <c r="P584" s="26"/>
    </row>
    <row r="585" spans="15:16" x14ac:dyDescent="0.25">
      <c r="O585" s="11"/>
      <c r="P585" s="26"/>
    </row>
    <row r="586" spans="15:16" x14ac:dyDescent="0.25">
      <c r="O586" s="11"/>
      <c r="P586" s="26"/>
    </row>
    <row r="587" spans="15:16" x14ac:dyDescent="0.25">
      <c r="O587" s="11"/>
      <c r="P587" s="26"/>
    </row>
    <row r="588" spans="15:16" x14ac:dyDescent="0.25">
      <c r="O588" s="11"/>
      <c r="P588" s="26"/>
    </row>
    <row r="589" spans="15:16" x14ac:dyDescent="0.25">
      <c r="O589" s="11"/>
      <c r="P589" s="26"/>
    </row>
    <row r="590" spans="15:16" x14ac:dyDescent="0.25">
      <c r="O590" s="11"/>
      <c r="P590" s="26"/>
    </row>
    <row r="591" spans="15:16" x14ac:dyDescent="0.25">
      <c r="O591" s="11"/>
      <c r="P591" s="26"/>
    </row>
    <row r="592" spans="15:16" x14ac:dyDescent="0.25">
      <c r="O592" s="11"/>
      <c r="P592" s="26"/>
    </row>
    <row r="593" spans="15:16" x14ac:dyDescent="0.25">
      <c r="O593" s="11"/>
      <c r="P593" s="26"/>
    </row>
    <row r="594" spans="15:16" x14ac:dyDescent="0.25">
      <c r="O594" s="11"/>
      <c r="P594" s="26"/>
    </row>
    <row r="595" spans="15:16" x14ac:dyDescent="0.25">
      <c r="O595" s="11"/>
      <c r="P595" s="26"/>
    </row>
    <row r="596" spans="15:16" x14ac:dyDescent="0.25">
      <c r="O596" s="11"/>
      <c r="P596" s="26"/>
    </row>
    <row r="597" spans="15:16" x14ac:dyDescent="0.25">
      <c r="O597" s="11"/>
      <c r="P597" s="26"/>
    </row>
    <row r="598" spans="15:16" x14ac:dyDescent="0.25">
      <c r="O598" s="11"/>
      <c r="P598" s="26"/>
    </row>
    <row r="599" spans="15:16" x14ac:dyDescent="0.25">
      <c r="O599" s="11"/>
      <c r="P599" s="26"/>
    </row>
    <row r="600" spans="15:16" x14ac:dyDescent="0.25">
      <c r="O600" s="11"/>
      <c r="P600" s="26"/>
    </row>
    <row r="601" spans="15:16" x14ac:dyDescent="0.25">
      <c r="O601" s="11"/>
      <c r="P601" s="26"/>
    </row>
    <row r="602" spans="15:16" x14ac:dyDescent="0.25">
      <c r="O602" s="11"/>
      <c r="P602" s="26"/>
    </row>
    <row r="603" spans="15:16" x14ac:dyDescent="0.25">
      <c r="O603" s="11"/>
      <c r="P603" s="26"/>
    </row>
    <row r="604" spans="15:16" x14ac:dyDescent="0.25">
      <c r="O604" s="11"/>
      <c r="P604" s="26"/>
    </row>
    <row r="605" spans="15:16" x14ac:dyDescent="0.25">
      <c r="O605" s="11"/>
      <c r="P605" s="26"/>
    </row>
    <row r="606" spans="15:16" x14ac:dyDescent="0.25">
      <c r="O606" s="11"/>
      <c r="P606" s="26"/>
    </row>
    <row r="607" spans="15:16" x14ac:dyDescent="0.25">
      <c r="O607" s="11"/>
      <c r="P607" s="26"/>
    </row>
    <row r="608" spans="15:16" x14ac:dyDescent="0.25">
      <c r="O608" s="11"/>
      <c r="P608" s="26"/>
    </row>
    <row r="609" spans="15:16" x14ac:dyDescent="0.25">
      <c r="O609" s="11"/>
      <c r="P609" s="26"/>
    </row>
    <row r="610" spans="15:16" x14ac:dyDescent="0.25">
      <c r="O610" s="11"/>
      <c r="P610" s="26"/>
    </row>
    <row r="611" spans="15:16" x14ac:dyDescent="0.25">
      <c r="O611" s="11"/>
      <c r="P611" s="26"/>
    </row>
    <row r="612" spans="15:16" x14ac:dyDescent="0.25">
      <c r="O612" s="11"/>
      <c r="P612" s="26"/>
    </row>
    <row r="613" spans="15:16" x14ac:dyDescent="0.25">
      <c r="O613" s="11"/>
      <c r="P613" s="26"/>
    </row>
    <row r="614" spans="15:16" x14ac:dyDescent="0.25">
      <c r="O614" s="11"/>
      <c r="P614" s="26"/>
    </row>
    <row r="615" spans="15:16" x14ac:dyDescent="0.25">
      <c r="O615" s="11"/>
      <c r="P615" s="26"/>
    </row>
    <row r="616" spans="15:16" x14ac:dyDescent="0.25">
      <c r="O616" s="11"/>
      <c r="P616" s="26"/>
    </row>
    <row r="617" spans="15:16" x14ac:dyDescent="0.25">
      <c r="O617" s="11"/>
      <c r="P617" s="26"/>
    </row>
    <row r="618" spans="15:16" x14ac:dyDescent="0.25">
      <c r="O618" s="11"/>
      <c r="P618" s="26"/>
    </row>
    <row r="619" spans="15:16" x14ac:dyDescent="0.25">
      <c r="O619" s="11"/>
      <c r="P619" s="26"/>
    </row>
    <row r="620" spans="15:16" x14ac:dyDescent="0.25">
      <c r="O620" s="11"/>
      <c r="P620" s="26"/>
    </row>
    <row r="621" spans="15:16" x14ac:dyDescent="0.25">
      <c r="O621" s="11"/>
      <c r="P621" s="26"/>
    </row>
    <row r="622" spans="15:16" x14ac:dyDescent="0.25">
      <c r="O622" s="11"/>
      <c r="P622" s="26"/>
    </row>
    <row r="623" spans="15:16" x14ac:dyDescent="0.25">
      <c r="O623" s="11"/>
      <c r="P623" s="26"/>
    </row>
    <row r="624" spans="15:16" x14ac:dyDescent="0.25">
      <c r="O624" s="11"/>
      <c r="P624" s="26"/>
    </row>
    <row r="625" spans="15:16" x14ac:dyDescent="0.25">
      <c r="O625" s="11"/>
      <c r="P625" s="26"/>
    </row>
    <row r="626" spans="15:16" x14ac:dyDescent="0.25">
      <c r="O626" s="11"/>
      <c r="P626" s="26"/>
    </row>
    <row r="627" spans="15:16" x14ac:dyDescent="0.25">
      <c r="O627" s="11"/>
      <c r="P627" s="26"/>
    </row>
    <row r="628" spans="15:16" x14ac:dyDescent="0.25">
      <c r="O628" s="11"/>
      <c r="P628" s="26"/>
    </row>
    <row r="629" spans="15:16" x14ac:dyDescent="0.25">
      <c r="O629" s="11"/>
      <c r="P629" s="26"/>
    </row>
    <row r="630" spans="15:16" x14ac:dyDescent="0.25">
      <c r="O630" s="11"/>
      <c r="P630" s="26"/>
    </row>
    <row r="631" spans="15:16" x14ac:dyDescent="0.25">
      <c r="O631" s="11"/>
      <c r="P631" s="26"/>
    </row>
    <row r="632" spans="15:16" x14ac:dyDescent="0.25">
      <c r="O632" s="11"/>
      <c r="P632" s="26"/>
    </row>
    <row r="633" spans="15:16" x14ac:dyDescent="0.25">
      <c r="O633" s="11"/>
      <c r="P633" s="26"/>
    </row>
    <row r="634" spans="15:16" x14ac:dyDescent="0.25">
      <c r="O634" s="11"/>
      <c r="P634" s="26"/>
    </row>
    <row r="635" spans="15:16" x14ac:dyDescent="0.25">
      <c r="O635" s="11"/>
      <c r="P635" s="26"/>
    </row>
    <row r="636" spans="15:16" x14ac:dyDescent="0.25">
      <c r="O636" s="11"/>
      <c r="P636" s="26"/>
    </row>
    <row r="637" spans="15:16" x14ac:dyDescent="0.25">
      <c r="O637" s="11"/>
      <c r="P637" s="26"/>
    </row>
    <row r="638" spans="15:16" x14ac:dyDescent="0.25">
      <c r="O638" s="11"/>
      <c r="P638" s="26"/>
    </row>
    <row r="639" spans="15:16" x14ac:dyDescent="0.25">
      <c r="O639" s="11"/>
      <c r="P639" s="26"/>
    </row>
    <row r="640" spans="15:16" x14ac:dyDescent="0.25">
      <c r="O640" s="11"/>
      <c r="P640" s="26"/>
    </row>
    <row r="641" spans="15:16" x14ac:dyDescent="0.25">
      <c r="O641" s="11"/>
      <c r="P641" s="26"/>
    </row>
    <row r="642" spans="15:16" x14ac:dyDescent="0.25">
      <c r="O642" s="11"/>
      <c r="P642" s="26"/>
    </row>
    <row r="643" spans="15:16" x14ac:dyDescent="0.25">
      <c r="O643" s="11"/>
      <c r="P643" s="26"/>
    </row>
    <row r="644" spans="15:16" x14ac:dyDescent="0.25">
      <c r="O644" s="11"/>
      <c r="P644" s="26"/>
    </row>
    <row r="645" spans="15:16" x14ac:dyDescent="0.25">
      <c r="O645" s="11"/>
      <c r="P645" s="26"/>
    </row>
    <row r="646" spans="15:16" x14ac:dyDescent="0.25">
      <c r="O646" s="11"/>
      <c r="P646" s="26"/>
    </row>
    <row r="647" spans="15:16" x14ac:dyDescent="0.25">
      <c r="O647" s="11"/>
      <c r="P647" s="26"/>
    </row>
    <row r="648" spans="15:16" x14ac:dyDescent="0.25">
      <c r="O648" s="11"/>
      <c r="P648" s="26"/>
    </row>
    <row r="649" spans="15:16" x14ac:dyDescent="0.25">
      <c r="O649" s="11"/>
      <c r="P649" s="26"/>
    </row>
    <row r="650" spans="15:16" x14ac:dyDescent="0.25">
      <c r="O650" s="11"/>
      <c r="P650" s="26"/>
    </row>
    <row r="651" spans="15:16" x14ac:dyDescent="0.25">
      <c r="O651" s="11"/>
      <c r="P651" s="26"/>
    </row>
    <row r="652" spans="15:16" x14ac:dyDescent="0.25">
      <c r="O652" s="11"/>
      <c r="P652" s="26"/>
    </row>
    <row r="653" spans="15:16" x14ac:dyDescent="0.25">
      <c r="O653" s="11"/>
      <c r="P653" s="26"/>
    </row>
    <row r="654" spans="15:16" x14ac:dyDescent="0.25">
      <c r="O654" s="11"/>
      <c r="P654" s="26"/>
    </row>
    <row r="655" spans="15:16" x14ac:dyDescent="0.25">
      <c r="O655" s="11"/>
      <c r="P655" s="26"/>
    </row>
    <row r="656" spans="15:16" x14ac:dyDescent="0.25">
      <c r="O656" s="11"/>
      <c r="P656" s="26"/>
    </row>
    <row r="657" spans="15:16" x14ac:dyDescent="0.25">
      <c r="O657" s="11"/>
      <c r="P657" s="26"/>
    </row>
    <row r="658" spans="15:16" x14ac:dyDescent="0.25">
      <c r="O658" s="11"/>
      <c r="P658" s="26"/>
    </row>
    <row r="659" spans="15:16" x14ac:dyDescent="0.25">
      <c r="O659" s="11"/>
      <c r="P659" s="26"/>
    </row>
    <row r="660" spans="15:16" x14ac:dyDescent="0.25">
      <c r="O660" s="11"/>
      <c r="P660" s="26"/>
    </row>
    <row r="661" spans="15:16" x14ac:dyDescent="0.25">
      <c r="O661" s="11"/>
      <c r="P661" s="26"/>
    </row>
    <row r="662" spans="15:16" x14ac:dyDescent="0.25">
      <c r="O662" s="11"/>
      <c r="P662" s="26"/>
    </row>
    <row r="663" spans="15:16" x14ac:dyDescent="0.25">
      <c r="O663" s="11"/>
      <c r="P663" s="26"/>
    </row>
    <row r="664" spans="15:16" x14ac:dyDescent="0.25">
      <c r="O664" s="11"/>
      <c r="P664" s="26"/>
    </row>
    <row r="665" spans="15:16" x14ac:dyDescent="0.25">
      <c r="O665" s="11"/>
      <c r="P665" s="26"/>
    </row>
    <row r="666" spans="15:16" x14ac:dyDescent="0.25">
      <c r="O666" s="11"/>
      <c r="P666" s="26"/>
    </row>
    <row r="667" spans="15:16" x14ac:dyDescent="0.25">
      <c r="O667" s="11"/>
      <c r="P667" s="26"/>
    </row>
    <row r="668" spans="15:16" x14ac:dyDescent="0.25">
      <c r="O668" s="11"/>
      <c r="P668" s="26"/>
    </row>
    <row r="669" spans="15:16" x14ac:dyDescent="0.25">
      <c r="O669" s="11"/>
      <c r="P669" s="26"/>
    </row>
    <row r="670" spans="15:16" x14ac:dyDescent="0.25">
      <c r="O670" s="11"/>
      <c r="P670" s="26"/>
    </row>
    <row r="671" spans="15:16" x14ac:dyDescent="0.25">
      <c r="O671" s="11"/>
      <c r="P671" s="26"/>
    </row>
    <row r="672" spans="15:16" x14ac:dyDescent="0.25">
      <c r="O672" s="11"/>
      <c r="P672" s="26"/>
    </row>
    <row r="673" spans="15:16" x14ac:dyDescent="0.25">
      <c r="O673" s="11"/>
      <c r="P673" s="26"/>
    </row>
    <row r="674" spans="15:16" x14ac:dyDescent="0.25">
      <c r="O674" s="11"/>
      <c r="P674" s="26"/>
    </row>
    <row r="675" spans="15:16" x14ac:dyDescent="0.25">
      <c r="O675" s="11"/>
      <c r="P675" s="26"/>
    </row>
    <row r="676" spans="15:16" x14ac:dyDescent="0.25">
      <c r="O676" s="11"/>
      <c r="P676" s="26"/>
    </row>
    <row r="677" spans="15:16" x14ac:dyDescent="0.25">
      <c r="O677" s="11"/>
      <c r="P677" s="26"/>
    </row>
    <row r="678" spans="15:16" x14ac:dyDescent="0.25">
      <c r="O678" s="11"/>
      <c r="P678" s="26"/>
    </row>
    <row r="679" spans="15:16" x14ac:dyDescent="0.25">
      <c r="O679" s="11"/>
      <c r="P679" s="26"/>
    </row>
    <row r="680" spans="15:16" x14ac:dyDescent="0.25">
      <c r="O680" s="11"/>
      <c r="P680" s="26"/>
    </row>
    <row r="681" spans="15:16" x14ac:dyDescent="0.25">
      <c r="O681" s="11"/>
      <c r="P681" s="26"/>
    </row>
    <row r="682" spans="15:16" x14ac:dyDescent="0.25">
      <c r="O682" s="11"/>
      <c r="P682" s="26"/>
    </row>
    <row r="683" spans="15:16" x14ac:dyDescent="0.25">
      <c r="O683" s="11"/>
      <c r="P683" s="26"/>
    </row>
    <row r="684" spans="15:16" x14ac:dyDescent="0.25">
      <c r="O684" s="11"/>
      <c r="P684" s="26"/>
    </row>
    <row r="685" spans="15:16" x14ac:dyDescent="0.25">
      <c r="O685" s="11"/>
      <c r="P685" s="26"/>
    </row>
    <row r="686" spans="15:16" x14ac:dyDescent="0.25">
      <c r="O686" s="11"/>
      <c r="P686" s="26"/>
    </row>
    <row r="687" spans="15:16" x14ac:dyDescent="0.25">
      <c r="O687" s="11"/>
      <c r="P687" s="26"/>
    </row>
    <row r="688" spans="15:16" x14ac:dyDescent="0.25">
      <c r="O688" s="11"/>
      <c r="P688" s="26"/>
    </row>
    <row r="689" spans="15:16" x14ac:dyDescent="0.25">
      <c r="O689" s="11"/>
      <c r="P689" s="26"/>
    </row>
    <row r="690" spans="15:16" x14ac:dyDescent="0.25">
      <c r="O690" s="11"/>
      <c r="P690" s="26"/>
    </row>
    <row r="691" spans="15:16" x14ac:dyDescent="0.25">
      <c r="O691" s="11"/>
      <c r="P691" s="26"/>
    </row>
    <row r="692" spans="15:16" x14ac:dyDescent="0.25">
      <c r="O692" s="11"/>
      <c r="P692" s="26"/>
    </row>
    <row r="693" spans="15:16" x14ac:dyDescent="0.25">
      <c r="O693" s="11"/>
      <c r="P693" s="26"/>
    </row>
    <row r="694" spans="15:16" x14ac:dyDescent="0.25">
      <c r="O694" s="11"/>
      <c r="P694" s="26"/>
    </row>
    <row r="695" spans="15:16" x14ac:dyDescent="0.25">
      <c r="O695" s="11"/>
      <c r="P695" s="26"/>
    </row>
    <row r="696" spans="15:16" x14ac:dyDescent="0.25">
      <c r="O696" s="11"/>
      <c r="P696" s="26"/>
    </row>
    <row r="697" spans="15:16" x14ac:dyDescent="0.25">
      <c r="O697" s="11"/>
      <c r="P697" s="26"/>
    </row>
    <row r="698" spans="15:16" x14ac:dyDescent="0.25">
      <c r="O698" s="11"/>
      <c r="P698" s="26"/>
    </row>
    <row r="699" spans="15:16" x14ac:dyDescent="0.25">
      <c r="O699" s="11"/>
      <c r="P699" s="26"/>
    </row>
    <row r="700" spans="15:16" x14ac:dyDescent="0.25">
      <c r="O700" s="11"/>
      <c r="P700" s="26"/>
    </row>
    <row r="701" spans="15:16" x14ac:dyDescent="0.25">
      <c r="O701" s="11"/>
      <c r="P701" s="26"/>
    </row>
    <row r="702" spans="15:16" x14ac:dyDescent="0.25">
      <c r="O702" s="11"/>
      <c r="P702" s="26"/>
    </row>
    <row r="703" spans="15:16" x14ac:dyDescent="0.25">
      <c r="O703" s="11"/>
      <c r="P703" s="26"/>
    </row>
    <row r="704" spans="15:16" x14ac:dyDescent="0.25">
      <c r="O704" s="11"/>
      <c r="P704" s="26"/>
    </row>
    <row r="705" spans="15:16" x14ac:dyDescent="0.25">
      <c r="O705" s="11"/>
      <c r="P705" s="26"/>
    </row>
    <row r="706" spans="15:16" x14ac:dyDescent="0.25">
      <c r="O706" s="11"/>
      <c r="P706" s="26"/>
    </row>
    <row r="707" spans="15:16" x14ac:dyDescent="0.25">
      <c r="O707" s="11"/>
      <c r="P707" s="26"/>
    </row>
    <row r="708" spans="15:16" x14ac:dyDescent="0.25">
      <c r="O708" s="11"/>
      <c r="P708" s="26"/>
    </row>
    <row r="709" spans="15:16" x14ac:dyDescent="0.25">
      <c r="O709" s="11"/>
      <c r="P709" s="26"/>
    </row>
    <row r="710" spans="15:16" x14ac:dyDescent="0.25">
      <c r="O710" s="11"/>
      <c r="P710" s="26"/>
    </row>
    <row r="711" spans="15:16" x14ac:dyDescent="0.25">
      <c r="O711" s="11"/>
      <c r="P711" s="26"/>
    </row>
    <row r="712" spans="15:16" x14ac:dyDescent="0.25">
      <c r="O712" s="11"/>
      <c r="P712" s="26"/>
    </row>
    <row r="713" spans="15:16" x14ac:dyDescent="0.25">
      <c r="O713" s="11"/>
      <c r="P713" s="26"/>
    </row>
    <row r="714" spans="15:16" x14ac:dyDescent="0.25">
      <c r="O714" s="11"/>
      <c r="P714" s="26"/>
    </row>
    <row r="715" spans="15:16" x14ac:dyDescent="0.25">
      <c r="O715" s="11"/>
      <c r="P715" s="26"/>
    </row>
    <row r="716" spans="15:16" x14ac:dyDescent="0.25">
      <c r="O716" s="11"/>
      <c r="P716" s="26"/>
    </row>
    <row r="717" spans="15:16" x14ac:dyDescent="0.25">
      <c r="O717" s="11"/>
      <c r="P717" s="26"/>
    </row>
    <row r="718" spans="15:16" x14ac:dyDescent="0.25">
      <c r="O718" s="11"/>
      <c r="P718" s="26"/>
    </row>
    <row r="719" spans="15:16" x14ac:dyDescent="0.25">
      <c r="O719" s="11"/>
      <c r="P719" s="26"/>
    </row>
    <row r="720" spans="15:16" x14ac:dyDescent="0.25">
      <c r="O720" s="11"/>
      <c r="P720" s="26"/>
    </row>
    <row r="721" spans="15:16" x14ac:dyDescent="0.25">
      <c r="O721" s="11"/>
      <c r="P721" s="26"/>
    </row>
    <row r="722" spans="15:16" x14ac:dyDescent="0.25">
      <c r="O722" s="11"/>
      <c r="P722" s="26"/>
    </row>
    <row r="723" spans="15:16" x14ac:dyDescent="0.25">
      <c r="O723" s="11"/>
      <c r="P723" s="26"/>
    </row>
    <row r="724" spans="15:16" x14ac:dyDescent="0.25">
      <c r="O724" s="11"/>
      <c r="P724" s="26"/>
    </row>
    <row r="725" spans="15:16" x14ac:dyDescent="0.25">
      <c r="O725" s="11"/>
      <c r="P725" s="26"/>
    </row>
    <row r="726" spans="15:16" x14ac:dyDescent="0.25">
      <c r="O726" s="11"/>
      <c r="P726" s="26"/>
    </row>
    <row r="727" spans="15:16" x14ac:dyDescent="0.25">
      <c r="O727" s="11"/>
      <c r="P727" s="26"/>
    </row>
    <row r="728" spans="15:16" x14ac:dyDescent="0.25">
      <c r="O728" s="11"/>
      <c r="P728" s="26"/>
    </row>
    <row r="729" spans="15:16" x14ac:dyDescent="0.25">
      <c r="O729" s="11"/>
      <c r="P729" s="26"/>
    </row>
    <row r="730" spans="15:16" x14ac:dyDescent="0.25">
      <c r="O730" s="11"/>
      <c r="P730" s="26"/>
    </row>
    <row r="731" spans="15:16" x14ac:dyDescent="0.25">
      <c r="O731" s="11"/>
      <c r="P731" s="26"/>
    </row>
    <row r="732" spans="15:16" x14ac:dyDescent="0.25">
      <c r="O732" s="11"/>
      <c r="P732" s="26"/>
    </row>
    <row r="733" spans="15:16" x14ac:dyDescent="0.25">
      <c r="O733" s="11"/>
      <c r="P733" s="26"/>
    </row>
    <row r="734" spans="15:16" x14ac:dyDescent="0.25">
      <c r="O734" s="11"/>
      <c r="P734" s="26"/>
    </row>
    <row r="735" spans="15:16" x14ac:dyDescent="0.25">
      <c r="O735" s="11"/>
      <c r="P735" s="26"/>
    </row>
    <row r="736" spans="15:16" x14ac:dyDescent="0.25">
      <c r="O736" s="11"/>
      <c r="P736" s="26"/>
    </row>
    <row r="737" spans="15:16" x14ac:dyDescent="0.25">
      <c r="O737" s="11"/>
      <c r="P737" s="26"/>
    </row>
    <row r="738" spans="15:16" x14ac:dyDescent="0.25">
      <c r="O738" s="11"/>
      <c r="P738" s="26"/>
    </row>
    <row r="739" spans="15:16" x14ac:dyDescent="0.25">
      <c r="O739" s="11"/>
      <c r="P739" s="26"/>
    </row>
    <row r="740" spans="15:16" x14ac:dyDescent="0.25">
      <c r="O740" s="11"/>
      <c r="P740" s="26"/>
    </row>
    <row r="741" spans="15:16" x14ac:dyDescent="0.25">
      <c r="O741" s="11"/>
      <c r="P741" s="26"/>
    </row>
    <row r="742" spans="15:16" x14ac:dyDescent="0.25">
      <c r="O742" s="11"/>
      <c r="P742" s="26"/>
    </row>
    <row r="743" spans="15:16" x14ac:dyDescent="0.25">
      <c r="O743" s="11"/>
      <c r="P743" s="26"/>
    </row>
    <row r="744" spans="15:16" x14ac:dyDescent="0.25">
      <c r="O744" s="11"/>
      <c r="P744" s="26"/>
    </row>
    <row r="745" spans="15:16" x14ac:dyDescent="0.25">
      <c r="O745" s="11"/>
      <c r="P745" s="26"/>
    </row>
    <row r="746" spans="15:16" x14ac:dyDescent="0.25">
      <c r="O746" s="11"/>
      <c r="P746" s="26"/>
    </row>
    <row r="747" spans="15:16" x14ac:dyDescent="0.25">
      <c r="O747" s="11"/>
      <c r="P747" s="26"/>
    </row>
    <row r="748" spans="15:16" x14ac:dyDescent="0.25">
      <c r="O748" s="11"/>
      <c r="P748" s="26"/>
    </row>
    <row r="749" spans="15:16" x14ac:dyDescent="0.25">
      <c r="O749" s="11"/>
      <c r="P749" s="26"/>
    </row>
    <row r="750" spans="15:16" x14ac:dyDescent="0.25">
      <c r="O750" s="11"/>
      <c r="P750" s="26"/>
    </row>
    <row r="751" spans="15:16" x14ac:dyDescent="0.25">
      <c r="O751" s="11"/>
      <c r="P751" s="26"/>
    </row>
    <row r="752" spans="15:16" x14ac:dyDescent="0.25">
      <c r="O752" s="11"/>
      <c r="P752" s="26"/>
    </row>
    <row r="753" spans="15:16" x14ac:dyDescent="0.25">
      <c r="O753" s="11"/>
      <c r="P753" s="26"/>
    </row>
    <row r="754" spans="15:16" x14ac:dyDescent="0.25">
      <c r="O754" s="11"/>
      <c r="P754" s="26"/>
    </row>
    <row r="755" spans="15:16" x14ac:dyDescent="0.25">
      <c r="O755" s="11"/>
      <c r="P755" s="26"/>
    </row>
    <row r="756" spans="15:16" x14ac:dyDescent="0.25">
      <c r="O756" s="11"/>
      <c r="P756" s="26"/>
    </row>
    <row r="757" spans="15:16" x14ac:dyDescent="0.25">
      <c r="O757" s="11"/>
      <c r="P757" s="26"/>
    </row>
    <row r="758" spans="15:16" x14ac:dyDescent="0.25">
      <c r="O758" s="11"/>
      <c r="P758" s="26"/>
    </row>
    <row r="759" spans="15:16" x14ac:dyDescent="0.25">
      <c r="O759" s="11"/>
      <c r="P759" s="26"/>
    </row>
    <row r="760" spans="15:16" x14ac:dyDescent="0.25">
      <c r="O760" s="11"/>
      <c r="P760" s="26"/>
    </row>
    <row r="761" spans="15:16" x14ac:dyDescent="0.25">
      <c r="O761" s="11"/>
      <c r="P761" s="26"/>
    </row>
    <row r="762" spans="15:16" x14ac:dyDescent="0.25">
      <c r="O762" s="11"/>
      <c r="P762" s="26"/>
    </row>
    <row r="763" spans="15:16" x14ac:dyDescent="0.25">
      <c r="O763" s="11"/>
      <c r="P763" s="26"/>
    </row>
    <row r="764" spans="15:16" x14ac:dyDescent="0.25">
      <c r="O764" s="11"/>
      <c r="P764" s="26"/>
    </row>
    <row r="765" spans="15:16" x14ac:dyDescent="0.25">
      <c r="O765" s="11"/>
      <c r="P765" s="26"/>
    </row>
    <row r="766" spans="15:16" x14ac:dyDescent="0.25">
      <c r="O766" s="11"/>
      <c r="P766" s="26"/>
    </row>
    <row r="767" spans="15:16" x14ac:dyDescent="0.25">
      <c r="O767" s="11"/>
      <c r="P767" s="26"/>
    </row>
    <row r="768" spans="15:16" x14ac:dyDescent="0.25">
      <c r="O768" s="11"/>
      <c r="P768" s="26"/>
    </row>
    <row r="769" spans="15:16" x14ac:dyDescent="0.25">
      <c r="O769" s="11"/>
      <c r="P769" s="26"/>
    </row>
    <row r="770" spans="15:16" x14ac:dyDescent="0.25">
      <c r="O770" s="11"/>
      <c r="P770" s="26"/>
    </row>
    <row r="771" spans="15:16" x14ac:dyDescent="0.25">
      <c r="O771" s="11"/>
      <c r="P771" s="26"/>
    </row>
    <row r="772" spans="15:16" x14ac:dyDescent="0.25">
      <c r="O772" s="11"/>
      <c r="P772" s="26"/>
    </row>
    <row r="773" spans="15:16" x14ac:dyDescent="0.25">
      <c r="O773" s="11"/>
      <c r="P773" s="26"/>
    </row>
    <row r="774" spans="15:16" x14ac:dyDescent="0.25">
      <c r="O774" s="11"/>
      <c r="P774" s="26"/>
    </row>
    <row r="775" spans="15:16" x14ac:dyDescent="0.25">
      <c r="O775" s="11"/>
      <c r="P775" s="26"/>
    </row>
    <row r="776" spans="15:16" x14ac:dyDescent="0.25">
      <c r="O776" s="11"/>
      <c r="P776" s="26"/>
    </row>
    <row r="777" spans="15:16" x14ac:dyDescent="0.25">
      <c r="O777" s="11"/>
      <c r="P777" s="26"/>
    </row>
    <row r="778" spans="15:16" x14ac:dyDescent="0.25">
      <c r="O778" s="11"/>
      <c r="P778" s="26"/>
    </row>
    <row r="779" spans="15:16" x14ac:dyDescent="0.25">
      <c r="O779" s="11"/>
      <c r="P779" s="26"/>
    </row>
    <row r="780" spans="15:16" x14ac:dyDescent="0.25">
      <c r="O780" s="11"/>
      <c r="P780" s="26"/>
    </row>
    <row r="781" spans="15:16" x14ac:dyDescent="0.25">
      <c r="O781" s="11"/>
      <c r="P781" s="26"/>
    </row>
    <row r="782" spans="15:16" x14ac:dyDescent="0.25">
      <c r="O782" s="11"/>
      <c r="P782" s="26"/>
    </row>
    <row r="783" spans="15:16" x14ac:dyDescent="0.25">
      <c r="O783" s="11"/>
      <c r="P783" s="26"/>
    </row>
    <row r="784" spans="15:16" x14ac:dyDescent="0.25">
      <c r="O784" s="11"/>
      <c r="P784" s="26"/>
    </row>
    <row r="785" spans="15:16" x14ac:dyDescent="0.25">
      <c r="O785" s="11"/>
      <c r="P785" s="26"/>
    </row>
    <row r="786" spans="15:16" x14ac:dyDescent="0.25">
      <c r="O786" s="11"/>
      <c r="P786" s="26"/>
    </row>
    <row r="787" spans="15:16" x14ac:dyDescent="0.25">
      <c r="O787" s="11"/>
      <c r="P787" s="26"/>
    </row>
    <row r="788" spans="15:16" x14ac:dyDescent="0.25">
      <c r="O788" s="11"/>
      <c r="P788" s="26"/>
    </row>
    <row r="789" spans="15:16" x14ac:dyDescent="0.25">
      <c r="O789" s="11"/>
      <c r="P789" s="26"/>
    </row>
    <row r="790" spans="15:16" x14ac:dyDescent="0.25">
      <c r="O790" s="11"/>
      <c r="P790" s="26"/>
    </row>
    <row r="791" spans="15:16" x14ac:dyDescent="0.25">
      <c r="O791" s="11"/>
      <c r="P791" s="26"/>
    </row>
    <row r="792" spans="15:16" x14ac:dyDescent="0.25">
      <c r="O792" s="11"/>
      <c r="P792" s="26"/>
    </row>
    <row r="793" spans="15:16" x14ac:dyDescent="0.25">
      <c r="O793" s="11"/>
      <c r="P793" s="26"/>
    </row>
    <row r="794" spans="15:16" x14ac:dyDescent="0.25">
      <c r="O794" s="11"/>
      <c r="P794" s="26"/>
    </row>
    <row r="795" spans="15:16" x14ac:dyDescent="0.25">
      <c r="O795" s="11"/>
      <c r="P795" s="26"/>
    </row>
    <row r="796" spans="15:16" x14ac:dyDescent="0.25">
      <c r="O796" s="11"/>
      <c r="P796" s="26"/>
    </row>
    <row r="797" spans="15:16" x14ac:dyDescent="0.25">
      <c r="O797" s="11"/>
      <c r="P797" s="26"/>
    </row>
    <row r="798" spans="15:16" x14ac:dyDescent="0.25">
      <c r="O798" s="11"/>
      <c r="P798" s="26"/>
    </row>
    <row r="799" spans="15:16" x14ac:dyDescent="0.25">
      <c r="O799" s="11"/>
      <c r="P799" s="26"/>
    </row>
    <row r="800" spans="15:16" x14ac:dyDescent="0.25">
      <c r="O800" s="11"/>
      <c r="P800" s="26"/>
    </row>
    <row r="801" spans="15:16" x14ac:dyDescent="0.25">
      <c r="O801" s="11"/>
      <c r="P801" s="26"/>
    </row>
    <row r="802" spans="15:16" x14ac:dyDescent="0.25">
      <c r="O802" s="11"/>
      <c r="P802" s="26"/>
    </row>
    <row r="803" spans="15:16" x14ac:dyDescent="0.25">
      <c r="O803" s="11"/>
      <c r="P803" s="26"/>
    </row>
    <row r="804" spans="15:16" x14ac:dyDescent="0.25">
      <c r="O804" s="11"/>
      <c r="P804" s="26"/>
    </row>
    <row r="805" spans="15:16" x14ac:dyDescent="0.25">
      <c r="O805" s="11"/>
      <c r="P805" s="26"/>
    </row>
    <row r="806" spans="15:16" x14ac:dyDescent="0.25">
      <c r="O806" s="11"/>
      <c r="P806" s="26"/>
    </row>
    <row r="807" spans="15:16" x14ac:dyDescent="0.25">
      <c r="O807" s="11"/>
      <c r="P807" s="26"/>
    </row>
    <row r="808" spans="15:16" x14ac:dyDescent="0.25">
      <c r="O808" s="11"/>
      <c r="P808" s="26"/>
    </row>
    <row r="809" spans="15:16" x14ac:dyDescent="0.25">
      <c r="O809" s="11"/>
      <c r="P809" s="26"/>
    </row>
    <row r="810" spans="15:16" x14ac:dyDescent="0.25">
      <c r="O810" s="11"/>
      <c r="P810" s="26"/>
    </row>
    <row r="811" spans="15:16" x14ac:dyDescent="0.25">
      <c r="O811" s="11"/>
      <c r="P811" s="26"/>
    </row>
    <row r="812" spans="15:16" x14ac:dyDescent="0.25">
      <c r="O812" s="11"/>
      <c r="P812" s="26"/>
    </row>
    <row r="813" spans="15:16" x14ac:dyDescent="0.25">
      <c r="O813" s="11"/>
      <c r="P813" s="26"/>
    </row>
    <row r="814" spans="15:16" x14ac:dyDescent="0.25">
      <c r="O814" s="11"/>
      <c r="P814" s="26"/>
    </row>
    <row r="815" spans="15:16" x14ac:dyDescent="0.25">
      <c r="O815" s="11"/>
      <c r="P815" s="26"/>
    </row>
    <row r="816" spans="15:16" x14ac:dyDescent="0.25">
      <c r="O816" s="11"/>
      <c r="P816" s="26"/>
    </row>
    <row r="817" spans="15:16" x14ac:dyDescent="0.25">
      <c r="O817" s="11"/>
      <c r="P817" s="26"/>
    </row>
    <row r="818" spans="15:16" x14ac:dyDescent="0.25">
      <c r="O818" s="11"/>
      <c r="P818" s="26"/>
    </row>
    <row r="819" spans="15:16" x14ac:dyDescent="0.25">
      <c r="O819" s="11"/>
      <c r="P819" s="26"/>
    </row>
    <row r="820" spans="15:16" x14ac:dyDescent="0.25">
      <c r="O820" s="11"/>
      <c r="P820" s="26"/>
    </row>
    <row r="821" spans="15:16" x14ac:dyDescent="0.25">
      <c r="O821" s="11"/>
      <c r="P821" s="26"/>
    </row>
    <row r="822" spans="15:16" x14ac:dyDescent="0.25">
      <c r="O822" s="11"/>
      <c r="P822" s="26"/>
    </row>
    <row r="823" spans="15:16" x14ac:dyDescent="0.25">
      <c r="O823" s="11"/>
      <c r="P823" s="26"/>
    </row>
    <row r="824" spans="15:16" x14ac:dyDescent="0.25">
      <c r="O824" s="11"/>
      <c r="P824" s="26"/>
    </row>
    <row r="825" spans="15:16" x14ac:dyDescent="0.25">
      <c r="O825" s="11"/>
      <c r="P825" s="26"/>
    </row>
    <row r="826" spans="15:16" x14ac:dyDescent="0.25">
      <c r="O826" s="11"/>
      <c r="P826" s="26"/>
    </row>
    <row r="827" spans="15:16" x14ac:dyDescent="0.25">
      <c r="O827" s="11"/>
      <c r="P827" s="26"/>
    </row>
    <row r="828" spans="15:16" x14ac:dyDescent="0.25">
      <c r="O828" s="11"/>
      <c r="P828" s="26"/>
    </row>
    <row r="829" spans="15:16" x14ac:dyDescent="0.25">
      <c r="O829" s="11"/>
      <c r="P829" s="26"/>
    </row>
    <row r="830" spans="15:16" x14ac:dyDescent="0.25">
      <c r="O830" s="11"/>
      <c r="P830" s="26"/>
    </row>
    <row r="831" spans="15:16" x14ac:dyDescent="0.25">
      <c r="O831" s="11"/>
      <c r="P831" s="26"/>
    </row>
    <row r="832" spans="15:16" x14ac:dyDescent="0.25">
      <c r="O832" s="11"/>
      <c r="P832" s="26"/>
    </row>
    <row r="833" spans="15:16" x14ac:dyDescent="0.25">
      <c r="O833" s="11"/>
      <c r="P833" s="26"/>
    </row>
    <row r="834" spans="15:16" x14ac:dyDescent="0.25">
      <c r="O834" s="11"/>
      <c r="P834" s="26"/>
    </row>
    <row r="835" spans="15:16" x14ac:dyDescent="0.25">
      <c r="O835" s="11"/>
      <c r="P835" s="26"/>
    </row>
    <row r="836" spans="15:16" x14ac:dyDescent="0.25">
      <c r="O836" s="11"/>
      <c r="P836" s="26"/>
    </row>
    <row r="837" spans="15:16" x14ac:dyDescent="0.25">
      <c r="O837" s="11"/>
      <c r="P837" s="26"/>
    </row>
    <row r="838" spans="15:16" x14ac:dyDescent="0.25">
      <c r="O838" s="11"/>
      <c r="P838" s="26"/>
    </row>
    <row r="839" spans="15:16" x14ac:dyDescent="0.25">
      <c r="O839" s="11"/>
      <c r="P839" s="26"/>
    </row>
    <row r="840" spans="15:16" x14ac:dyDescent="0.25">
      <c r="O840" s="11"/>
      <c r="P840" s="26"/>
    </row>
    <row r="841" spans="15:16" x14ac:dyDescent="0.25">
      <c r="O841" s="11"/>
      <c r="P841" s="26"/>
    </row>
    <row r="842" spans="15:16" x14ac:dyDescent="0.25">
      <c r="O842" s="11"/>
      <c r="P842" s="26"/>
    </row>
    <row r="843" spans="15:16" x14ac:dyDescent="0.25">
      <c r="O843" s="11"/>
      <c r="P843" s="26"/>
    </row>
    <row r="844" spans="15:16" x14ac:dyDescent="0.25">
      <c r="O844" s="11"/>
      <c r="P844" s="26"/>
    </row>
    <row r="845" spans="15:16" x14ac:dyDescent="0.25">
      <c r="O845" s="11"/>
      <c r="P845" s="26"/>
    </row>
    <row r="846" spans="15:16" x14ac:dyDescent="0.25">
      <c r="O846" s="11"/>
      <c r="P846" s="26"/>
    </row>
    <row r="847" spans="15:16" x14ac:dyDescent="0.25">
      <c r="O847" s="11"/>
      <c r="P847" s="26"/>
    </row>
    <row r="848" spans="15:16" x14ac:dyDescent="0.25">
      <c r="O848" s="11"/>
      <c r="P848" s="26"/>
    </row>
    <row r="849" spans="15:16" x14ac:dyDescent="0.25">
      <c r="O849" s="11"/>
      <c r="P849" s="26"/>
    </row>
    <row r="850" spans="15:16" x14ac:dyDescent="0.25">
      <c r="O850" s="11"/>
      <c r="P850" s="26"/>
    </row>
    <row r="851" spans="15:16" x14ac:dyDescent="0.25">
      <c r="O851" s="11"/>
      <c r="P851" s="26"/>
    </row>
    <row r="852" spans="15:16" x14ac:dyDescent="0.25">
      <c r="O852" s="11"/>
      <c r="P852" s="26"/>
    </row>
    <row r="853" spans="15:16" x14ac:dyDescent="0.25">
      <c r="O853" s="11"/>
      <c r="P853" s="26"/>
    </row>
    <row r="854" spans="15:16" x14ac:dyDescent="0.25">
      <c r="O854" s="11"/>
      <c r="P854" s="26"/>
    </row>
    <row r="855" spans="15:16" x14ac:dyDescent="0.25">
      <c r="O855" s="11"/>
      <c r="P855" s="26"/>
    </row>
    <row r="856" spans="15:16" x14ac:dyDescent="0.25">
      <c r="O856" s="11"/>
      <c r="P856" s="26"/>
    </row>
    <row r="857" spans="15:16" x14ac:dyDescent="0.25">
      <c r="O857" s="11"/>
      <c r="P857" s="26"/>
    </row>
    <row r="858" spans="15:16" x14ac:dyDescent="0.25">
      <c r="O858" s="11"/>
      <c r="P858" s="26"/>
    </row>
    <row r="859" spans="15:16" x14ac:dyDescent="0.25">
      <c r="O859" s="11"/>
      <c r="P859" s="26"/>
    </row>
    <row r="860" spans="15:16" x14ac:dyDescent="0.25">
      <c r="O860" s="11"/>
      <c r="P860" s="26"/>
    </row>
    <row r="861" spans="15:16" x14ac:dyDescent="0.25">
      <c r="O861" s="11"/>
      <c r="P861" s="26"/>
    </row>
    <row r="862" spans="15:16" x14ac:dyDescent="0.25">
      <c r="O862" s="11"/>
      <c r="P862" s="26"/>
    </row>
    <row r="863" spans="15:16" x14ac:dyDescent="0.25">
      <c r="O863" s="11"/>
      <c r="P863" s="26"/>
    </row>
    <row r="864" spans="15:16" x14ac:dyDescent="0.25">
      <c r="O864" s="11"/>
      <c r="P864" s="26"/>
    </row>
    <row r="865" spans="15:16" x14ac:dyDescent="0.25">
      <c r="O865" s="11"/>
      <c r="P865" s="26"/>
    </row>
    <row r="866" spans="15:16" x14ac:dyDescent="0.25">
      <c r="O866" s="11"/>
      <c r="P866" s="26"/>
    </row>
    <row r="867" spans="15:16" x14ac:dyDescent="0.25">
      <c r="O867" s="11"/>
      <c r="P867" s="26"/>
    </row>
    <row r="868" spans="15:16" x14ac:dyDescent="0.25">
      <c r="O868" s="11"/>
      <c r="P868" s="26"/>
    </row>
    <row r="869" spans="15:16" x14ac:dyDescent="0.25">
      <c r="O869" s="11"/>
      <c r="P869" s="26"/>
    </row>
    <row r="870" spans="15:16" x14ac:dyDescent="0.25">
      <c r="O870" s="11"/>
      <c r="P870" s="26"/>
    </row>
    <row r="871" spans="15:16" x14ac:dyDescent="0.25">
      <c r="O871" s="11"/>
      <c r="P871" s="26"/>
    </row>
    <row r="872" spans="15:16" x14ac:dyDescent="0.25">
      <c r="O872" s="11"/>
      <c r="P872" s="26"/>
    </row>
    <row r="873" spans="15:16" x14ac:dyDescent="0.25">
      <c r="O873" s="11"/>
      <c r="P873" s="26"/>
    </row>
    <row r="874" spans="15:16" x14ac:dyDescent="0.25">
      <c r="O874" s="11"/>
      <c r="P874" s="26"/>
    </row>
    <row r="875" spans="15:16" x14ac:dyDescent="0.25">
      <c r="O875" s="11"/>
      <c r="P875" s="26"/>
    </row>
    <row r="876" spans="15:16" x14ac:dyDescent="0.25">
      <c r="O876" s="11"/>
      <c r="P876" s="26"/>
    </row>
    <row r="877" spans="15:16" x14ac:dyDescent="0.25">
      <c r="O877" s="11"/>
      <c r="P877" s="26"/>
    </row>
    <row r="878" spans="15:16" x14ac:dyDescent="0.25">
      <c r="O878" s="11"/>
      <c r="P878" s="26"/>
    </row>
    <row r="879" spans="15:16" x14ac:dyDescent="0.25">
      <c r="O879" s="11"/>
      <c r="P879" s="26"/>
    </row>
    <row r="880" spans="15:16" x14ac:dyDescent="0.25">
      <c r="O880" s="11"/>
      <c r="P880" s="26"/>
    </row>
    <row r="881" spans="15:16" x14ac:dyDescent="0.25">
      <c r="O881" s="11"/>
      <c r="P881" s="26"/>
    </row>
    <row r="882" spans="15:16" x14ac:dyDescent="0.25">
      <c r="O882" s="11"/>
      <c r="P882" s="26"/>
    </row>
    <row r="883" spans="15:16" x14ac:dyDescent="0.25">
      <c r="O883" s="11"/>
      <c r="P883" s="26"/>
    </row>
    <row r="884" spans="15:16" x14ac:dyDescent="0.25">
      <c r="O884" s="11"/>
      <c r="P884" s="26"/>
    </row>
    <row r="885" spans="15:16" x14ac:dyDescent="0.25">
      <c r="O885" s="11"/>
      <c r="P885" s="26"/>
    </row>
    <row r="886" spans="15:16" x14ac:dyDescent="0.25">
      <c r="O886" s="11"/>
      <c r="P886" s="26"/>
    </row>
    <row r="887" spans="15:16" x14ac:dyDescent="0.25">
      <c r="O887" s="11"/>
      <c r="P887" s="26"/>
    </row>
    <row r="888" spans="15:16" x14ac:dyDescent="0.25">
      <c r="O888" s="11"/>
      <c r="P888" s="26"/>
    </row>
    <row r="889" spans="15:16" x14ac:dyDescent="0.25">
      <c r="O889" s="11"/>
      <c r="P889" s="26"/>
    </row>
    <row r="890" spans="15:16" x14ac:dyDescent="0.25">
      <c r="O890" s="11"/>
      <c r="P890" s="26"/>
    </row>
    <row r="891" spans="15:16" x14ac:dyDescent="0.25">
      <c r="O891" s="11"/>
      <c r="P891" s="26"/>
    </row>
    <row r="892" spans="15:16" x14ac:dyDescent="0.25">
      <c r="O892" s="11"/>
      <c r="P892" s="26"/>
    </row>
    <row r="893" spans="15:16" x14ac:dyDescent="0.25">
      <c r="O893" s="11"/>
      <c r="P893" s="26"/>
    </row>
    <row r="894" spans="15:16" x14ac:dyDescent="0.25">
      <c r="O894" s="11"/>
      <c r="P894" s="26"/>
    </row>
    <row r="895" spans="15:16" x14ac:dyDescent="0.25">
      <c r="O895" s="11"/>
      <c r="P895" s="26"/>
    </row>
    <row r="896" spans="15:16" x14ac:dyDescent="0.25">
      <c r="O896" s="11"/>
      <c r="P896" s="26"/>
    </row>
    <row r="897" spans="15:16" x14ac:dyDescent="0.25">
      <c r="O897" s="11"/>
      <c r="P897" s="26"/>
    </row>
    <row r="898" spans="15:16" x14ac:dyDescent="0.25">
      <c r="O898" s="11"/>
      <c r="P898" s="26"/>
    </row>
    <row r="899" spans="15:16" x14ac:dyDescent="0.25">
      <c r="O899" s="11"/>
      <c r="P899" s="26"/>
    </row>
    <row r="900" spans="15:16" x14ac:dyDescent="0.25">
      <c r="O900" s="11"/>
      <c r="P900" s="26"/>
    </row>
    <row r="901" spans="15:16" x14ac:dyDescent="0.25">
      <c r="O901" s="11"/>
      <c r="P901" s="26"/>
    </row>
    <row r="902" spans="15:16" x14ac:dyDescent="0.25">
      <c r="O902" s="11"/>
      <c r="P902" s="26"/>
    </row>
    <row r="903" spans="15:16" x14ac:dyDescent="0.25">
      <c r="O903" s="11"/>
      <c r="P903" s="26"/>
    </row>
    <row r="904" spans="15:16" x14ac:dyDescent="0.25">
      <c r="O904" s="11"/>
      <c r="P904" s="26"/>
    </row>
    <row r="905" spans="15:16" x14ac:dyDescent="0.25">
      <c r="O905" s="11"/>
      <c r="P905" s="26"/>
    </row>
    <row r="906" spans="15:16" x14ac:dyDescent="0.25">
      <c r="O906" s="11"/>
      <c r="P906" s="26"/>
    </row>
    <row r="907" spans="15:16" x14ac:dyDescent="0.25">
      <c r="O907" s="11"/>
      <c r="P907" s="26"/>
    </row>
    <row r="908" spans="15:16" x14ac:dyDescent="0.25">
      <c r="O908" s="11"/>
      <c r="P908" s="26"/>
    </row>
    <row r="909" spans="15:16" x14ac:dyDescent="0.25">
      <c r="O909" s="11"/>
      <c r="P909" s="26"/>
    </row>
    <row r="910" spans="15:16" x14ac:dyDescent="0.25">
      <c r="O910" s="11"/>
      <c r="P910" s="26"/>
    </row>
    <row r="911" spans="15:16" x14ac:dyDescent="0.25">
      <c r="O911" s="11"/>
      <c r="P911" s="26"/>
    </row>
    <row r="912" spans="15:16" x14ac:dyDescent="0.25">
      <c r="O912" s="11"/>
      <c r="P912" s="26"/>
    </row>
    <row r="913" spans="15:16" x14ac:dyDescent="0.25">
      <c r="O913" s="11"/>
      <c r="P913" s="26"/>
    </row>
    <row r="914" spans="15:16" x14ac:dyDescent="0.25">
      <c r="O914" s="11"/>
      <c r="P914" s="26"/>
    </row>
    <row r="915" spans="15:16" x14ac:dyDescent="0.25">
      <c r="O915" s="11"/>
      <c r="P915" s="26"/>
    </row>
    <row r="916" spans="15:16" x14ac:dyDescent="0.25">
      <c r="O916" s="11"/>
      <c r="P916" s="26"/>
    </row>
    <row r="917" spans="15:16" x14ac:dyDescent="0.25">
      <c r="O917" s="11"/>
      <c r="P917" s="26"/>
    </row>
    <row r="918" spans="15:16" x14ac:dyDescent="0.25">
      <c r="O918" s="11"/>
      <c r="P918" s="26"/>
    </row>
    <row r="919" spans="15:16" x14ac:dyDescent="0.25">
      <c r="O919" s="11"/>
      <c r="P919" s="26"/>
    </row>
    <row r="920" spans="15:16" x14ac:dyDescent="0.25">
      <c r="O920" s="11"/>
      <c r="P920" s="26"/>
    </row>
    <row r="921" spans="15:16" x14ac:dyDescent="0.25">
      <c r="O921" s="11"/>
      <c r="P921" s="26"/>
    </row>
    <row r="922" spans="15:16" x14ac:dyDescent="0.25">
      <c r="O922" s="11"/>
      <c r="P922" s="26"/>
    </row>
    <row r="923" spans="15:16" x14ac:dyDescent="0.25">
      <c r="O923" s="11"/>
      <c r="P923" s="26"/>
    </row>
    <row r="924" spans="15:16" x14ac:dyDescent="0.25">
      <c r="O924" s="11"/>
      <c r="P924" s="26"/>
    </row>
    <row r="925" spans="15:16" x14ac:dyDescent="0.25">
      <c r="O925" s="11"/>
      <c r="P925" s="26"/>
    </row>
    <row r="926" spans="15:16" x14ac:dyDescent="0.25">
      <c r="O926" s="11"/>
      <c r="P926" s="26"/>
    </row>
    <row r="927" spans="15:16" x14ac:dyDescent="0.25">
      <c r="O927" s="11"/>
      <c r="P927" s="26"/>
    </row>
    <row r="928" spans="15:16" x14ac:dyDescent="0.25">
      <c r="O928" s="11"/>
      <c r="P928" s="26"/>
    </row>
    <row r="929" spans="15:16" x14ac:dyDescent="0.25">
      <c r="O929" s="11"/>
      <c r="P929" s="26"/>
    </row>
    <row r="930" spans="15:16" x14ac:dyDescent="0.25">
      <c r="O930" s="11"/>
      <c r="P930" s="26"/>
    </row>
    <row r="931" spans="15:16" x14ac:dyDescent="0.25">
      <c r="O931" s="11"/>
      <c r="P931" s="26"/>
    </row>
    <row r="932" spans="15:16" x14ac:dyDescent="0.25">
      <c r="O932" s="11"/>
      <c r="P932" s="26"/>
    </row>
    <row r="933" spans="15:16" x14ac:dyDescent="0.25">
      <c r="O933" s="11"/>
      <c r="P933" s="26"/>
    </row>
    <row r="934" spans="15:16" x14ac:dyDescent="0.25">
      <c r="O934" s="11"/>
      <c r="P934" s="26"/>
    </row>
    <row r="935" spans="15:16" x14ac:dyDescent="0.25">
      <c r="O935" s="11"/>
      <c r="P935" s="26"/>
    </row>
    <row r="936" spans="15:16" x14ac:dyDescent="0.25">
      <c r="O936" s="11"/>
      <c r="P936" s="26"/>
    </row>
    <row r="937" spans="15:16" x14ac:dyDescent="0.25">
      <c r="O937" s="11"/>
      <c r="P937" s="26"/>
    </row>
    <row r="938" spans="15:16" x14ac:dyDescent="0.25">
      <c r="O938" s="11"/>
      <c r="P938" s="26"/>
    </row>
    <row r="939" spans="15:16" x14ac:dyDescent="0.25">
      <c r="O939" s="11"/>
      <c r="P939" s="26"/>
    </row>
    <row r="940" spans="15:16" x14ac:dyDescent="0.25">
      <c r="O940" s="11"/>
      <c r="P940" s="26"/>
    </row>
    <row r="941" spans="15:16" x14ac:dyDescent="0.25">
      <c r="O941" s="11"/>
      <c r="P941" s="26"/>
    </row>
    <row r="942" spans="15:16" x14ac:dyDescent="0.25">
      <c r="O942" s="11"/>
      <c r="P942" s="26"/>
    </row>
    <row r="943" spans="15:16" x14ac:dyDescent="0.25">
      <c r="O943" s="11"/>
      <c r="P943" s="26"/>
    </row>
    <row r="944" spans="15:16" x14ac:dyDescent="0.25">
      <c r="O944" s="11"/>
      <c r="P944" s="26"/>
    </row>
    <row r="945" spans="15:16" x14ac:dyDescent="0.25">
      <c r="O945" s="11"/>
      <c r="P945" s="26"/>
    </row>
    <row r="946" spans="15:16" x14ac:dyDescent="0.25">
      <c r="O946" s="11"/>
      <c r="P946" s="26"/>
    </row>
    <row r="947" spans="15:16" x14ac:dyDescent="0.25">
      <c r="O947" s="11"/>
      <c r="P947" s="26"/>
    </row>
    <row r="948" spans="15:16" x14ac:dyDescent="0.25">
      <c r="O948" s="11"/>
      <c r="P948" s="26"/>
    </row>
    <row r="949" spans="15:16" x14ac:dyDescent="0.25">
      <c r="O949" s="11"/>
      <c r="P949" s="26"/>
    </row>
    <row r="950" spans="15:16" x14ac:dyDescent="0.25">
      <c r="O950" s="11"/>
      <c r="P950" s="26"/>
    </row>
    <row r="951" spans="15:16" x14ac:dyDescent="0.25">
      <c r="O951" s="11"/>
      <c r="P951" s="26"/>
    </row>
    <row r="952" spans="15:16" x14ac:dyDescent="0.25">
      <c r="O952" s="11"/>
      <c r="P952" s="26"/>
    </row>
    <row r="953" spans="15:16" x14ac:dyDescent="0.25">
      <c r="O953" s="11"/>
      <c r="P953" s="26"/>
    </row>
    <row r="954" spans="15:16" x14ac:dyDescent="0.25">
      <c r="O954" s="11"/>
      <c r="P954" s="26"/>
    </row>
    <row r="955" spans="15:16" x14ac:dyDescent="0.25">
      <c r="O955" s="11"/>
      <c r="P955" s="26"/>
    </row>
    <row r="956" spans="15:16" x14ac:dyDescent="0.25">
      <c r="O956" s="11"/>
      <c r="P956" s="26"/>
    </row>
    <row r="957" spans="15:16" x14ac:dyDescent="0.25">
      <c r="O957" s="11"/>
      <c r="P957" s="26"/>
    </row>
    <row r="958" spans="15:16" x14ac:dyDescent="0.25">
      <c r="O958" s="11"/>
      <c r="P958" s="26"/>
    </row>
    <row r="959" spans="15:16" x14ac:dyDescent="0.25">
      <c r="O959" s="11"/>
      <c r="P959" s="26"/>
    </row>
    <row r="960" spans="15:16" x14ac:dyDescent="0.25">
      <c r="O960" s="11"/>
      <c r="P960" s="26"/>
    </row>
    <row r="961" spans="15:16" x14ac:dyDescent="0.25">
      <c r="O961" s="11"/>
      <c r="P961" s="26"/>
    </row>
    <row r="962" spans="15:16" x14ac:dyDescent="0.25">
      <c r="O962" s="11"/>
      <c r="P962" s="26"/>
    </row>
    <row r="963" spans="15:16" x14ac:dyDescent="0.25">
      <c r="O963" s="11"/>
      <c r="P963" s="26"/>
    </row>
    <row r="964" spans="15:16" x14ac:dyDescent="0.25">
      <c r="O964" s="11"/>
      <c r="P964" s="26"/>
    </row>
    <row r="965" spans="15:16" x14ac:dyDescent="0.25">
      <c r="O965" s="11"/>
      <c r="P965" s="26"/>
    </row>
    <row r="966" spans="15:16" x14ac:dyDescent="0.25">
      <c r="O966" s="11"/>
      <c r="P966" s="26"/>
    </row>
    <row r="967" spans="15:16" x14ac:dyDescent="0.25">
      <c r="O967" s="11"/>
      <c r="P967" s="26"/>
    </row>
    <row r="968" spans="15:16" x14ac:dyDescent="0.25">
      <c r="O968" s="11"/>
      <c r="P968" s="26"/>
    </row>
    <row r="969" spans="15:16" x14ac:dyDescent="0.25">
      <c r="O969" s="11"/>
      <c r="P969" s="26"/>
    </row>
    <row r="970" spans="15:16" x14ac:dyDescent="0.25">
      <c r="O970" s="11"/>
      <c r="P970" s="26"/>
    </row>
    <row r="971" spans="15:16" x14ac:dyDescent="0.25">
      <c r="O971" s="11"/>
      <c r="P971" s="26"/>
    </row>
    <row r="972" spans="15:16" x14ac:dyDescent="0.25">
      <c r="O972" s="11"/>
      <c r="P972" s="26"/>
    </row>
    <row r="973" spans="15:16" x14ac:dyDescent="0.25">
      <c r="O973" s="11"/>
      <c r="P973" s="26"/>
    </row>
    <row r="974" spans="15:16" x14ac:dyDescent="0.25">
      <c r="O974" s="11"/>
      <c r="P974" s="26"/>
    </row>
    <row r="975" spans="15:16" x14ac:dyDescent="0.25">
      <c r="O975" s="11"/>
      <c r="P975" s="26"/>
    </row>
    <row r="976" spans="15:16" x14ac:dyDescent="0.25">
      <c r="O976" s="11"/>
      <c r="P976" s="26"/>
    </row>
    <row r="977" spans="15:16" x14ac:dyDescent="0.25">
      <c r="O977" s="11"/>
      <c r="P977" s="26"/>
    </row>
    <row r="978" spans="15:16" x14ac:dyDescent="0.25">
      <c r="O978" s="11"/>
      <c r="P978" s="26"/>
    </row>
    <row r="979" spans="15:16" x14ac:dyDescent="0.25">
      <c r="O979" s="11"/>
      <c r="P979" s="26"/>
    </row>
    <row r="980" spans="15:16" x14ac:dyDescent="0.25">
      <c r="O980" s="11"/>
      <c r="P980" s="26"/>
    </row>
    <row r="981" spans="15:16" x14ac:dyDescent="0.25">
      <c r="O981" s="11"/>
      <c r="P981" s="26"/>
    </row>
    <row r="982" spans="15:16" x14ac:dyDescent="0.25">
      <c r="O982" s="11"/>
      <c r="P982" s="26"/>
    </row>
    <row r="983" spans="15:16" x14ac:dyDescent="0.25">
      <c r="O983" s="11"/>
      <c r="P983" s="26"/>
    </row>
    <row r="984" spans="15:16" x14ac:dyDescent="0.25">
      <c r="O984" s="11"/>
      <c r="P984" s="26"/>
    </row>
    <row r="985" spans="15:16" x14ac:dyDescent="0.25">
      <c r="O985" s="11"/>
      <c r="P985" s="26"/>
    </row>
    <row r="986" spans="15:16" x14ac:dyDescent="0.25">
      <c r="O986" s="11"/>
      <c r="P986" s="26"/>
    </row>
    <row r="987" spans="15:16" x14ac:dyDescent="0.25">
      <c r="O987" s="11"/>
      <c r="P987" s="26"/>
    </row>
    <row r="988" spans="15:16" x14ac:dyDescent="0.25">
      <c r="O988" s="11"/>
      <c r="P988" s="26"/>
    </row>
    <row r="989" spans="15:16" x14ac:dyDescent="0.25">
      <c r="O989" s="11"/>
      <c r="P989" s="26"/>
    </row>
    <row r="990" spans="15:16" x14ac:dyDescent="0.25">
      <c r="O990" s="11"/>
      <c r="P990" s="26"/>
    </row>
    <row r="991" spans="15:16" x14ac:dyDescent="0.25">
      <c r="O991" s="11"/>
      <c r="P991" s="26"/>
    </row>
    <row r="992" spans="15:16" x14ac:dyDescent="0.25">
      <c r="O992" s="11"/>
      <c r="P992" s="26"/>
    </row>
    <row r="993" spans="15:16" x14ac:dyDescent="0.25">
      <c r="O993" s="11"/>
      <c r="P993" s="26"/>
    </row>
    <row r="994" spans="15:16" x14ac:dyDescent="0.25">
      <c r="O994" s="11"/>
      <c r="P994" s="26"/>
    </row>
    <row r="995" spans="15:16" x14ac:dyDescent="0.25">
      <c r="O995" s="11"/>
      <c r="P995" s="26"/>
    </row>
    <row r="996" spans="15:16" x14ac:dyDescent="0.25">
      <c r="O996" s="11"/>
      <c r="P996" s="26"/>
    </row>
    <row r="997" spans="15:16" x14ac:dyDescent="0.25">
      <c r="O997" s="11"/>
      <c r="P997" s="26"/>
    </row>
    <row r="998" spans="15:16" x14ac:dyDescent="0.25">
      <c r="O998" s="11"/>
      <c r="P998" s="26"/>
    </row>
    <row r="999" spans="15:16" x14ac:dyDescent="0.25">
      <c r="O999" s="11"/>
      <c r="P999" s="26"/>
    </row>
    <row r="1000" spans="15:16" x14ac:dyDescent="0.25">
      <c r="O1000" s="11"/>
      <c r="P1000" s="26"/>
    </row>
    <row r="1001" spans="15:16" x14ac:dyDescent="0.25">
      <c r="O1001" s="11"/>
      <c r="P1001" s="26"/>
    </row>
    <row r="1002" spans="15:16" x14ac:dyDescent="0.25">
      <c r="O1002" s="11"/>
      <c r="P1002" s="26"/>
    </row>
    <row r="1003" spans="15:16" x14ac:dyDescent="0.25">
      <c r="O1003" s="11"/>
      <c r="P1003" s="26"/>
    </row>
    <row r="1004" spans="15:16" x14ac:dyDescent="0.25">
      <c r="O1004" s="11"/>
      <c r="P1004" s="26"/>
    </row>
    <row r="1005" spans="15:16" x14ac:dyDescent="0.25">
      <c r="O1005" s="11"/>
      <c r="P1005" s="26"/>
    </row>
    <row r="1006" spans="15:16" x14ac:dyDescent="0.25">
      <c r="O1006" s="11"/>
      <c r="P1006" s="26"/>
    </row>
    <row r="1007" spans="15:16" x14ac:dyDescent="0.25">
      <c r="O1007" s="11"/>
      <c r="P1007" s="26"/>
    </row>
    <row r="1008" spans="15:16" x14ac:dyDescent="0.25">
      <c r="O1008" s="11"/>
      <c r="P1008" s="26"/>
    </row>
    <row r="1009" spans="15:16" x14ac:dyDescent="0.25">
      <c r="O1009" s="11"/>
      <c r="P1009" s="26"/>
    </row>
    <row r="1010" spans="15:16" x14ac:dyDescent="0.25">
      <c r="O1010" s="11"/>
      <c r="P1010" s="26"/>
    </row>
    <row r="1011" spans="15:16" x14ac:dyDescent="0.25">
      <c r="O1011" s="11"/>
      <c r="P1011" s="26"/>
    </row>
    <row r="1012" spans="15:16" x14ac:dyDescent="0.25">
      <c r="O1012" s="11"/>
      <c r="P1012" s="26"/>
    </row>
    <row r="1013" spans="15:16" x14ac:dyDescent="0.25">
      <c r="O1013" s="11"/>
      <c r="P1013" s="26"/>
    </row>
    <row r="1014" spans="15:16" x14ac:dyDescent="0.25">
      <c r="O1014" s="11"/>
      <c r="P1014" s="26"/>
    </row>
    <row r="1015" spans="15:16" x14ac:dyDescent="0.25">
      <c r="O1015" s="11"/>
      <c r="P1015" s="26"/>
    </row>
    <row r="1016" spans="15:16" x14ac:dyDescent="0.25">
      <c r="O1016" s="11"/>
      <c r="P1016" s="26"/>
    </row>
    <row r="1017" spans="15:16" x14ac:dyDescent="0.25">
      <c r="O1017" s="11"/>
      <c r="P1017" s="26"/>
    </row>
    <row r="1018" spans="15:16" x14ac:dyDescent="0.25">
      <c r="O1018" s="11"/>
      <c r="P1018" s="26"/>
    </row>
    <row r="1019" spans="15:16" x14ac:dyDescent="0.25">
      <c r="O1019" s="11"/>
      <c r="P1019" s="26"/>
    </row>
    <row r="1020" spans="15:16" x14ac:dyDescent="0.25">
      <c r="O1020" s="11"/>
      <c r="P1020" s="26"/>
    </row>
    <row r="1021" spans="15:16" x14ac:dyDescent="0.25">
      <c r="O1021" s="11"/>
      <c r="P1021" s="26"/>
    </row>
    <row r="1022" spans="15:16" x14ac:dyDescent="0.25">
      <c r="O1022" s="11"/>
      <c r="P1022" s="26"/>
    </row>
    <row r="1023" spans="15:16" x14ac:dyDescent="0.25">
      <c r="O1023" s="11"/>
      <c r="P1023" s="26"/>
    </row>
    <row r="1024" spans="15:16" x14ac:dyDescent="0.25">
      <c r="O1024" s="11"/>
      <c r="P1024" s="26"/>
    </row>
    <row r="1025" spans="15:16" x14ac:dyDescent="0.25">
      <c r="O1025" s="11"/>
      <c r="P1025" s="26"/>
    </row>
    <row r="1026" spans="15:16" x14ac:dyDescent="0.25">
      <c r="O1026" s="11"/>
      <c r="P1026" s="26"/>
    </row>
    <row r="1027" spans="15:16" x14ac:dyDescent="0.25">
      <c r="O1027" s="11"/>
      <c r="P1027" s="26"/>
    </row>
    <row r="1028" spans="15:16" x14ac:dyDescent="0.25">
      <c r="O1028" s="11"/>
      <c r="P1028" s="26"/>
    </row>
    <row r="1029" spans="15:16" x14ac:dyDescent="0.25">
      <c r="O1029" s="11"/>
      <c r="P1029" s="26"/>
    </row>
    <row r="1030" spans="15:16" x14ac:dyDescent="0.25">
      <c r="O1030" s="11"/>
      <c r="P1030" s="26"/>
    </row>
    <row r="1031" spans="15:16" x14ac:dyDescent="0.25">
      <c r="O1031" s="11"/>
      <c r="P1031" s="26"/>
    </row>
    <row r="1032" spans="15:16" x14ac:dyDescent="0.25">
      <c r="O1032" s="11"/>
      <c r="P1032" s="26"/>
    </row>
    <row r="1033" spans="15:16" x14ac:dyDescent="0.25">
      <c r="O1033" s="11"/>
      <c r="P1033" s="26"/>
    </row>
    <row r="1034" spans="15:16" x14ac:dyDescent="0.25">
      <c r="O1034" s="11"/>
      <c r="P1034" s="26"/>
    </row>
    <row r="1035" spans="15:16" x14ac:dyDescent="0.25">
      <c r="O1035" s="11"/>
      <c r="P1035" s="26"/>
    </row>
    <row r="1036" spans="15:16" x14ac:dyDescent="0.25">
      <c r="O1036" s="11"/>
      <c r="P1036" s="26"/>
    </row>
    <row r="1037" spans="15:16" x14ac:dyDescent="0.25">
      <c r="O1037" s="11"/>
      <c r="P1037" s="26"/>
    </row>
    <row r="1038" spans="15:16" x14ac:dyDescent="0.25">
      <c r="O1038" s="11"/>
      <c r="P1038" s="26"/>
    </row>
    <row r="1039" spans="15:16" x14ac:dyDescent="0.25">
      <c r="O1039" s="11"/>
      <c r="P1039" s="26"/>
    </row>
    <row r="1040" spans="15:16" x14ac:dyDescent="0.25">
      <c r="O1040" s="11"/>
      <c r="P1040" s="26"/>
    </row>
    <row r="1041" spans="15:16" x14ac:dyDescent="0.25">
      <c r="O1041" s="11"/>
      <c r="P1041" s="26"/>
    </row>
    <row r="1042" spans="15:16" x14ac:dyDescent="0.25">
      <c r="O1042" s="11"/>
      <c r="P1042" s="26"/>
    </row>
    <row r="1043" spans="15:16" x14ac:dyDescent="0.25">
      <c r="O1043" s="11"/>
      <c r="P1043" s="26"/>
    </row>
    <row r="1044" spans="15:16" x14ac:dyDescent="0.25">
      <c r="O1044" s="11"/>
      <c r="P1044" s="26"/>
    </row>
    <row r="1045" spans="15:16" x14ac:dyDescent="0.25">
      <c r="O1045" s="11"/>
      <c r="P1045" s="26"/>
    </row>
    <row r="1046" spans="15:16" x14ac:dyDescent="0.25">
      <c r="O1046" s="11"/>
      <c r="P1046" s="26"/>
    </row>
    <row r="1047" spans="15:16" x14ac:dyDescent="0.25">
      <c r="O1047" s="11"/>
      <c r="P1047" s="26"/>
    </row>
    <row r="1048" spans="15:16" x14ac:dyDescent="0.25">
      <c r="O1048" s="11"/>
      <c r="P1048" s="26"/>
    </row>
    <row r="1049" spans="15:16" x14ac:dyDescent="0.25">
      <c r="O1049" s="11"/>
      <c r="P1049" s="26"/>
    </row>
    <row r="1050" spans="15:16" x14ac:dyDescent="0.25">
      <c r="O1050" s="11"/>
      <c r="P1050" s="26"/>
    </row>
    <row r="1051" spans="15:16" x14ac:dyDescent="0.25">
      <c r="O1051" s="11"/>
      <c r="P1051" s="26"/>
    </row>
    <row r="1052" spans="15:16" x14ac:dyDescent="0.25">
      <c r="O1052" s="11"/>
      <c r="P1052" s="26"/>
    </row>
    <row r="1053" spans="15:16" x14ac:dyDescent="0.25">
      <c r="O1053" s="11"/>
      <c r="P1053" s="26"/>
    </row>
    <row r="1054" spans="15:16" x14ac:dyDescent="0.25">
      <c r="O1054" s="11"/>
      <c r="P1054" s="26"/>
    </row>
    <row r="1055" spans="15:16" x14ac:dyDescent="0.25">
      <c r="O1055" s="11"/>
      <c r="P1055" s="26"/>
    </row>
    <row r="1056" spans="15:16" x14ac:dyDescent="0.25">
      <c r="O1056" s="11"/>
      <c r="P1056" s="26"/>
    </row>
    <row r="1057" spans="15:16" x14ac:dyDescent="0.25">
      <c r="O1057" s="11"/>
      <c r="P1057" s="26"/>
    </row>
    <row r="1058" spans="15:16" x14ac:dyDescent="0.25">
      <c r="O1058" s="11"/>
      <c r="P1058" s="26"/>
    </row>
    <row r="1059" spans="15:16" x14ac:dyDescent="0.25">
      <c r="O1059" s="11"/>
      <c r="P1059" s="26"/>
    </row>
    <row r="1060" spans="15:16" x14ac:dyDescent="0.25">
      <c r="O1060" s="11"/>
      <c r="P1060" s="26"/>
    </row>
    <row r="1061" spans="15:16" x14ac:dyDescent="0.25">
      <c r="O1061" s="11"/>
      <c r="P1061" s="26"/>
    </row>
    <row r="1062" spans="15:16" x14ac:dyDescent="0.25">
      <c r="O1062" s="11"/>
      <c r="P1062" s="26"/>
    </row>
    <row r="1063" spans="15:16" x14ac:dyDescent="0.25">
      <c r="O1063" s="11"/>
      <c r="P1063" s="26"/>
    </row>
    <row r="1064" spans="15:16" x14ac:dyDescent="0.25">
      <c r="O1064" s="11"/>
      <c r="P1064" s="26"/>
    </row>
    <row r="1065" spans="15:16" x14ac:dyDescent="0.25">
      <c r="O1065" s="11"/>
      <c r="P1065" s="26"/>
    </row>
    <row r="1066" spans="15:16" x14ac:dyDescent="0.25">
      <c r="O1066" s="11"/>
      <c r="P1066" s="26"/>
    </row>
    <row r="1067" spans="15:16" x14ac:dyDescent="0.25">
      <c r="O1067" s="11"/>
      <c r="P1067" s="26"/>
    </row>
    <row r="1068" spans="15:16" x14ac:dyDescent="0.25">
      <c r="O1068" s="11"/>
      <c r="P1068" s="26"/>
    </row>
    <row r="1069" spans="15:16" x14ac:dyDescent="0.25">
      <c r="O1069" s="11"/>
      <c r="P1069" s="26"/>
    </row>
    <row r="1070" spans="15:16" x14ac:dyDescent="0.25">
      <c r="O1070" s="11"/>
      <c r="P1070" s="26"/>
    </row>
    <row r="1071" spans="15:16" x14ac:dyDescent="0.25">
      <c r="O1071" s="11"/>
      <c r="P1071" s="26"/>
    </row>
    <row r="1072" spans="15:16" x14ac:dyDescent="0.25">
      <c r="O1072" s="11"/>
      <c r="P1072" s="26"/>
    </row>
    <row r="1073" spans="15:16" x14ac:dyDescent="0.25">
      <c r="O1073" s="11"/>
      <c r="P1073" s="26"/>
    </row>
    <row r="1074" spans="15:16" x14ac:dyDescent="0.25">
      <c r="O1074" s="11"/>
      <c r="P1074" s="26"/>
    </row>
    <row r="1075" spans="15:16" x14ac:dyDescent="0.25">
      <c r="O1075" s="11"/>
      <c r="P1075" s="26"/>
    </row>
    <row r="1076" spans="15:16" x14ac:dyDescent="0.25">
      <c r="O1076" s="11"/>
      <c r="P1076" s="26"/>
    </row>
    <row r="1077" spans="15:16" x14ac:dyDescent="0.25">
      <c r="O1077" s="11"/>
      <c r="P1077" s="26"/>
    </row>
    <row r="1078" spans="15:16" x14ac:dyDescent="0.25">
      <c r="O1078" s="11"/>
      <c r="P1078" s="26"/>
    </row>
    <row r="1079" spans="15:16" x14ac:dyDescent="0.25">
      <c r="O1079" s="11"/>
      <c r="P1079" s="26"/>
    </row>
    <row r="1080" spans="15:16" x14ac:dyDescent="0.25">
      <c r="O1080" s="11"/>
      <c r="P1080" s="26"/>
    </row>
    <row r="1081" spans="15:16" x14ac:dyDescent="0.25">
      <c r="O1081" s="11"/>
      <c r="P1081" s="26"/>
    </row>
    <row r="1082" spans="15:16" x14ac:dyDescent="0.25">
      <c r="O1082" s="11"/>
      <c r="P1082" s="26"/>
    </row>
    <row r="1083" spans="15:16" x14ac:dyDescent="0.25">
      <c r="O1083" s="11"/>
      <c r="P1083" s="26"/>
    </row>
    <row r="1084" spans="15:16" x14ac:dyDescent="0.25">
      <c r="O1084" s="11"/>
      <c r="P1084" s="26"/>
    </row>
    <row r="1085" spans="15:16" x14ac:dyDescent="0.25">
      <c r="O1085" s="11"/>
      <c r="P1085" s="26"/>
    </row>
    <row r="1086" spans="15:16" x14ac:dyDescent="0.25">
      <c r="O1086" s="11"/>
      <c r="P1086" s="26"/>
    </row>
    <row r="1087" spans="15:16" x14ac:dyDescent="0.25">
      <c r="O1087" s="11"/>
      <c r="P1087" s="26"/>
    </row>
    <row r="1088" spans="15:16" x14ac:dyDescent="0.25">
      <c r="O1088" s="11"/>
      <c r="P1088" s="26"/>
    </row>
    <row r="1089" spans="15:16" x14ac:dyDescent="0.25">
      <c r="O1089" s="11"/>
      <c r="P1089" s="26"/>
    </row>
    <row r="1090" spans="15:16" x14ac:dyDescent="0.25">
      <c r="O1090" s="11"/>
      <c r="P1090" s="26"/>
    </row>
    <row r="1091" spans="15:16" x14ac:dyDescent="0.25">
      <c r="O1091" s="11"/>
      <c r="P1091" s="26"/>
    </row>
    <row r="1092" spans="15:16" x14ac:dyDescent="0.25">
      <c r="O1092" s="11"/>
      <c r="P1092" s="26"/>
    </row>
    <row r="1093" spans="15:16" x14ac:dyDescent="0.25">
      <c r="O1093" s="11"/>
      <c r="P1093" s="26"/>
    </row>
    <row r="1094" spans="15:16" x14ac:dyDescent="0.25">
      <c r="O1094" s="11"/>
      <c r="P1094" s="26"/>
    </row>
    <row r="1095" spans="15:16" x14ac:dyDescent="0.25">
      <c r="O1095" s="11"/>
      <c r="P1095" s="26"/>
    </row>
    <row r="1096" spans="15:16" x14ac:dyDescent="0.25">
      <c r="O1096" s="11"/>
      <c r="P1096" s="26"/>
    </row>
    <row r="1097" spans="15:16" x14ac:dyDescent="0.25">
      <c r="O1097" s="11"/>
      <c r="P1097" s="26"/>
    </row>
    <row r="1098" spans="15:16" x14ac:dyDescent="0.25">
      <c r="O1098" s="11"/>
      <c r="P1098" s="26"/>
    </row>
    <row r="1099" spans="15:16" x14ac:dyDescent="0.25">
      <c r="O1099" s="11"/>
      <c r="P1099" s="26"/>
    </row>
    <row r="1100" spans="15:16" x14ac:dyDescent="0.25">
      <c r="O1100" s="11"/>
      <c r="P1100" s="26"/>
    </row>
    <row r="1101" spans="15:16" x14ac:dyDescent="0.25">
      <c r="O1101" s="11"/>
      <c r="P1101" s="26"/>
    </row>
    <row r="1102" spans="15:16" x14ac:dyDescent="0.25">
      <c r="O1102" s="11"/>
      <c r="P1102" s="26"/>
    </row>
    <row r="1103" spans="15:16" x14ac:dyDescent="0.25">
      <c r="O1103" s="11"/>
      <c r="P1103" s="26"/>
    </row>
    <row r="1104" spans="15:16" x14ac:dyDescent="0.25">
      <c r="O1104" s="11"/>
      <c r="P1104" s="26"/>
    </row>
    <row r="1105" spans="15:16" x14ac:dyDescent="0.25">
      <c r="O1105" s="11"/>
      <c r="P1105" s="26"/>
    </row>
    <row r="1106" spans="15:16" x14ac:dyDescent="0.25">
      <c r="O1106" s="11"/>
      <c r="P1106" s="26"/>
    </row>
    <row r="1107" spans="15:16" x14ac:dyDescent="0.25">
      <c r="O1107" s="11"/>
      <c r="P1107" s="26"/>
    </row>
    <row r="1108" spans="15:16" x14ac:dyDescent="0.25">
      <c r="O1108" s="11"/>
      <c r="P1108" s="26"/>
    </row>
    <row r="1109" spans="15:16" x14ac:dyDescent="0.25">
      <c r="O1109" s="11"/>
      <c r="P1109" s="26"/>
    </row>
    <row r="1110" spans="15:16" x14ac:dyDescent="0.25">
      <c r="O1110" s="11"/>
      <c r="P1110" s="26"/>
    </row>
    <row r="1111" spans="15:16" x14ac:dyDescent="0.25">
      <c r="O1111" s="11"/>
      <c r="P1111" s="26"/>
    </row>
    <row r="1112" spans="15:16" x14ac:dyDescent="0.25">
      <c r="O1112" s="11"/>
      <c r="P1112" s="26"/>
    </row>
    <row r="1113" spans="15:16" x14ac:dyDescent="0.25">
      <c r="O1113" s="11"/>
      <c r="P1113" s="26"/>
    </row>
    <row r="1114" spans="15:16" x14ac:dyDescent="0.25">
      <c r="O1114" s="11"/>
      <c r="P1114" s="26"/>
    </row>
    <row r="1115" spans="15:16" x14ac:dyDescent="0.25">
      <c r="O1115" s="11"/>
      <c r="P1115" s="26"/>
    </row>
    <row r="1116" spans="15:16" x14ac:dyDescent="0.25">
      <c r="O1116" s="11"/>
      <c r="P1116" s="26"/>
    </row>
    <row r="1117" spans="15:16" x14ac:dyDescent="0.25">
      <c r="O1117" s="11"/>
      <c r="P1117" s="26"/>
    </row>
    <row r="1118" spans="15:16" x14ac:dyDescent="0.25">
      <c r="O1118" s="11"/>
      <c r="P1118" s="26"/>
    </row>
    <row r="1119" spans="15:16" x14ac:dyDescent="0.25">
      <c r="O1119" s="11"/>
      <c r="P1119" s="26"/>
    </row>
    <row r="1120" spans="15:16" x14ac:dyDescent="0.25">
      <c r="O1120" s="11"/>
      <c r="P1120" s="26"/>
    </row>
    <row r="1121" spans="15:16" x14ac:dyDescent="0.25">
      <c r="O1121" s="11"/>
      <c r="P1121" s="26"/>
    </row>
    <row r="1122" spans="15:16" x14ac:dyDescent="0.25">
      <c r="O1122" s="11"/>
      <c r="P1122" s="26"/>
    </row>
    <row r="1123" spans="15:16" x14ac:dyDescent="0.25">
      <c r="O1123" s="11"/>
      <c r="P1123" s="26"/>
    </row>
    <row r="1124" spans="15:16" x14ac:dyDescent="0.25">
      <c r="O1124" s="11"/>
      <c r="P1124" s="26"/>
    </row>
    <row r="1125" spans="15:16" x14ac:dyDescent="0.25">
      <c r="O1125" s="11"/>
      <c r="P1125" s="26"/>
    </row>
    <row r="1126" spans="15:16" x14ac:dyDescent="0.25">
      <c r="O1126" s="11"/>
      <c r="P1126" s="26"/>
    </row>
    <row r="1127" spans="15:16" x14ac:dyDescent="0.25">
      <c r="O1127" s="11"/>
      <c r="P1127" s="26"/>
    </row>
    <row r="1128" spans="15:16" x14ac:dyDescent="0.25">
      <c r="O1128" s="11"/>
      <c r="P1128" s="26"/>
    </row>
    <row r="1129" spans="15:16" x14ac:dyDescent="0.25">
      <c r="O1129" s="11"/>
      <c r="P1129" s="26"/>
    </row>
    <row r="1130" spans="15:16" x14ac:dyDescent="0.25">
      <c r="O1130" s="11"/>
      <c r="P1130" s="26"/>
    </row>
    <row r="1131" spans="15:16" x14ac:dyDescent="0.25">
      <c r="O1131" s="11"/>
      <c r="P1131" s="26"/>
    </row>
    <row r="1132" spans="15:16" x14ac:dyDescent="0.25">
      <c r="O1132" s="11"/>
      <c r="P1132" s="26"/>
    </row>
    <row r="1133" spans="15:16" x14ac:dyDescent="0.25">
      <c r="O1133" s="11"/>
      <c r="P1133" s="26"/>
    </row>
    <row r="1134" spans="15:16" x14ac:dyDescent="0.25">
      <c r="O1134" s="11"/>
      <c r="P1134" s="26"/>
    </row>
    <row r="1135" spans="15:16" x14ac:dyDescent="0.25">
      <c r="O1135" s="11"/>
      <c r="P1135" s="26"/>
    </row>
    <row r="1136" spans="15:16" x14ac:dyDescent="0.25">
      <c r="O1136" s="11"/>
      <c r="P1136" s="26"/>
    </row>
    <row r="1137" spans="15:16" x14ac:dyDescent="0.25">
      <c r="O1137" s="11"/>
      <c r="P1137" s="26"/>
    </row>
    <row r="1138" spans="15:16" x14ac:dyDescent="0.25">
      <c r="O1138" s="11"/>
      <c r="P1138" s="26"/>
    </row>
    <row r="1139" spans="15:16" x14ac:dyDescent="0.25">
      <c r="O1139" s="11"/>
      <c r="P1139" s="26"/>
    </row>
    <row r="1140" spans="15:16" x14ac:dyDescent="0.25">
      <c r="O1140" s="11"/>
      <c r="P1140" s="26"/>
    </row>
    <row r="1141" spans="15:16" x14ac:dyDescent="0.25">
      <c r="O1141" s="11"/>
      <c r="P1141" s="26"/>
    </row>
    <row r="1142" spans="15:16" x14ac:dyDescent="0.25">
      <c r="O1142" s="11"/>
      <c r="P1142" s="26"/>
    </row>
    <row r="1143" spans="15:16" x14ac:dyDescent="0.25">
      <c r="O1143" s="11"/>
      <c r="P1143" s="26"/>
    </row>
    <row r="1144" spans="15:16" x14ac:dyDescent="0.25">
      <c r="O1144" s="11"/>
      <c r="P1144" s="26"/>
    </row>
    <row r="1145" spans="15:16" x14ac:dyDescent="0.25">
      <c r="O1145" s="11"/>
      <c r="P1145" s="26"/>
    </row>
    <row r="1146" spans="15:16" x14ac:dyDescent="0.25">
      <c r="O1146" s="11"/>
      <c r="P1146" s="26"/>
    </row>
    <row r="1147" spans="15:16" x14ac:dyDescent="0.25">
      <c r="O1147" s="11"/>
      <c r="P1147" s="26"/>
    </row>
    <row r="1148" spans="15:16" x14ac:dyDescent="0.25">
      <c r="O1148" s="11"/>
      <c r="P1148" s="26"/>
    </row>
    <row r="1149" spans="15:16" x14ac:dyDescent="0.25">
      <c r="O1149" s="11"/>
      <c r="P1149" s="26"/>
    </row>
    <row r="1150" spans="15:16" x14ac:dyDescent="0.25">
      <c r="O1150" s="11"/>
      <c r="P1150" s="26"/>
    </row>
    <row r="1151" spans="15:16" x14ac:dyDescent="0.25">
      <c r="O1151" s="11"/>
      <c r="P1151" s="26"/>
    </row>
    <row r="1152" spans="15:16" x14ac:dyDescent="0.25">
      <c r="O1152" s="11"/>
      <c r="P1152" s="26"/>
    </row>
    <row r="1153" spans="15:16" x14ac:dyDescent="0.25">
      <c r="O1153" s="11"/>
      <c r="P1153" s="26"/>
    </row>
    <row r="1154" spans="15:16" x14ac:dyDescent="0.25">
      <c r="O1154" s="11"/>
      <c r="P1154" s="26"/>
    </row>
    <row r="1155" spans="15:16" x14ac:dyDescent="0.25">
      <c r="O1155" s="11"/>
      <c r="P1155" s="26"/>
    </row>
    <row r="1156" spans="15:16" x14ac:dyDescent="0.25">
      <c r="O1156" s="11"/>
      <c r="P1156" s="26"/>
    </row>
    <row r="1157" spans="15:16" x14ac:dyDescent="0.25">
      <c r="O1157" s="11"/>
      <c r="P1157" s="26"/>
    </row>
    <row r="1158" spans="15:16" x14ac:dyDescent="0.25">
      <c r="O1158" s="11"/>
      <c r="P1158" s="26"/>
    </row>
    <row r="1159" spans="15:16" x14ac:dyDescent="0.25">
      <c r="O1159" s="11"/>
      <c r="P1159" s="26"/>
    </row>
    <row r="1160" spans="15:16" x14ac:dyDescent="0.25">
      <c r="O1160" s="11"/>
      <c r="P1160" s="26"/>
    </row>
    <row r="1161" spans="15:16" x14ac:dyDescent="0.25">
      <c r="O1161" s="11"/>
      <c r="P1161" s="26"/>
    </row>
    <row r="1162" spans="15:16" x14ac:dyDescent="0.25">
      <c r="O1162" s="11"/>
      <c r="P1162" s="26"/>
    </row>
    <row r="1163" spans="15:16" x14ac:dyDescent="0.25">
      <c r="O1163" s="11"/>
      <c r="P1163" s="26"/>
    </row>
    <row r="1164" spans="15:16" x14ac:dyDescent="0.25">
      <c r="O1164" s="11"/>
      <c r="P1164" s="26"/>
    </row>
    <row r="1165" spans="15:16" x14ac:dyDescent="0.25">
      <c r="O1165" s="11"/>
      <c r="P1165" s="26"/>
    </row>
    <row r="1166" spans="15:16" x14ac:dyDescent="0.25">
      <c r="O1166" s="11"/>
      <c r="P1166" s="26"/>
    </row>
    <row r="1167" spans="15:16" x14ac:dyDescent="0.25">
      <c r="O1167" s="11"/>
      <c r="P1167" s="26"/>
    </row>
    <row r="1168" spans="15:16" x14ac:dyDescent="0.25">
      <c r="O1168" s="11"/>
      <c r="P1168" s="26"/>
    </row>
    <row r="1169" spans="15:16" x14ac:dyDescent="0.25">
      <c r="O1169" s="11"/>
      <c r="P1169" s="26"/>
    </row>
    <row r="1170" spans="15:16" x14ac:dyDescent="0.25">
      <c r="O1170" s="11"/>
      <c r="P1170" s="26"/>
    </row>
    <row r="1171" spans="15:16" x14ac:dyDescent="0.25">
      <c r="O1171" s="11"/>
      <c r="P1171" s="26"/>
    </row>
    <row r="1172" spans="15:16" x14ac:dyDescent="0.25">
      <c r="O1172" s="11"/>
      <c r="P1172" s="26"/>
    </row>
    <row r="1173" spans="15:16" x14ac:dyDescent="0.25">
      <c r="O1173" s="11"/>
      <c r="P1173" s="26"/>
    </row>
    <row r="1174" spans="15:16" x14ac:dyDescent="0.25">
      <c r="O1174" s="11"/>
      <c r="P1174" s="26"/>
    </row>
    <row r="1175" spans="15:16" x14ac:dyDescent="0.25">
      <c r="O1175" s="11"/>
      <c r="P1175" s="26"/>
    </row>
    <row r="1176" spans="15:16" x14ac:dyDescent="0.25">
      <c r="O1176" s="11"/>
      <c r="P1176" s="26"/>
    </row>
    <row r="1177" spans="15:16" x14ac:dyDescent="0.25">
      <c r="O1177" s="11"/>
      <c r="P1177" s="26"/>
    </row>
    <row r="1178" spans="15:16" x14ac:dyDescent="0.25">
      <c r="O1178" s="11"/>
      <c r="P1178" s="26"/>
    </row>
    <row r="1179" spans="15:16" x14ac:dyDescent="0.25">
      <c r="O1179" s="11"/>
      <c r="P1179" s="26"/>
    </row>
    <row r="1180" spans="15:16" x14ac:dyDescent="0.25">
      <c r="O1180" s="11"/>
      <c r="P1180" s="26"/>
    </row>
    <row r="1181" spans="15:16" x14ac:dyDescent="0.25">
      <c r="O1181" s="11"/>
      <c r="P1181" s="26"/>
    </row>
    <row r="1182" spans="15:16" x14ac:dyDescent="0.25">
      <c r="O1182" s="11"/>
      <c r="P1182" s="26"/>
    </row>
    <row r="1183" spans="15:16" x14ac:dyDescent="0.25">
      <c r="O1183" s="11"/>
      <c r="P1183" s="26"/>
    </row>
    <row r="1184" spans="15:16" x14ac:dyDescent="0.25">
      <c r="O1184" s="11"/>
      <c r="P1184" s="26"/>
    </row>
    <row r="1185" spans="15:16" x14ac:dyDescent="0.25">
      <c r="O1185" s="11"/>
      <c r="P1185" s="26"/>
    </row>
    <row r="1186" spans="15:16" x14ac:dyDescent="0.25">
      <c r="O1186" s="11"/>
      <c r="P1186" s="26"/>
    </row>
    <row r="1187" spans="15:16" x14ac:dyDescent="0.25">
      <c r="O1187" s="11"/>
      <c r="P1187" s="26"/>
    </row>
    <row r="1188" spans="15:16" x14ac:dyDescent="0.25">
      <c r="O1188" s="11"/>
      <c r="P1188" s="26"/>
    </row>
    <row r="1189" spans="15:16" x14ac:dyDescent="0.25">
      <c r="O1189" s="11"/>
      <c r="P1189" s="26"/>
    </row>
    <row r="1190" spans="15:16" x14ac:dyDescent="0.25">
      <c r="O1190" s="11"/>
      <c r="P1190" s="26"/>
    </row>
    <row r="1191" spans="15:16" x14ac:dyDescent="0.25">
      <c r="O1191" s="11"/>
      <c r="P1191" s="26"/>
    </row>
    <row r="1192" spans="15:16" x14ac:dyDescent="0.25">
      <c r="O1192" s="11"/>
      <c r="P1192" s="26"/>
    </row>
    <row r="1193" spans="15:16" x14ac:dyDescent="0.25">
      <c r="O1193" s="11"/>
      <c r="P1193" s="26"/>
    </row>
    <row r="1194" spans="15:16" x14ac:dyDescent="0.25">
      <c r="O1194" s="11"/>
      <c r="P1194" s="26"/>
    </row>
    <row r="1195" spans="15:16" x14ac:dyDescent="0.25">
      <c r="O1195" s="11"/>
      <c r="P1195" s="26"/>
    </row>
    <row r="1196" spans="15:16" x14ac:dyDescent="0.25">
      <c r="O1196" s="11"/>
      <c r="P1196" s="26"/>
    </row>
    <row r="1197" spans="15:16" x14ac:dyDescent="0.25">
      <c r="O1197" s="11"/>
      <c r="P1197" s="26"/>
    </row>
    <row r="1198" spans="15:16" x14ac:dyDescent="0.25">
      <c r="O1198" s="11"/>
      <c r="P1198" s="26"/>
    </row>
    <row r="1199" spans="15:16" x14ac:dyDescent="0.25">
      <c r="O1199" s="11"/>
      <c r="P1199" s="26"/>
    </row>
    <row r="1200" spans="15:16" x14ac:dyDescent="0.25">
      <c r="O1200" s="11"/>
      <c r="P1200" s="26"/>
    </row>
    <row r="1201" spans="15:16" x14ac:dyDescent="0.25">
      <c r="O1201" s="11"/>
      <c r="P1201" s="26"/>
    </row>
    <row r="1202" spans="15:16" x14ac:dyDescent="0.25">
      <c r="O1202" s="11"/>
      <c r="P1202" s="26"/>
    </row>
    <row r="1203" spans="15:16" x14ac:dyDescent="0.25">
      <c r="O1203" s="11"/>
      <c r="P1203" s="26"/>
    </row>
    <row r="1204" spans="15:16" x14ac:dyDescent="0.25">
      <c r="O1204" s="11"/>
      <c r="P1204" s="26"/>
    </row>
    <row r="1205" spans="15:16" x14ac:dyDescent="0.25">
      <c r="O1205" s="11"/>
      <c r="P1205" s="26"/>
    </row>
    <row r="1206" spans="15:16" x14ac:dyDescent="0.25">
      <c r="O1206" s="11"/>
      <c r="P1206" s="26"/>
    </row>
    <row r="1207" spans="15:16" x14ac:dyDescent="0.25">
      <c r="O1207" s="11"/>
      <c r="P1207" s="26"/>
    </row>
    <row r="1208" spans="15:16" x14ac:dyDescent="0.25">
      <c r="O1208" s="11"/>
      <c r="P1208" s="26"/>
    </row>
    <row r="1209" spans="15:16" x14ac:dyDescent="0.25">
      <c r="O1209" s="11"/>
      <c r="P1209" s="26"/>
    </row>
    <row r="1210" spans="15:16" x14ac:dyDescent="0.25">
      <c r="O1210" s="11"/>
      <c r="P1210" s="26"/>
    </row>
    <row r="1211" spans="15:16" x14ac:dyDescent="0.25">
      <c r="O1211" s="11"/>
      <c r="P1211" s="26"/>
    </row>
    <row r="1212" spans="15:16" x14ac:dyDescent="0.25">
      <c r="O1212" s="11"/>
      <c r="P1212" s="26"/>
    </row>
    <row r="1213" spans="15:16" x14ac:dyDescent="0.25">
      <c r="O1213" s="11"/>
      <c r="P1213" s="26"/>
    </row>
    <row r="1214" spans="15:16" x14ac:dyDescent="0.25">
      <c r="O1214" s="11"/>
      <c r="P1214" s="26"/>
    </row>
    <row r="1215" spans="15:16" x14ac:dyDescent="0.25">
      <c r="O1215" s="11"/>
      <c r="P1215" s="26"/>
    </row>
    <row r="1216" spans="15:16" x14ac:dyDescent="0.25">
      <c r="O1216" s="11"/>
      <c r="P1216" s="26"/>
    </row>
    <row r="1217" spans="15:16" x14ac:dyDescent="0.25">
      <c r="O1217" s="11"/>
      <c r="P1217" s="26"/>
    </row>
    <row r="1218" spans="15:16" x14ac:dyDescent="0.25">
      <c r="O1218" s="11"/>
      <c r="P1218" s="26"/>
    </row>
    <row r="1219" spans="15:16" x14ac:dyDescent="0.25">
      <c r="O1219" s="11"/>
      <c r="P1219" s="26"/>
    </row>
    <row r="1220" spans="15:16" x14ac:dyDescent="0.25">
      <c r="O1220" s="11"/>
      <c r="P1220" s="26"/>
    </row>
    <row r="1221" spans="15:16" x14ac:dyDescent="0.25">
      <c r="O1221" s="11"/>
      <c r="P1221" s="26"/>
    </row>
    <row r="1222" spans="15:16" x14ac:dyDescent="0.25">
      <c r="O1222" s="11"/>
      <c r="P1222" s="26"/>
    </row>
    <row r="1223" spans="15:16" x14ac:dyDescent="0.25">
      <c r="O1223" s="11"/>
      <c r="P1223" s="26"/>
    </row>
    <row r="1224" spans="15:16" x14ac:dyDescent="0.25">
      <c r="O1224" s="11"/>
      <c r="P1224" s="26"/>
    </row>
    <row r="1225" spans="15:16" x14ac:dyDescent="0.25">
      <c r="O1225" s="11"/>
      <c r="P1225" s="26"/>
    </row>
    <row r="1226" spans="15:16" x14ac:dyDescent="0.25">
      <c r="O1226" s="11"/>
      <c r="P1226" s="26"/>
    </row>
    <row r="1227" spans="15:16" x14ac:dyDescent="0.25">
      <c r="O1227" s="11"/>
      <c r="P1227" s="26"/>
    </row>
    <row r="1228" spans="15:16" x14ac:dyDescent="0.25">
      <c r="O1228" s="11"/>
      <c r="P1228" s="26"/>
    </row>
    <row r="1229" spans="15:16" x14ac:dyDescent="0.25">
      <c r="O1229" s="11"/>
      <c r="P1229" s="26"/>
    </row>
    <row r="1230" spans="15:16" x14ac:dyDescent="0.25">
      <c r="O1230" s="11"/>
      <c r="P1230" s="26"/>
    </row>
    <row r="1231" spans="15:16" x14ac:dyDescent="0.25">
      <c r="O1231" s="11"/>
      <c r="P1231" s="26"/>
    </row>
    <row r="1232" spans="15:16" x14ac:dyDescent="0.25">
      <c r="O1232" s="11"/>
      <c r="P1232" s="26"/>
    </row>
    <row r="1233" spans="15:16" x14ac:dyDescent="0.25">
      <c r="O1233" s="11"/>
      <c r="P1233" s="26"/>
    </row>
    <row r="1234" spans="15:16" x14ac:dyDescent="0.25">
      <c r="O1234" s="11"/>
      <c r="P1234" s="26"/>
    </row>
    <row r="1235" spans="15:16" x14ac:dyDescent="0.25">
      <c r="O1235" s="11"/>
      <c r="P1235" s="26"/>
    </row>
    <row r="1236" spans="15:16" x14ac:dyDescent="0.25">
      <c r="O1236" s="11"/>
      <c r="P1236" s="26"/>
    </row>
    <row r="1237" spans="15:16" x14ac:dyDescent="0.25">
      <c r="O1237" s="11"/>
      <c r="P1237" s="26"/>
    </row>
    <row r="1238" spans="15:16" x14ac:dyDescent="0.25">
      <c r="O1238" s="11"/>
      <c r="P1238" s="26"/>
    </row>
    <row r="1239" spans="15:16" x14ac:dyDescent="0.25">
      <c r="O1239" s="11"/>
      <c r="P1239" s="26"/>
    </row>
    <row r="1240" spans="15:16" x14ac:dyDescent="0.25">
      <c r="O1240" s="11"/>
      <c r="P1240" s="26"/>
    </row>
    <row r="1241" spans="15:16" x14ac:dyDescent="0.25">
      <c r="O1241" s="11"/>
      <c r="P1241" s="26"/>
    </row>
    <row r="1242" spans="15:16" x14ac:dyDescent="0.25">
      <c r="O1242" s="11"/>
      <c r="P1242" s="26"/>
    </row>
    <row r="1243" spans="15:16" x14ac:dyDescent="0.25">
      <c r="O1243" s="11"/>
      <c r="P1243" s="26"/>
    </row>
    <row r="1244" spans="15:16" x14ac:dyDescent="0.25">
      <c r="O1244" s="11"/>
      <c r="P1244" s="26"/>
    </row>
    <row r="1245" spans="15:16" x14ac:dyDescent="0.25">
      <c r="O1245" s="11"/>
      <c r="P1245" s="26"/>
    </row>
    <row r="1246" spans="15:16" x14ac:dyDescent="0.25">
      <c r="O1246" s="11"/>
      <c r="P1246" s="26"/>
    </row>
    <row r="1247" spans="15:16" x14ac:dyDescent="0.25">
      <c r="O1247" s="11"/>
      <c r="P1247" s="26"/>
    </row>
    <row r="1248" spans="15:16" x14ac:dyDescent="0.25">
      <c r="O1248" s="11"/>
      <c r="P1248" s="26"/>
    </row>
    <row r="1249" spans="15:16" x14ac:dyDescent="0.25">
      <c r="O1249" s="11"/>
      <c r="P1249" s="26"/>
    </row>
    <row r="1250" spans="15:16" x14ac:dyDescent="0.25">
      <c r="P1250" s="26"/>
    </row>
    <row r="1251" spans="15:16" x14ac:dyDescent="0.25">
      <c r="P1251" s="26"/>
    </row>
    <row r="1252" spans="15:16" x14ac:dyDescent="0.25">
      <c r="P1252" s="26"/>
    </row>
    <row r="1253" spans="15:16" x14ac:dyDescent="0.25">
      <c r="P1253" s="26"/>
    </row>
    <row r="1254" spans="15:16" x14ac:dyDescent="0.25">
      <c r="P1254" s="26"/>
    </row>
    <row r="1255" spans="15:16" x14ac:dyDescent="0.25">
      <c r="P1255" s="26"/>
    </row>
    <row r="1256" spans="15:16" x14ac:dyDescent="0.25">
      <c r="P1256" s="26"/>
    </row>
    <row r="1257" spans="15:16" x14ac:dyDescent="0.25">
      <c r="P1257" s="26"/>
    </row>
    <row r="1258" spans="15:16" x14ac:dyDescent="0.25">
      <c r="P1258" s="26"/>
    </row>
    <row r="1259" spans="15:16" x14ac:dyDescent="0.25">
      <c r="P1259" s="26"/>
    </row>
    <row r="1260" spans="15:16" x14ac:dyDescent="0.25">
      <c r="P1260" s="26"/>
    </row>
    <row r="1261" spans="15:16" x14ac:dyDescent="0.25">
      <c r="P1261" s="26"/>
    </row>
    <row r="1262" spans="15:16" x14ac:dyDescent="0.25">
      <c r="P1262" s="26"/>
    </row>
    <row r="1263" spans="15:16" x14ac:dyDescent="0.25">
      <c r="P1263" s="26"/>
    </row>
    <row r="1264" spans="15:16" x14ac:dyDescent="0.25">
      <c r="P1264" s="26"/>
    </row>
    <row r="1265" spans="16:16" x14ac:dyDescent="0.25">
      <c r="P1265" s="26"/>
    </row>
    <row r="1266" spans="16:16" x14ac:dyDescent="0.25">
      <c r="P1266" s="26"/>
    </row>
    <row r="1267" spans="16:16" x14ac:dyDescent="0.25">
      <c r="P1267" s="26"/>
    </row>
    <row r="1268" spans="16:16" x14ac:dyDescent="0.25">
      <c r="P1268" s="26"/>
    </row>
    <row r="1269" spans="16:16" x14ac:dyDescent="0.25">
      <c r="P1269" s="26"/>
    </row>
    <row r="1270" spans="16:16" x14ac:dyDescent="0.25">
      <c r="P1270" s="26"/>
    </row>
    <row r="1271" spans="16:16" x14ac:dyDescent="0.25">
      <c r="P1271" s="26"/>
    </row>
    <row r="1272" spans="16:16" x14ac:dyDescent="0.25">
      <c r="P1272" s="26"/>
    </row>
    <row r="1273" spans="16:16" x14ac:dyDescent="0.25">
      <c r="P1273" s="26"/>
    </row>
    <row r="1274" spans="16:16" x14ac:dyDescent="0.25">
      <c r="P1274" s="26"/>
    </row>
    <row r="1275" spans="16:16" x14ac:dyDescent="0.25">
      <c r="P1275" s="26"/>
    </row>
    <row r="1276" spans="16:16" x14ac:dyDescent="0.25">
      <c r="P1276" s="26"/>
    </row>
    <row r="1277" spans="16:16" x14ac:dyDescent="0.25">
      <c r="P1277" s="26"/>
    </row>
    <row r="1278" spans="16:16" x14ac:dyDescent="0.25">
      <c r="P1278" s="26"/>
    </row>
    <row r="1279" spans="16:16" x14ac:dyDescent="0.25">
      <c r="P1279" s="26"/>
    </row>
    <row r="1280" spans="16:16" x14ac:dyDescent="0.25">
      <c r="P1280" s="26"/>
    </row>
    <row r="1281" spans="16:16" x14ac:dyDescent="0.25">
      <c r="P1281" s="26"/>
    </row>
    <row r="1282" spans="16:16" x14ac:dyDescent="0.25">
      <c r="P1282" s="26"/>
    </row>
    <row r="1283" spans="16:16" x14ac:dyDescent="0.25">
      <c r="P1283" s="26"/>
    </row>
    <row r="1284" spans="16:16" x14ac:dyDescent="0.25">
      <c r="P1284" s="26"/>
    </row>
    <row r="1285" spans="16:16" x14ac:dyDescent="0.25">
      <c r="P1285" s="26"/>
    </row>
    <row r="1286" spans="16:16" x14ac:dyDescent="0.25">
      <c r="P1286" s="26"/>
    </row>
    <row r="1287" spans="16:16" x14ac:dyDescent="0.25">
      <c r="P1287" s="26"/>
    </row>
    <row r="1288" spans="16:16" x14ac:dyDescent="0.25">
      <c r="P1288" s="26"/>
    </row>
    <row r="1289" spans="16:16" x14ac:dyDescent="0.25">
      <c r="P1289" s="26"/>
    </row>
    <row r="1290" spans="16:16" x14ac:dyDescent="0.25">
      <c r="P1290" s="26"/>
    </row>
    <row r="1291" spans="16:16" x14ac:dyDescent="0.25">
      <c r="P1291" s="26"/>
    </row>
    <row r="1292" spans="16:16" x14ac:dyDescent="0.25">
      <c r="P1292" s="26"/>
    </row>
    <row r="1293" spans="16:16" x14ac:dyDescent="0.25">
      <c r="P1293" s="26"/>
    </row>
    <row r="1294" spans="16:16" x14ac:dyDescent="0.25">
      <c r="P1294" s="26"/>
    </row>
    <row r="1295" spans="16:16" x14ac:dyDescent="0.25">
      <c r="P1295" s="26"/>
    </row>
    <row r="1296" spans="16:16" x14ac:dyDescent="0.25">
      <c r="P1296" s="26"/>
    </row>
    <row r="1297" spans="16:16" x14ac:dyDescent="0.25">
      <c r="P1297" s="26"/>
    </row>
    <row r="1298" spans="16:16" x14ac:dyDescent="0.25">
      <c r="P1298" s="26"/>
    </row>
    <row r="1299" spans="16:16" x14ac:dyDescent="0.25">
      <c r="P1299" s="26"/>
    </row>
    <row r="1300" spans="16:16" x14ac:dyDescent="0.25">
      <c r="P1300" s="26"/>
    </row>
    <row r="1301" spans="16:16" x14ac:dyDescent="0.25">
      <c r="P1301" s="26"/>
    </row>
    <row r="1302" spans="16:16" x14ac:dyDescent="0.25">
      <c r="P1302" s="26"/>
    </row>
    <row r="1303" spans="16:16" x14ac:dyDescent="0.25">
      <c r="P1303" s="26"/>
    </row>
    <row r="1304" spans="16:16" x14ac:dyDescent="0.25">
      <c r="P1304" s="26"/>
    </row>
    <row r="1305" spans="16:16" x14ac:dyDescent="0.25">
      <c r="P1305" s="26"/>
    </row>
    <row r="1306" spans="16:16" x14ac:dyDescent="0.25">
      <c r="P1306" s="26"/>
    </row>
    <row r="1307" spans="16:16" x14ac:dyDescent="0.25">
      <c r="P1307" s="26"/>
    </row>
    <row r="1308" spans="16:16" x14ac:dyDescent="0.25">
      <c r="P1308" s="26"/>
    </row>
    <row r="1309" spans="16:16" x14ac:dyDescent="0.25">
      <c r="P1309" s="26"/>
    </row>
    <row r="1310" spans="16:16" x14ac:dyDescent="0.25">
      <c r="P1310" s="26"/>
    </row>
    <row r="1311" spans="16:16" x14ac:dyDescent="0.25">
      <c r="P1311" s="26"/>
    </row>
    <row r="1312" spans="16:16" x14ac:dyDescent="0.25">
      <c r="P1312" s="26"/>
    </row>
    <row r="1313" spans="16:16" x14ac:dyDescent="0.25">
      <c r="P1313" s="26"/>
    </row>
    <row r="1314" spans="16:16" x14ac:dyDescent="0.25">
      <c r="P1314" s="26"/>
    </row>
    <row r="1315" spans="16:16" x14ac:dyDescent="0.25">
      <c r="P1315" s="26"/>
    </row>
    <row r="1316" spans="16:16" x14ac:dyDescent="0.25">
      <c r="P1316" s="26"/>
    </row>
    <row r="1317" spans="16:16" x14ac:dyDescent="0.25">
      <c r="P1317" s="26"/>
    </row>
    <row r="1318" spans="16:16" x14ac:dyDescent="0.25">
      <c r="P1318" s="26"/>
    </row>
    <row r="1319" spans="16:16" x14ac:dyDescent="0.25">
      <c r="P1319" s="26"/>
    </row>
    <row r="1320" spans="16:16" x14ac:dyDescent="0.25">
      <c r="P1320" s="26"/>
    </row>
    <row r="1321" spans="16:16" x14ac:dyDescent="0.25">
      <c r="P1321" s="26"/>
    </row>
    <row r="1322" spans="16:16" x14ac:dyDescent="0.25">
      <c r="P1322" s="26"/>
    </row>
    <row r="1323" spans="16:16" x14ac:dyDescent="0.25">
      <c r="P1323" s="26"/>
    </row>
    <row r="1324" spans="16:16" x14ac:dyDescent="0.25">
      <c r="P1324" s="26"/>
    </row>
    <row r="1325" spans="16:16" x14ac:dyDescent="0.25">
      <c r="P1325" s="26"/>
    </row>
    <row r="1326" spans="16:16" x14ac:dyDescent="0.25">
      <c r="P1326" s="26"/>
    </row>
    <row r="1327" spans="16:16" x14ac:dyDescent="0.25">
      <c r="P1327" s="26"/>
    </row>
    <row r="1328" spans="16:16" x14ac:dyDescent="0.25">
      <c r="P1328" s="26"/>
    </row>
    <row r="1329" spans="16:16" x14ac:dyDescent="0.25">
      <c r="P1329" s="26"/>
    </row>
    <row r="1330" spans="16:16" x14ac:dyDescent="0.25">
      <c r="P1330" s="26"/>
    </row>
    <row r="1331" spans="16:16" x14ac:dyDescent="0.25">
      <c r="P1331" s="26"/>
    </row>
    <row r="1332" spans="16:16" x14ac:dyDescent="0.25">
      <c r="P1332" s="26"/>
    </row>
    <row r="1333" spans="16:16" x14ac:dyDescent="0.25">
      <c r="P1333" s="26"/>
    </row>
    <row r="1334" spans="16:16" x14ac:dyDescent="0.25">
      <c r="P1334" s="26"/>
    </row>
    <row r="1335" spans="16:16" x14ac:dyDescent="0.25">
      <c r="P1335" s="26"/>
    </row>
    <row r="1336" spans="16:16" x14ac:dyDescent="0.25">
      <c r="P1336" s="26"/>
    </row>
    <row r="1337" spans="16:16" x14ac:dyDescent="0.25">
      <c r="P1337" s="26"/>
    </row>
    <row r="1338" spans="16:16" x14ac:dyDescent="0.25">
      <c r="P1338" s="26"/>
    </row>
    <row r="1339" spans="16:16" x14ac:dyDescent="0.25">
      <c r="P1339" s="26"/>
    </row>
    <row r="1340" spans="16:16" x14ac:dyDescent="0.25">
      <c r="P1340" s="26"/>
    </row>
    <row r="1341" spans="16:16" x14ac:dyDescent="0.25">
      <c r="P1341" s="26"/>
    </row>
    <row r="1342" spans="16:16" x14ac:dyDescent="0.25">
      <c r="P1342" s="26"/>
    </row>
    <row r="1343" spans="16:16" x14ac:dyDescent="0.25">
      <c r="P1343" s="26"/>
    </row>
    <row r="1344" spans="16:16" x14ac:dyDescent="0.25">
      <c r="P1344" s="26"/>
    </row>
    <row r="1345" spans="16:16" x14ac:dyDescent="0.25">
      <c r="P1345" s="26"/>
    </row>
    <row r="1346" spans="16:16" x14ac:dyDescent="0.25">
      <c r="P1346" s="26"/>
    </row>
    <row r="1347" spans="16:16" x14ac:dyDescent="0.25">
      <c r="P1347" s="26"/>
    </row>
    <row r="1348" spans="16:16" x14ac:dyDescent="0.25">
      <c r="P1348" s="26"/>
    </row>
    <row r="1349" spans="16:16" x14ac:dyDescent="0.25">
      <c r="P1349" s="26"/>
    </row>
    <row r="1350" spans="16:16" x14ac:dyDescent="0.25">
      <c r="P1350" s="26"/>
    </row>
    <row r="1351" spans="16:16" x14ac:dyDescent="0.25">
      <c r="P1351" s="26"/>
    </row>
    <row r="1352" spans="16:16" x14ac:dyDescent="0.25">
      <c r="P1352" s="26"/>
    </row>
    <row r="1353" spans="16:16" x14ac:dyDescent="0.25">
      <c r="P1353" s="26"/>
    </row>
    <row r="1354" spans="16:16" x14ac:dyDescent="0.25">
      <c r="P1354" s="26"/>
    </row>
    <row r="1355" spans="16:16" x14ac:dyDescent="0.25">
      <c r="P1355" s="26"/>
    </row>
    <row r="1356" spans="16:16" x14ac:dyDescent="0.25">
      <c r="P1356" s="26"/>
    </row>
    <row r="1357" spans="16:16" x14ac:dyDescent="0.25">
      <c r="P1357" s="26"/>
    </row>
    <row r="1358" spans="16:16" x14ac:dyDescent="0.25">
      <c r="P1358" s="26"/>
    </row>
    <row r="1359" spans="16:16" x14ac:dyDescent="0.25">
      <c r="P1359" s="26"/>
    </row>
    <row r="1360" spans="16:16" x14ac:dyDescent="0.25">
      <c r="P1360" s="26"/>
    </row>
    <row r="1361" spans="16:16" x14ac:dyDescent="0.25">
      <c r="P1361" s="26"/>
    </row>
    <row r="1362" spans="16:16" x14ac:dyDescent="0.25">
      <c r="P1362" s="26"/>
    </row>
    <row r="1363" spans="16:16" x14ac:dyDescent="0.25">
      <c r="P1363" s="26"/>
    </row>
    <row r="1364" spans="16:16" x14ac:dyDescent="0.25">
      <c r="P1364" s="26"/>
    </row>
    <row r="1365" spans="16:16" x14ac:dyDescent="0.25">
      <c r="P1365" s="26"/>
    </row>
    <row r="1366" spans="16:16" x14ac:dyDescent="0.25">
      <c r="P1366" s="26"/>
    </row>
    <row r="1367" spans="16:16" x14ac:dyDescent="0.25">
      <c r="P1367" s="26"/>
    </row>
    <row r="1368" spans="16:16" x14ac:dyDescent="0.25">
      <c r="P1368" s="26"/>
    </row>
    <row r="1369" spans="16:16" x14ac:dyDescent="0.25">
      <c r="P1369" s="26"/>
    </row>
    <row r="1370" spans="16:16" x14ac:dyDescent="0.25">
      <c r="P1370" s="26"/>
    </row>
    <row r="1371" spans="16:16" x14ac:dyDescent="0.25">
      <c r="P1371" s="26"/>
    </row>
    <row r="1372" spans="16:16" x14ac:dyDescent="0.25">
      <c r="P1372" s="26"/>
    </row>
    <row r="1373" spans="16:16" x14ac:dyDescent="0.25">
      <c r="P1373" s="26"/>
    </row>
    <row r="1374" spans="16:16" x14ac:dyDescent="0.25">
      <c r="P1374" s="26"/>
    </row>
    <row r="1375" spans="16:16" x14ac:dyDescent="0.25">
      <c r="P1375" s="26"/>
    </row>
    <row r="1376" spans="16:16" x14ac:dyDescent="0.25">
      <c r="P1376" s="26"/>
    </row>
    <row r="1377" spans="16:16" x14ac:dyDescent="0.25">
      <c r="P1377" s="26"/>
    </row>
    <row r="1378" spans="16:16" x14ac:dyDescent="0.25">
      <c r="P1378" s="26"/>
    </row>
    <row r="1379" spans="16:16" x14ac:dyDescent="0.25">
      <c r="P1379" s="26"/>
    </row>
    <row r="1380" spans="16:16" x14ac:dyDescent="0.25">
      <c r="P1380" s="26"/>
    </row>
    <row r="1381" spans="16:16" x14ac:dyDescent="0.25">
      <c r="P1381" s="26"/>
    </row>
    <row r="1382" spans="16:16" x14ac:dyDescent="0.25">
      <c r="P1382" s="26"/>
    </row>
    <row r="1383" spans="16:16" x14ac:dyDescent="0.25">
      <c r="P1383" s="26"/>
    </row>
    <row r="1384" spans="16:16" x14ac:dyDescent="0.25">
      <c r="P1384" s="26"/>
    </row>
    <row r="1385" spans="16:16" x14ac:dyDescent="0.25">
      <c r="P1385" s="26"/>
    </row>
    <row r="1386" spans="16:16" x14ac:dyDescent="0.25">
      <c r="P1386" s="26"/>
    </row>
    <row r="1387" spans="16:16" x14ac:dyDescent="0.25">
      <c r="P1387" s="26"/>
    </row>
    <row r="1388" spans="16:16" x14ac:dyDescent="0.25">
      <c r="P1388" s="26"/>
    </row>
    <row r="1389" spans="16:16" x14ac:dyDescent="0.25">
      <c r="P1389" s="26"/>
    </row>
    <row r="1390" spans="16:16" x14ac:dyDescent="0.25">
      <c r="P1390" s="26"/>
    </row>
    <row r="1391" spans="16:16" x14ac:dyDescent="0.25">
      <c r="P1391" s="26"/>
    </row>
    <row r="1392" spans="16:16" x14ac:dyDescent="0.25">
      <c r="P1392" s="26"/>
    </row>
    <row r="1393" spans="16:16" x14ac:dyDescent="0.25">
      <c r="P1393" s="26"/>
    </row>
    <row r="1394" spans="16:16" x14ac:dyDescent="0.25">
      <c r="P1394" s="26"/>
    </row>
    <row r="1395" spans="16:16" x14ac:dyDescent="0.25">
      <c r="P1395" s="26"/>
    </row>
    <row r="1396" spans="16:16" x14ac:dyDescent="0.25">
      <c r="P1396" s="26"/>
    </row>
    <row r="1397" spans="16:16" x14ac:dyDescent="0.25">
      <c r="P1397" s="26"/>
    </row>
    <row r="1398" spans="16:16" x14ac:dyDescent="0.25">
      <c r="P1398" s="26"/>
    </row>
    <row r="1399" spans="16:16" x14ac:dyDescent="0.25">
      <c r="P1399" s="26"/>
    </row>
    <row r="1400" spans="16:16" x14ac:dyDescent="0.25">
      <c r="P1400" s="26"/>
    </row>
    <row r="1401" spans="16:16" x14ac:dyDescent="0.25">
      <c r="P1401" s="26"/>
    </row>
    <row r="1402" spans="16:16" x14ac:dyDescent="0.25">
      <c r="P1402" s="26"/>
    </row>
    <row r="1403" spans="16:16" x14ac:dyDescent="0.25">
      <c r="P1403" s="26"/>
    </row>
    <row r="1404" spans="16:16" x14ac:dyDescent="0.25">
      <c r="P1404" s="26"/>
    </row>
    <row r="1405" spans="16:16" x14ac:dyDescent="0.25">
      <c r="P1405" s="26"/>
    </row>
    <row r="1406" spans="16:16" x14ac:dyDescent="0.25">
      <c r="P1406" s="26"/>
    </row>
    <row r="1407" spans="16:16" x14ac:dyDescent="0.25">
      <c r="P1407" s="26"/>
    </row>
    <row r="1408" spans="16:16" x14ac:dyDescent="0.25">
      <c r="P1408" s="26"/>
    </row>
    <row r="1409" spans="16:16" x14ac:dyDescent="0.25">
      <c r="P1409" s="26"/>
    </row>
    <row r="1410" spans="16:16" x14ac:dyDescent="0.25">
      <c r="P1410" s="26"/>
    </row>
    <row r="1411" spans="16:16" x14ac:dyDescent="0.25">
      <c r="P1411" s="26"/>
    </row>
    <row r="1412" spans="16:16" x14ac:dyDescent="0.25">
      <c r="P1412" s="26"/>
    </row>
    <row r="1413" spans="16:16" x14ac:dyDescent="0.25">
      <c r="P1413" s="26"/>
    </row>
    <row r="1414" spans="16:16" x14ac:dyDescent="0.25">
      <c r="P1414" s="26"/>
    </row>
    <row r="1415" spans="16:16" x14ac:dyDescent="0.25">
      <c r="P1415" s="26"/>
    </row>
    <row r="1416" spans="16:16" x14ac:dyDescent="0.25">
      <c r="P1416" s="26"/>
    </row>
    <row r="1417" spans="16:16" x14ac:dyDescent="0.25">
      <c r="P1417" s="26"/>
    </row>
    <row r="1418" spans="16:16" x14ac:dyDescent="0.25">
      <c r="P1418" s="26"/>
    </row>
    <row r="1419" spans="16:16" x14ac:dyDescent="0.25">
      <c r="P1419" s="26"/>
    </row>
    <row r="1420" spans="16:16" x14ac:dyDescent="0.25">
      <c r="P1420" s="26"/>
    </row>
    <row r="1421" spans="16:16" x14ac:dyDescent="0.25">
      <c r="P1421" s="26"/>
    </row>
    <row r="1422" spans="16:16" x14ac:dyDescent="0.25">
      <c r="P1422" s="26"/>
    </row>
    <row r="1423" spans="16:16" x14ac:dyDescent="0.25">
      <c r="P1423" s="26"/>
    </row>
    <row r="1424" spans="16:16" x14ac:dyDescent="0.25">
      <c r="P1424" s="26"/>
    </row>
    <row r="1425" spans="16:16" x14ac:dyDescent="0.25">
      <c r="P1425" s="26"/>
    </row>
    <row r="1426" spans="16:16" x14ac:dyDescent="0.25">
      <c r="P1426" s="26"/>
    </row>
    <row r="1427" spans="16:16" x14ac:dyDescent="0.25">
      <c r="P1427" s="26"/>
    </row>
    <row r="1428" spans="16:16" x14ac:dyDescent="0.25">
      <c r="P1428" s="26"/>
    </row>
    <row r="1429" spans="16:16" x14ac:dyDescent="0.25">
      <c r="P1429" s="26"/>
    </row>
    <row r="1430" spans="16:16" x14ac:dyDescent="0.25">
      <c r="P1430" s="26"/>
    </row>
    <row r="1431" spans="16:16" x14ac:dyDescent="0.25">
      <c r="P1431" s="26"/>
    </row>
    <row r="1432" spans="16:16" x14ac:dyDescent="0.25">
      <c r="P1432" s="26"/>
    </row>
    <row r="1433" spans="16:16" x14ac:dyDescent="0.25">
      <c r="P1433" s="26"/>
    </row>
    <row r="1434" spans="16:16" x14ac:dyDescent="0.25">
      <c r="P1434" s="26"/>
    </row>
    <row r="1435" spans="16:16" x14ac:dyDescent="0.25">
      <c r="P1435" s="26"/>
    </row>
    <row r="1436" spans="16:16" x14ac:dyDescent="0.25">
      <c r="P1436" s="26"/>
    </row>
    <row r="1437" spans="16:16" x14ac:dyDescent="0.25">
      <c r="P1437" s="26"/>
    </row>
    <row r="1438" spans="16:16" x14ac:dyDescent="0.25">
      <c r="P1438" s="26"/>
    </row>
    <row r="1439" spans="16:16" x14ac:dyDescent="0.25">
      <c r="P1439" s="26"/>
    </row>
    <row r="1440" spans="16:16" x14ac:dyDescent="0.25">
      <c r="P1440" s="26"/>
    </row>
    <row r="1441" spans="16:16" x14ac:dyDescent="0.25">
      <c r="P1441" s="26"/>
    </row>
    <row r="1442" spans="16:16" x14ac:dyDescent="0.25">
      <c r="P1442" s="26"/>
    </row>
    <row r="1443" spans="16:16" x14ac:dyDescent="0.25">
      <c r="P1443" s="26"/>
    </row>
    <row r="1444" spans="16:16" x14ac:dyDescent="0.25">
      <c r="P1444" s="26"/>
    </row>
    <row r="1445" spans="16:16" x14ac:dyDescent="0.25">
      <c r="P1445" s="26"/>
    </row>
    <row r="1446" spans="16:16" x14ac:dyDescent="0.25">
      <c r="P1446" s="26"/>
    </row>
    <row r="1447" spans="16:16" x14ac:dyDescent="0.25">
      <c r="P1447" s="26"/>
    </row>
    <row r="1448" spans="16:16" x14ac:dyDescent="0.25">
      <c r="P1448" s="26"/>
    </row>
    <row r="1449" spans="16:16" x14ac:dyDescent="0.25">
      <c r="P1449" s="26"/>
    </row>
    <row r="1450" spans="16:16" x14ac:dyDescent="0.25">
      <c r="P1450" s="26"/>
    </row>
    <row r="1451" spans="16:16" x14ac:dyDescent="0.25">
      <c r="P1451" s="26"/>
    </row>
    <row r="1452" spans="16:16" x14ac:dyDescent="0.25">
      <c r="P1452" s="26"/>
    </row>
    <row r="1453" spans="16:16" x14ac:dyDescent="0.25">
      <c r="P1453" s="26"/>
    </row>
    <row r="1454" spans="16:16" x14ac:dyDescent="0.25">
      <c r="P1454" s="26"/>
    </row>
    <row r="1455" spans="16:16" x14ac:dyDescent="0.25">
      <c r="P1455" s="26"/>
    </row>
    <row r="1456" spans="16:16" x14ac:dyDescent="0.25">
      <c r="P1456" s="26"/>
    </row>
    <row r="1457" spans="16:16" x14ac:dyDescent="0.25">
      <c r="P1457" s="26"/>
    </row>
    <row r="1458" spans="16:16" x14ac:dyDescent="0.25">
      <c r="P1458" s="26"/>
    </row>
    <row r="1459" spans="16:16" x14ac:dyDescent="0.25">
      <c r="P1459" s="26"/>
    </row>
    <row r="1460" spans="16:16" x14ac:dyDescent="0.25">
      <c r="P1460" s="26"/>
    </row>
    <row r="1461" spans="16:16" x14ac:dyDescent="0.25">
      <c r="P1461" s="26"/>
    </row>
    <row r="1462" spans="16:16" x14ac:dyDescent="0.25">
      <c r="P1462" s="26"/>
    </row>
    <row r="1463" spans="16:16" x14ac:dyDescent="0.25">
      <c r="P1463" s="26"/>
    </row>
    <row r="1464" spans="16:16" x14ac:dyDescent="0.25">
      <c r="P1464" s="26"/>
    </row>
    <row r="1465" spans="16:16" x14ac:dyDescent="0.25">
      <c r="P1465" s="26"/>
    </row>
    <row r="1466" spans="16:16" x14ac:dyDescent="0.25">
      <c r="P1466" s="26"/>
    </row>
    <row r="1467" spans="16:16" x14ac:dyDescent="0.25">
      <c r="P1467" s="26"/>
    </row>
    <row r="1468" spans="16:16" x14ac:dyDescent="0.25">
      <c r="P1468" s="26"/>
    </row>
    <row r="1469" spans="16:16" x14ac:dyDescent="0.25">
      <c r="P1469" s="26"/>
    </row>
    <row r="1470" spans="16:16" x14ac:dyDescent="0.25">
      <c r="P1470" s="26"/>
    </row>
    <row r="1471" spans="16:16" x14ac:dyDescent="0.25">
      <c r="P1471" s="26"/>
    </row>
    <row r="1472" spans="16:16" x14ac:dyDescent="0.25">
      <c r="P1472" s="26"/>
    </row>
    <row r="1473" spans="16:16" x14ac:dyDescent="0.25">
      <c r="P1473" s="26"/>
    </row>
    <row r="1474" spans="16:16" x14ac:dyDescent="0.25">
      <c r="P1474" s="26"/>
    </row>
    <row r="1475" spans="16:16" x14ac:dyDescent="0.25">
      <c r="P1475" s="26"/>
    </row>
    <row r="1476" spans="16:16" x14ac:dyDescent="0.25">
      <c r="P1476" s="26"/>
    </row>
    <row r="1477" spans="16:16" x14ac:dyDescent="0.25">
      <c r="P1477" s="26"/>
    </row>
    <row r="1478" spans="16:16" x14ac:dyDescent="0.25">
      <c r="P1478" s="26"/>
    </row>
    <row r="1479" spans="16:16" x14ac:dyDescent="0.25">
      <c r="P1479" s="26"/>
    </row>
    <row r="1480" spans="16:16" x14ac:dyDescent="0.25">
      <c r="P1480" s="26"/>
    </row>
    <row r="1481" spans="16:16" x14ac:dyDescent="0.25">
      <c r="P1481" s="26"/>
    </row>
    <row r="1482" spans="16:16" x14ac:dyDescent="0.25">
      <c r="P1482" s="26"/>
    </row>
    <row r="1483" spans="16:16" x14ac:dyDescent="0.25">
      <c r="P1483" s="26"/>
    </row>
    <row r="1484" spans="16:16" x14ac:dyDescent="0.25">
      <c r="P1484" s="26"/>
    </row>
    <row r="1485" spans="16:16" x14ac:dyDescent="0.25">
      <c r="P1485" s="26"/>
    </row>
    <row r="1486" spans="16:16" x14ac:dyDescent="0.25">
      <c r="P1486" s="26"/>
    </row>
    <row r="1487" spans="16:16" x14ac:dyDescent="0.25">
      <c r="P1487" s="26"/>
    </row>
    <row r="1488" spans="16:16" x14ac:dyDescent="0.25">
      <c r="P1488" s="26"/>
    </row>
    <row r="1489" spans="16:16" x14ac:dyDescent="0.25">
      <c r="P1489" s="26"/>
    </row>
    <row r="1490" spans="16:16" x14ac:dyDescent="0.25">
      <c r="P1490" s="26"/>
    </row>
    <row r="1491" spans="16:16" x14ac:dyDescent="0.25">
      <c r="P1491" s="26"/>
    </row>
    <row r="1492" spans="16:16" x14ac:dyDescent="0.25">
      <c r="P1492" s="26"/>
    </row>
    <row r="1493" spans="16:16" x14ac:dyDescent="0.25">
      <c r="P1493" s="26"/>
    </row>
    <row r="1494" spans="16:16" x14ac:dyDescent="0.25">
      <c r="P1494" s="26"/>
    </row>
    <row r="1495" spans="16:16" x14ac:dyDescent="0.25">
      <c r="P1495" s="26"/>
    </row>
    <row r="1496" spans="16:16" x14ac:dyDescent="0.25">
      <c r="P1496" s="26"/>
    </row>
    <row r="1497" spans="16:16" x14ac:dyDescent="0.25">
      <c r="P1497" s="26"/>
    </row>
    <row r="1498" spans="16:16" x14ac:dyDescent="0.25">
      <c r="P1498" s="26"/>
    </row>
    <row r="1499" spans="16:16" x14ac:dyDescent="0.25">
      <c r="P1499" s="26"/>
    </row>
    <row r="1500" spans="16:16" x14ac:dyDescent="0.25">
      <c r="P1500" s="26"/>
    </row>
    <row r="1501" spans="16:16" x14ac:dyDescent="0.25">
      <c r="P1501" s="26"/>
    </row>
    <row r="1502" spans="16:16" x14ac:dyDescent="0.25">
      <c r="P1502" s="26"/>
    </row>
    <row r="1503" spans="16:16" x14ac:dyDescent="0.25">
      <c r="P1503" s="26"/>
    </row>
    <row r="1504" spans="16:16" x14ac:dyDescent="0.25">
      <c r="P1504" s="26"/>
    </row>
    <row r="1505" spans="16:16" x14ac:dyDescent="0.25">
      <c r="P1505" s="26"/>
    </row>
    <row r="1506" spans="16:16" x14ac:dyDescent="0.25">
      <c r="P1506" s="26"/>
    </row>
    <row r="1507" spans="16:16" x14ac:dyDescent="0.25">
      <c r="P1507" s="26"/>
    </row>
    <row r="1508" spans="16:16" x14ac:dyDescent="0.25">
      <c r="P1508" s="26"/>
    </row>
    <row r="1509" spans="16:16" x14ac:dyDescent="0.25">
      <c r="P1509" s="26"/>
    </row>
    <row r="1510" spans="16:16" x14ac:dyDescent="0.25">
      <c r="P1510" s="26"/>
    </row>
    <row r="1511" spans="16:16" x14ac:dyDescent="0.25">
      <c r="P1511" s="26"/>
    </row>
    <row r="1512" spans="16:16" x14ac:dyDescent="0.25">
      <c r="P1512" s="26"/>
    </row>
    <row r="1513" spans="16:16" x14ac:dyDescent="0.25">
      <c r="P1513" s="26"/>
    </row>
    <row r="1514" spans="16:16" x14ac:dyDescent="0.25">
      <c r="P1514" s="26"/>
    </row>
    <row r="1515" spans="16:16" x14ac:dyDescent="0.25">
      <c r="P1515" s="26"/>
    </row>
    <row r="1516" spans="16:16" x14ac:dyDescent="0.25">
      <c r="P1516" s="26"/>
    </row>
    <row r="1517" spans="16:16" x14ac:dyDescent="0.25">
      <c r="P1517" s="26"/>
    </row>
    <row r="1518" spans="16:16" x14ac:dyDescent="0.25">
      <c r="P1518" s="26"/>
    </row>
    <row r="1519" spans="16:16" x14ac:dyDescent="0.25">
      <c r="P1519" s="26"/>
    </row>
    <row r="1520" spans="16:16" x14ac:dyDescent="0.25">
      <c r="P1520" s="26"/>
    </row>
    <row r="1521" spans="16:16" x14ac:dyDescent="0.25">
      <c r="P1521" s="26"/>
    </row>
    <row r="1522" spans="16:16" x14ac:dyDescent="0.25">
      <c r="P1522" s="26"/>
    </row>
    <row r="1523" spans="16:16" x14ac:dyDescent="0.25">
      <c r="P1523" s="26"/>
    </row>
    <row r="1524" spans="16:16" x14ac:dyDescent="0.25">
      <c r="P1524" s="26"/>
    </row>
    <row r="1525" spans="16:16" x14ac:dyDescent="0.25">
      <c r="P1525" s="26"/>
    </row>
    <row r="1526" spans="16:16" x14ac:dyDescent="0.25">
      <c r="P1526" s="26"/>
    </row>
    <row r="1527" spans="16:16" x14ac:dyDescent="0.25">
      <c r="P1527" s="26"/>
    </row>
    <row r="1528" spans="16:16" x14ac:dyDescent="0.25">
      <c r="P1528" s="26"/>
    </row>
    <row r="1529" spans="16:16" x14ac:dyDescent="0.25">
      <c r="P1529" s="26"/>
    </row>
    <row r="1530" spans="16:16" x14ac:dyDescent="0.25">
      <c r="P1530" s="26"/>
    </row>
    <row r="1531" spans="16:16" x14ac:dyDescent="0.25">
      <c r="P1531" s="26"/>
    </row>
    <row r="1532" spans="16:16" x14ac:dyDescent="0.25">
      <c r="P1532" s="26"/>
    </row>
    <row r="1533" spans="16:16" x14ac:dyDescent="0.25">
      <c r="P1533" s="26"/>
    </row>
    <row r="1534" spans="16:16" x14ac:dyDescent="0.25">
      <c r="P1534" s="26"/>
    </row>
    <row r="1535" spans="16:16" x14ac:dyDescent="0.25">
      <c r="P1535" s="26"/>
    </row>
    <row r="1536" spans="16:16" x14ac:dyDescent="0.25">
      <c r="P1536" s="26"/>
    </row>
    <row r="1537" spans="16:16" x14ac:dyDescent="0.25">
      <c r="P1537" s="26"/>
    </row>
    <row r="1538" spans="16:16" x14ac:dyDescent="0.25">
      <c r="P1538" s="26"/>
    </row>
    <row r="1539" spans="16:16" x14ac:dyDescent="0.25">
      <c r="P1539" s="26"/>
    </row>
    <row r="1540" spans="16:16" x14ac:dyDescent="0.25">
      <c r="P1540" s="26"/>
    </row>
    <row r="1541" spans="16:16" x14ac:dyDescent="0.25">
      <c r="P1541" s="26"/>
    </row>
    <row r="1542" spans="16:16" x14ac:dyDescent="0.25">
      <c r="P1542" s="26"/>
    </row>
    <row r="1543" spans="16:16" x14ac:dyDescent="0.25">
      <c r="P1543" s="26"/>
    </row>
    <row r="1544" spans="16:16" x14ac:dyDescent="0.25">
      <c r="P1544" s="26"/>
    </row>
    <row r="1545" spans="16:16" x14ac:dyDescent="0.25">
      <c r="P1545" s="26"/>
    </row>
    <row r="1546" spans="16:16" x14ac:dyDescent="0.25">
      <c r="P1546" s="26"/>
    </row>
    <row r="1547" spans="16:16" x14ac:dyDescent="0.25">
      <c r="P1547" s="26"/>
    </row>
    <row r="1548" spans="16:16" x14ac:dyDescent="0.25">
      <c r="P1548" s="26"/>
    </row>
    <row r="1549" spans="16:16" x14ac:dyDescent="0.25">
      <c r="P1549" s="26"/>
    </row>
    <row r="1550" spans="16:16" x14ac:dyDescent="0.25">
      <c r="P1550" s="26"/>
    </row>
    <row r="1551" spans="16:16" x14ac:dyDescent="0.25">
      <c r="P1551" s="26"/>
    </row>
    <row r="1552" spans="16:16" x14ac:dyDescent="0.25">
      <c r="P1552" s="26"/>
    </row>
    <row r="1553" spans="16:16" x14ac:dyDescent="0.25">
      <c r="P1553" s="26"/>
    </row>
    <row r="1554" spans="16:16" x14ac:dyDescent="0.25">
      <c r="P1554" s="26"/>
    </row>
    <row r="1555" spans="16:16" x14ac:dyDescent="0.25">
      <c r="P1555" s="26"/>
    </row>
    <row r="1556" spans="16:16" x14ac:dyDescent="0.25">
      <c r="P1556" s="26"/>
    </row>
    <row r="1557" spans="16:16" x14ac:dyDescent="0.25">
      <c r="P1557" s="26"/>
    </row>
    <row r="1558" spans="16:16" x14ac:dyDescent="0.25">
      <c r="P1558" s="26"/>
    </row>
    <row r="1559" spans="16:16" x14ac:dyDescent="0.25">
      <c r="P1559" s="26"/>
    </row>
    <row r="1560" spans="16:16" x14ac:dyDescent="0.25">
      <c r="P1560" s="26"/>
    </row>
    <row r="1561" spans="16:16" x14ac:dyDescent="0.25">
      <c r="P1561" s="26"/>
    </row>
    <row r="1562" spans="16:16" x14ac:dyDescent="0.25">
      <c r="P1562" s="26"/>
    </row>
    <row r="1563" spans="16:16" x14ac:dyDescent="0.25">
      <c r="P1563" s="26"/>
    </row>
    <row r="1564" spans="16:16" x14ac:dyDescent="0.25">
      <c r="P1564" s="26"/>
    </row>
    <row r="1565" spans="16:16" x14ac:dyDescent="0.25">
      <c r="P1565" s="26"/>
    </row>
    <row r="1566" spans="16:16" x14ac:dyDescent="0.25">
      <c r="P1566" s="26"/>
    </row>
    <row r="1567" spans="16:16" x14ac:dyDescent="0.25">
      <c r="P1567" s="26"/>
    </row>
    <row r="1568" spans="16:16" x14ac:dyDescent="0.25">
      <c r="P1568" s="26"/>
    </row>
    <row r="1569" spans="16:16" x14ac:dyDescent="0.25">
      <c r="P1569" s="26"/>
    </row>
    <row r="1570" spans="16:16" x14ac:dyDescent="0.25">
      <c r="P1570" s="26"/>
    </row>
    <row r="1571" spans="16:16" x14ac:dyDescent="0.25">
      <c r="P1571" s="26"/>
    </row>
    <row r="1572" spans="16:16" x14ac:dyDescent="0.25">
      <c r="P1572" s="26"/>
    </row>
    <row r="1573" spans="16:16" x14ac:dyDescent="0.25">
      <c r="P1573" s="26"/>
    </row>
    <row r="1574" spans="16:16" x14ac:dyDescent="0.25">
      <c r="P1574" s="26"/>
    </row>
    <row r="1575" spans="16:16" x14ac:dyDescent="0.25">
      <c r="P1575" s="26"/>
    </row>
    <row r="1576" spans="16:16" x14ac:dyDescent="0.25">
      <c r="P1576" s="26"/>
    </row>
    <row r="1577" spans="16:16" x14ac:dyDescent="0.25">
      <c r="P1577" s="26"/>
    </row>
    <row r="1578" spans="16:16" x14ac:dyDescent="0.25">
      <c r="P1578" s="26"/>
    </row>
    <row r="1579" spans="16:16" x14ac:dyDescent="0.25">
      <c r="P1579" s="26"/>
    </row>
    <row r="1580" spans="16:16" x14ac:dyDescent="0.25">
      <c r="P1580" s="26"/>
    </row>
    <row r="1581" spans="16:16" x14ac:dyDescent="0.25">
      <c r="P1581" s="26"/>
    </row>
    <row r="1582" spans="16:16" x14ac:dyDescent="0.25">
      <c r="P1582" s="26"/>
    </row>
    <row r="1583" spans="16:16" x14ac:dyDescent="0.25">
      <c r="P1583" s="26"/>
    </row>
    <row r="1584" spans="16:16" x14ac:dyDescent="0.25">
      <c r="P1584" s="26"/>
    </row>
    <row r="1585" spans="16:16" x14ac:dyDescent="0.25">
      <c r="P1585" s="26"/>
    </row>
    <row r="1586" spans="16:16" x14ac:dyDescent="0.25">
      <c r="P1586" s="26"/>
    </row>
    <row r="1587" spans="16:16" x14ac:dyDescent="0.25">
      <c r="P1587" s="26"/>
    </row>
    <row r="1588" spans="16:16" x14ac:dyDescent="0.25">
      <c r="P1588" s="26"/>
    </row>
    <row r="1589" spans="16:16" x14ac:dyDescent="0.25">
      <c r="P1589" s="26"/>
    </row>
    <row r="1590" spans="16:16" x14ac:dyDescent="0.25">
      <c r="P1590" s="26"/>
    </row>
    <row r="1591" spans="16:16" x14ac:dyDescent="0.25">
      <c r="P1591" s="26"/>
    </row>
    <row r="1592" spans="16:16" x14ac:dyDescent="0.25">
      <c r="P1592" s="26"/>
    </row>
    <row r="1593" spans="16:16" x14ac:dyDescent="0.25">
      <c r="P1593" s="26"/>
    </row>
    <row r="1594" spans="16:16" x14ac:dyDescent="0.25">
      <c r="P1594" s="26"/>
    </row>
    <row r="1595" spans="16:16" x14ac:dyDescent="0.25">
      <c r="P1595" s="26"/>
    </row>
    <row r="1596" spans="16:16" x14ac:dyDescent="0.25">
      <c r="P1596" s="26"/>
    </row>
    <row r="1597" spans="16:16" x14ac:dyDescent="0.25">
      <c r="P1597" s="26"/>
    </row>
    <row r="1598" spans="16:16" x14ac:dyDescent="0.25">
      <c r="P1598" s="26"/>
    </row>
    <row r="1599" spans="16:16" x14ac:dyDescent="0.25">
      <c r="P1599" s="26"/>
    </row>
    <row r="1600" spans="16:16" x14ac:dyDescent="0.25">
      <c r="P1600" s="26"/>
    </row>
    <row r="1601" spans="16:16" x14ac:dyDescent="0.25">
      <c r="P1601" s="26"/>
    </row>
    <row r="1602" spans="16:16" x14ac:dyDescent="0.25">
      <c r="P1602" s="26"/>
    </row>
    <row r="1603" spans="16:16" x14ac:dyDescent="0.25">
      <c r="P1603" s="26"/>
    </row>
    <row r="1604" spans="16:16" x14ac:dyDescent="0.25">
      <c r="P1604" s="26"/>
    </row>
    <row r="1605" spans="16:16" x14ac:dyDescent="0.25">
      <c r="P1605" s="26"/>
    </row>
    <row r="1606" spans="16:16" x14ac:dyDescent="0.25">
      <c r="P1606" s="26"/>
    </row>
    <row r="1607" spans="16:16" x14ac:dyDescent="0.25">
      <c r="P1607" s="26"/>
    </row>
    <row r="1608" spans="16:16" x14ac:dyDescent="0.25">
      <c r="P1608" s="26"/>
    </row>
    <row r="1609" spans="16:16" x14ac:dyDescent="0.25">
      <c r="P1609" s="26"/>
    </row>
    <row r="1610" spans="16:16" x14ac:dyDescent="0.25">
      <c r="P1610" s="26"/>
    </row>
    <row r="1611" spans="16:16" x14ac:dyDescent="0.25">
      <c r="P1611" s="26"/>
    </row>
    <row r="1612" spans="16:16" x14ac:dyDescent="0.25">
      <c r="P1612" s="26"/>
    </row>
    <row r="1613" spans="16:16" x14ac:dyDescent="0.25">
      <c r="P1613" s="26"/>
    </row>
    <row r="1614" spans="16:16" x14ac:dyDescent="0.25">
      <c r="P1614" s="26"/>
    </row>
    <row r="1615" spans="16:16" x14ac:dyDescent="0.25">
      <c r="P1615" s="26"/>
    </row>
    <row r="1616" spans="16:16" x14ac:dyDescent="0.25">
      <c r="P1616" s="26"/>
    </row>
    <row r="1617" spans="16:16" x14ac:dyDescent="0.25">
      <c r="P1617" s="26"/>
    </row>
    <row r="1618" spans="16:16" x14ac:dyDescent="0.25">
      <c r="P1618" s="26"/>
    </row>
    <row r="1619" spans="16:16" x14ac:dyDescent="0.25">
      <c r="P1619" s="26"/>
    </row>
    <row r="1620" spans="16:16" x14ac:dyDescent="0.25">
      <c r="P1620" s="26"/>
    </row>
    <row r="1621" spans="16:16" x14ac:dyDescent="0.25">
      <c r="P1621" s="26"/>
    </row>
    <row r="1622" spans="16:16" x14ac:dyDescent="0.25">
      <c r="P1622" s="26"/>
    </row>
    <row r="1623" spans="16:16" x14ac:dyDescent="0.25">
      <c r="P1623" s="26"/>
    </row>
    <row r="1624" spans="16:16" x14ac:dyDescent="0.25">
      <c r="P1624" s="26"/>
    </row>
    <row r="1625" spans="16:16" x14ac:dyDescent="0.25">
      <c r="P1625" s="26"/>
    </row>
    <row r="1626" spans="16:16" x14ac:dyDescent="0.25">
      <c r="P1626" s="26"/>
    </row>
    <row r="1627" spans="16:16" x14ac:dyDescent="0.25">
      <c r="P1627" s="26"/>
    </row>
    <row r="1628" spans="16:16" x14ac:dyDescent="0.25">
      <c r="P1628" s="26"/>
    </row>
    <row r="1629" spans="16:16" x14ac:dyDescent="0.25">
      <c r="P1629" s="26"/>
    </row>
    <row r="1630" spans="16:16" x14ac:dyDescent="0.25">
      <c r="P1630" s="26"/>
    </row>
    <row r="1631" spans="16:16" x14ac:dyDescent="0.25">
      <c r="P1631" s="26"/>
    </row>
    <row r="1632" spans="16:16" x14ac:dyDescent="0.25">
      <c r="P1632" s="26"/>
    </row>
    <row r="1633" spans="16:16" x14ac:dyDescent="0.25">
      <c r="P1633" s="26"/>
    </row>
    <row r="1634" spans="16:16" x14ac:dyDescent="0.25">
      <c r="P1634" s="26"/>
    </row>
    <row r="1635" spans="16:16" x14ac:dyDescent="0.25">
      <c r="P1635" s="26"/>
    </row>
    <row r="1636" spans="16:16" x14ac:dyDescent="0.25">
      <c r="P1636" s="26"/>
    </row>
    <row r="1637" spans="16:16" x14ac:dyDescent="0.25">
      <c r="P1637" s="26"/>
    </row>
    <row r="1638" spans="16:16" x14ac:dyDescent="0.25">
      <c r="P1638" s="26"/>
    </row>
    <row r="1639" spans="16:16" x14ac:dyDescent="0.25">
      <c r="P1639" s="26"/>
    </row>
    <row r="1640" spans="16:16" x14ac:dyDescent="0.25">
      <c r="P1640" s="26"/>
    </row>
    <row r="1641" spans="16:16" x14ac:dyDescent="0.25">
      <c r="P1641" s="26"/>
    </row>
    <row r="1642" spans="16:16" x14ac:dyDescent="0.25">
      <c r="P1642" s="26"/>
    </row>
    <row r="1643" spans="16:16" x14ac:dyDescent="0.25">
      <c r="P1643" s="26"/>
    </row>
    <row r="1644" spans="16:16" x14ac:dyDescent="0.25">
      <c r="P1644" s="26"/>
    </row>
    <row r="1645" spans="16:16" x14ac:dyDescent="0.25">
      <c r="P1645" s="26"/>
    </row>
    <row r="1646" spans="16:16" x14ac:dyDescent="0.25">
      <c r="P1646" s="26"/>
    </row>
    <row r="1647" spans="16:16" x14ac:dyDescent="0.25">
      <c r="P1647" s="26"/>
    </row>
    <row r="1648" spans="16:16" x14ac:dyDescent="0.25">
      <c r="P1648" s="26"/>
    </row>
    <row r="1649" spans="16:16" x14ac:dyDescent="0.25">
      <c r="P1649" s="26"/>
    </row>
    <row r="1650" spans="16:16" x14ac:dyDescent="0.25">
      <c r="P1650" s="26"/>
    </row>
    <row r="1651" spans="16:16" x14ac:dyDescent="0.25">
      <c r="P1651" s="26"/>
    </row>
    <row r="1652" spans="16:16" x14ac:dyDescent="0.25">
      <c r="P1652" s="26"/>
    </row>
    <row r="1653" spans="16:16" x14ac:dyDescent="0.25">
      <c r="P1653" s="26"/>
    </row>
    <row r="1654" spans="16:16" x14ac:dyDescent="0.25">
      <c r="P1654" s="26"/>
    </row>
    <row r="1655" spans="16:16" x14ac:dyDescent="0.25">
      <c r="P1655" s="26"/>
    </row>
    <row r="1656" spans="16:16" x14ac:dyDescent="0.25">
      <c r="P1656" s="26"/>
    </row>
    <row r="1657" spans="16:16" x14ac:dyDescent="0.25">
      <c r="P1657" s="26"/>
    </row>
    <row r="1658" spans="16:16" x14ac:dyDescent="0.25">
      <c r="P1658" s="26"/>
    </row>
    <row r="1659" spans="16:16" x14ac:dyDescent="0.25">
      <c r="P1659" s="26"/>
    </row>
    <row r="1660" spans="16:16" x14ac:dyDescent="0.25">
      <c r="P1660" s="26"/>
    </row>
    <row r="1661" spans="16:16" x14ac:dyDescent="0.25">
      <c r="P1661" s="26"/>
    </row>
    <row r="1662" spans="16:16" x14ac:dyDescent="0.25">
      <c r="P1662" s="26"/>
    </row>
    <row r="1663" spans="16:16" x14ac:dyDescent="0.25">
      <c r="P1663" s="26"/>
    </row>
    <row r="1664" spans="16:16" x14ac:dyDescent="0.25">
      <c r="P1664" s="26"/>
    </row>
    <row r="1665" spans="16:16" x14ac:dyDescent="0.25">
      <c r="P1665" s="26"/>
    </row>
    <row r="1666" spans="16:16" x14ac:dyDescent="0.25">
      <c r="P1666" s="26"/>
    </row>
    <row r="1667" spans="16:16" x14ac:dyDescent="0.25">
      <c r="P1667" s="26"/>
    </row>
    <row r="1668" spans="16:16" x14ac:dyDescent="0.25">
      <c r="P1668" s="26"/>
    </row>
    <row r="1669" spans="16:16" x14ac:dyDescent="0.25">
      <c r="P1669" s="26"/>
    </row>
    <row r="1670" spans="16:16" x14ac:dyDescent="0.25">
      <c r="P1670" s="26"/>
    </row>
    <row r="1671" spans="16:16" x14ac:dyDescent="0.25">
      <c r="P1671" s="26"/>
    </row>
    <row r="1672" spans="16:16" x14ac:dyDescent="0.25">
      <c r="P1672" s="26"/>
    </row>
    <row r="1673" spans="16:16" x14ac:dyDescent="0.25">
      <c r="P1673" s="26"/>
    </row>
    <row r="1674" spans="16:16" x14ac:dyDescent="0.25">
      <c r="P1674" s="26"/>
    </row>
    <row r="1675" spans="16:16" x14ac:dyDescent="0.25">
      <c r="P1675" s="26"/>
    </row>
    <row r="1676" spans="16:16" x14ac:dyDescent="0.25">
      <c r="P1676" s="26"/>
    </row>
    <row r="1677" spans="16:16" x14ac:dyDescent="0.25">
      <c r="P1677" s="26"/>
    </row>
    <row r="1678" spans="16:16" x14ac:dyDescent="0.25">
      <c r="P1678" s="26"/>
    </row>
    <row r="1679" spans="16:16" x14ac:dyDescent="0.25">
      <c r="P1679" s="26"/>
    </row>
    <row r="1680" spans="16:16" x14ac:dyDescent="0.25">
      <c r="P1680" s="26"/>
    </row>
    <row r="1681" spans="16:16" x14ac:dyDescent="0.25">
      <c r="P1681" s="26"/>
    </row>
    <row r="1682" spans="16:16" x14ac:dyDescent="0.25">
      <c r="P1682" s="26"/>
    </row>
    <row r="1683" spans="16:16" x14ac:dyDescent="0.25">
      <c r="P1683" s="26"/>
    </row>
    <row r="1684" spans="16:16" x14ac:dyDescent="0.25">
      <c r="P1684" s="26"/>
    </row>
    <row r="1685" spans="16:16" x14ac:dyDescent="0.25">
      <c r="P1685" s="26"/>
    </row>
    <row r="1686" spans="16:16" x14ac:dyDescent="0.25">
      <c r="P1686" s="26"/>
    </row>
    <row r="1687" spans="16:16" x14ac:dyDescent="0.25">
      <c r="P1687" s="26"/>
    </row>
    <row r="1688" spans="16:16" x14ac:dyDescent="0.25">
      <c r="P1688" s="26"/>
    </row>
    <row r="1689" spans="16:16" x14ac:dyDescent="0.25">
      <c r="P1689" s="26"/>
    </row>
    <row r="1690" spans="16:16" x14ac:dyDescent="0.25">
      <c r="P1690" s="26"/>
    </row>
    <row r="1691" spans="16:16" x14ac:dyDescent="0.25">
      <c r="P1691" s="26"/>
    </row>
    <row r="1692" spans="16:16" x14ac:dyDescent="0.25">
      <c r="P1692" s="26"/>
    </row>
    <row r="1693" spans="16:16" x14ac:dyDescent="0.25">
      <c r="P1693" s="26"/>
    </row>
    <row r="1694" spans="16:16" x14ac:dyDescent="0.25">
      <c r="P1694" s="26"/>
    </row>
    <row r="1695" spans="16:16" x14ac:dyDescent="0.25">
      <c r="P1695" s="26"/>
    </row>
    <row r="1696" spans="16:16" x14ac:dyDescent="0.25">
      <c r="P1696" s="26"/>
    </row>
    <row r="1697" spans="16:16" x14ac:dyDescent="0.25">
      <c r="P1697" s="26"/>
    </row>
    <row r="1698" spans="16:16" x14ac:dyDescent="0.25">
      <c r="P1698" s="26"/>
    </row>
    <row r="1699" spans="16:16" x14ac:dyDescent="0.25">
      <c r="P1699" s="26"/>
    </row>
    <row r="1700" spans="16:16" x14ac:dyDescent="0.25">
      <c r="P1700" s="26"/>
    </row>
    <row r="1701" spans="16:16" x14ac:dyDescent="0.25">
      <c r="P1701" s="26"/>
    </row>
    <row r="1702" spans="16:16" x14ac:dyDescent="0.25">
      <c r="P1702" s="26"/>
    </row>
    <row r="1703" spans="16:16" x14ac:dyDescent="0.25">
      <c r="P1703" s="26"/>
    </row>
    <row r="1704" spans="16:16" x14ac:dyDescent="0.25">
      <c r="P1704" s="26"/>
    </row>
    <row r="1705" spans="16:16" x14ac:dyDescent="0.25">
      <c r="P1705" s="26"/>
    </row>
    <row r="1706" spans="16:16" x14ac:dyDescent="0.25">
      <c r="P1706" s="26"/>
    </row>
    <row r="1707" spans="16:16" x14ac:dyDescent="0.25">
      <c r="P1707" s="26"/>
    </row>
    <row r="1708" spans="16:16" x14ac:dyDescent="0.25">
      <c r="P1708" s="26"/>
    </row>
    <row r="1709" spans="16:16" x14ac:dyDescent="0.25">
      <c r="P1709" s="26"/>
    </row>
    <row r="1710" spans="16:16" x14ac:dyDescent="0.25">
      <c r="P1710" s="26"/>
    </row>
    <row r="1711" spans="16:16" x14ac:dyDescent="0.25">
      <c r="P1711" s="26"/>
    </row>
    <row r="1712" spans="16:16" x14ac:dyDescent="0.25">
      <c r="P1712" s="26"/>
    </row>
    <row r="1713" spans="16:16" x14ac:dyDescent="0.25">
      <c r="P1713" s="26"/>
    </row>
    <row r="1714" spans="16:16" x14ac:dyDescent="0.25">
      <c r="P1714" s="26"/>
    </row>
    <row r="1715" spans="16:16" x14ac:dyDescent="0.25">
      <c r="P1715" s="26"/>
    </row>
    <row r="1716" spans="16:16" x14ac:dyDescent="0.25">
      <c r="P1716" s="26"/>
    </row>
    <row r="1717" spans="16:16" x14ac:dyDescent="0.25">
      <c r="P1717" s="26"/>
    </row>
    <row r="1718" spans="16:16" x14ac:dyDescent="0.25">
      <c r="P1718" s="26"/>
    </row>
    <row r="1719" spans="16:16" x14ac:dyDescent="0.25">
      <c r="P1719" s="26"/>
    </row>
    <row r="1720" spans="16:16" x14ac:dyDescent="0.25">
      <c r="P1720" s="26"/>
    </row>
    <row r="1721" spans="16:16" x14ac:dyDescent="0.25">
      <c r="P1721" s="26"/>
    </row>
    <row r="1722" spans="16:16" x14ac:dyDescent="0.25">
      <c r="P1722" s="26"/>
    </row>
    <row r="1723" spans="16:16" x14ac:dyDescent="0.25">
      <c r="P1723" s="26"/>
    </row>
    <row r="1724" spans="16:16" x14ac:dyDescent="0.25">
      <c r="P1724" s="26"/>
    </row>
    <row r="1725" spans="16:16" x14ac:dyDescent="0.25">
      <c r="P1725" s="26"/>
    </row>
    <row r="1726" spans="16:16" x14ac:dyDescent="0.25">
      <c r="P1726" s="26"/>
    </row>
    <row r="1727" spans="16:16" x14ac:dyDescent="0.25">
      <c r="P1727" s="26"/>
    </row>
    <row r="1728" spans="16:16" x14ac:dyDescent="0.25">
      <c r="P1728" s="26"/>
    </row>
    <row r="1729" spans="16:16" x14ac:dyDescent="0.25">
      <c r="P1729" s="26"/>
    </row>
    <row r="1730" spans="16:16" x14ac:dyDescent="0.25">
      <c r="P1730" s="26"/>
    </row>
    <row r="1731" spans="16:16" x14ac:dyDescent="0.25">
      <c r="P1731" s="26"/>
    </row>
    <row r="1732" spans="16:16" x14ac:dyDescent="0.25">
      <c r="P1732" s="26"/>
    </row>
    <row r="1733" spans="16:16" x14ac:dyDescent="0.25">
      <c r="P1733" s="26"/>
    </row>
    <row r="1734" spans="16:16" x14ac:dyDescent="0.25">
      <c r="P1734" s="26"/>
    </row>
    <row r="1735" spans="16:16" x14ac:dyDescent="0.25">
      <c r="P1735" s="26"/>
    </row>
    <row r="1736" spans="16:16" x14ac:dyDescent="0.25">
      <c r="P1736" s="26"/>
    </row>
    <row r="1737" spans="16:16" x14ac:dyDescent="0.25">
      <c r="P1737" s="26"/>
    </row>
    <row r="1738" spans="16:16" x14ac:dyDescent="0.25">
      <c r="P1738" s="26"/>
    </row>
    <row r="1739" spans="16:16" x14ac:dyDescent="0.25">
      <c r="P1739" s="26"/>
    </row>
    <row r="1740" spans="16:16" x14ac:dyDescent="0.25">
      <c r="P1740" s="26"/>
    </row>
    <row r="1741" spans="16:16" x14ac:dyDescent="0.25">
      <c r="P1741" s="26"/>
    </row>
    <row r="1742" spans="16:16" x14ac:dyDescent="0.25">
      <c r="P1742" s="26"/>
    </row>
    <row r="1743" spans="16:16" x14ac:dyDescent="0.25">
      <c r="P1743" s="26"/>
    </row>
    <row r="1744" spans="16:16" x14ac:dyDescent="0.25">
      <c r="P1744" s="26"/>
    </row>
    <row r="1745" spans="16:16" x14ac:dyDescent="0.25">
      <c r="P1745" s="26"/>
    </row>
    <row r="1746" spans="16:16" x14ac:dyDescent="0.25">
      <c r="P1746" s="26"/>
    </row>
    <row r="1747" spans="16:16" x14ac:dyDescent="0.25">
      <c r="P1747" s="26"/>
    </row>
    <row r="1748" spans="16:16" x14ac:dyDescent="0.25">
      <c r="P1748" s="26"/>
    </row>
    <row r="1749" spans="16:16" x14ac:dyDescent="0.25">
      <c r="P1749" s="26"/>
    </row>
    <row r="1750" spans="16:16" x14ac:dyDescent="0.25">
      <c r="P1750" s="26"/>
    </row>
    <row r="1751" spans="16:16" x14ac:dyDescent="0.25">
      <c r="P1751" s="26"/>
    </row>
    <row r="1752" spans="16:16" x14ac:dyDescent="0.25">
      <c r="P1752" s="26"/>
    </row>
    <row r="1753" spans="16:16" x14ac:dyDescent="0.25">
      <c r="P1753" s="26"/>
    </row>
    <row r="1754" spans="16:16" x14ac:dyDescent="0.25">
      <c r="P1754" s="26"/>
    </row>
    <row r="1755" spans="16:16" x14ac:dyDescent="0.25">
      <c r="P1755" s="26"/>
    </row>
    <row r="1756" spans="16:16" x14ac:dyDescent="0.25">
      <c r="P1756" s="26"/>
    </row>
    <row r="1757" spans="16:16" x14ac:dyDescent="0.25">
      <c r="P1757" s="26"/>
    </row>
    <row r="1758" spans="16:16" x14ac:dyDescent="0.25">
      <c r="P1758" s="26"/>
    </row>
    <row r="1759" spans="16:16" x14ac:dyDescent="0.25">
      <c r="P1759" s="26"/>
    </row>
    <row r="1760" spans="16:16" x14ac:dyDescent="0.25">
      <c r="P1760" s="26"/>
    </row>
    <row r="1761" spans="16:16" x14ac:dyDescent="0.25">
      <c r="P1761" s="26"/>
    </row>
    <row r="1762" spans="16:16" x14ac:dyDescent="0.25">
      <c r="P1762" s="26"/>
    </row>
    <row r="1763" spans="16:16" x14ac:dyDescent="0.25">
      <c r="P1763" s="26"/>
    </row>
    <row r="1764" spans="16:16" x14ac:dyDescent="0.25">
      <c r="P1764" s="26"/>
    </row>
    <row r="1765" spans="16:16" x14ac:dyDescent="0.25">
      <c r="P1765" s="26"/>
    </row>
    <row r="1766" spans="16:16" x14ac:dyDescent="0.25">
      <c r="P1766" s="26"/>
    </row>
    <row r="1767" spans="16:16" x14ac:dyDescent="0.25">
      <c r="P1767" s="26"/>
    </row>
    <row r="1768" spans="16:16" x14ac:dyDescent="0.25">
      <c r="P1768" s="26"/>
    </row>
    <row r="1769" spans="16:16" x14ac:dyDescent="0.25">
      <c r="P1769" s="26"/>
    </row>
    <row r="1770" spans="16:16" x14ac:dyDescent="0.25">
      <c r="P1770" s="26"/>
    </row>
    <row r="1771" spans="16:16" x14ac:dyDescent="0.25">
      <c r="P1771" s="26"/>
    </row>
    <row r="1772" spans="16:16" x14ac:dyDescent="0.25">
      <c r="P1772" s="26"/>
    </row>
    <row r="1773" spans="16:16" x14ac:dyDescent="0.25">
      <c r="P1773" s="26"/>
    </row>
    <row r="1774" spans="16:16" x14ac:dyDescent="0.25">
      <c r="P1774" s="26"/>
    </row>
    <row r="1775" spans="16:16" x14ac:dyDescent="0.25">
      <c r="P1775" s="26"/>
    </row>
    <row r="1776" spans="16:16" x14ac:dyDescent="0.25">
      <c r="P1776" s="26"/>
    </row>
    <row r="1777" spans="16:16" x14ac:dyDescent="0.25">
      <c r="P1777" s="26"/>
    </row>
    <row r="1778" spans="16:16" x14ac:dyDescent="0.25">
      <c r="P1778" s="26"/>
    </row>
    <row r="1779" spans="16:16" x14ac:dyDescent="0.25">
      <c r="P1779" s="26"/>
    </row>
    <row r="1780" spans="16:16" x14ac:dyDescent="0.25">
      <c r="P1780" s="26"/>
    </row>
    <row r="1781" spans="16:16" x14ac:dyDescent="0.25">
      <c r="P1781" s="26"/>
    </row>
    <row r="1782" spans="16:16" x14ac:dyDescent="0.25">
      <c r="P1782" s="26"/>
    </row>
    <row r="1783" spans="16:16" x14ac:dyDescent="0.25">
      <c r="P1783" s="26"/>
    </row>
    <row r="1784" spans="16:16" x14ac:dyDescent="0.25">
      <c r="P1784" s="26"/>
    </row>
    <row r="1785" spans="16:16" x14ac:dyDescent="0.25">
      <c r="P1785" s="26"/>
    </row>
    <row r="1786" spans="16:16" x14ac:dyDescent="0.25">
      <c r="P1786" s="26"/>
    </row>
    <row r="1787" spans="16:16" x14ac:dyDescent="0.25">
      <c r="P1787" s="26"/>
    </row>
    <row r="1788" spans="16:16" x14ac:dyDescent="0.25">
      <c r="P1788" s="26"/>
    </row>
    <row r="1789" spans="16:16" x14ac:dyDescent="0.25">
      <c r="P1789" s="26"/>
    </row>
    <row r="1790" spans="16:16" x14ac:dyDescent="0.25">
      <c r="P1790" s="26"/>
    </row>
    <row r="1791" spans="16:16" x14ac:dyDescent="0.25">
      <c r="P1791" s="26"/>
    </row>
    <row r="1792" spans="16:16" x14ac:dyDescent="0.25">
      <c r="P1792" s="26"/>
    </row>
    <row r="1793" spans="16:16" x14ac:dyDescent="0.25">
      <c r="P1793" s="26"/>
    </row>
    <row r="1794" spans="16:16" x14ac:dyDescent="0.25">
      <c r="P1794" s="26"/>
    </row>
    <row r="1795" spans="16:16" x14ac:dyDescent="0.25">
      <c r="P1795" s="26"/>
    </row>
    <row r="1796" spans="16:16" x14ac:dyDescent="0.25">
      <c r="P1796" s="26"/>
    </row>
    <row r="1797" spans="16:16" x14ac:dyDescent="0.25">
      <c r="P1797" s="26"/>
    </row>
    <row r="1798" spans="16:16" x14ac:dyDescent="0.25">
      <c r="P1798" s="26"/>
    </row>
    <row r="1799" spans="16:16" x14ac:dyDescent="0.25">
      <c r="P1799" s="26"/>
    </row>
    <row r="1800" spans="16:16" x14ac:dyDescent="0.25">
      <c r="P1800" s="26"/>
    </row>
    <row r="1801" spans="16:16" x14ac:dyDescent="0.25">
      <c r="P1801" s="26"/>
    </row>
    <row r="1802" spans="16:16" x14ac:dyDescent="0.25">
      <c r="P1802" s="26"/>
    </row>
    <row r="1803" spans="16:16" x14ac:dyDescent="0.25">
      <c r="P1803" s="26"/>
    </row>
    <row r="1804" spans="16:16" x14ac:dyDescent="0.25">
      <c r="P1804" s="26"/>
    </row>
    <row r="1805" spans="16:16" x14ac:dyDescent="0.25">
      <c r="P1805" s="26"/>
    </row>
    <row r="1806" spans="16:16" x14ac:dyDescent="0.25">
      <c r="P1806" s="26"/>
    </row>
    <row r="1807" spans="16:16" x14ac:dyDescent="0.25">
      <c r="P1807" s="26"/>
    </row>
    <row r="1808" spans="16:16" x14ac:dyDescent="0.25">
      <c r="P1808" s="26"/>
    </row>
    <row r="1809" spans="16:16" x14ac:dyDescent="0.25">
      <c r="P1809" s="26"/>
    </row>
    <row r="1810" spans="16:16" x14ac:dyDescent="0.25">
      <c r="P1810" s="26"/>
    </row>
    <row r="1811" spans="16:16" x14ac:dyDescent="0.25">
      <c r="P1811" s="26"/>
    </row>
    <row r="1812" spans="16:16" x14ac:dyDescent="0.25">
      <c r="P1812" s="26"/>
    </row>
    <row r="1813" spans="16:16" x14ac:dyDescent="0.25">
      <c r="P1813" s="26"/>
    </row>
    <row r="1814" spans="16:16" x14ac:dyDescent="0.25">
      <c r="P1814" s="26"/>
    </row>
    <row r="1815" spans="16:16" x14ac:dyDescent="0.25">
      <c r="P1815" s="26"/>
    </row>
    <row r="1816" spans="16:16" x14ac:dyDescent="0.25">
      <c r="P1816" s="26"/>
    </row>
    <row r="1817" spans="16:16" x14ac:dyDescent="0.25">
      <c r="P1817" s="26"/>
    </row>
    <row r="1818" spans="16:16" x14ac:dyDescent="0.25">
      <c r="P1818" s="26"/>
    </row>
    <row r="1819" spans="16:16" x14ac:dyDescent="0.25">
      <c r="P1819" s="26"/>
    </row>
    <row r="1820" spans="16:16" x14ac:dyDescent="0.25">
      <c r="P1820" s="26"/>
    </row>
    <row r="1821" spans="16:16" x14ac:dyDescent="0.25">
      <c r="P1821" s="26"/>
    </row>
    <row r="1822" spans="16:16" x14ac:dyDescent="0.25">
      <c r="P1822" s="26"/>
    </row>
    <row r="1823" spans="16:16" x14ac:dyDescent="0.25">
      <c r="P1823" s="26"/>
    </row>
    <row r="1824" spans="16:16" x14ac:dyDescent="0.25">
      <c r="P1824" s="26"/>
    </row>
    <row r="1825" spans="16:16" x14ac:dyDescent="0.25">
      <c r="P1825" s="26"/>
    </row>
    <row r="1826" spans="16:16" x14ac:dyDescent="0.25">
      <c r="P1826" s="26"/>
    </row>
    <row r="1827" spans="16:16" x14ac:dyDescent="0.25">
      <c r="P1827" s="26"/>
    </row>
    <row r="1828" spans="16:16" x14ac:dyDescent="0.25">
      <c r="P1828" s="26"/>
    </row>
    <row r="1829" spans="16:16" x14ac:dyDescent="0.25">
      <c r="P1829" s="26"/>
    </row>
    <row r="1830" spans="16:16" x14ac:dyDescent="0.25">
      <c r="P1830" s="26"/>
    </row>
    <row r="1831" spans="16:16" x14ac:dyDescent="0.25">
      <c r="P1831" s="26"/>
    </row>
    <row r="1832" spans="16:16" x14ac:dyDescent="0.25">
      <c r="P1832" s="26"/>
    </row>
    <row r="1833" spans="16:16" x14ac:dyDescent="0.25">
      <c r="P1833" s="26"/>
    </row>
    <row r="1834" spans="16:16" x14ac:dyDescent="0.25">
      <c r="P1834" s="26"/>
    </row>
    <row r="1835" spans="16:16" x14ac:dyDescent="0.25">
      <c r="P1835" s="26"/>
    </row>
    <row r="1836" spans="16:16" x14ac:dyDescent="0.25">
      <c r="P1836" s="26"/>
    </row>
    <row r="1837" spans="16:16" x14ac:dyDescent="0.25">
      <c r="P1837" s="26"/>
    </row>
    <row r="1838" spans="16:16" x14ac:dyDescent="0.25">
      <c r="P1838" s="26"/>
    </row>
    <row r="1839" spans="16:16" x14ac:dyDescent="0.25">
      <c r="P1839" s="26"/>
    </row>
    <row r="1840" spans="16:16" x14ac:dyDescent="0.25">
      <c r="P1840" s="26"/>
    </row>
    <row r="1841" spans="16:16" x14ac:dyDescent="0.25">
      <c r="P1841" s="26"/>
    </row>
    <row r="1842" spans="16:16" x14ac:dyDescent="0.25">
      <c r="P1842" s="26"/>
    </row>
    <row r="1843" spans="16:16" x14ac:dyDescent="0.25">
      <c r="P1843" s="26"/>
    </row>
    <row r="1844" spans="16:16" x14ac:dyDescent="0.25">
      <c r="P1844" s="26"/>
    </row>
    <row r="1845" spans="16:16" x14ac:dyDescent="0.25">
      <c r="P1845" s="26"/>
    </row>
    <row r="1846" spans="16:16" x14ac:dyDescent="0.25">
      <c r="P1846" s="26"/>
    </row>
    <row r="1847" spans="16:16" x14ac:dyDescent="0.25">
      <c r="P1847" s="26"/>
    </row>
    <row r="1848" spans="16:16" x14ac:dyDescent="0.25">
      <c r="P1848" s="26"/>
    </row>
    <row r="1849" spans="16:16" x14ac:dyDescent="0.25">
      <c r="P1849" s="26"/>
    </row>
    <row r="1850" spans="16:16" x14ac:dyDescent="0.25">
      <c r="P1850" s="26"/>
    </row>
    <row r="1851" spans="16:16" x14ac:dyDescent="0.25">
      <c r="P1851" s="26"/>
    </row>
    <row r="1852" spans="16:16" x14ac:dyDescent="0.25">
      <c r="P1852" s="26"/>
    </row>
    <row r="1853" spans="16:16" x14ac:dyDescent="0.25">
      <c r="P1853" s="26"/>
    </row>
    <row r="1854" spans="16:16" x14ac:dyDescent="0.25">
      <c r="P1854" s="26"/>
    </row>
    <row r="1855" spans="16:16" x14ac:dyDescent="0.25">
      <c r="P1855" s="26"/>
    </row>
    <row r="1856" spans="16:16" x14ac:dyDescent="0.25">
      <c r="P1856" s="26"/>
    </row>
    <row r="1857" spans="16:16" x14ac:dyDescent="0.25">
      <c r="P1857" s="26"/>
    </row>
    <row r="1858" spans="16:16" x14ac:dyDescent="0.25">
      <c r="P1858" s="26"/>
    </row>
    <row r="1859" spans="16:16" x14ac:dyDescent="0.25">
      <c r="P1859" s="26"/>
    </row>
    <row r="1860" spans="16:16" x14ac:dyDescent="0.25">
      <c r="P1860" s="26"/>
    </row>
    <row r="1861" spans="16:16" x14ac:dyDescent="0.25">
      <c r="P1861" s="26"/>
    </row>
    <row r="1862" spans="16:16" x14ac:dyDescent="0.25">
      <c r="P1862" s="26"/>
    </row>
    <row r="1863" spans="16:16" x14ac:dyDescent="0.25">
      <c r="P1863" s="26"/>
    </row>
    <row r="1864" spans="16:16" x14ac:dyDescent="0.25">
      <c r="P1864" s="26"/>
    </row>
    <row r="1865" spans="16:16" x14ac:dyDescent="0.25">
      <c r="P1865" s="26"/>
    </row>
    <row r="1866" spans="16:16" x14ac:dyDescent="0.25">
      <c r="P1866" s="26"/>
    </row>
    <row r="1867" spans="16:16" x14ac:dyDescent="0.25">
      <c r="P1867" s="26"/>
    </row>
    <row r="1868" spans="16:16" x14ac:dyDescent="0.25">
      <c r="P1868" s="26"/>
    </row>
    <row r="1869" spans="16:16" x14ac:dyDescent="0.25">
      <c r="P1869" s="26"/>
    </row>
    <row r="1870" spans="16:16" x14ac:dyDescent="0.25">
      <c r="P1870" s="26"/>
    </row>
    <row r="1871" spans="16:16" x14ac:dyDescent="0.25">
      <c r="P1871" s="26"/>
    </row>
    <row r="1872" spans="16:16" x14ac:dyDescent="0.25">
      <c r="P1872" s="26"/>
    </row>
    <row r="1873" spans="16:16" x14ac:dyDescent="0.25">
      <c r="P1873" s="26"/>
    </row>
    <row r="1874" spans="16:16" x14ac:dyDescent="0.25">
      <c r="P1874" s="26"/>
    </row>
    <row r="1875" spans="16:16" x14ac:dyDescent="0.25">
      <c r="P1875" s="26"/>
    </row>
    <row r="1876" spans="16:16" x14ac:dyDescent="0.25">
      <c r="P1876" s="26"/>
    </row>
    <row r="1877" spans="16:16" x14ac:dyDescent="0.25">
      <c r="P1877" s="26"/>
    </row>
    <row r="1878" spans="16:16" x14ac:dyDescent="0.25">
      <c r="P1878" s="26"/>
    </row>
    <row r="1879" spans="16:16" x14ac:dyDescent="0.25">
      <c r="P1879" s="26"/>
    </row>
    <row r="1880" spans="16:16" x14ac:dyDescent="0.25">
      <c r="P1880" s="26"/>
    </row>
    <row r="1881" spans="16:16" x14ac:dyDescent="0.25">
      <c r="P1881" s="26"/>
    </row>
    <row r="1882" spans="16:16" x14ac:dyDescent="0.25">
      <c r="P1882" s="26"/>
    </row>
    <row r="1883" spans="16:16" x14ac:dyDescent="0.25">
      <c r="P1883" s="26"/>
    </row>
    <row r="1884" spans="16:16" x14ac:dyDescent="0.25">
      <c r="P1884" s="26"/>
    </row>
    <row r="1885" spans="16:16" x14ac:dyDescent="0.25">
      <c r="P1885" s="26"/>
    </row>
    <row r="1886" spans="16:16" x14ac:dyDescent="0.25">
      <c r="P1886" s="26"/>
    </row>
    <row r="1887" spans="16:16" x14ac:dyDescent="0.25">
      <c r="P1887" s="26"/>
    </row>
    <row r="1888" spans="16:16" x14ac:dyDescent="0.25">
      <c r="P1888" s="26"/>
    </row>
    <row r="1889" spans="16:16" x14ac:dyDescent="0.25">
      <c r="P1889" s="26"/>
    </row>
    <row r="1890" spans="16:16" x14ac:dyDescent="0.25">
      <c r="P1890" s="26"/>
    </row>
    <row r="1891" spans="16:16" x14ac:dyDescent="0.25">
      <c r="P1891" s="26"/>
    </row>
    <row r="1892" spans="16:16" x14ac:dyDescent="0.25">
      <c r="P1892" s="26"/>
    </row>
    <row r="1893" spans="16:16" x14ac:dyDescent="0.25">
      <c r="P1893" s="26"/>
    </row>
    <row r="1894" spans="16:16" x14ac:dyDescent="0.25">
      <c r="P1894" s="26"/>
    </row>
    <row r="1895" spans="16:16" x14ac:dyDescent="0.25">
      <c r="P1895" s="26"/>
    </row>
    <row r="1896" spans="16:16" x14ac:dyDescent="0.25">
      <c r="P1896" s="26"/>
    </row>
    <row r="1897" spans="16:16" x14ac:dyDescent="0.25">
      <c r="P1897" s="26"/>
    </row>
    <row r="1898" spans="16:16" x14ac:dyDescent="0.25">
      <c r="P1898" s="26"/>
    </row>
    <row r="1899" spans="16:16" x14ac:dyDescent="0.25">
      <c r="P1899" s="26"/>
    </row>
    <row r="1900" spans="16:16" x14ac:dyDescent="0.25">
      <c r="P1900" s="26"/>
    </row>
    <row r="1901" spans="16:16" x14ac:dyDescent="0.25">
      <c r="P1901" s="26"/>
    </row>
    <row r="1902" spans="16:16" x14ac:dyDescent="0.25">
      <c r="P1902" s="26"/>
    </row>
    <row r="1903" spans="16:16" x14ac:dyDescent="0.25">
      <c r="P1903" s="26"/>
    </row>
    <row r="1904" spans="16:16" x14ac:dyDescent="0.25">
      <c r="P1904" s="26"/>
    </row>
    <row r="1905" spans="16:16" x14ac:dyDescent="0.25">
      <c r="P1905" s="26"/>
    </row>
    <row r="1906" spans="16:16" x14ac:dyDescent="0.25">
      <c r="P1906" s="26"/>
    </row>
    <row r="1907" spans="16:16" x14ac:dyDescent="0.25">
      <c r="P1907" s="26"/>
    </row>
    <row r="1908" spans="16:16" x14ac:dyDescent="0.25">
      <c r="P1908" s="26"/>
    </row>
    <row r="1909" spans="16:16" x14ac:dyDescent="0.25">
      <c r="P1909" s="26"/>
    </row>
    <row r="1910" spans="16:16" x14ac:dyDescent="0.25">
      <c r="P1910" s="26"/>
    </row>
    <row r="1911" spans="16:16" x14ac:dyDescent="0.25">
      <c r="P1911" s="26"/>
    </row>
    <row r="1912" spans="16:16" x14ac:dyDescent="0.25">
      <c r="P1912" s="26"/>
    </row>
    <row r="1913" spans="16:16" x14ac:dyDescent="0.25">
      <c r="P1913" s="26"/>
    </row>
    <row r="1914" spans="16:16" x14ac:dyDescent="0.25">
      <c r="P1914" s="26"/>
    </row>
    <row r="1915" spans="16:16" x14ac:dyDescent="0.25">
      <c r="P1915" s="26"/>
    </row>
    <row r="1916" spans="16:16" x14ac:dyDescent="0.25">
      <c r="P1916" s="26"/>
    </row>
    <row r="1917" spans="16:16" x14ac:dyDescent="0.25">
      <c r="P1917" s="26"/>
    </row>
    <row r="1918" spans="16:16" x14ac:dyDescent="0.25">
      <c r="P1918" s="26"/>
    </row>
    <row r="1919" spans="16:16" x14ac:dyDescent="0.25">
      <c r="P1919" s="26"/>
    </row>
    <row r="1920" spans="16:16" x14ac:dyDescent="0.25">
      <c r="P1920" s="26"/>
    </row>
    <row r="1921" spans="16:16" x14ac:dyDescent="0.25">
      <c r="P1921" s="26"/>
    </row>
    <row r="1922" spans="16:16" x14ac:dyDescent="0.25">
      <c r="P1922" s="26"/>
    </row>
    <row r="1923" spans="16:16" x14ac:dyDescent="0.25">
      <c r="P1923" s="26"/>
    </row>
    <row r="1924" spans="16:16" x14ac:dyDescent="0.25">
      <c r="P1924" s="26"/>
    </row>
    <row r="1925" spans="16:16" x14ac:dyDescent="0.25">
      <c r="P1925" s="26"/>
    </row>
    <row r="1926" spans="16:16" x14ac:dyDescent="0.25">
      <c r="P1926" s="26"/>
    </row>
    <row r="1927" spans="16:16" x14ac:dyDescent="0.25">
      <c r="P1927" s="26"/>
    </row>
    <row r="1928" spans="16:16" x14ac:dyDescent="0.25">
      <c r="P1928" s="26"/>
    </row>
    <row r="1929" spans="16:16" x14ac:dyDescent="0.25">
      <c r="P1929" s="26"/>
    </row>
    <row r="1930" spans="16:16" x14ac:dyDescent="0.25">
      <c r="P1930" s="26"/>
    </row>
    <row r="1931" spans="16:16" x14ac:dyDescent="0.25">
      <c r="P1931" s="26"/>
    </row>
    <row r="1932" spans="16:16" x14ac:dyDescent="0.25">
      <c r="P1932" s="26"/>
    </row>
    <row r="1933" spans="16:16" x14ac:dyDescent="0.25">
      <c r="P1933" s="26"/>
    </row>
    <row r="1934" spans="16:16" x14ac:dyDescent="0.25">
      <c r="P1934" s="26"/>
    </row>
    <row r="1935" spans="16:16" x14ac:dyDescent="0.25">
      <c r="P1935" s="26"/>
    </row>
    <row r="1936" spans="16:16" x14ac:dyDescent="0.25">
      <c r="P1936" s="26"/>
    </row>
    <row r="1937" spans="16:16" x14ac:dyDescent="0.25">
      <c r="P1937" s="26"/>
    </row>
    <row r="1938" spans="16:16" x14ac:dyDescent="0.25">
      <c r="P1938" s="26"/>
    </row>
    <row r="1939" spans="16:16" x14ac:dyDescent="0.25">
      <c r="P1939" s="26"/>
    </row>
    <row r="1940" spans="16:16" x14ac:dyDescent="0.25">
      <c r="P1940" s="26"/>
    </row>
    <row r="1941" spans="16:16" x14ac:dyDescent="0.25">
      <c r="P1941" s="26"/>
    </row>
    <row r="1942" spans="16:16" x14ac:dyDescent="0.25">
      <c r="P1942" s="26"/>
    </row>
    <row r="1943" spans="16:16" x14ac:dyDescent="0.25">
      <c r="P1943" s="26"/>
    </row>
    <row r="1944" spans="16:16" x14ac:dyDescent="0.25">
      <c r="P1944" s="26"/>
    </row>
    <row r="1945" spans="16:16" x14ac:dyDescent="0.25">
      <c r="P1945" s="26"/>
    </row>
    <row r="1946" spans="16:16" x14ac:dyDescent="0.25">
      <c r="P1946" s="26"/>
    </row>
    <row r="1947" spans="16:16" x14ac:dyDescent="0.25">
      <c r="P1947" s="26"/>
    </row>
    <row r="1948" spans="16:16" x14ac:dyDescent="0.25">
      <c r="P1948" s="26"/>
    </row>
    <row r="1949" spans="16:16" x14ac:dyDescent="0.25">
      <c r="P1949" s="26"/>
    </row>
    <row r="1950" spans="16:16" x14ac:dyDescent="0.25">
      <c r="P1950" s="26"/>
    </row>
    <row r="1951" spans="16:16" x14ac:dyDescent="0.25">
      <c r="P1951" s="26"/>
    </row>
    <row r="1952" spans="16:16" x14ac:dyDescent="0.25">
      <c r="P1952" s="26"/>
    </row>
    <row r="1953" spans="16:16" x14ac:dyDescent="0.25">
      <c r="P1953" s="26"/>
    </row>
    <row r="1954" spans="16:16" x14ac:dyDescent="0.25">
      <c r="P1954" s="26"/>
    </row>
    <row r="1955" spans="16:16" x14ac:dyDescent="0.25">
      <c r="P1955" s="26"/>
    </row>
    <row r="1956" spans="16:16" x14ac:dyDescent="0.25">
      <c r="P1956" s="26"/>
    </row>
    <row r="1957" spans="16:16" x14ac:dyDescent="0.25">
      <c r="P1957" s="26"/>
    </row>
    <row r="1958" spans="16:16" x14ac:dyDescent="0.25">
      <c r="P1958" s="26"/>
    </row>
    <row r="1959" spans="16:16" x14ac:dyDescent="0.25">
      <c r="P1959" s="26"/>
    </row>
    <row r="1960" spans="16:16" x14ac:dyDescent="0.25">
      <c r="P1960" s="26"/>
    </row>
    <row r="1961" spans="16:16" x14ac:dyDescent="0.25">
      <c r="P1961" s="26"/>
    </row>
  </sheetData>
  <autoFilter ref="K2:M332" xr:uid="{3881F9A5-0F1C-45E0-A10A-1BB9BCB17048}">
    <sortState xmlns:xlrd2="http://schemas.microsoft.com/office/spreadsheetml/2017/richdata2" ref="K3:M332">
      <sortCondition ref="M2:M332"/>
    </sortState>
  </autoFilter>
  <sortState xmlns:xlrd2="http://schemas.microsoft.com/office/spreadsheetml/2017/richdata2" ref="O3:O1249">
    <sortCondition ref="O3:O124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7EC-4C82-4CE3-B36E-19166947F2A3}">
  <dimension ref="C2:E46"/>
  <sheetViews>
    <sheetView rightToLeft="1" topLeftCell="A10" zoomScale="90" zoomScaleNormal="90" workbookViewId="0">
      <selection activeCell="D25" sqref="D25"/>
    </sheetView>
  </sheetViews>
  <sheetFormatPr defaultRowHeight="13.8" x14ac:dyDescent="0.25"/>
  <cols>
    <col min="3" max="3" width="73.19921875" bestFit="1" customWidth="1"/>
    <col min="4" max="4" width="64.3984375" bestFit="1" customWidth="1"/>
    <col min="5" max="5" width="22.69921875" bestFit="1" customWidth="1"/>
  </cols>
  <sheetData>
    <row r="2" spans="3:5" x14ac:dyDescent="0.25">
      <c r="D2" s="13" t="s">
        <v>2365</v>
      </c>
      <c r="E2" s="13" t="s">
        <v>2382</v>
      </c>
    </row>
    <row r="3" spans="3:5" x14ac:dyDescent="0.25">
      <c r="C3" s="14"/>
      <c r="D3" s="12" t="s">
        <v>0</v>
      </c>
      <c r="E3" t="s">
        <v>2366</v>
      </c>
    </row>
    <row r="4" spans="3:5" x14ac:dyDescent="0.25">
      <c r="C4" s="14"/>
      <c r="D4" s="12" t="s">
        <v>1</v>
      </c>
      <c r="E4" t="s">
        <v>2367</v>
      </c>
    </row>
    <row r="5" spans="3:5" x14ac:dyDescent="0.25">
      <c r="C5" s="14"/>
      <c r="D5" s="12" t="s">
        <v>2</v>
      </c>
      <c r="E5" t="s">
        <v>2368</v>
      </c>
    </row>
    <row r="6" spans="3:5" x14ac:dyDescent="0.25">
      <c r="C6" s="14"/>
      <c r="D6" s="12" t="s">
        <v>3</v>
      </c>
      <c r="E6" t="s">
        <v>2369</v>
      </c>
    </row>
    <row r="7" spans="3:5" x14ac:dyDescent="0.25">
      <c r="C7" s="14"/>
      <c r="D7" s="12" t="s">
        <v>4</v>
      </c>
      <c r="E7" t="s">
        <v>2370</v>
      </c>
    </row>
    <row r="8" spans="3:5" x14ac:dyDescent="0.25">
      <c r="C8" s="14"/>
      <c r="D8" s="12" t="s">
        <v>5</v>
      </c>
      <c r="E8" t="s">
        <v>2371</v>
      </c>
    </row>
    <row r="9" spans="3:5" x14ac:dyDescent="0.25">
      <c r="C9" s="14"/>
      <c r="D9" s="12" t="s">
        <v>6</v>
      </c>
      <c r="E9" t="s">
        <v>2372</v>
      </c>
    </row>
    <row r="10" spans="3:5" x14ac:dyDescent="0.25">
      <c r="C10" s="14"/>
      <c r="D10" s="12" t="s">
        <v>7</v>
      </c>
      <c r="E10" t="s">
        <v>2373</v>
      </c>
    </row>
    <row r="11" spans="3:5" x14ac:dyDescent="0.25">
      <c r="C11" s="14"/>
      <c r="D11" s="12" t="s">
        <v>2355</v>
      </c>
      <c r="E11" s="11" t="s">
        <v>2401</v>
      </c>
    </row>
    <row r="12" spans="3:5" x14ac:dyDescent="0.25">
      <c r="C12" s="14"/>
      <c r="D12" s="12" t="s">
        <v>2356</v>
      </c>
      <c r="E12" s="11" t="s">
        <v>2374</v>
      </c>
    </row>
    <row r="13" spans="3:5" x14ac:dyDescent="0.25">
      <c r="C13" s="14"/>
      <c r="D13" s="12" t="s">
        <v>2357</v>
      </c>
      <c r="E13" s="11" t="s">
        <v>2375</v>
      </c>
    </row>
    <row r="14" spans="3:5" x14ac:dyDescent="0.25">
      <c r="C14" s="14"/>
      <c r="D14" s="12" t="s">
        <v>10</v>
      </c>
      <c r="E14" s="11" t="s">
        <v>2376</v>
      </c>
    </row>
    <row r="15" spans="3:5" x14ac:dyDescent="0.25">
      <c r="C15" s="14"/>
      <c r="D15" s="12" t="s">
        <v>12</v>
      </c>
      <c r="E15" t="s">
        <v>2377</v>
      </c>
    </row>
    <row r="16" spans="3:5" x14ac:dyDescent="0.25">
      <c r="C16" s="14"/>
      <c r="D16" s="12" t="s">
        <v>13</v>
      </c>
      <c r="E16" t="s">
        <v>2378</v>
      </c>
    </row>
    <row r="17" spans="3:5" x14ac:dyDescent="0.25">
      <c r="C17" s="14"/>
      <c r="D17" s="12" t="s">
        <v>14</v>
      </c>
      <c r="E17" t="s">
        <v>2379</v>
      </c>
    </row>
    <row r="18" spans="3:5" x14ac:dyDescent="0.25">
      <c r="C18" s="14"/>
      <c r="D18" s="12" t="s">
        <v>15</v>
      </c>
      <c r="E18" t="s">
        <v>2380</v>
      </c>
    </row>
    <row r="19" spans="3:5" x14ac:dyDescent="0.25">
      <c r="C19" s="14"/>
      <c r="D19" s="12" t="s">
        <v>16</v>
      </c>
      <c r="E19" t="s">
        <v>2381</v>
      </c>
    </row>
    <row r="20" spans="3:5" x14ac:dyDescent="0.25">
      <c r="C20" s="14"/>
      <c r="D20" s="12" t="s">
        <v>17</v>
      </c>
      <c r="E20" t="s">
        <v>2383</v>
      </c>
    </row>
    <row r="21" spans="3:5" x14ac:dyDescent="0.25">
      <c r="C21" s="14"/>
      <c r="D21" s="12" t="s">
        <v>18</v>
      </c>
      <c r="E21" t="s">
        <v>2384</v>
      </c>
    </row>
    <row r="22" spans="3:5" x14ac:dyDescent="0.25">
      <c r="C22" s="14"/>
      <c r="D22" s="12" t="s">
        <v>19</v>
      </c>
      <c r="E22" t="s">
        <v>2385</v>
      </c>
    </row>
    <row r="23" spans="3:5" x14ac:dyDescent="0.25">
      <c r="C23" s="14"/>
      <c r="D23" s="12" t="s">
        <v>20</v>
      </c>
      <c r="E23" t="s">
        <v>2386</v>
      </c>
    </row>
    <row r="24" spans="3:5" x14ac:dyDescent="0.25">
      <c r="C24" s="14"/>
      <c r="D24" s="12" t="s">
        <v>21</v>
      </c>
      <c r="E24" t="s">
        <v>2387</v>
      </c>
    </row>
    <row r="25" spans="3:5" x14ac:dyDescent="0.25">
      <c r="C25" s="14"/>
      <c r="D25" s="12" t="s">
        <v>2358</v>
      </c>
      <c r="E25" t="s">
        <v>2401</v>
      </c>
    </row>
    <row r="26" spans="3:5" x14ac:dyDescent="0.25">
      <c r="C26" s="14"/>
      <c r="D26" s="12" t="s">
        <v>22</v>
      </c>
      <c r="E26" t="s">
        <v>2388</v>
      </c>
    </row>
    <row r="27" spans="3:5" x14ac:dyDescent="0.25">
      <c r="C27" s="14"/>
      <c r="D27" s="12" t="s">
        <v>2359</v>
      </c>
      <c r="E27" t="s">
        <v>2389</v>
      </c>
    </row>
    <row r="28" spans="3:5" x14ac:dyDescent="0.25">
      <c r="C28" s="14"/>
      <c r="D28" s="12" t="s">
        <v>24</v>
      </c>
      <c r="E28" t="s">
        <v>2390</v>
      </c>
    </row>
    <row r="29" spans="3:5" x14ac:dyDescent="0.25">
      <c r="C29" s="14"/>
      <c r="D29" s="12" t="s">
        <v>2360</v>
      </c>
      <c r="E29" t="s">
        <v>2391</v>
      </c>
    </row>
    <row r="30" spans="3:5" x14ac:dyDescent="0.25">
      <c r="C30" s="14"/>
      <c r="D30" s="12" t="s">
        <v>26</v>
      </c>
      <c r="E30" t="s">
        <v>2392</v>
      </c>
    </row>
    <row r="31" spans="3:5" x14ac:dyDescent="0.25">
      <c r="C31" s="14"/>
      <c r="D31" s="12" t="s">
        <v>2360</v>
      </c>
      <c r="E31" t="s">
        <v>2393</v>
      </c>
    </row>
    <row r="32" spans="3:5" x14ac:dyDescent="0.25">
      <c r="C32" s="14"/>
      <c r="D32" s="12" t="s">
        <v>2361</v>
      </c>
      <c r="E32" t="s">
        <v>2394</v>
      </c>
    </row>
    <row r="33" spans="3:5" x14ac:dyDescent="0.25">
      <c r="C33" s="14"/>
      <c r="D33" s="12" t="s">
        <v>29</v>
      </c>
      <c r="E33" t="s">
        <v>2395</v>
      </c>
    </row>
    <row r="34" spans="3:5" x14ac:dyDescent="0.25">
      <c r="C34" s="14"/>
      <c r="D34" s="12" t="s">
        <v>2362</v>
      </c>
      <c r="E34" t="s">
        <v>2396</v>
      </c>
    </row>
    <row r="35" spans="3:5" x14ac:dyDescent="0.25">
      <c r="C35" s="14"/>
      <c r="D35" s="12" t="s">
        <v>2363</v>
      </c>
      <c r="E35" t="s">
        <v>2397</v>
      </c>
    </row>
    <row r="36" spans="3:5" x14ac:dyDescent="0.25">
      <c r="C36" s="14"/>
      <c r="D36" s="12" t="s">
        <v>2364</v>
      </c>
      <c r="E36" t="s">
        <v>2398</v>
      </c>
    </row>
    <row r="37" spans="3:5" x14ac:dyDescent="0.25">
      <c r="C37" s="14"/>
      <c r="D37" s="12" t="s">
        <v>33</v>
      </c>
      <c r="E37" t="s">
        <v>2399</v>
      </c>
    </row>
    <row r="38" spans="3:5" x14ac:dyDescent="0.25">
      <c r="C38" s="14"/>
      <c r="D38" s="12" t="s">
        <v>34</v>
      </c>
      <c r="E38" t="s">
        <v>2400</v>
      </c>
    </row>
    <row r="39" spans="3:5" x14ac:dyDescent="0.25">
      <c r="C39" s="14"/>
    </row>
    <row r="40" spans="3:5" x14ac:dyDescent="0.25">
      <c r="C40" s="14"/>
    </row>
    <row r="41" spans="3:5" x14ac:dyDescent="0.25">
      <c r="C41" s="15"/>
    </row>
    <row r="42" spans="3:5" x14ac:dyDescent="0.25">
      <c r="C42" s="15"/>
    </row>
    <row r="43" spans="3:5" x14ac:dyDescent="0.25">
      <c r="C43" s="16"/>
    </row>
    <row r="44" spans="3:5" x14ac:dyDescent="0.25">
      <c r="C44" s="15"/>
    </row>
    <row r="45" spans="3:5" x14ac:dyDescent="0.25">
      <c r="C45" s="16"/>
    </row>
    <row r="46" spans="3:5" x14ac:dyDescent="0.25">
      <c r="C46" s="1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מתכלל</vt:lpstr>
      <vt:lpstr>גיליון2</vt:lpstr>
      <vt:lpstr>שאלון יום ראשון 12-12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יונתן רבינוביץ'</cp:lastModifiedBy>
  <dcterms:created xsi:type="dcterms:W3CDTF">2021-12-07T13:31:18Z</dcterms:created>
  <dcterms:modified xsi:type="dcterms:W3CDTF">2021-12-16T13:30:12Z</dcterms:modified>
</cp:coreProperties>
</file>