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ED 1010 ALGORITHMS &amp; PROGRAMM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<sst xmlns="http://schemas.openxmlformats.org/spreadsheetml/2006/main" count="16" uniqueCount="16">
  <si>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2020 – 2021 Academic Year Spring Semester
EED1010 Algorithms and Programming Laboratory Grades 
Group B</t>
  </si>
  <si>
    <t xml:space="preserve">ID</t>
  </si>
  <si>
    <t xml:space="preserve">Lab1</t>
  </si>
  <si>
    <t xml:space="preserve">Lab2</t>
  </si>
  <si>
    <t xml:space="preserve">Lab3</t>
  </si>
  <si>
    <t xml:space="preserve">Lab4</t>
  </si>
  <si>
    <t xml:space="preserve">Lab5</t>
  </si>
  <si>
    <t xml:space="preserve">Lab6</t>
  </si>
  <si>
    <t xml:space="preserve">Lab7</t>
  </si>
  <si>
    <t xml:space="preserve">Lab8</t>
  </si>
  <si>
    <t xml:space="preserve">Lab9</t>
  </si>
  <si>
    <t xml:space="preserve">Lab10</t>
  </si>
  <si>
    <t xml:space="preserve">Lab11</t>
  </si>
  <si>
    <t xml:space="preserve">Laboratory Exam</t>
  </si>
  <si>
    <t xml:space="preserve">Lab Avg</t>
  </si>
  <si>
    <t xml:space="preserve">Lab Grade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</si>
</sst>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0C2CD"/>
        <bgColor rgb="FFE1BEE7"/>
      </patternFill>
    </fill>
    <fill>
      <patternFill patternType="solid">
        <fgColor rgb="FFDEE7E5"/>
        <bgColor rgb="FFDDE8CB"/>
      </patternFill>
    </fill>
    <fill>
      <patternFill patternType="solid">
        <fgColor rgb="FFDDE8CB"/>
        <bgColor rgb="FFDEE7E5"/>
      </patternFill>
    </fill>
    <fill>
      <patternFill patternType="solid">
        <fgColor rgb="FFFFECB3"/>
        <bgColor rgb="FFFFFF99"/>
      </patternFill>
    </fill>
    <fill>
      <patternFill patternType="solid">
        <fgColor rgb="FFE1BEE7"/>
        <bgColor rgb="FFE0C2C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ECB3"/>
      <rgbColor rgb="FFDEE7E5"/>
      <rgbColor rgb="FF660066"/>
      <rgbColor rgb="FFFF8080"/>
      <rgbColor rgb="FF0066CC"/>
      <rgbColor rgb="FFE1BE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12" min="2" style="0" width="6.98"/>
    <col collapsed="false" customWidth="true" hidden="false" outlineLevel="0" max="13" min="13" style="0" width="16.3"/>
    <col collapsed="false" customWidth="true" hidden="false" outlineLevel="0" max="14" min="14" style="1" width="8.52"/>
    <col collapsed="false" customWidth="true" hidden="false" outlineLevel="0" max="15" min="15" style="0" width="10.46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2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customFormat="false" ht="12.8" hidden="false" customHeight="false" outlineLevel="0" collapsed="false">
      <c r="A6" s="3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5" t="s">
        <v>13</v>
      </c>
      <c r="N6" s="6" t="s">
        <v>14</v>
      </c>
      <c r="O6" s="7" t="s">
        <v>15</v>
      </c>
    </row>
    <row r="7" customFormat="false" ht="12.8" hidden="false" customHeight="false" outlineLevel="0" collapsed="false">
      <c r="A7" s="8" t="n">
        <v>2019502016</v>
      </c>
      <c r="B7" s="9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50</v>
      </c>
      <c r="H7" s="9" t="n">
        <v>0</v>
      </c>
      <c r="I7" s="9" t="n">
        <v>0</v>
      </c>
      <c r="J7" s="9" t="n">
        <v>0</v>
      </c>
      <c r="K7" s="9" t="n">
        <v>60</v>
      </c>
      <c r="L7" s="9" t="n">
        <v>0</v>
      </c>
      <c r="M7" s="10" t="n">
        <v>100</v>
      </c>
      <c r="N7" s="11" t="n">
        <f aca="false">AVERAGE(B7,C7,D7,E7,F7,G7,H7,I7,J7,K7,L7)</f>
        <v>10</v>
      </c>
      <c r="O7" s="12" t="n">
        <f aca="false">0.8 * N7 + 0.2 * M7</f>
        <v>28</v>
      </c>
    </row>
    <row r="8" customFormat="false" ht="12.8" hidden="false" customHeight="false" outlineLevel="0" collapsed="false">
      <c r="A8" s="8" t="n">
        <v>2018502118</v>
      </c>
      <c r="B8" s="9" t="n">
        <v>95</v>
      </c>
      <c r="C8" s="9" t="n">
        <v>95</v>
      </c>
      <c r="D8" s="9" t="n">
        <v>100</v>
      </c>
      <c r="E8" s="9" t="n">
        <v>95</v>
      </c>
      <c r="F8" s="9" t="n">
        <v>95</v>
      </c>
      <c r="G8" s="9" t="n">
        <v>100</v>
      </c>
      <c r="H8" s="9" t="n">
        <v>100</v>
      </c>
      <c r="I8" s="9" t="n">
        <v>90</v>
      </c>
      <c r="J8" s="9" t="n">
        <v>100</v>
      </c>
      <c r="K8" s="9" t="n">
        <v>100</v>
      </c>
      <c r="L8" s="9" t="n">
        <v>100</v>
      </c>
      <c r="M8" s="10" t="n">
        <v>80</v>
      </c>
      <c r="N8" s="11" t="n">
        <f aca="false">AVERAGE(B8,C8,D8,E8,F8,G8,H8,I8,J8,K8,L8)</f>
        <v>97.2727272727273</v>
      </c>
      <c r="O8" s="12" t="n">
        <f aca="false">0.8 * N8 + 0.2 * M8</f>
        <v>93.8181818181818</v>
      </c>
    </row>
    <row r="9" customFormat="false" ht="12.8" hidden="false" customHeight="false" outlineLevel="0" collapsed="false">
      <c r="A9" s="8" t="n">
        <v>2018502006</v>
      </c>
      <c r="B9" s="9" t="n">
        <v>95</v>
      </c>
      <c r="C9" s="9" t="n">
        <v>85</v>
      </c>
      <c r="D9" s="9" t="n">
        <v>85</v>
      </c>
      <c r="E9" s="9" t="n">
        <v>80</v>
      </c>
      <c r="F9" s="9" t="n">
        <v>80</v>
      </c>
      <c r="G9" s="9" t="n">
        <v>95</v>
      </c>
      <c r="H9" s="9" t="n">
        <v>80</v>
      </c>
      <c r="I9" s="9" t="n">
        <v>80</v>
      </c>
      <c r="J9" s="9" t="n">
        <v>80</v>
      </c>
      <c r="K9" s="9" t="n">
        <v>70</v>
      </c>
      <c r="L9" s="9" t="n">
        <v>0</v>
      </c>
      <c r="M9" s="10" t="n">
        <v>70</v>
      </c>
      <c r="N9" s="11" t="n">
        <f aca="false">AVERAGE(B9,C9,D9,E9,F9,G9,H9,I9,J9,K9,L9)</f>
        <v>75.4545454545455</v>
      </c>
      <c r="O9" s="12" t="n">
        <f aca="false">0.8 * N9 + 0.2 * M9</f>
        <v>74.3636363636364</v>
      </c>
    </row>
    <row r="10" customFormat="false" ht="12.8" hidden="false" customHeight="false" outlineLevel="0" collapsed="false">
      <c r="A10" s="8" t="n">
        <v>2018502008</v>
      </c>
      <c r="B10" s="9" t="n">
        <v>0</v>
      </c>
      <c r="C10" s="9" t="n">
        <v>0</v>
      </c>
      <c r="D10" s="9" t="n">
        <v>55</v>
      </c>
      <c r="E10" s="9" t="n">
        <v>45</v>
      </c>
      <c r="F10" s="9" t="n">
        <v>70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10" t="n">
        <v>70</v>
      </c>
      <c r="N10" s="11" t="n">
        <f aca="false">AVERAGE(B10,C10,D10,E10,F10,G10,H10,I10,J10,K10,L10)</f>
        <v>15.4545454545455</v>
      </c>
      <c r="O10" s="12" t="n">
        <f aca="false">0.8 * N10 + 0.2 * M10</f>
        <v>26.3636363636364</v>
      </c>
    </row>
    <row r="11" customFormat="false" ht="12.8" hidden="false" customHeight="false" outlineLevel="0" collapsed="false">
      <c r="A11" s="8" t="n">
        <v>2018502012</v>
      </c>
      <c r="B11" s="9" t="n">
        <v>85</v>
      </c>
      <c r="C11" s="9" t="n">
        <v>80</v>
      </c>
      <c r="D11" s="9" t="n">
        <v>85</v>
      </c>
      <c r="E11" s="9" t="n">
        <v>40</v>
      </c>
      <c r="F11" s="9" t="n">
        <v>70</v>
      </c>
      <c r="G11" s="9" t="n">
        <v>0</v>
      </c>
      <c r="H11" s="9" t="n">
        <v>70</v>
      </c>
      <c r="I11" s="9" t="n">
        <v>60</v>
      </c>
      <c r="J11" s="9" t="n">
        <v>70</v>
      </c>
      <c r="K11" s="9" t="n">
        <v>70</v>
      </c>
      <c r="L11" s="9" t="n">
        <v>80</v>
      </c>
      <c r="M11" s="10" t="n">
        <v>95</v>
      </c>
      <c r="N11" s="11" t="n">
        <f aca="false">AVERAGE(B11,C11,D11,E11,F11,G11,H11,I11,J11,K11,L11)</f>
        <v>64.5454545454546</v>
      </c>
      <c r="O11" s="12" t="n">
        <f aca="false">0.8 * N11 + 0.2 * M11</f>
        <v>70.6363636363637</v>
      </c>
    </row>
    <row r="12" customFormat="false" ht="12.8" hidden="false" customHeight="false" outlineLevel="0" collapsed="false">
      <c r="A12" s="8" t="n">
        <v>2018502014</v>
      </c>
      <c r="B12" s="9" t="n">
        <v>100</v>
      </c>
      <c r="C12" s="9" t="n">
        <v>95</v>
      </c>
      <c r="D12" s="9" t="n">
        <v>90</v>
      </c>
      <c r="E12" s="9" t="n">
        <v>95</v>
      </c>
      <c r="F12" s="9" t="n">
        <v>100</v>
      </c>
      <c r="G12" s="9" t="n">
        <v>95</v>
      </c>
      <c r="H12" s="9" t="n">
        <v>90</v>
      </c>
      <c r="I12" s="9" t="n">
        <v>95</v>
      </c>
      <c r="J12" s="9" t="n">
        <v>95</v>
      </c>
      <c r="K12" s="9" t="n">
        <v>95</v>
      </c>
      <c r="L12" s="9" t="n">
        <v>95</v>
      </c>
      <c r="M12" s="10" t="n">
        <v>95</v>
      </c>
      <c r="N12" s="11" t="n">
        <f aca="false">AVERAGE(B12,C12,D12,E12,F12,G12,H12,I12,J12,K12,L12)</f>
        <v>95</v>
      </c>
      <c r="O12" s="12" t="n">
        <f aca="false">0.8 * N12 + 0.2 * M12</f>
        <v>95</v>
      </c>
    </row>
    <row r="13" customFormat="false" ht="12.8" hidden="false" customHeight="false" outlineLevel="0" collapsed="false">
      <c r="A13" s="8" t="n">
        <v>2018502016</v>
      </c>
      <c r="B13" s="9" t="n">
        <v>0</v>
      </c>
      <c r="C13" s="9" t="n">
        <v>0</v>
      </c>
      <c r="D13" s="9" t="n">
        <v>70</v>
      </c>
      <c r="E13" s="9" t="n">
        <v>90</v>
      </c>
      <c r="F13" s="9" t="n">
        <v>80</v>
      </c>
      <c r="G13" s="9" t="n">
        <v>80</v>
      </c>
      <c r="H13" s="9" t="n">
        <v>80</v>
      </c>
      <c r="I13" s="9" t="n">
        <v>0</v>
      </c>
      <c r="J13" s="9" t="n">
        <v>0</v>
      </c>
      <c r="K13" s="9" t="n">
        <v>0</v>
      </c>
      <c r="L13" s="9" t="n">
        <v>0</v>
      </c>
      <c r="M13" s="10" t="n">
        <v>0</v>
      </c>
      <c r="N13" s="11" t="n">
        <f aca="false">AVERAGE(B13,C13,D13,E13,F13,G13,H13,I13,J13,K13,L13)</f>
        <v>36.3636363636364</v>
      </c>
      <c r="O13" s="12" t="n">
        <f aca="false">0.8 * N13 + 0.2 * M13</f>
        <v>29.0909090909091</v>
      </c>
    </row>
    <row r="14" customFormat="false" ht="12.8" hidden="false" customHeight="false" outlineLevel="0" collapsed="false">
      <c r="A14" s="8" t="n">
        <v>2019502004</v>
      </c>
      <c r="B14" s="9" t="n">
        <v>95</v>
      </c>
      <c r="C14" s="9" t="n">
        <v>95</v>
      </c>
      <c r="D14" s="9" t="n">
        <v>100</v>
      </c>
      <c r="E14" s="9" t="n">
        <v>100</v>
      </c>
      <c r="F14" s="9" t="n">
        <v>100</v>
      </c>
      <c r="G14" s="9" t="n">
        <v>95</v>
      </c>
      <c r="H14" s="9" t="n">
        <v>90</v>
      </c>
      <c r="I14" s="9" t="n">
        <v>100</v>
      </c>
      <c r="J14" s="9" t="n">
        <v>100</v>
      </c>
      <c r="K14" s="9" t="n">
        <v>100</v>
      </c>
      <c r="L14" s="9" t="n">
        <v>100</v>
      </c>
      <c r="M14" s="10" t="n">
        <v>100</v>
      </c>
      <c r="N14" s="11" t="n">
        <f aca="false">AVERAGE(B14,C14,D14,E14,F14,G14,H14,I14,J14,K14,L14)</f>
        <v>97.7272727272727</v>
      </c>
      <c r="O14" s="12" t="n">
        <f aca="false">0.8 * N14 + 0.2 * M14</f>
        <v>98.1818181818182</v>
      </c>
    </row>
    <row r="15" customFormat="false" ht="12.8" hidden="false" customHeight="false" outlineLevel="0" collapsed="false">
      <c r="A15" s="8" t="n">
        <v>2019502022</v>
      </c>
      <c r="B15" s="9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10" t="n">
        <v>0</v>
      </c>
      <c r="N15" s="11" t="n">
        <f aca="false">AVERAGE(B15,C15,D15,E15,F15,G15,H15,I15,J15,K15,L15)</f>
        <v>0</v>
      </c>
      <c r="O15" s="12" t="n">
        <f aca="false">0.8 * N15 + 0.2 * M15</f>
        <v>0</v>
      </c>
    </row>
    <row r="16" customFormat="false" ht="12.8" hidden="false" customHeight="false" outlineLevel="0" collapsed="false">
      <c r="A16" s="8" t="n">
        <v>2019502024</v>
      </c>
      <c r="B16" s="9" t="n">
        <v>95</v>
      </c>
      <c r="C16" s="9" t="n">
        <v>85</v>
      </c>
      <c r="D16" s="9" t="n">
        <v>75</v>
      </c>
      <c r="E16" s="9" t="n">
        <v>90</v>
      </c>
      <c r="F16" s="9" t="n">
        <v>80</v>
      </c>
      <c r="G16" s="9" t="n">
        <v>80</v>
      </c>
      <c r="H16" s="9" t="n">
        <v>80</v>
      </c>
      <c r="I16" s="9" t="n">
        <v>80</v>
      </c>
      <c r="J16" s="9" t="n">
        <v>70</v>
      </c>
      <c r="K16" s="9" t="n">
        <v>80</v>
      </c>
      <c r="L16" s="9" t="n">
        <v>85</v>
      </c>
      <c r="M16" s="10" t="n">
        <v>100</v>
      </c>
      <c r="N16" s="11" t="n">
        <f aca="false">AVERAGE(B16,C16,D16,E16,F16,G16,H16,I16,J16,K16,L16)</f>
        <v>81.8181818181818</v>
      </c>
      <c r="O16" s="12" t="n">
        <f aca="false">0.8 * N16 + 0.2 * M16</f>
        <v>85.4545454545454</v>
      </c>
    </row>
    <row r="17" customFormat="false" ht="12.8" hidden="false" customHeight="false" outlineLevel="0" collapsed="false">
      <c r="A17" s="8" t="n">
        <v>2019502122</v>
      </c>
      <c r="B17" s="9" t="n">
        <v>60</v>
      </c>
      <c r="C17" s="9" t="n">
        <v>90</v>
      </c>
      <c r="D17" s="9" t="n">
        <v>90</v>
      </c>
      <c r="E17" s="9" t="n">
        <v>45</v>
      </c>
      <c r="F17" s="9" t="n">
        <v>80</v>
      </c>
      <c r="G17" s="9" t="n">
        <v>80</v>
      </c>
      <c r="H17" s="9" t="n">
        <v>0</v>
      </c>
      <c r="I17" s="9" t="n">
        <v>60</v>
      </c>
      <c r="J17" s="9" t="n">
        <v>80</v>
      </c>
      <c r="K17" s="9" t="n">
        <v>60</v>
      </c>
      <c r="L17" s="9" t="n">
        <v>0</v>
      </c>
      <c r="M17" s="10" t="n">
        <v>100</v>
      </c>
      <c r="N17" s="11" t="n">
        <f aca="false">AVERAGE(B17,C17,D17,E17,F17,G17,H17,I17,J17,K17,L17)</f>
        <v>58.6363636363636</v>
      </c>
      <c r="O17" s="12" t="n">
        <f aca="false">0.8 * N17 + 0.2 * M17</f>
        <v>66.9090909090909</v>
      </c>
    </row>
    <row r="18" customFormat="false" ht="12.8" hidden="false" customHeight="false" outlineLevel="0" collapsed="false">
      <c r="A18" s="8" t="n">
        <v>2019502026</v>
      </c>
      <c r="B18" s="9" t="n">
        <v>70</v>
      </c>
      <c r="C18" s="9" t="n">
        <v>0</v>
      </c>
      <c r="D18" s="9" t="n">
        <v>75</v>
      </c>
      <c r="E18" s="9" t="n">
        <v>50</v>
      </c>
      <c r="F18" s="9" t="n">
        <v>80</v>
      </c>
      <c r="G18" s="9" t="n">
        <v>50</v>
      </c>
      <c r="H18" s="9" t="n">
        <v>70</v>
      </c>
      <c r="I18" s="9" t="n">
        <v>60</v>
      </c>
      <c r="J18" s="9" t="n">
        <v>0</v>
      </c>
      <c r="K18" s="9" t="n">
        <v>70</v>
      </c>
      <c r="L18" s="9" t="n">
        <v>85</v>
      </c>
      <c r="M18" s="10" t="n">
        <v>70</v>
      </c>
      <c r="N18" s="11" t="n">
        <f aca="false">AVERAGE(B18,C18,D18,E18,F18,G18,H18,I18,J18,K18,L18)</f>
        <v>55.4545454545455</v>
      </c>
      <c r="O18" s="12" t="n">
        <f aca="false">0.8 * N18 + 0.2 * M18</f>
        <v>58.3636363636364</v>
      </c>
    </row>
    <row r="19" customFormat="false" ht="12.8" hidden="false" customHeight="false" outlineLevel="0" collapsed="false">
      <c r="A19" s="8" t="n">
        <v>2017502024</v>
      </c>
      <c r="B19" s="9" t="n">
        <v>75</v>
      </c>
      <c r="C19" s="9" t="n">
        <v>80</v>
      </c>
      <c r="D19" s="9" t="n">
        <v>80</v>
      </c>
      <c r="E19" s="9" t="n">
        <v>50</v>
      </c>
      <c r="F19" s="9" t="n">
        <v>70</v>
      </c>
      <c r="G19" s="9" t="n">
        <v>70</v>
      </c>
      <c r="H19" s="9" t="n">
        <v>70</v>
      </c>
      <c r="I19" s="9" t="n">
        <v>70</v>
      </c>
      <c r="J19" s="9" t="n">
        <v>70</v>
      </c>
      <c r="K19" s="9" t="n">
        <v>70</v>
      </c>
      <c r="L19" s="9" t="n">
        <v>70</v>
      </c>
      <c r="M19" s="10" t="n">
        <v>100</v>
      </c>
      <c r="N19" s="11" t="n">
        <f aca="false">AVERAGE(B19,C19,D19,E19,F19,G19,H19,I19,J19,K19,L19)</f>
        <v>70.4545454545455</v>
      </c>
      <c r="O19" s="12" t="n">
        <f aca="false">0.8 * N19 + 0.2 * M19</f>
        <v>76.3636363636364</v>
      </c>
    </row>
    <row r="20" customFormat="false" ht="12.8" hidden="false" customHeight="false" outlineLevel="0" collapsed="false">
      <c r="A20" s="8" t="n">
        <v>2017502026</v>
      </c>
      <c r="B20" s="9" t="n">
        <v>90</v>
      </c>
      <c r="C20" s="9" t="n">
        <v>0</v>
      </c>
      <c r="D20" s="9" t="n">
        <v>0</v>
      </c>
      <c r="E20" s="9" t="n">
        <v>40</v>
      </c>
      <c r="F20" s="9" t="n">
        <v>25</v>
      </c>
      <c r="G20" s="9" t="n">
        <v>80</v>
      </c>
      <c r="H20" s="9" t="n">
        <v>80</v>
      </c>
      <c r="I20" s="9" t="n">
        <v>80</v>
      </c>
      <c r="J20" s="9" t="n">
        <v>80</v>
      </c>
      <c r="K20" s="9" t="n">
        <v>0</v>
      </c>
      <c r="L20" s="9" t="n">
        <v>80</v>
      </c>
      <c r="M20" s="10" t="n">
        <v>40</v>
      </c>
      <c r="N20" s="11" t="n">
        <f aca="false">AVERAGE(B20,C20,D20,E20,F20,G20,H20,I20,J20,K20,L20)</f>
        <v>50.4545454545455</v>
      </c>
      <c r="O20" s="12" t="n">
        <f aca="false">0.8 * N20 + 0.2 * M20</f>
        <v>48.3636363636364</v>
      </c>
    </row>
    <row r="21" customFormat="false" ht="12.8" hidden="false" customHeight="false" outlineLevel="0" collapsed="false">
      <c r="A21" s="8" t="n">
        <v>2018502026</v>
      </c>
      <c r="B21" s="9" t="n">
        <v>0</v>
      </c>
      <c r="C21" s="9" t="n">
        <v>0</v>
      </c>
      <c r="D21" s="9" t="n">
        <v>55</v>
      </c>
      <c r="E21" s="9" t="n">
        <v>85</v>
      </c>
      <c r="F21" s="9" t="n">
        <v>80</v>
      </c>
      <c r="G21" s="9" t="n">
        <v>70</v>
      </c>
      <c r="H21" s="9" t="n">
        <v>70</v>
      </c>
      <c r="I21" s="9" t="n">
        <v>80</v>
      </c>
      <c r="J21" s="9" t="n">
        <v>0</v>
      </c>
      <c r="K21" s="9" t="n">
        <v>80</v>
      </c>
      <c r="L21" s="9" t="n">
        <v>85</v>
      </c>
      <c r="M21" s="10" t="n">
        <v>100</v>
      </c>
      <c r="N21" s="11" t="n">
        <f aca="false">AVERAGE(B21,C21,D21,E21,F21,G21,H21,I21,J21,K21,L21)</f>
        <v>55</v>
      </c>
      <c r="O21" s="12" t="n">
        <f aca="false">0.8 * N21 + 0.2 * M21</f>
        <v>64</v>
      </c>
    </row>
    <row r="22" customFormat="false" ht="12.8" hidden="false" customHeight="false" outlineLevel="0" collapsed="false">
      <c r="A22" s="8" t="n">
        <v>2016502028</v>
      </c>
      <c r="B22" s="9" t="n">
        <v>100</v>
      </c>
      <c r="C22" s="9" t="n">
        <v>95</v>
      </c>
      <c r="D22" s="9" t="n">
        <v>100</v>
      </c>
      <c r="E22" s="9" t="n">
        <v>95</v>
      </c>
      <c r="F22" s="9" t="n">
        <v>100</v>
      </c>
      <c r="G22" s="9" t="n">
        <v>100</v>
      </c>
      <c r="H22" s="9" t="n">
        <v>100</v>
      </c>
      <c r="I22" s="9" t="n">
        <v>100</v>
      </c>
      <c r="J22" s="9" t="n">
        <v>100</v>
      </c>
      <c r="K22" s="9" t="n">
        <v>100</v>
      </c>
      <c r="L22" s="9" t="n">
        <v>100</v>
      </c>
      <c r="M22" s="10" t="n">
        <v>100</v>
      </c>
      <c r="N22" s="11" t="n">
        <f aca="false">AVERAGE(B22,C22,D22,E22,F22,G22,H22,I22,J22,K22,L22)</f>
        <v>99.0909090909091</v>
      </c>
      <c r="O22" s="12" t="n">
        <f aca="false">0.8 * N22 + 0.2 * M22</f>
        <v>99.2727272727273</v>
      </c>
    </row>
    <row r="23" customFormat="false" ht="12.8" hidden="false" customHeight="false" outlineLevel="0" collapsed="false">
      <c r="A23" s="8" t="n">
        <v>2015502120</v>
      </c>
      <c r="B23" s="9" t="n">
        <v>90</v>
      </c>
      <c r="C23" s="9" t="n">
        <v>90</v>
      </c>
      <c r="D23" s="9" t="n">
        <v>70</v>
      </c>
      <c r="E23" s="9" t="n">
        <v>0</v>
      </c>
      <c r="F23" s="9" t="n">
        <v>75</v>
      </c>
      <c r="G23" s="9" t="n">
        <v>90</v>
      </c>
      <c r="H23" s="9" t="n">
        <v>70</v>
      </c>
      <c r="I23" s="9" t="n">
        <v>0</v>
      </c>
      <c r="J23" s="9" t="n">
        <v>80</v>
      </c>
      <c r="K23" s="9" t="n">
        <v>80</v>
      </c>
      <c r="L23" s="9" t="n">
        <v>90</v>
      </c>
      <c r="M23" s="10" t="n">
        <v>40</v>
      </c>
      <c r="N23" s="11" t="n">
        <f aca="false">AVERAGE(B23,C23,D23,E23,F23,G23,H23,I23,J23,K23,L23)</f>
        <v>66.8181818181818</v>
      </c>
      <c r="O23" s="12" t="n">
        <f aca="false">0.8 * N23 + 0.2 * M23</f>
        <v>61.4545454545454</v>
      </c>
    </row>
    <row r="24" customFormat="false" ht="12.8" hidden="false" customHeight="false" outlineLevel="0" collapsed="false">
      <c r="A24" s="8" t="n">
        <v>2016502032</v>
      </c>
      <c r="B24" s="9" t="n">
        <v>0</v>
      </c>
      <c r="C24" s="9" t="n">
        <v>90</v>
      </c>
      <c r="D24" s="9" t="n">
        <v>80</v>
      </c>
      <c r="E24" s="9" t="n">
        <v>95</v>
      </c>
      <c r="F24" s="9" t="n">
        <v>80</v>
      </c>
      <c r="G24" s="9" t="n">
        <v>90</v>
      </c>
      <c r="H24" s="9" t="n">
        <v>85</v>
      </c>
      <c r="I24" s="9" t="n">
        <v>90</v>
      </c>
      <c r="J24" s="9" t="n">
        <v>90</v>
      </c>
      <c r="K24" s="9" t="n">
        <v>90</v>
      </c>
      <c r="L24" s="9" t="n">
        <v>95</v>
      </c>
      <c r="M24" s="10" t="n">
        <v>0</v>
      </c>
      <c r="N24" s="11" t="n">
        <f aca="false">AVERAGE(B24,C24,D24,E24,F24,G24,H24,I24,J24,K24,L24)</f>
        <v>80.4545454545455</v>
      </c>
      <c r="O24" s="12" t="n">
        <f aca="false">0.8 * N24 + 0.2 * M24</f>
        <v>64.3636363636364</v>
      </c>
    </row>
    <row r="25" customFormat="false" ht="12.8" hidden="false" customHeight="false" outlineLevel="0" collapsed="false">
      <c r="A25" s="8" t="n">
        <v>2017502030</v>
      </c>
      <c r="B25" s="9" t="n">
        <v>0</v>
      </c>
      <c r="C25" s="9" t="n">
        <v>0</v>
      </c>
      <c r="D25" s="9" t="n">
        <v>0</v>
      </c>
      <c r="E25" s="9" t="n">
        <v>0</v>
      </c>
      <c r="F25" s="9" t="n">
        <v>0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10" t="n">
        <v>0</v>
      </c>
      <c r="N25" s="11" t="n">
        <f aca="false">AVERAGE(B25,C25,D25,E25,F25,G25,H25,I25,J25,K25,L25)</f>
        <v>0</v>
      </c>
      <c r="O25" s="12" t="n">
        <f aca="false">0.8 * N25 + 0.2 * M25</f>
        <v>0</v>
      </c>
    </row>
    <row r="26" customFormat="false" ht="12.8" hidden="false" customHeight="false" outlineLevel="0" collapsed="false">
      <c r="A26" s="8" t="n">
        <v>2019502032</v>
      </c>
      <c r="B26" s="9" t="n">
        <v>85</v>
      </c>
      <c r="C26" s="9" t="n">
        <v>0</v>
      </c>
      <c r="D26" s="9" t="n">
        <v>70</v>
      </c>
      <c r="E26" s="9" t="n">
        <v>65</v>
      </c>
      <c r="F26" s="9" t="n">
        <v>70</v>
      </c>
      <c r="G26" s="9" t="n">
        <v>70</v>
      </c>
      <c r="H26" s="9" t="n">
        <v>0</v>
      </c>
      <c r="I26" s="9" t="n">
        <v>80</v>
      </c>
      <c r="J26" s="9" t="n">
        <v>65</v>
      </c>
      <c r="K26" s="9" t="n">
        <v>70</v>
      </c>
      <c r="L26" s="9" t="n">
        <v>85</v>
      </c>
      <c r="M26" s="10" t="n">
        <v>100</v>
      </c>
      <c r="N26" s="11" t="n">
        <f aca="false">AVERAGE(B26,C26,D26,E26,F26,G26,H26,I26,J26,K26,L26)</f>
        <v>60</v>
      </c>
      <c r="O26" s="12" t="n">
        <f aca="false">0.8 * N26 + 0.2 * M26</f>
        <v>68</v>
      </c>
    </row>
    <row r="27" customFormat="false" ht="12.8" hidden="false" customHeight="false" outlineLevel="0" collapsed="false">
      <c r="A27" s="8" t="n">
        <v>2018502032</v>
      </c>
      <c r="B27" s="9" t="n">
        <v>0</v>
      </c>
      <c r="C27" s="9" t="n">
        <v>0</v>
      </c>
      <c r="D27" s="9" t="n">
        <v>55</v>
      </c>
      <c r="E27" s="9" t="n">
        <v>0</v>
      </c>
      <c r="F27" s="9" t="n">
        <v>0</v>
      </c>
      <c r="G27" s="9" t="n">
        <v>70</v>
      </c>
      <c r="H27" s="9" t="n">
        <v>65</v>
      </c>
      <c r="I27" s="9" t="n">
        <v>0</v>
      </c>
      <c r="J27" s="9" t="n">
        <v>0</v>
      </c>
      <c r="K27" s="9" t="n">
        <v>80</v>
      </c>
      <c r="L27" s="9" t="n">
        <v>70</v>
      </c>
      <c r="M27" s="10" t="n">
        <v>40</v>
      </c>
      <c r="N27" s="11" t="n">
        <f aca="false">AVERAGE(B27,C27,D27,E27,F27,G27,H27,I27,J27,K27,L27)</f>
        <v>30.9090909090909</v>
      </c>
      <c r="O27" s="12" t="n">
        <f aca="false">0.8 * N27 + 0.2 * M27</f>
        <v>32.7272727272727</v>
      </c>
    </row>
    <row r="28" customFormat="false" ht="12.8" hidden="false" customHeight="false" outlineLevel="0" collapsed="false">
      <c r="A28" s="8" t="n">
        <v>2019502034</v>
      </c>
      <c r="B28" s="9" t="n">
        <v>80</v>
      </c>
      <c r="C28" s="9" t="n">
        <v>85</v>
      </c>
      <c r="D28" s="9" t="n">
        <v>90</v>
      </c>
      <c r="E28" s="9" t="n">
        <v>85</v>
      </c>
      <c r="F28" s="9" t="n">
        <v>90</v>
      </c>
      <c r="G28" s="9" t="n">
        <v>80</v>
      </c>
      <c r="H28" s="9" t="n">
        <v>70</v>
      </c>
      <c r="I28" s="9" t="n">
        <v>70</v>
      </c>
      <c r="J28" s="9" t="n">
        <v>60</v>
      </c>
      <c r="K28" s="9" t="n">
        <v>0</v>
      </c>
      <c r="L28" s="9" t="n">
        <v>70</v>
      </c>
      <c r="M28" s="10" t="n">
        <v>100</v>
      </c>
      <c r="N28" s="11" t="n">
        <f aca="false">AVERAGE(B28,C28,D28,E28,F28,G28,H28,I28,J28,K28,L28)</f>
        <v>70.9090909090909</v>
      </c>
      <c r="O28" s="12" t="n">
        <f aca="false">0.8 * N28 + 0.2 * M28</f>
        <v>76.7272727272727</v>
      </c>
    </row>
    <row r="29" customFormat="false" ht="12.8" hidden="false" customHeight="false" outlineLevel="0" collapsed="false">
      <c r="A29" s="8" t="n">
        <v>2017502034</v>
      </c>
      <c r="B29" s="9" t="n">
        <v>90</v>
      </c>
      <c r="C29" s="9" t="n">
        <v>85</v>
      </c>
      <c r="D29" s="9" t="n">
        <v>85</v>
      </c>
      <c r="E29" s="9" t="n">
        <v>85</v>
      </c>
      <c r="F29" s="9" t="n">
        <v>30</v>
      </c>
      <c r="G29" s="9" t="n">
        <v>90</v>
      </c>
      <c r="H29" s="9" t="n">
        <v>70</v>
      </c>
      <c r="I29" s="9" t="n">
        <v>80</v>
      </c>
      <c r="J29" s="9" t="n">
        <v>80</v>
      </c>
      <c r="K29" s="9" t="n">
        <v>75</v>
      </c>
      <c r="L29" s="9" t="n">
        <v>85</v>
      </c>
      <c r="M29" s="10" t="n">
        <v>100</v>
      </c>
      <c r="N29" s="11" t="n">
        <f aca="false">AVERAGE(B29,C29,D29,E29,F29,G29,H29,I29,J29,K29,L29)</f>
        <v>77.7272727272727</v>
      </c>
      <c r="O29" s="12" t="n">
        <f aca="false">0.8 * N29 + 0.2 * M29</f>
        <v>82.1818181818182</v>
      </c>
    </row>
    <row r="30" customFormat="false" ht="12.8" hidden="false" customHeight="false" outlineLevel="0" collapsed="false">
      <c r="A30" s="8" t="n">
        <v>2019502036</v>
      </c>
      <c r="B30" s="9" t="n">
        <v>100</v>
      </c>
      <c r="C30" s="9" t="n">
        <v>95</v>
      </c>
      <c r="D30" s="9" t="n">
        <v>100</v>
      </c>
      <c r="E30" s="9" t="n">
        <v>100</v>
      </c>
      <c r="F30" s="9" t="n">
        <v>100</v>
      </c>
      <c r="G30" s="9" t="n">
        <v>100</v>
      </c>
      <c r="H30" s="9" t="n">
        <v>95</v>
      </c>
      <c r="I30" s="9" t="n">
        <v>95</v>
      </c>
      <c r="J30" s="9" t="n">
        <v>95</v>
      </c>
      <c r="K30" s="9" t="n">
        <v>80</v>
      </c>
      <c r="L30" s="9" t="n">
        <v>100</v>
      </c>
      <c r="M30" s="10" t="n">
        <v>100</v>
      </c>
      <c r="N30" s="11" t="n">
        <f aca="false">AVERAGE(B30,C30,D30,E30,F30,G30,H30,I30,J30,K30,L30)</f>
        <v>96.3636363636364</v>
      </c>
      <c r="O30" s="12" t="n">
        <f aca="false">0.8 * N30 + 0.2 * M30</f>
        <v>97.0909090909091</v>
      </c>
    </row>
    <row r="31" customFormat="false" ht="12.8" hidden="false" customHeight="false" outlineLevel="0" collapsed="false">
      <c r="A31" s="8" t="n">
        <v>2017502036</v>
      </c>
      <c r="B31" s="9" t="n">
        <v>75</v>
      </c>
      <c r="C31" s="9" t="n">
        <v>80</v>
      </c>
      <c r="D31" s="9" t="n">
        <v>85</v>
      </c>
      <c r="E31" s="9" t="n">
        <v>90</v>
      </c>
      <c r="F31" s="9" t="n">
        <v>85</v>
      </c>
      <c r="G31" s="9" t="n">
        <v>80</v>
      </c>
      <c r="H31" s="9" t="n">
        <v>0</v>
      </c>
      <c r="I31" s="9" t="n">
        <v>80</v>
      </c>
      <c r="J31" s="9" t="n">
        <v>70</v>
      </c>
      <c r="K31" s="9" t="n">
        <v>70</v>
      </c>
      <c r="L31" s="9" t="n">
        <v>80</v>
      </c>
      <c r="M31" s="10" t="n">
        <v>60</v>
      </c>
      <c r="N31" s="11" t="n">
        <f aca="false">AVERAGE(B31,C31,D31,E31,F31,G31,H31,I31,J31,K31,L31)</f>
        <v>72.2727272727273</v>
      </c>
      <c r="O31" s="12" t="n">
        <f aca="false">0.8 * N31 + 0.2 * M31</f>
        <v>69.8181818181818</v>
      </c>
    </row>
    <row r="32" customFormat="false" ht="12.8" hidden="false" customHeight="false" outlineLevel="0" collapsed="false">
      <c r="A32" s="8" t="n">
        <v>2019502038</v>
      </c>
      <c r="B32" s="9" t="n">
        <v>100</v>
      </c>
      <c r="C32" s="9" t="n">
        <v>100</v>
      </c>
      <c r="D32" s="9" t="n">
        <v>100</v>
      </c>
      <c r="E32" s="9" t="n">
        <v>100</v>
      </c>
      <c r="F32" s="9" t="n">
        <v>100</v>
      </c>
      <c r="G32" s="9" t="n">
        <v>100</v>
      </c>
      <c r="H32" s="9" t="n">
        <v>100</v>
      </c>
      <c r="I32" s="9" t="n">
        <v>100</v>
      </c>
      <c r="J32" s="9" t="n">
        <v>100</v>
      </c>
      <c r="K32" s="9" t="n">
        <v>100</v>
      </c>
      <c r="L32" s="9" t="n">
        <v>100</v>
      </c>
      <c r="M32" s="10" t="n">
        <v>100</v>
      </c>
      <c r="N32" s="11" t="n">
        <f aca="false">AVERAGE(B32,C32,D32,E32,F32,G32,H32,I32,J32,K32,L32)</f>
        <v>100</v>
      </c>
      <c r="O32" s="12" t="n">
        <f aca="false">0.8 * N32 + 0.2 * M32</f>
        <v>100</v>
      </c>
    </row>
    <row r="33" customFormat="false" ht="12.8" hidden="false" customHeight="false" outlineLevel="0" collapsed="false">
      <c r="A33" s="8" t="n">
        <v>2018502038</v>
      </c>
      <c r="B33" s="9" t="n">
        <v>100</v>
      </c>
      <c r="C33" s="9" t="n">
        <v>95</v>
      </c>
      <c r="D33" s="9" t="n">
        <v>75</v>
      </c>
      <c r="E33" s="9" t="n">
        <v>95</v>
      </c>
      <c r="F33" s="9" t="n">
        <v>85</v>
      </c>
      <c r="G33" s="9" t="n">
        <v>85</v>
      </c>
      <c r="H33" s="9" t="n">
        <v>80</v>
      </c>
      <c r="I33" s="9" t="n">
        <v>85</v>
      </c>
      <c r="J33" s="9" t="n">
        <v>70</v>
      </c>
      <c r="K33" s="9" t="n">
        <v>70</v>
      </c>
      <c r="L33" s="9" t="n">
        <v>0</v>
      </c>
      <c r="M33" s="10" t="n">
        <v>70</v>
      </c>
      <c r="N33" s="11" t="n">
        <f aca="false">AVERAGE(B33,C33,D33,E33,F33,G33,H33,I33,J33,K33,L33)</f>
        <v>76.3636363636364</v>
      </c>
      <c r="O33" s="12" t="n">
        <f aca="false">0.8 * N33 + 0.2 * M33</f>
        <v>75.0909090909091</v>
      </c>
    </row>
    <row r="34" customFormat="false" ht="12.8" hidden="false" customHeight="false" outlineLevel="0" collapsed="false">
      <c r="A34" s="8" t="n">
        <v>2017502038</v>
      </c>
      <c r="B34" s="9" t="n">
        <v>85</v>
      </c>
      <c r="C34" s="9" t="n">
        <v>70</v>
      </c>
      <c r="D34" s="9" t="n">
        <v>80</v>
      </c>
      <c r="E34" s="9" t="n">
        <v>85</v>
      </c>
      <c r="F34" s="9" t="n">
        <v>80</v>
      </c>
      <c r="G34" s="9" t="n">
        <v>80</v>
      </c>
      <c r="H34" s="9" t="n">
        <v>75</v>
      </c>
      <c r="I34" s="9" t="n">
        <v>80</v>
      </c>
      <c r="J34" s="9" t="n">
        <v>60</v>
      </c>
      <c r="K34" s="9" t="n">
        <v>80</v>
      </c>
      <c r="L34" s="9" t="n">
        <v>85</v>
      </c>
      <c r="M34" s="10" t="n">
        <v>60</v>
      </c>
      <c r="N34" s="11" t="n">
        <f aca="false">AVERAGE(B34,C34,D34,E34,F34,G34,H34,I34,J34,K34,L34)</f>
        <v>78.1818181818182</v>
      </c>
      <c r="O34" s="12" t="n">
        <f aca="false">0.8 * N34 + 0.2 * M34</f>
        <v>74.5454545454546</v>
      </c>
    </row>
    <row r="35" customFormat="false" ht="12.8" hidden="false" customHeight="false" outlineLevel="0" collapsed="false">
      <c r="A35" s="8" t="n">
        <v>2016502044</v>
      </c>
      <c r="B35" s="9" t="n">
        <v>0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10" t="n">
        <v>0</v>
      </c>
      <c r="N35" s="11" t="n">
        <f aca="false">AVERAGE(B35,C35,D35,E35,F35,G35,H35,I35,J35,K35,L35)</f>
        <v>0</v>
      </c>
      <c r="O35" s="12" t="n">
        <f aca="false">0.8 * N35 + 0.2 * M35</f>
        <v>0</v>
      </c>
    </row>
    <row r="36" customFormat="false" ht="12.8" hidden="false" customHeight="false" outlineLevel="0" collapsed="false">
      <c r="A36" s="8" t="n">
        <v>2016502128</v>
      </c>
      <c r="B36" s="9" t="n">
        <v>0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10" t="n">
        <v>0</v>
      </c>
      <c r="N36" s="11" t="n">
        <f aca="false">AVERAGE(B36,C36,D36,E36,F36,G36,H36,I36,J36,K36,L36)</f>
        <v>0</v>
      </c>
      <c r="O36" s="12" t="n">
        <f aca="false">0.8 * N36 + 0.2 * M36</f>
        <v>0</v>
      </c>
    </row>
    <row r="37" customFormat="false" ht="12.8" hidden="false" customHeight="false" outlineLevel="0" collapsed="false">
      <c r="A37" s="8" t="n">
        <v>2018502040</v>
      </c>
      <c r="B37" s="9" t="n">
        <v>0</v>
      </c>
      <c r="C37" s="9" t="n">
        <v>60</v>
      </c>
      <c r="D37" s="9" t="n">
        <v>95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10" t="n">
        <v>60</v>
      </c>
      <c r="N37" s="11" t="n">
        <f aca="false">AVERAGE(B37,C37,D37,E37,F37,G37,H37,I37,J37,K37,L37)</f>
        <v>14.0909090909091</v>
      </c>
      <c r="O37" s="12" t="n">
        <f aca="false">0.8 * N37 + 0.2 * M37</f>
        <v>23.2727272727273</v>
      </c>
    </row>
    <row r="38" customFormat="false" ht="12.8" hidden="false" customHeight="false" outlineLevel="0" collapsed="false">
      <c r="A38" s="8" t="n">
        <v>2019502112</v>
      </c>
      <c r="B38" s="9" t="n">
        <v>100</v>
      </c>
      <c r="C38" s="9" t="n">
        <v>95</v>
      </c>
      <c r="D38" s="9" t="n">
        <v>100</v>
      </c>
      <c r="E38" s="9" t="n">
        <v>95</v>
      </c>
      <c r="F38" s="9" t="n">
        <v>100</v>
      </c>
      <c r="G38" s="9" t="n">
        <v>100</v>
      </c>
      <c r="H38" s="9" t="n">
        <v>90</v>
      </c>
      <c r="I38" s="9" t="n">
        <v>100</v>
      </c>
      <c r="J38" s="9" t="n">
        <v>95</v>
      </c>
      <c r="K38" s="9" t="n">
        <v>95</v>
      </c>
      <c r="L38" s="9" t="n">
        <v>100</v>
      </c>
      <c r="M38" s="10" t="n">
        <v>60</v>
      </c>
      <c r="N38" s="11" t="n">
        <f aca="false">AVERAGE(B38,C38,D38,E38,F38,G38,H38,I38,J38,K38,L38)</f>
        <v>97.2727272727273</v>
      </c>
      <c r="O38" s="12" t="n">
        <f aca="false">0.8 * N38 + 0.2 * M38</f>
        <v>89.8181818181818</v>
      </c>
    </row>
    <row r="39" customFormat="false" ht="12.8" hidden="false" customHeight="false" outlineLevel="0" collapsed="false">
      <c r="A39" s="8" t="n">
        <v>2017502044</v>
      </c>
      <c r="B39" s="9" t="n">
        <v>95</v>
      </c>
      <c r="C39" s="9" t="n">
        <v>90</v>
      </c>
      <c r="D39" s="9" t="n">
        <v>90</v>
      </c>
      <c r="E39" s="9" t="n">
        <v>95</v>
      </c>
      <c r="F39" s="9" t="n">
        <v>85</v>
      </c>
      <c r="G39" s="9" t="n">
        <v>85</v>
      </c>
      <c r="H39" s="9" t="n">
        <v>85</v>
      </c>
      <c r="I39" s="9" t="n">
        <v>60</v>
      </c>
      <c r="J39" s="9" t="n">
        <v>90</v>
      </c>
      <c r="K39" s="9" t="n">
        <v>90</v>
      </c>
      <c r="L39" s="9" t="n">
        <v>90</v>
      </c>
      <c r="M39" s="10" t="n">
        <v>20</v>
      </c>
      <c r="N39" s="11" t="n">
        <f aca="false">AVERAGE(B39,C39,D39,E39,F39,G39,H39,I39,J39,K39,L39)</f>
        <v>86.8181818181818</v>
      </c>
      <c r="O39" s="12" t="n">
        <f aca="false">0.8 * N39 + 0.2 * M39</f>
        <v>73.4545454545454</v>
      </c>
    </row>
    <row r="40" customFormat="false" ht="12.8" hidden="false" customHeight="false" outlineLevel="0" collapsed="false">
      <c r="A40" s="8" t="n">
        <v>2019502044</v>
      </c>
      <c r="B40" s="9" t="n">
        <v>80</v>
      </c>
      <c r="C40" s="9" t="n">
        <v>60</v>
      </c>
      <c r="D40" s="9" t="n">
        <v>80</v>
      </c>
      <c r="E40" s="9" t="n">
        <v>85</v>
      </c>
      <c r="F40" s="9" t="n">
        <v>70</v>
      </c>
      <c r="G40" s="9" t="n">
        <v>75</v>
      </c>
      <c r="H40" s="9" t="n">
        <v>70</v>
      </c>
      <c r="I40" s="9" t="n">
        <v>75</v>
      </c>
      <c r="J40" s="9" t="n">
        <v>60</v>
      </c>
      <c r="K40" s="9" t="n">
        <v>90</v>
      </c>
      <c r="L40" s="9" t="n">
        <v>70</v>
      </c>
      <c r="M40" s="10" t="n">
        <v>30</v>
      </c>
      <c r="N40" s="11" t="n">
        <f aca="false">AVERAGE(B40,C40,D40,E40,F40,G40,H40,I40,J40,K40,L40)</f>
        <v>74.0909090909091</v>
      </c>
      <c r="O40" s="12" t="n">
        <f aca="false">0.8 * N40 + 0.2 * M40</f>
        <v>65.2727272727273</v>
      </c>
    </row>
    <row r="41" customFormat="false" ht="12.8" hidden="false" customHeight="false" outlineLevel="0" collapsed="false">
      <c r="A41" s="8" t="n">
        <v>2017502050</v>
      </c>
      <c r="B41" s="9" t="n">
        <v>85</v>
      </c>
      <c r="C41" s="9" t="n">
        <v>65</v>
      </c>
      <c r="D41" s="9" t="n">
        <v>80</v>
      </c>
      <c r="E41" s="9" t="n">
        <v>90</v>
      </c>
      <c r="F41" s="9" t="n">
        <v>80</v>
      </c>
      <c r="G41" s="9" t="n">
        <v>80</v>
      </c>
      <c r="H41" s="9" t="n">
        <v>70</v>
      </c>
      <c r="I41" s="9" t="n">
        <v>80</v>
      </c>
      <c r="J41" s="9" t="n">
        <v>80</v>
      </c>
      <c r="K41" s="9" t="n">
        <v>70</v>
      </c>
      <c r="L41" s="9" t="n">
        <v>85</v>
      </c>
      <c r="M41" s="10" t="n">
        <v>100</v>
      </c>
      <c r="N41" s="11" t="n">
        <f aca="false">AVERAGE(B41,C41,D41,E41,F41,G41,H41,I41,J41,K41,L41)</f>
        <v>78.6363636363636</v>
      </c>
      <c r="O41" s="12" t="n">
        <f aca="false">0.8 * N41 + 0.2 * M41</f>
        <v>82.9090909090909</v>
      </c>
    </row>
    <row r="42" customFormat="false" ht="12.8" hidden="false" customHeight="false" outlineLevel="0" collapsed="false">
      <c r="A42" s="8" t="n">
        <v>2017502052</v>
      </c>
      <c r="B42" s="9" t="n">
        <v>0</v>
      </c>
      <c r="C42" s="9" t="n">
        <v>60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10" t="n">
        <v>60</v>
      </c>
      <c r="N42" s="11" t="n">
        <f aca="false">AVERAGE(B42,C42,D42,E42,F42,G42,H42,I42,J42,K42,L42)</f>
        <v>5.45454545454545</v>
      </c>
      <c r="O42" s="12" t="n">
        <f aca="false">0.8 * N42 + 0.2 * M42</f>
        <v>16.3636363636364</v>
      </c>
    </row>
    <row r="43" customFormat="false" ht="12.8" hidden="false" customHeight="false" outlineLevel="0" collapsed="false">
      <c r="A43" s="8" t="n">
        <v>2019502048</v>
      </c>
      <c r="B43" s="9" t="n">
        <v>80</v>
      </c>
      <c r="C43" s="9" t="n">
        <v>80</v>
      </c>
      <c r="D43" s="9" t="n">
        <v>80</v>
      </c>
      <c r="E43" s="9" t="n">
        <v>85</v>
      </c>
      <c r="F43" s="9" t="n">
        <v>80</v>
      </c>
      <c r="G43" s="9" t="n">
        <v>0</v>
      </c>
      <c r="H43" s="9" t="n">
        <v>0</v>
      </c>
      <c r="I43" s="9" t="n">
        <v>80</v>
      </c>
      <c r="J43" s="9" t="n">
        <v>65</v>
      </c>
      <c r="K43" s="9" t="n">
        <v>0</v>
      </c>
      <c r="L43" s="9" t="n">
        <v>0</v>
      </c>
      <c r="M43" s="10" t="n">
        <v>90</v>
      </c>
      <c r="N43" s="11" t="n">
        <f aca="false">AVERAGE(B43,C43,D43,E43,F43,G43,H43,I43,J43,K43,L43)</f>
        <v>50</v>
      </c>
      <c r="O43" s="12" t="n">
        <f aca="false">0.8 * N43 + 0.2 * M43</f>
        <v>58</v>
      </c>
    </row>
    <row r="44" customFormat="false" ht="12.8" hidden="false" customHeight="false" outlineLevel="0" collapsed="false">
      <c r="A44" s="8" t="n">
        <v>2018502048</v>
      </c>
      <c r="B44" s="9" t="n">
        <v>0</v>
      </c>
      <c r="C44" s="9" t="n">
        <v>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10" t="n">
        <v>30</v>
      </c>
      <c r="N44" s="11" t="n">
        <f aca="false">AVERAGE(B44,C44,D44,E44,F44,G44,H44,I44,J44,K44,L44)</f>
        <v>0</v>
      </c>
      <c r="O44" s="12" t="n">
        <f aca="false">0.8 * N44 + 0.2 * M44</f>
        <v>6</v>
      </c>
    </row>
    <row r="45" customFormat="false" ht="12.8" hidden="false" customHeight="false" outlineLevel="0" collapsed="false">
      <c r="A45" s="8" t="n">
        <v>2019502050</v>
      </c>
      <c r="B45" s="9" t="n">
        <v>80</v>
      </c>
      <c r="C45" s="9" t="n">
        <v>85</v>
      </c>
      <c r="D45" s="9" t="n">
        <v>70</v>
      </c>
      <c r="E45" s="9" t="n">
        <v>85</v>
      </c>
      <c r="F45" s="9" t="n">
        <v>90</v>
      </c>
      <c r="G45" s="9" t="n">
        <v>80</v>
      </c>
      <c r="H45" s="9" t="n">
        <v>70</v>
      </c>
      <c r="I45" s="9" t="n">
        <v>80</v>
      </c>
      <c r="J45" s="9" t="n">
        <v>80</v>
      </c>
      <c r="K45" s="9" t="n">
        <v>90</v>
      </c>
      <c r="L45" s="9" t="n">
        <v>95</v>
      </c>
      <c r="M45" s="10" t="n">
        <v>100</v>
      </c>
      <c r="N45" s="11" t="n">
        <f aca="false">AVERAGE(B45,C45,D45,E45,F45,G45,H45,I45,J45,K45,L45)</f>
        <v>82.2727272727273</v>
      </c>
      <c r="O45" s="12" t="n">
        <f aca="false">0.8 * N45 + 0.2 * M45</f>
        <v>85.8181818181818</v>
      </c>
    </row>
    <row r="46" customFormat="false" ht="12.8" hidden="false" customHeight="false" outlineLevel="0" collapsed="false">
      <c r="A46" s="8" t="n">
        <v>2400001864</v>
      </c>
      <c r="B46" s="9" t="n">
        <v>0</v>
      </c>
      <c r="C46" s="9" t="n">
        <v>85</v>
      </c>
      <c r="D46" s="9" t="n">
        <v>80</v>
      </c>
      <c r="E46" s="9" t="n">
        <v>60</v>
      </c>
      <c r="F46" s="9" t="n">
        <v>85</v>
      </c>
      <c r="G46" s="9" t="n">
        <v>75</v>
      </c>
      <c r="H46" s="9" t="n">
        <v>0</v>
      </c>
      <c r="I46" s="9" t="n">
        <v>60</v>
      </c>
      <c r="J46" s="9" t="n">
        <v>80</v>
      </c>
      <c r="K46" s="9" t="n">
        <v>0</v>
      </c>
      <c r="L46" s="9" t="n">
        <v>35</v>
      </c>
      <c r="M46" s="10" t="n">
        <v>100</v>
      </c>
      <c r="N46" s="11" t="n">
        <f aca="false">AVERAGE(B46,C46,D46,E46,F46,G46,H46,I46,J46,K46,L46)</f>
        <v>50.9090909090909</v>
      </c>
      <c r="O46" s="12" t="n">
        <f aca="false">0.8 * N46 + 0.2 * M46</f>
        <v>60.7272727272727</v>
      </c>
    </row>
    <row r="47" customFormat="false" ht="12.8" hidden="false" customHeight="false" outlineLevel="0" collapsed="false">
      <c r="A47" s="8" t="n">
        <v>2016502060</v>
      </c>
      <c r="B47" s="9" t="n">
        <v>75</v>
      </c>
      <c r="C47" s="9" t="n">
        <v>70</v>
      </c>
      <c r="D47" s="9" t="n">
        <v>70</v>
      </c>
      <c r="E47" s="9" t="n">
        <v>60</v>
      </c>
      <c r="F47" s="9" t="n">
        <v>85</v>
      </c>
      <c r="G47" s="9" t="n">
        <v>75</v>
      </c>
      <c r="H47" s="9" t="n">
        <v>70</v>
      </c>
      <c r="I47" s="9" t="n">
        <v>80</v>
      </c>
      <c r="J47" s="9" t="n">
        <v>75</v>
      </c>
      <c r="K47" s="9" t="n">
        <v>60</v>
      </c>
      <c r="L47" s="9" t="n">
        <v>70</v>
      </c>
      <c r="M47" s="10" t="n">
        <v>100</v>
      </c>
      <c r="N47" s="11" t="n">
        <f aca="false">AVERAGE(B47,C47,D47,E47,F47,G47,H47,I47,J47,K47,L47)</f>
        <v>71.8181818181818</v>
      </c>
      <c r="O47" s="12" t="n">
        <f aca="false">0.8 * N47 + 0.2 * M47</f>
        <v>77.4545454545454</v>
      </c>
    </row>
    <row r="48" customFormat="false" ht="12.8" hidden="false" customHeight="false" outlineLevel="0" collapsed="false">
      <c r="A48" s="8" t="n">
        <v>2019502052</v>
      </c>
      <c r="B48" s="9" t="n">
        <v>95</v>
      </c>
      <c r="C48" s="9" t="n">
        <v>100</v>
      </c>
      <c r="D48" s="9" t="n">
        <v>100</v>
      </c>
      <c r="E48" s="9" t="n">
        <v>95</v>
      </c>
      <c r="F48" s="9" t="n">
        <v>100</v>
      </c>
      <c r="G48" s="9" t="n">
        <v>100</v>
      </c>
      <c r="H48" s="9" t="n">
        <v>80</v>
      </c>
      <c r="I48" s="9" t="n">
        <v>95</v>
      </c>
      <c r="J48" s="9" t="n">
        <v>95</v>
      </c>
      <c r="K48" s="9" t="n">
        <v>80</v>
      </c>
      <c r="L48" s="9" t="n">
        <v>90</v>
      </c>
      <c r="M48" s="10" t="n">
        <v>100</v>
      </c>
      <c r="N48" s="11" t="n">
        <f aca="false">AVERAGE(B48,C48,D48,E48,F48,G48,H48,I48,J48,K48,L48)</f>
        <v>93.6363636363636</v>
      </c>
      <c r="O48" s="12" t="n">
        <f aca="false">0.8 * N48 + 0.2 * M48</f>
        <v>94.9090909090909</v>
      </c>
    </row>
    <row r="49" customFormat="false" ht="12.8" hidden="false" customHeight="false" outlineLevel="0" collapsed="false">
      <c r="A49" s="8" t="n">
        <v>2019502054</v>
      </c>
      <c r="B49" s="9" t="n">
        <v>100</v>
      </c>
      <c r="C49" s="9" t="n">
        <v>100</v>
      </c>
      <c r="D49" s="9" t="n">
        <v>100</v>
      </c>
      <c r="E49" s="9" t="n">
        <v>100</v>
      </c>
      <c r="F49" s="9" t="n">
        <v>100</v>
      </c>
      <c r="G49" s="9" t="n">
        <v>100</v>
      </c>
      <c r="H49" s="9" t="n">
        <v>95</v>
      </c>
      <c r="I49" s="9" t="n">
        <v>95</v>
      </c>
      <c r="J49" s="9" t="n">
        <v>95</v>
      </c>
      <c r="K49" s="9" t="n">
        <v>95</v>
      </c>
      <c r="L49" s="9" t="n">
        <v>100</v>
      </c>
      <c r="M49" s="10" t="n">
        <v>100</v>
      </c>
      <c r="N49" s="11" t="n">
        <f aca="false">AVERAGE(B49,C49,D49,E49,F49,G49,H49,I49,J49,K49,L49)</f>
        <v>98.1818181818182</v>
      </c>
      <c r="O49" s="12" t="n">
        <f aca="false">0.8 * N49 + 0.2 * M49</f>
        <v>98.5454545454546</v>
      </c>
    </row>
    <row r="50" customFormat="false" ht="12.8" hidden="false" customHeight="false" outlineLevel="0" collapsed="false">
      <c r="A50" s="8" t="n">
        <v>2015502050</v>
      </c>
      <c r="B50" s="9" t="n">
        <v>0</v>
      </c>
      <c r="C50" s="9" t="n">
        <v>80</v>
      </c>
      <c r="D50" s="9" t="n">
        <v>70</v>
      </c>
      <c r="E50" s="9" t="n">
        <v>0</v>
      </c>
      <c r="F50" s="9" t="n">
        <v>0</v>
      </c>
      <c r="G50" s="9" t="n">
        <v>90</v>
      </c>
      <c r="H50" s="9" t="n">
        <v>0</v>
      </c>
      <c r="I50" s="9" t="n">
        <v>80</v>
      </c>
      <c r="J50" s="9" t="n">
        <v>0</v>
      </c>
      <c r="K50" s="9" t="n">
        <v>90</v>
      </c>
      <c r="L50" s="9" t="n">
        <v>70</v>
      </c>
      <c r="M50" s="10" t="n">
        <v>35</v>
      </c>
      <c r="N50" s="11" t="n">
        <f aca="false">AVERAGE(B50,C50,D50,E50,F50,G50,H50,I50,J50,K50,L50)</f>
        <v>43.6363636363636</v>
      </c>
      <c r="O50" s="12" t="n">
        <f aca="false">0.8 * N50 + 0.2 * M50</f>
        <v>41.9090909090909</v>
      </c>
    </row>
    <row r="51" customFormat="false" ht="12.8" hidden="false" customHeight="false" outlineLevel="0" collapsed="false">
      <c r="A51" s="8" t="n">
        <v>2019502058</v>
      </c>
      <c r="B51" s="9" t="n">
        <v>100</v>
      </c>
      <c r="C51" s="9" t="n">
        <v>90</v>
      </c>
      <c r="D51" s="9" t="n">
        <v>75</v>
      </c>
      <c r="E51" s="9" t="n">
        <v>85</v>
      </c>
      <c r="F51" s="9" t="n">
        <v>100</v>
      </c>
      <c r="G51" s="9" t="n">
        <v>80</v>
      </c>
      <c r="H51" s="9" t="n">
        <v>85</v>
      </c>
      <c r="I51" s="9" t="n">
        <v>80</v>
      </c>
      <c r="J51" s="9" t="n">
        <v>60</v>
      </c>
      <c r="K51" s="9" t="n">
        <v>70</v>
      </c>
      <c r="L51" s="9" t="n">
        <v>80</v>
      </c>
      <c r="M51" s="10" t="n">
        <v>75</v>
      </c>
      <c r="N51" s="11" t="n">
        <f aca="false">AVERAGE(B51,C51,D51,E51,F51,G51,H51,I51,J51,K51,L51)</f>
        <v>82.2727272727273</v>
      </c>
      <c r="O51" s="12" t="n">
        <f aca="false">0.8 * N51 + 0.2 * M51</f>
        <v>80.8181818181818</v>
      </c>
    </row>
    <row r="52" customFormat="false" ht="12.8" hidden="false" customHeight="false" outlineLevel="0" collapsed="false">
      <c r="A52" s="8" t="n">
        <v>2017502056</v>
      </c>
      <c r="B52" s="9" t="n">
        <v>80</v>
      </c>
      <c r="C52" s="9" t="n">
        <v>90</v>
      </c>
      <c r="D52" s="9" t="n">
        <v>90</v>
      </c>
      <c r="E52" s="9" t="n">
        <v>90</v>
      </c>
      <c r="F52" s="9" t="n">
        <v>90</v>
      </c>
      <c r="G52" s="9" t="n">
        <v>90</v>
      </c>
      <c r="H52" s="9" t="n">
        <v>70</v>
      </c>
      <c r="I52" s="9" t="n">
        <v>90</v>
      </c>
      <c r="J52" s="9" t="n">
        <v>90</v>
      </c>
      <c r="K52" s="9" t="n">
        <v>90</v>
      </c>
      <c r="L52" s="9" t="n">
        <v>85</v>
      </c>
      <c r="M52" s="10" t="n">
        <v>100</v>
      </c>
      <c r="N52" s="11" t="n">
        <f aca="false">AVERAGE(B52,C52,D52,E52,F52,G52,H52,I52,J52,K52,L52)</f>
        <v>86.8181818181818</v>
      </c>
      <c r="O52" s="12" t="n">
        <f aca="false">0.8 * N52 + 0.2 * M52</f>
        <v>89.4545454545454</v>
      </c>
    </row>
    <row r="53" customFormat="false" ht="12.8" hidden="false" customHeight="false" outlineLevel="0" collapsed="false">
      <c r="A53" s="8" t="n">
        <v>2019502062</v>
      </c>
      <c r="B53" s="9" t="n">
        <v>100</v>
      </c>
      <c r="C53" s="9" t="n">
        <v>100</v>
      </c>
      <c r="D53" s="9" t="n">
        <v>100</v>
      </c>
      <c r="E53" s="9" t="n">
        <v>90</v>
      </c>
      <c r="F53" s="9" t="n">
        <v>100</v>
      </c>
      <c r="G53" s="9" t="n">
        <v>95</v>
      </c>
      <c r="H53" s="9" t="n">
        <v>85</v>
      </c>
      <c r="I53" s="9" t="n">
        <v>80</v>
      </c>
      <c r="J53" s="9" t="n">
        <v>85</v>
      </c>
      <c r="K53" s="9" t="n">
        <v>80</v>
      </c>
      <c r="L53" s="9" t="n">
        <v>80</v>
      </c>
      <c r="M53" s="10" t="n">
        <v>100</v>
      </c>
      <c r="N53" s="11" t="n">
        <f aca="false">AVERAGE(B53,C53,D53,E53,F53,G53,H53,I53,J53,K53,L53)</f>
        <v>90.4545454545455</v>
      </c>
      <c r="O53" s="12" t="n">
        <f aca="false">0.8 * N53 + 0.2 * M53</f>
        <v>92.3636363636364</v>
      </c>
    </row>
    <row r="54" customFormat="false" ht="12.8" hidden="false" customHeight="false" outlineLevel="0" collapsed="false">
      <c r="A54" s="8" t="n">
        <v>2017502060</v>
      </c>
      <c r="B54" s="9" t="n">
        <v>95</v>
      </c>
      <c r="C54" s="9" t="n">
        <v>90</v>
      </c>
      <c r="D54" s="9" t="n">
        <v>90</v>
      </c>
      <c r="E54" s="9" t="n">
        <v>90</v>
      </c>
      <c r="F54" s="9" t="n">
        <v>80</v>
      </c>
      <c r="G54" s="9" t="n">
        <v>90</v>
      </c>
      <c r="H54" s="9" t="n">
        <v>70</v>
      </c>
      <c r="I54" s="9" t="n">
        <v>0</v>
      </c>
      <c r="J54" s="9" t="n">
        <v>80</v>
      </c>
      <c r="K54" s="9" t="n">
        <v>60</v>
      </c>
      <c r="L54" s="9" t="n">
        <v>70</v>
      </c>
      <c r="M54" s="10" t="n">
        <v>60</v>
      </c>
      <c r="N54" s="11" t="n">
        <f aca="false">AVERAGE(B54,C54,D54,E54,F54,G54,H54,I54,J54,K54,L54)</f>
        <v>74.0909090909091</v>
      </c>
      <c r="O54" s="12" t="n">
        <f aca="false">0.8 * N54 + 0.2 * M54</f>
        <v>71.2727272727273</v>
      </c>
    </row>
    <row r="55" customFormat="false" ht="12.8" hidden="false" customHeight="false" outlineLevel="0" collapsed="false">
      <c r="A55" s="8" t="n">
        <v>2018502062</v>
      </c>
      <c r="B55" s="9" t="n">
        <v>90</v>
      </c>
      <c r="C55" s="9" t="n">
        <v>80</v>
      </c>
      <c r="D55" s="9" t="n">
        <v>80</v>
      </c>
      <c r="E55" s="9" t="n">
        <v>95</v>
      </c>
      <c r="F55" s="9" t="n">
        <v>85</v>
      </c>
      <c r="G55" s="9" t="n">
        <v>80</v>
      </c>
      <c r="H55" s="9" t="n">
        <v>80</v>
      </c>
      <c r="I55" s="9" t="n">
        <v>85</v>
      </c>
      <c r="J55" s="9" t="n">
        <v>85</v>
      </c>
      <c r="K55" s="9" t="n">
        <v>85</v>
      </c>
      <c r="L55" s="9" t="n">
        <v>90</v>
      </c>
      <c r="M55" s="10" t="n">
        <v>60</v>
      </c>
      <c r="N55" s="11" t="n">
        <f aca="false">AVERAGE(B55,C55,D55,E55,F55,G55,H55,I55,J55,K55,L55)</f>
        <v>85</v>
      </c>
      <c r="O55" s="12" t="n">
        <f aca="false">0.8 * N55 + 0.2 * M55</f>
        <v>80</v>
      </c>
    </row>
    <row r="56" customFormat="false" ht="12.8" hidden="false" customHeight="false" outlineLevel="0" collapsed="false">
      <c r="A56" s="8" t="n">
        <v>2019502064</v>
      </c>
      <c r="B56" s="9" t="n">
        <v>100</v>
      </c>
      <c r="C56" s="9" t="n">
        <v>100</v>
      </c>
      <c r="D56" s="9" t="n">
        <v>90</v>
      </c>
      <c r="E56" s="9" t="n">
        <v>85</v>
      </c>
      <c r="F56" s="9" t="n">
        <v>100</v>
      </c>
      <c r="G56" s="9" t="n">
        <v>100</v>
      </c>
      <c r="H56" s="9" t="n">
        <v>95</v>
      </c>
      <c r="I56" s="9" t="n">
        <v>100</v>
      </c>
      <c r="J56" s="9" t="n">
        <v>90</v>
      </c>
      <c r="K56" s="9" t="n">
        <v>100</v>
      </c>
      <c r="L56" s="9" t="n">
        <v>100</v>
      </c>
      <c r="M56" s="10" t="n">
        <v>100</v>
      </c>
      <c r="N56" s="11" t="n">
        <f aca="false">AVERAGE(B56,C56,D56,E56,F56,G56,H56,I56,J56,K56,L56)</f>
        <v>96.3636363636364</v>
      </c>
      <c r="O56" s="12" t="n">
        <f aca="false">0.8 * N56 + 0.2 * M56</f>
        <v>97.0909090909091</v>
      </c>
    </row>
    <row r="57" customFormat="false" ht="12.8" hidden="false" customHeight="false" outlineLevel="0" collapsed="false">
      <c r="A57" s="8" t="n">
        <v>2019502066</v>
      </c>
      <c r="B57" s="9" t="n">
        <v>80</v>
      </c>
      <c r="C57" s="9" t="n">
        <v>55</v>
      </c>
      <c r="D57" s="9" t="n">
        <v>80</v>
      </c>
      <c r="E57" s="9" t="n">
        <v>80</v>
      </c>
      <c r="F57" s="9" t="n">
        <v>70</v>
      </c>
      <c r="G57" s="9" t="n">
        <v>70</v>
      </c>
      <c r="H57" s="9" t="n">
        <v>0</v>
      </c>
      <c r="I57" s="9" t="n">
        <v>80</v>
      </c>
      <c r="J57" s="9" t="n">
        <v>80</v>
      </c>
      <c r="K57" s="9" t="n">
        <v>70</v>
      </c>
      <c r="L57" s="9" t="n">
        <v>0</v>
      </c>
      <c r="M57" s="10" t="n">
        <v>100</v>
      </c>
      <c r="N57" s="11" t="n">
        <f aca="false">AVERAGE(B57,C57,D57,E57,F57,G57,H57,I57,J57,K57,L57)</f>
        <v>60.4545454545455</v>
      </c>
      <c r="O57" s="12" t="n">
        <f aca="false">0.8 * N57 + 0.2 * M57</f>
        <v>68.3636363636364</v>
      </c>
    </row>
    <row r="58" customFormat="false" ht="12.8" hidden="false" customHeight="false" outlineLevel="0" collapsed="false">
      <c r="A58" s="8" t="n">
        <v>2015502060</v>
      </c>
      <c r="B58" s="9" t="n">
        <v>0</v>
      </c>
      <c r="C58" s="9" t="n">
        <v>0</v>
      </c>
      <c r="D58" s="9" t="n">
        <v>0</v>
      </c>
      <c r="E58" s="9" t="n">
        <v>40</v>
      </c>
      <c r="F58" s="9" t="n">
        <v>0</v>
      </c>
      <c r="G58" s="9" t="n">
        <v>70</v>
      </c>
      <c r="H58" s="9" t="n">
        <v>70</v>
      </c>
      <c r="I58" s="9" t="n">
        <v>75</v>
      </c>
      <c r="J58" s="9" t="n">
        <v>0</v>
      </c>
      <c r="K58" s="9" t="n">
        <v>0</v>
      </c>
      <c r="L58" s="9" t="n">
        <v>0</v>
      </c>
      <c r="M58" s="10" t="n">
        <v>100</v>
      </c>
      <c r="N58" s="11" t="n">
        <f aca="false">AVERAGE(B58,C58,D58,E58,F58,G58,H58,I58,J58,K58,L58)</f>
        <v>23.1818181818182</v>
      </c>
      <c r="O58" s="12" t="n">
        <f aca="false">0.8 * N58 + 0.2 * M58</f>
        <v>38.5454545454546</v>
      </c>
    </row>
    <row r="59" customFormat="false" ht="12.8" hidden="false" customHeight="false" outlineLevel="0" collapsed="false">
      <c r="A59" s="8" t="n">
        <v>2017502062</v>
      </c>
      <c r="B59" s="9" t="n">
        <v>70</v>
      </c>
      <c r="C59" s="9" t="n">
        <v>75</v>
      </c>
      <c r="D59" s="9" t="n">
        <v>70</v>
      </c>
      <c r="E59" s="9" t="n">
        <v>65</v>
      </c>
      <c r="F59" s="9" t="n">
        <v>0</v>
      </c>
      <c r="G59" s="9" t="n">
        <v>70</v>
      </c>
      <c r="H59" s="9" t="n">
        <v>0</v>
      </c>
      <c r="I59" s="9" t="n">
        <v>90</v>
      </c>
      <c r="J59" s="9" t="n">
        <v>80</v>
      </c>
      <c r="K59" s="9" t="n">
        <v>80</v>
      </c>
      <c r="L59" s="9" t="n">
        <v>80</v>
      </c>
      <c r="M59" s="10" t="n">
        <v>60</v>
      </c>
      <c r="N59" s="11" t="n">
        <f aca="false">AVERAGE(B59,C59,D59,E59,F59,G59,H59,I59,J59,K59,L59)</f>
        <v>61.8181818181818</v>
      </c>
      <c r="O59" s="12" t="n">
        <f aca="false">0.8 * N59 + 0.2 * M59</f>
        <v>61.4545454545454</v>
      </c>
    </row>
    <row r="60" customFormat="false" ht="12.8" hidden="false" customHeight="false" outlineLevel="0" collapsed="false">
      <c r="A60" s="8" t="n">
        <v>2019502068</v>
      </c>
      <c r="B60" s="9" t="n">
        <v>90</v>
      </c>
      <c r="C60" s="9" t="n">
        <v>100</v>
      </c>
      <c r="D60" s="9" t="n">
        <v>100</v>
      </c>
      <c r="E60" s="9" t="n">
        <v>90</v>
      </c>
      <c r="F60" s="9" t="n">
        <v>100</v>
      </c>
      <c r="G60" s="9" t="n">
        <v>95</v>
      </c>
      <c r="H60" s="9" t="n">
        <v>85</v>
      </c>
      <c r="I60" s="9" t="n">
        <v>90</v>
      </c>
      <c r="J60" s="9" t="n">
        <v>90</v>
      </c>
      <c r="K60" s="9" t="n">
        <v>85</v>
      </c>
      <c r="L60" s="9" t="n">
        <v>95</v>
      </c>
      <c r="M60" s="10" t="n">
        <v>60</v>
      </c>
      <c r="N60" s="11" t="n">
        <f aca="false">AVERAGE(B60,C60,D60,E60,F60,G60,H60,I60,J60,K60,L60)</f>
        <v>92.7272727272727</v>
      </c>
      <c r="O60" s="12" t="n">
        <f aca="false">0.8 * N60 + 0.2 * M60</f>
        <v>86.1818181818182</v>
      </c>
    </row>
    <row r="61" customFormat="false" ht="12.8" hidden="false" customHeight="false" outlineLevel="0" collapsed="false">
      <c r="A61" s="8" t="n">
        <v>2017502064</v>
      </c>
      <c r="B61" s="9" t="n">
        <v>90</v>
      </c>
      <c r="C61" s="9" t="n">
        <v>75</v>
      </c>
      <c r="D61" s="9" t="n">
        <v>80</v>
      </c>
      <c r="E61" s="9" t="n">
        <v>50</v>
      </c>
      <c r="F61" s="9" t="n">
        <v>0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10" t="n">
        <v>0</v>
      </c>
      <c r="N61" s="11" t="n">
        <f aca="false">AVERAGE(B61,C61,D61,E61,F61,G61,H61,I61,J61,K61,L61)</f>
        <v>26.8181818181818</v>
      </c>
      <c r="O61" s="12" t="n">
        <f aca="false">0.8 * N61 + 0.2 * M61</f>
        <v>21.4545454545454</v>
      </c>
    </row>
    <row r="62" customFormat="false" ht="12.8" hidden="false" customHeight="false" outlineLevel="0" collapsed="false">
      <c r="A62" s="8" t="n">
        <v>2016502076</v>
      </c>
      <c r="B62" s="9" t="n">
        <v>95</v>
      </c>
      <c r="C62" s="9" t="n">
        <v>60</v>
      </c>
      <c r="D62" s="9" t="n">
        <v>60</v>
      </c>
      <c r="E62" s="9" t="n">
        <v>70</v>
      </c>
      <c r="F62" s="9" t="n">
        <v>80</v>
      </c>
      <c r="G62" s="9" t="n">
        <v>85</v>
      </c>
      <c r="H62" s="9" t="n">
        <v>80</v>
      </c>
      <c r="I62" s="9" t="n">
        <v>90</v>
      </c>
      <c r="J62" s="9" t="n">
        <v>85</v>
      </c>
      <c r="K62" s="9" t="n">
        <v>90</v>
      </c>
      <c r="L62" s="9" t="n">
        <v>85</v>
      </c>
      <c r="M62" s="10" t="n">
        <v>100</v>
      </c>
      <c r="N62" s="11" t="n">
        <f aca="false">AVERAGE(B62,C62,D62,E62,F62,G62,H62,I62,J62,K62,L62)</f>
        <v>80</v>
      </c>
      <c r="O62" s="12" t="n">
        <f aca="false">0.8 * N62 + 0.2 * M62</f>
        <v>84</v>
      </c>
    </row>
    <row r="63" customFormat="false" ht="12.8" hidden="false" customHeight="false" outlineLevel="0" collapsed="false">
      <c r="A63" s="8" t="n">
        <v>2017502066</v>
      </c>
      <c r="B63" s="9" t="n">
        <v>90</v>
      </c>
      <c r="C63" s="9" t="n">
        <v>95</v>
      </c>
      <c r="D63" s="9" t="n">
        <v>80</v>
      </c>
      <c r="E63" s="9" t="n">
        <v>90</v>
      </c>
      <c r="F63" s="9" t="n">
        <v>85</v>
      </c>
      <c r="G63" s="9" t="n">
        <v>80</v>
      </c>
      <c r="H63" s="9" t="n">
        <v>80</v>
      </c>
      <c r="I63" s="9" t="n">
        <v>0</v>
      </c>
      <c r="J63" s="9" t="n">
        <v>90</v>
      </c>
      <c r="K63" s="9" t="n">
        <v>85</v>
      </c>
      <c r="L63" s="9" t="n">
        <v>85</v>
      </c>
      <c r="M63" s="10" t="n">
        <v>40</v>
      </c>
      <c r="N63" s="11" t="n">
        <f aca="false">AVERAGE(B63,C63,D63,E63,F63,G63,H63,I63,J63,K63,L63)</f>
        <v>78.1818181818182</v>
      </c>
      <c r="O63" s="12" t="n">
        <f aca="false">0.8 * N63 + 0.2 * M63</f>
        <v>70.5454545454546</v>
      </c>
    </row>
    <row r="64" customFormat="false" ht="12.8" hidden="false" customHeight="false" outlineLevel="0" collapsed="false">
      <c r="A64" s="8" t="n">
        <v>2019502124</v>
      </c>
      <c r="B64" s="9" t="n">
        <v>90</v>
      </c>
      <c r="C64" s="9" t="n">
        <v>70</v>
      </c>
      <c r="D64" s="9" t="n">
        <v>95</v>
      </c>
      <c r="E64" s="9" t="n">
        <v>100</v>
      </c>
      <c r="F64" s="9" t="n">
        <v>90</v>
      </c>
      <c r="G64" s="9" t="n">
        <v>90</v>
      </c>
      <c r="H64" s="9" t="n">
        <v>70</v>
      </c>
      <c r="I64" s="9" t="n">
        <v>90</v>
      </c>
      <c r="J64" s="9" t="n">
        <v>100</v>
      </c>
      <c r="K64" s="9" t="n">
        <v>100</v>
      </c>
      <c r="L64" s="9" t="n">
        <v>100</v>
      </c>
      <c r="M64" s="10" t="n">
        <v>100</v>
      </c>
      <c r="N64" s="11" t="n">
        <f aca="false">AVERAGE(B64,C64,D64,E64,F64,G64,H64,I64,J64,K64,L64)</f>
        <v>90.4545454545455</v>
      </c>
      <c r="O64" s="12" t="n">
        <f aca="false">0.8 * N64 + 0.2 * M64</f>
        <v>92.3636363636364</v>
      </c>
    </row>
    <row r="65" customFormat="false" ht="12.8" hidden="false" customHeight="false" outlineLevel="0" collapsed="false">
      <c r="A65" s="8" t="n">
        <v>2017502068</v>
      </c>
      <c r="B65" s="9" t="n">
        <v>0</v>
      </c>
      <c r="C65" s="9" t="n">
        <v>70</v>
      </c>
      <c r="D65" s="9" t="n">
        <v>40</v>
      </c>
      <c r="E65" s="9" t="n">
        <v>40</v>
      </c>
      <c r="F65" s="9" t="n">
        <v>80</v>
      </c>
      <c r="G65" s="9" t="n">
        <v>30</v>
      </c>
      <c r="H65" s="9" t="n">
        <v>0</v>
      </c>
      <c r="I65" s="9" t="n">
        <v>60</v>
      </c>
      <c r="J65" s="9" t="n">
        <v>80</v>
      </c>
      <c r="K65" s="9" t="n">
        <v>80</v>
      </c>
      <c r="L65" s="9" t="n">
        <v>80</v>
      </c>
      <c r="M65" s="10" t="n">
        <v>40</v>
      </c>
      <c r="N65" s="11" t="n">
        <f aca="false">AVERAGE(B65,C65,D65,E65,F65,G65,H65,I65,J65,K65,L65)</f>
        <v>50.9090909090909</v>
      </c>
      <c r="O65" s="12" t="n">
        <f aca="false">0.8 * N65 + 0.2 * M65</f>
        <v>48.7272727272727</v>
      </c>
    </row>
    <row r="66" customFormat="false" ht="12.8" hidden="false" customHeight="false" outlineLevel="0" collapsed="false">
      <c r="A66" s="8" t="n">
        <v>2018502110</v>
      </c>
      <c r="B66" s="9" t="n">
        <v>85</v>
      </c>
      <c r="C66" s="9" t="n">
        <v>60</v>
      </c>
      <c r="D66" s="9" t="n">
        <v>80</v>
      </c>
      <c r="E66" s="9" t="n">
        <v>90</v>
      </c>
      <c r="F66" s="9" t="n">
        <v>80</v>
      </c>
      <c r="G66" s="9" t="n">
        <v>80</v>
      </c>
      <c r="H66" s="9" t="n">
        <v>70</v>
      </c>
      <c r="I66" s="9" t="n">
        <v>75</v>
      </c>
      <c r="J66" s="9" t="n">
        <v>60</v>
      </c>
      <c r="K66" s="9" t="n">
        <v>80</v>
      </c>
      <c r="L66" s="9" t="n">
        <v>0</v>
      </c>
      <c r="M66" s="10" t="n">
        <v>100</v>
      </c>
      <c r="N66" s="11" t="n">
        <f aca="false">AVERAGE(B66,C66,D66,E66,F66,G66,H66,I66,J66,K66,L66)</f>
        <v>69.0909090909091</v>
      </c>
      <c r="O66" s="12" t="n">
        <f aca="false">0.8 * N66 + 0.2 * M66</f>
        <v>75.2727272727273</v>
      </c>
    </row>
    <row r="67" customFormat="false" ht="12.8" hidden="false" customHeight="false" outlineLevel="0" collapsed="false">
      <c r="A67" s="8" t="n">
        <v>2019502072</v>
      </c>
      <c r="B67" s="9" t="n">
        <v>50</v>
      </c>
      <c r="C67" s="9" t="n">
        <v>0</v>
      </c>
      <c r="D67" s="9" t="n">
        <v>80</v>
      </c>
      <c r="E67" s="9" t="n">
        <v>80</v>
      </c>
      <c r="F67" s="9" t="n">
        <v>40</v>
      </c>
      <c r="G67" s="9" t="n">
        <v>70</v>
      </c>
      <c r="H67" s="9" t="n">
        <v>0</v>
      </c>
      <c r="I67" s="9" t="n">
        <v>0</v>
      </c>
      <c r="J67" s="9" t="n">
        <v>70</v>
      </c>
      <c r="K67" s="9" t="n">
        <v>70</v>
      </c>
      <c r="L67" s="9" t="n">
        <v>75</v>
      </c>
      <c r="M67" s="10" t="n">
        <v>100</v>
      </c>
      <c r="N67" s="11" t="n">
        <f aca="false">AVERAGE(B67,C67,D67,E67,F67,G67,H67,I67,J67,K67,L67)</f>
        <v>48.6363636363636</v>
      </c>
      <c r="O67" s="12" t="n">
        <f aca="false">0.8 * N67 + 0.2 * M67</f>
        <v>58.9090909090909</v>
      </c>
    </row>
    <row r="68" customFormat="false" ht="12.8" hidden="false" customHeight="false" outlineLevel="0" collapsed="false">
      <c r="A68" s="8" t="n">
        <v>2019502074</v>
      </c>
      <c r="B68" s="9" t="n">
        <v>100</v>
      </c>
      <c r="C68" s="9" t="n">
        <v>100</v>
      </c>
      <c r="D68" s="9" t="n">
        <v>100</v>
      </c>
      <c r="E68" s="9" t="n">
        <v>100</v>
      </c>
      <c r="F68" s="9" t="n">
        <v>100</v>
      </c>
      <c r="G68" s="9" t="n">
        <v>95</v>
      </c>
      <c r="H68" s="9" t="n">
        <v>95</v>
      </c>
      <c r="I68" s="9" t="n">
        <v>95</v>
      </c>
      <c r="J68" s="9" t="n">
        <v>95</v>
      </c>
      <c r="K68" s="9" t="n">
        <v>95</v>
      </c>
      <c r="L68" s="9" t="n">
        <v>95</v>
      </c>
      <c r="M68" s="10" t="n">
        <v>100</v>
      </c>
      <c r="N68" s="11" t="n">
        <f aca="false">AVERAGE(B68,C68,D68,E68,F68,G68,H68,I68,J68,K68,L68)</f>
        <v>97.2727272727273</v>
      </c>
      <c r="O68" s="12" t="n">
        <f aca="false">0.8 * N68 + 0.2 * M68</f>
        <v>97.8181818181819</v>
      </c>
    </row>
    <row r="69" customFormat="false" ht="12.8" hidden="false" customHeight="false" outlineLevel="0" collapsed="false">
      <c r="A69" s="8" t="n">
        <v>2017502080</v>
      </c>
      <c r="B69" s="9" t="n">
        <v>95</v>
      </c>
      <c r="C69" s="9" t="n">
        <v>85</v>
      </c>
      <c r="D69" s="9" t="n">
        <v>80</v>
      </c>
      <c r="E69" s="9" t="n">
        <v>85</v>
      </c>
      <c r="F69" s="9" t="n">
        <v>80</v>
      </c>
      <c r="G69" s="9" t="n">
        <v>80</v>
      </c>
      <c r="H69" s="9" t="n">
        <v>70</v>
      </c>
      <c r="I69" s="9" t="n">
        <v>0</v>
      </c>
      <c r="J69" s="9" t="n">
        <v>90</v>
      </c>
      <c r="K69" s="9" t="n">
        <v>85</v>
      </c>
      <c r="L69" s="9" t="n">
        <v>85</v>
      </c>
      <c r="M69" s="10" t="n">
        <v>95</v>
      </c>
      <c r="N69" s="11" t="n">
        <f aca="false">AVERAGE(B69,C69,D69,E69,F69,G69,H69,I69,J69,K69,L69)</f>
        <v>75.9090909090909</v>
      </c>
      <c r="O69" s="12" t="n">
        <f aca="false">0.8 * N69 + 0.2 * M69</f>
        <v>79.7272727272727</v>
      </c>
    </row>
    <row r="70" customFormat="false" ht="12.8" hidden="false" customHeight="false" outlineLevel="0" collapsed="false">
      <c r="A70" s="8" t="n">
        <v>2019502078</v>
      </c>
      <c r="B70" s="9" t="n">
        <v>90</v>
      </c>
      <c r="C70" s="9" t="n">
        <v>0</v>
      </c>
      <c r="D70" s="9" t="n">
        <v>80</v>
      </c>
      <c r="E70" s="9" t="n">
        <v>85</v>
      </c>
      <c r="F70" s="9" t="n">
        <v>80</v>
      </c>
      <c r="G70" s="9" t="n">
        <v>80</v>
      </c>
      <c r="H70" s="9" t="n">
        <v>0</v>
      </c>
      <c r="I70" s="9" t="n">
        <v>80</v>
      </c>
      <c r="J70" s="9" t="n">
        <v>80</v>
      </c>
      <c r="K70" s="9" t="n">
        <v>70</v>
      </c>
      <c r="L70" s="9" t="n">
        <v>80</v>
      </c>
      <c r="M70" s="10" t="n">
        <v>80</v>
      </c>
      <c r="N70" s="11" t="n">
        <f aca="false">AVERAGE(B70,C70,D70,E70,F70,G70,H70,I70,J70,K70,L70)</f>
        <v>65.9090909090909</v>
      </c>
      <c r="O70" s="12" t="n">
        <f aca="false">0.8 * N70 + 0.2 * M70</f>
        <v>68.7272727272727</v>
      </c>
    </row>
    <row r="71" customFormat="false" ht="12.8" hidden="false" customHeight="false" outlineLevel="0" collapsed="false">
      <c r="A71" s="8" t="n">
        <v>2008502064</v>
      </c>
      <c r="B71" s="9" t="n">
        <v>0</v>
      </c>
      <c r="C71" s="9" t="n">
        <v>0</v>
      </c>
      <c r="D71" s="9" t="n">
        <v>0</v>
      </c>
      <c r="E71" s="9" t="n">
        <v>0</v>
      </c>
      <c r="F71" s="9" t="n">
        <v>0</v>
      </c>
      <c r="G71" s="9" t="n">
        <v>0</v>
      </c>
      <c r="H71" s="9" t="n">
        <v>0</v>
      </c>
      <c r="I71" s="9" t="n">
        <v>0</v>
      </c>
      <c r="J71" s="9" t="n">
        <v>0</v>
      </c>
      <c r="K71" s="9" t="n">
        <v>0</v>
      </c>
      <c r="L71" s="9" t="n">
        <v>0</v>
      </c>
      <c r="M71" s="10" t="n">
        <v>0</v>
      </c>
      <c r="N71" s="11" t="n">
        <f aca="false">AVERAGE(B71,C71,D71,E71,F71,G71,H71,I71,J71,K71,L71)</f>
        <v>0</v>
      </c>
      <c r="O71" s="12" t="n">
        <f aca="false">0.8 * N71 + 0.2 * M71</f>
        <v>0</v>
      </c>
    </row>
    <row r="72" customFormat="false" ht="12.8" hidden="false" customHeight="false" outlineLevel="0" collapsed="false">
      <c r="A72" s="8" t="n">
        <v>2018502076</v>
      </c>
      <c r="B72" s="9" t="n">
        <v>85</v>
      </c>
      <c r="C72" s="9" t="n">
        <v>0</v>
      </c>
      <c r="D72" s="9" t="n">
        <v>0</v>
      </c>
      <c r="E72" s="9" t="n">
        <v>0</v>
      </c>
      <c r="F72" s="9" t="n">
        <v>0</v>
      </c>
      <c r="G72" s="9" t="n">
        <v>80</v>
      </c>
      <c r="H72" s="9" t="n">
        <v>80</v>
      </c>
      <c r="I72" s="9" t="n">
        <v>0</v>
      </c>
      <c r="J72" s="9" t="n">
        <v>0</v>
      </c>
      <c r="K72" s="9" t="n">
        <v>75</v>
      </c>
      <c r="L72" s="9" t="n">
        <v>90</v>
      </c>
      <c r="M72" s="10" t="n">
        <v>60</v>
      </c>
      <c r="N72" s="11" t="n">
        <f aca="false">AVERAGE(B72,C72,D72,E72,F72,G72,H72,I72,J72,K72,L72)</f>
        <v>37.2727272727273</v>
      </c>
      <c r="O72" s="12" t="n">
        <f aca="false">0.8 * N72 + 0.2 * M72</f>
        <v>41.8181818181818</v>
      </c>
    </row>
    <row r="73" customFormat="false" ht="12.8" hidden="false" customHeight="false" outlineLevel="0" collapsed="false">
      <c r="A73" s="8" t="n">
        <v>2019502080</v>
      </c>
      <c r="B73" s="9" t="n">
        <v>0</v>
      </c>
      <c r="C73" s="9" t="n">
        <v>0</v>
      </c>
      <c r="D73" s="9" t="n">
        <v>0</v>
      </c>
      <c r="E73" s="9" t="n">
        <v>55</v>
      </c>
      <c r="F73" s="9" t="n">
        <v>70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10" t="n">
        <v>20</v>
      </c>
      <c r="N73" s="11" t="n">
        <f aca="false">AVERAGE(B73,C73,D73,E73,F73,G73,H73,I73,J73,K73,L73)</f>
        <v>11.3636363636364</v>
      </c>
      <c r="O73" s="12" t="n">
        <f aca="false">0.8 * N73 + 0.2 * M73</f>
        <v>13.0909090909091</v>
      </c>
    </row>
    <row r="74" customFormat="false" ht="12.8" hidden="false" customHeight="false" outlineLevel="0" collapsed="false">
      <c r="A74" s="8" t="n">
        <v>2019502082</v>
      </c>
      <c r="B74" s="9" t="n">
        <v>0</v>
      </c>
      <c r="C74" s="9" t="n">
        <v>0</v>
      </c>
      <c r="D74" s="9" t="n">
        <v>70</v>
      </c>
      <c r="E74" s="9" t="n">
        <v>85</v>
      </c>
      <c r="F74" s="9" t="n">
        <v>90</v>
      </c>
      <c r="G74" s="9" t="n">
        <v>0</v>
      </c>
      <c r="H74" s="9" t="n">
        <v>0</v>
      </c>
      <c r="I74" s="9" t="n">
        <v>0</v>
      </c>
      <c r="J74" s="9" t="n">
        <v>0</v>
      </c>
      <c r="K74" s="9" t="n">
        <v>0</v>
      </c>
      <c r="L74" s="9" t="n">
        <v>0</v>
      </c>
      <c r="M74" s="10" t="n">
        <v>95</v>
      </c>
      <c r="N74" s="11" t="n">
        <f aca="false">AVERAGE(B74,C74,D74,E74,F74,G74,H74,I74,J74,K74,L74)</f>
        <v>22.2727272727273</v>
      </c>
      <c r="O74" s="12" t="n">
        <f aca="false">0.8 * N74 + 0.2 * M74</f>
        <v>36.8181818181818</v>
      </c>
    </row>
    <row r="75" customFormat="false" ht="12.8" hidden="false" customHeight="false" outlineLevel="0" collapsed="false">
      <c r="A75" s="8" t="n">
        <v>2015502080</v>
      </c>
      <c r="B75" s="9" t="n">
        <v>0</v>
      </c>
      <c r="C75" s="9" t="n">
        <v>85</v>
      </c>
      <c r="D75" s="9" t="n">
        <v>80</v>
      </c>
      <c r="E75" s="9" t="n">
        <v>0</v>
      </c>
      <c r="F75" s="9" t="n">
        <v>0</v>
      </c>
      <c r="G75" s="9" t="n">
        <v>0</v>
      </c>
      <c r="H75" s="9" t="n">
        <v>0</v>
      </c>
      <c r="I75" s="13" t="n">
        <v>0</v>
      </c>
      <c r="J75" s="9" t="n">
        <v>0</v>
      </c>
      <c r="K75" s="9" t="n">
        <v>0</v>
      </c>
      <c r="L75" s="9" t="n">
        <v>0</v>
      </c>
      <c r="M75" s="10" t="n">
        <v>0</v>
      </c>
      <c r="N75" s="11" t="n">
        <f aca="false">AVERAGE(B75,C75,D75,E75,F75,G75,H75,I75,J75,K75,L75)</f>
        <v>15</v>
      </c>
      <c r="O75" s="12" t="n">
        <f aca="false">0.8 * N75 + 0.2 * M75</f>
        <v>12</v>
      </c>
    </row>
    <row r="76" customFormat="false" ht="12.8" hidden="false" customHeight="false" outlineLevel="0" collapsed="false">
      <c r="A76" s="8" t="n">
        <v>2019502084</v>
      </c>
      <c r="B76" s="9" t="n">
        <v>100</v>
      </c>
      <c r="C76" s="9" t="n">
        <v>100</v>
      </c>
      <c r="D76" s="9" t="n">
        <v>100</v>
      </c>
      <c r="E76" s="9" t="n">
        <v>100</v>
      </c>
      <c r="F76" s="9" t="n">
        <v>100</v>
      </c>
      <c r="G76" s="9" t="n">
        <v>90</v>
      </c>
      <c r="H76" s="9" t="n">
        <v>90</v>
      </c>
      <c r="I76" s="9" t="n">
        <v>0</v>
      </c>
      <c r="J76" s="9" t="n">
        <v>100</v>
      </c>
      <c r="K76" s="9" t="n">
        <v>95</v>
      </c>
      <c r="L76" s="9" t="n">
        <v>100</v>
      </c>
      <c r="M76" s="10" t="n">
        <v>100</v>
      </c>
      <c r="N76" s="11" t="n">
        <f aca="false">AVERAGE(B76,C76,D76,E76,F76,G76,H76,I76,J76,K76,L76)</f>
        <v>88.6363636363636</v>
      </c>
      <c r="O76" s="12" t="n">
        <f aca="false">0.8 * N76 + 0.2 * M76</f>
        <v>90.9090909090909</v>
      </c>
    </row>
    <row r="77" customFormat="false" ht="12.8" hidden="false" customHeight="false" outlineLevel="0" collapsed="false">
      <c r="A77" s="8" t="n">
        <v>2015502082</v>
      </c>
      <c r="B77" s="9" t="n">
        <v>0</v>
      </c>
      <c r="C77" s="9" t="n">
        <v>0</v>
      </c>
      <c r="D77" s="9" t="n">
        <v>75</v>
      </c>
      <c r="E77" s="9" t="n">
        <v>75</v>
      </c>
      <c r="F77" s="9" t="n">
        <v>80</v>
      </c>
      <c r="G77" s="9" t="n">
        <v>80</v>
      </c>
      <c r="H77" s="9" t="n">
        <v>85</v>
      </c>
      <c r="I77" s="9" t="n">
        <v>75</v>
      </c>
      <c r="J77" s="9" t="n">
        <v>90</v>
      </c>
      <c r="K77" s="9" t="n">
        <v>80</v>
      </c>
      <c r="L77" s="9" t="n">
        <v>85</v>
      </c>
      <c r="M77" s="10" t="n">
        <v>90</v>
      </c>
      <c r="N77" s="11" t="n">
        <f aca="false">AVERAGE(B77,C77,D77,E77,F77,G77,H77,I77,J77,K77,L77)</f>
        <v>65.9090909090909</v>
      </c>
      <c r="O77" s="12" t="n">
        <f aca="false">0.8 * N77 + 0.2 * M77</f>
        <v>70.7272727272727</v>
      </c>
    </row>
    <row r="78" customFormat="false" ht="12.8" hidden="false" customHeight="false" outlineLevel="0" collapsed="false">
      <c r="A78" s="8" t="n">
        <v>2012502116</v>
      </c>
      <c r="B78" s="9" t="n">
        <v>0</v>
      </c>
      <c r="C78" s="9" t="n">
        <v>0</v>
      </c>
      <c r="D78" s="9" t="n">
        <v>0</v>
      </c>
      <c r="E78" s="9" t="n">
        <v>0</v>
      </c>
      <c r="F78" s="9" t="n">
        <v>0</v>
      </c>
      <c r="G78" s="9" t="n">
        <v>0</v>
      </c>
      <c r="H78" s="9" t="n">
        <v>0</v>
      </c>
      <c r="I78" s="9" t="n">
        <v>0</v>
      </c>
      <c r="J78" s="9" t="n">
        <v>0</v>
      </c>
      <c r="K78" s="9" t="n">
        <v>0</v>
      </c>
      <c r="L78" s="9" t="n">
        <v>0</v>
      </c>
      <c r="M78" s="10" t="n">
        <v>0</v>
      </c>
      <c r="N78" s="11" t="n">
        <f aca="false">AVERAGE(B78,C78,D78,E78,F78,G78,H78,I78,J78,K78,L78)</f>
        <v>0</v>
      </c>
      <c r="O78" s="12" t="n">
        <f aca="false">0.8 * N78 + 0.2 * M78</f>
        <v>0</v>
      </c>
    </row>
    <row r="79" customFormat="false" ht="12.8" hidden="false" customHeight="false" outlineLevel="0" collapsed="false">
      <c r="A79" s="8" t="n">
        <v>2018502082</v>
      </c>
      <c r="B79" s="9" t="n">
        <v>0</v>
      </c>
      <c r="C79" s="9" t="n">
        <v>0</v>
      </c>
      <c r="D79" s="9" t="n">
        <v>60</v>
      </c>
      <c r="E79" s="9" t="n">
        <v>0</v>
      </c>
      <c r="F79" s="9" t="n">
        <v>0</v>
      </c>
      <c r="G79" s="9" t="n">
        <v>0</v>
      </c>
      <c r="H79" s="9" t="n">
        <v>0</v>
      </c>
      <c r="I79" s="9" t="n">
        <v>0</v>
      </c>
      <c r="J79" s="9" t="n">
        <v>0</v>
      </c>
      <c r="K79" s="9" t="n">
        <v>0</v>
      </c>
      <c r="L79" s="9" t="n">
        <v>0</v>
      </c>
      <c r="M79" s="10" t="n">
        <v>0</v>
      </c>
      <c r="N79" s="11" t="n">
        <f aca="false">AVERAGE(B79,C79,D79,E79,F79,G79,H79,I79,J79,K79,L79)</f>
        <v>5.45454545454545</v>
      </c>
      <c r="O79" s="12" t="n">
        <f aca="false">0.8 * N79 + 0.2 * M79</f>
        <v>4.36363636363636</v>
      </c>
    </row>
    <row r="80" customFormat="false" ht="12.8" hidden="false" customHeight="false" outlineLevel="0" collapsed="false">
      <c r="A80" s="8" t="n">
        <v>2019502086</v>
      </c>
      <c r="B80" s="9" t="n">
        <v>0</v>
      </c>
      <c r="C80" s="9" t="n">
        <v>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10" t="n">
        <v>95</v>
      </c>
      <c r="N80" s="11" t="n">
        <f aca="false">AVERAGE(B80,C80,D80,E80,F80,G80,H80,I80,J80,K80,L80)</f>
        <v>0</v>
      </c>
      <c r="O80" s="12" t="n">
        <f aca="false">0.8 * N80 + 0.2 * M80</f>
        <v>19</v>
      </c>
    </row>
    <row r="81" customFormat="false" ht="12.8" hidden="false" customHeight="false" outlineLevel="0" collapsed="false">
      <c r="A81" s="8" t="n">
        <v>2018502086</v>
      </c>
      <c r="B81" s="9" t="n">
        <v>0</v>
      </c>
      <c r="C81" s="9" t="n">
        <v>0</v>
      </c>
      <c r="D81" s="9" t="n">
        <v>0</v>
      </c>
      <c r="E81" s="9" t="n">
        <v>0</v>
      </c>
      <c r="F81" s="9" t="n">
        <v>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10" t="n">
        <v>0</v>
      </c>
      <c r="N81" s="11" t="n">
        <f aca="false">AVERAGE(B81,C81,D81,E81,F81,G81,H81,I81,J81,K81,L81)</f>
        <v>0</v>
      </c>
      <c r="O81" s="12" t="n">
        <f aca="false">0.8 * N81 + 0.2 * M81</f>
        <v>0</v>
      </c>
    </row>
    <row r="82" customFormat="false" ht="12.8" hidden="false" customHeight="false" outlineLevel="0" collapsed="false">
      <c r="A82" s="8" t="n">
        <v>2019502090</v>
      </c>
      <c r="B82" s="9" t="n">
        <v>80</v>
      </c>
      <c r="C82" s="9" t="n">
        <v>90</v>
      </c>
      <c r="D82" s="9" t="n">
        <v>80</v>
      </c>
      <c r="E82" s="9" t="n">
        <v>90</v>
      </c>
      <c r="F82" s="9" t="n">
        <v>80</v>
      </c>
      <c r="G82" s="9" t="n">
        <v>75</v>
      </c>
      <c r="H82" s="9" t="n">
        <v>70</v>
      </c>
      <c r="I82" s="9" t="n">
        <v>0</v>
      </c>
      <c r="J82" s="9" t="n">
        <v>70</v>
      </c>
      <c r="K82" s="9" t="n">
        <v>60</v>
      </c>
      <c r="L82" s="9" t="n">
        <v>85</v>
      </c>
      <c r="M82" s="10" t="n">
        <v>80</v>
      </c>
      <c r="N82" s="11" t="n">
        <f aca="false">AVERAGE(B82,C82,D82,E82,F82,G82,H82,I82,J82,K82,L82)</f>
        <v>70.9090909090909</v>
      </c>
      <c r="O82" s="12" t="n">
        <f aca="false">0.8 * N82 + 0.2 * M82</f>
        <v>72.7272727272727</v>
      </c>
    </row>
    <row r="83" customFormat="false" ht="12.8" hidden="false" customHeight="false" outlineLevel="0" collapsed="false">
      <c r="A83" s="8" t="n">
        <v>2018502090</v>
      </c>
      <c r="B83" s="9" t="n">
        <v>90</v>
      </c>
      <c r="C83" s="9" t="n">
        <v>85</v>
      </c>
      <c r="D83" s="9" t="n">
        <v>55</v>
      </c>
      <c r="E83" s="9" t="n">
        <v>90</v>
      </c>
      <c r="F83" s="9" t="n">
        <v>80</v>
      </c>
      <c r="G83" s="9" t="n">
        <v>85</v>
      </c>
      <c r="H83" s="9" t="n">
        <v>75</v>
      </c>
      <c r="I83" s="9" t="n">
        <v>0</v>
      </c>
      <c r="J83" s="9" t="n">
        <v>0</v>
      </c>
      <c r="K83" s="9" t="n">
        <v>0</v>
      </c>
      <c r="L83" s="9" t="n">
        <v>0</v>
      </c>
      <c r="M83" s="10" t="n">
        <v>40</v>
      </c>
      <c r="N83" s="11" t="n">
        <f aca="false">AVERAGE(B83,C83,D83,E83,F83,G83,H83,I83,J83,K83,L83)</f>
        <v>50.9090909090909</v>
      </c>
      <c r="O83" s="12" t="n">
        <f aca="false">0.8 * N83 + 0.2 * M83</f>
        <v>48.7272727272727</v>
      </c>
    </row>
    <row r="84" customFormat="false" ht="12.8" hidden="false" customHeight="false" outlineLevel="0" collapsed="false">
      <c r="A84" s="8" t="n">
        <v>2018502092</v>
      </c>
      <c r="B84" s="9" t="n">
        <v>0</v>
      </c>
      <c r="C84" s="9" t="n">
        <v>0</v>
      </c>
      <c r="D84" s="9" t="n">
        <v>0</v>
      </c>
      <c r="E84" s="9" t="n">
        <v>0</v>
      </c>
      <c r="F84" s="9" t="n">
        <v>0</v>
      </c>
      <c r="G84" s="9" t="n">
        <v>0</v>
      </c>
      <c r="H84" s="9" t="n">
        <v>0</v>
      </c>
      <c r="I84" s="9" t="n">
        <v>0</v>
      </c>
      <c r="J84" s="9" t="n">
        <v>0</v>
      </c>
      <c r="K84" s="9" t="n">
        <v>0</v>
      </c>
      <c r="L84" s="9" t="n">
        <v>0</v>
      </c>
      <c r="M84" s="10" t="n">
        <v>0</v>
      </c>
      <c r="N84" s="11" t="n">
        <f aca="false">AVERAGE(B84,C84,D84,E84,F84,G84,H84,I84,J84,K84,L84)</f>
        <v>0</v>
      </c>
      <c r="O84" s="12" t="n">
        <f aca="false">0.8 * N84 + 0.2 * M84</f>
        <v>0</v>
      </c>
    </row>
    <row r="85" customFormat="false" ht="12.8" hidden="false" customHeight="false" outlineLevel="0" collapsed="false">
      <c r="A85" s="8" t="n">
        <v>2019502092</v>
      </c>
      <c r="B85" s="9" t="n">
        <v>100</v>
      </c>
      <c r="C85" s="9" t="n">
        <v>95</v>
      </c>
      <c r="D85" s="9" t="n">
        <v>95</v>
      </c>
      <c r="E85" s="9" t="n">
        <v>95</v>
      </c>
      <c r="F85" s="9" t="n">
        <v>95</v>
      </c>
      <c r="G85" s="9" t="n">
        <v>95</v>
      </c>
      <c r="H85" s="9" t="n">
        <v>90</v>
      </c>
      <c r="I85" s="9" t="n">
        <v>95</v>
      </c>
      <c r="J85" s="9" t="n">
        <v>90</v>
      </c>
      <c r="K85" s="9" t="n">
        <v>90</v>
      </c>
      <c r="L85" s="9" t="n">
        <v>100</v>
      </c>
      <c r="M85" s="10" t="n">
        <v>100</v>
      </c>
      <c r="N85" s="11" t="n">
        <f aca="false">AVERAGE(B85,C85,D85,E85,F85,G85,H85,I85,J85,K85,L85)</f>
        <v>94.5454545454546</v>
      </c>
      <c r="O85" s="12" t="n">
        <f aca="false">0.8 * N85 + 0.2 * M85</f>
        <v>95.6363636363637</v>
      </c>
    </row>
    <row r="86" customFormat="false" ht="12.8" hidden="false" customHeight="false" outlineLevel="0" collapsed="false">
      <c r="A86" s="8" t="n">
        <v>2019502096</v>
      </c>
      <c r="B86" s="9" t="n">
        <v>75</v>
      </c>
      <c r="C86" s="9" t="n">
        <v>80</v>
      </c>
      <c r="D86" s="9" t="n">
        <v>80</v>
      </c>
      <c r="E86" s="9" t="n">
        <v>70</v>
      </c>
      <c r="F86" s="9" t="n">
        <v>80</v>
      </c>
      <c r="G86" s="9" t="n">
        <v>75</v>
      </c>
      <c r="H86" s="9" t="n">
        <v>70</v>
      </c>
      <c r="I86" s="9" t="n">
        <v>70</v>
      </c>
      <c r="J86" s="9" t="n">
        <v>70</v>
      </c>
      <c r="K86" s="9" t="n">
        <v>90</v>
      </c>
      <c r="L86" s="9" t="n">
        <v>85</v>
      </c>
      <c r="M86" s="10" t="n">
        <v>100</v>
      </c>
      <c r="N86" s="11" t="n">
        <f aca="false">AVERAGE(B86,C86,D86,E86,F86,G86,H86,I86,J86,K86,L86)</f>
        <v>76.8181818181818</v>
      </c>
      <c r="O86" s="12" t="n">
        <f aca="false">0.8 * N86 + 0.2 * M86</f>
        <v>81.4545454545454</v>
      </c>
    </row>
    <row r="87" customFormat="false" ht="12.8" hidden="false" customHeight="false" outlineLevel="0" collapsed="false">
      <c r="A87" s="8" t="n">
        <v>2019502098</v>
      </c>
      <c r="B87" s="9" t="n">
        <v>95</v>
      </c>
      <c r="C87" s="9" t="n">
        <v>85</v>
      </c>
      <c r="D87" s="9" t="n">
        <v>95</v>
      </c>
      <c r="E87" s="9" t="n">
        <v>95</v>
      </c>
      <c r="F87" s="9" t="n">
        <v>100</v>
      </c>
      <c r="G87" s="9" t="n">
        <v>95</v>
      </c>
      <c r="H87" s="9" t="n">
        <v>90</v>
      </c>
      <c r="I87" s="9" t="n">
        <v>90</v>
      </c>
      <c r="J87" s="9" t="n">
        <v>95</v>
      </c>
      <c r="K87" s="9" t="n">
        <v>90</v>
      </c>
      <c r="L87" s="9" t="n">
        <v>90</v>
      </c>
      <c r="M87" s="10" t="n">
        <v>70</v>
      </c>
      <c r="N87" s="11" t="n">
        <f aca="false">AVERAGE(B87,C87,D87,E87,F87,G87,H87,I87,J87,K87,L87)</f>
        <v>92.7272727272727</v>
      </c>
      <c r="O87" s="12" t="n">
        <f aca="false">0.8 * N87 + 0.2 * M87</f>
        <v>88.1818181818182</v>
      </c>
    </row>
    <row r="88" customFormat="false" ht="12.8" hidden="false" customHeight="false" outlineLevel="0" collapsed="false">
      <c r="A88" s="8" t="n">
        <v>2018502098</v>
      </c>
      <c r="B88" s="9" t="n">
        <v>100</v>
      </c>
      <c r="C88" s="9" t="n">
        <v>95</v>
      </c>
      <c r="D88" s="9" t="n">
        <v>100</v>
      </c>
      <c r="E88" s="9" t="n">
        <v>95</v>
      </c>
      <c r="F88" s="9" t="n">
        <v>90</v>
      </c>
      <c r="G88" s="9" t="n">
        <v>90</v>
      </c>
      <c r="H88" s="9" t="n">
        <v>0</v>
      </c>
      <c r="I88" s="9" t="n">
        <v>80</v>
      </c>
      <c r="J88" s="9" t="n">
        <v>85</v>
      </c>
      <c r="K88" s="9" t="n">
        <v>85</v>
      </c>
      <c r="L88" s="9" t="n">
        <v>95</v>
      </c>
      <c r="M88" s="10" t="n">
        <v>60</v>
      </c>
      <c r="N88" s="11" t="n">
        <f aca="false">AVERAGE(B88,C88,D88,E88,F88,G88,H88,I88,J88,K88,L88)</f>
        <v>83.1818181818182</v>
      </c>
      <c r="O88" s="12" t="n">
        <f aca="false">0.8 * N88 + 0.2 * M88</f>
        <v>78.5454545454546</v>
      </c>
    </row>
    <row r="89" customFormat="false" ht="12.8" hidden="false" customHeight="false" outlineLevel="0" collapsed="false">
      <c r="A89" s="8" t="n">
        <v>2019502100</v>
      </c>
      <c r="B89" s="9" t="n">
        <v>100</v>
      </c>
      <c r="C89" s="9" t="n">
        <v>70</v>
      </c>
      <c r="D89" s="9" t="n">
        <v>80</v>
      </c>
      <c r="E89" s="9" t="n">
        <v>95</v>
      </c>
      <c r="F89" s="9" t="n">
        <v>80</v>
      </c>
      <c r="G89" s="9" t="n">
        <v>85</v>
      </c>
      <c r="H89" s="9" t="n">
        <v>70</v>
      </c>
      <c r="I89" s="9" t="n">
        <v>80</v>
      </c>
      <c r="J89" s="9" t="n">
        <v>90</v>
      </c>
      <c r="K89" s="9" t="n">
        <v>90</v>
      </c>
      <c r="L89" s="9" t="n">
        <v>90</v>
      </c>
      <c r="M89" s="10" t="n">
        <v>65</v>
      </c>
      <c r="N89" s="11" t="n">
        <f aca="false">AVERAGE(B89,C89,D89,E89,F89,G89,H89,I89,J89,K89,L89)</f>
        <v>84.5454545454546</v>
      </c>
      <c r="O89" s="12" t="n">
        <f aca="false">0.8 * N89 + 0.2 * M89</f>
        <v>80.6363636363637</v>
      </c>
    </row>
    <row r="90" customFormat="false" ht="12.8" hidden="false" customHeight="false" outlineLevel="0" collapsed="false">
      <c r="A90" s="8" t="n">
        <v>2019502106</v>
      </c>
      <c r="B90" s="9" t="n">
        <v>85</v>
      </c>
      <c r="C90" s="9" t="n">
        <v>80</v>
      </c>
      <c r="D90" s="9" t="n">
        <v>80</v>
      </c>
      <c r="E90" s="9" t="n">
        <v>95</v>
      </c>
      <c r="F90" s="9" t="n">
        <v>75</v>
      </c>
      <c r="G90" s="9" t="n">
        <v>75</v>
      </c>
      <c r="H90" s="9" t="n">
        <v>60</v>
      </c>
      <c r="I90" s="9" t="n">
        <v>90</v>
      </c>
      <c r="J90" s="9" t="n">
        <v>0</v>
      </c>
      <c r="K90" s="9" t="n">
        <v>0</v>
      </c>
      <c r="L90" s="9" t="n">
        <v>0</v>
      </c>
      <c r="M90" s="10" t="n">
        <v>65</v>
      </c>
      <c r="N90" s="11" t="n">
        <f aca="false">AVERAGE(B90,C90,D90,E90,F90,G90,H90,I90,J90,K90,L90)</f>
        <v>58.1818181818182</v>
      </c>
      <c r="O90" s="12" t="n">
        <f aca="false">0.8 * N90 + 0.2 * M90</f>
        <v>59.5454545454546</v>
      </c>
    </row>
    <row r="91" customFormat="false" ht="12.8" hidden="false" customHeight="false" outlineLevel="0" collapsed="false">
      <c r="A91" s="8" t="n">
        <v>2019502108</v>
      </c>
      <c r="B91" s="9" t="n">
        <v>0</v>
      </c>
      <c r="C91" s="9" t="n">
        <v>0</v>
      </c>
      <c r="D91" s="9" t="n">
        <v>0</v>
      </c>
      <c r="E91" s="9" t="n">
        <v>0</v>
      </c>
      <c r="F91" s="9" t="n">
        <v>0</v>
      </c>
      <c r="G91" s="9" t="n">
        <v>0</v>
      </c>
      <c r="H91" s="9" t="n">
        <v>0</v>
      </c>
      <c r="I91" s="9" t="n">
        <v>0</v>
      </c>
      <c r="J91" s="9" t="n">
        <v>0</v>
      </c>
      <c r="K91" s="9" t="n">
        <v>0</v>
      </c>
      <c r="L91" s="9" t="n">
        <v>0</v>
      </c>
      <c r="M91" s="10" t="n">
        <v>0</v>
      </c>
      <c r="N91" s="11" t="n">
        <f aca="false">AVERAGE(B91,C91,D91,E91,F91,G91,H91,I91,J91,K91,L91)</f>
        <v>0</v>
      </c>
      <c r="O91" s="12" t="n">
        <f aca="false">0.8 * N91 + 0.2 * M91</f>
        <v>0</v>
      </c>
    </row>
    <row r="92" customFormat="false" ht="12.8" hidden="false" customHeight="false" outlineLevel="0" collapsed="false">
      <c r="A92" s="8" t="n">
        <v>2018502102</v>
      </c>
      <c r="B92" s="9" t="n">
        <v>80</v>
      </c>
      <c r="C92" s="9" t="n">
        <v>85</v>
      </c>
      <c r="D92" s="9" t="n">
        <v>100</v>
      </c>
      <c r="E92" s="9" t="n">
        <v>85</v>
      </c>
      <c r="F92" s="9" t="n">
        <v>100</v>
      </c>
      <c r="G92" s="9" t="n">
        <v>85</v>
      </c>
      <c r="H92" s="9" t="n">
        <v>90</v>
      </c>
      <c r="I92" s="9" t="n">
        <v>80</v>
      </c>
      <c r="J92" s="9" t="n">
        <v>95</v>
      </c>
      <c r="K92" s="9" t="n">
        <v>95</v>
      </c>
      <c r="L92" s="9" t="n">
        <v>95</v>
      </c>
      <c r="M92" s="10" t="n">
        <v>100</v>
      </c>
      <c r="N92" s="11" t="n">
        <f aca="false">AVERAGE(B92,C92,D92,E92,F92,G92,H92,I92,J92,K92,L92)</f>
        <v>90</v>
      </c>
      <c r="O92" s="12" t="n">
        <f aca="false">0.8 * N92 + 0.2 * M92</f>
        <v>92</v>
      </c>
    </row>
  </sheetData>
  <mergeCells count="1">
    <mergeCell ref="A1:O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2021-06-24T09:48:32Z</dcterms:created>
  <dc:creator>Apache POI</dc:creator>
  <dc:description/>
  <dc:language>en-US</dc:language>
  <cp:lastModifiedBy/>
  <dcterms:modified xsi:type="dcterms:W3CDTF">2021-06-24T14:52:16Z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