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lemingGIS\Forestry\"/>
    </mc:Choice>
  </mc:AlternateContent>
  <xr:revisionPtr revIDLastSave="0" documentId="13_ncr:1_{21AD2D2E-53D6-4593-9014-7AEDDE11B046}" xr6:coauthVersionLast="47" xr6:coauthVersionMax="47" xr10:uidLastSave="{00000000-0000-0000-0000-000000000000}"/>
  <bookViews>
    <workbookView xWindow="25845" yWindow="2790" windowWidth="21900" windowHeight="14430" xr2:uid="{CE106110-3ACC-4FB8-9F76-DFAE0A9AA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7" i="1" l="1"/>
  <c r="O228" i="1"/>
  <c r="O229" i="1"/>
  <c r="O230" i="1"/>
  <c r="O231" i="1"/>
  <c r="O232" i="1"/>
  <c r="O233" i="1"/>
  <c r="O234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192" i="1"/>
  <c r="O193" i="1"/>
  <c r="O194" i="1"/>
  <c r="O195" i="1"/>
  <c r="O196" i="1"/>
  <c r="O197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53" i="1"/>
</calcChain>
</file>

<file path=xl/sharedStrings.xml><?xml version="1.0" encoding="utf-8"?>
<sst xmlns="http://schemas.openxmlformats.org/spreadsheetml/2006/main" count="2122" uniqueCount="785">
  <si>
    <t>Abies balsamea</t>
  </si>
  <si>
    <t>Abies concolor</t>
  </si>
  <si>
    <t>Acer ginnala</t>
  </si>
  <si>
    <t>Acer negundo</t>
  </si>
  <si>
    <t>Acer nigrum</t>
  </si>
  <si>
    <t>Acer palmatum</t>
  </si>
  <si>
    <t>Acer pensylvanicum</t>
  </si>
  <si>
    <t>Acer platanoides</t>
  </si>
  <si>
    <t>Acer pseudoplatanus</t>
  </si>
  <si>
    <t>Acer rubrum</t>
  </si>
  <si>
    <t>Acer saccharinum</t>
  </si>
  <si>
    <t>Acer saccharum</t>
  </si>
  <si>
    <t>Acer spicatum</t>
  </si>
  <si>
    <t>Acer x freemanii</t>
  </si>
  <si>
    <t>Aegopodium podagraria</t>
  </si>
  <si>
    <t>Aesculus glabra</t>
  </si>
  <si>
    <t>Aesculus hippocastanum</t>
  </si>
  <si>
    <t>Ailanthus altissima</t>
  </si>
  <si>
    <t>Alnus glutinosa</t>
  </si>
  <si>
    <t>Alnus incana ssp. rugosa</t>
  </si>
  <si>
    <t>Amelanchier spp.</t>
  </si>
  <si>
    <t>Aralia elata</t>
  </si>
  <si>
    <t>Betula alleghaniensis</t>
  </si>
  <si>
    <t>Betula nigra</t>
  </si>
  <si>
    <t>Betula papyrifera</t>
  </si>
  <si>
    <t>Betula pendula</t>
  </si>
  <si>
    <t>Callitropsis nootkatensis/Xanthocyparis nootkatensis</t>
  </si>
  <si>
    <t>Carpinus caroliniana</t>
  </si>
  <si>
    <t>Carya cordiformis</t>
  </si>
  <si>
    <t>Carya ovata</t>
  </si>
  <si>
    <t>Castanea dentata</t>
  </si>
  <si>
    <t>Catalpa speciosa</t>
  </si>
  <si>
    <t>Celastrus scandens</t>
  </si>
  <si>
    <t>Celtis occidentalis</t>
  </si>
  <si>
    <t>Cercidiphyllum japonicum</t>
  </si>
  <si>
    <t>Cercis canadensis</t>
  </si>
  <si>
    <t>Chaenomeles japonica</t>
  </si>
  <si>
    <t>Chaenomeles speciosa</t>
  </si>
  <si>
    <t>Cladrastis kentukea</t>
  </si>
  <si>
    <t>Cornus alba</t>
  </si>
  <si>
    <t>Cornus alternifolia</t>
  </si>
  <si>
    <t>Cornus florida</t>
  </si>
  <si>
    <t>Cornus kousa</t>
  </si>
  <si>
    <t>Cornus mas</t>
  </si>
  <si>
    <t>Cornus rugosa</t>
  </si>
  <si>
    <t>Cornus sericea</t>
  </si>
  <si>
    <t>Corylus americana</t>
  </si>
  <si>
    <t>Corylus avellana</t>
  </si>
  <si>
    <t>Corylus colurna</t>
  </si>
  <si>
    <t>Corylus cornuta</t>
  </si>
  <si>
    <t>Cotinus coggygria</t>
  </si>
  <si>
    <t>Cotoneaster apiculatus</t>
  </si>
  <si>
    <t>Cotoneaster dammeri</t>
  </si>
  <si>
    <t>Cotoneaster horizontalis</t>
  </si>
  <si>
    <t>Crataegus spp</t>
  </si>
  <si>
    <t>Diervilla lonicera</t>
  </si>
  <si>
    <t>Dirca palustris</t>
  </si>
  <si>
    <t>Elaeagnus angustifolia</t>
  </si>
  <si>
    <t>Eleagnus umbellata</t>
  </si>
  <si>
    <t>Euonymus alatus</t>
  </si>
  <si>
    <t>Fagus grandifolia</t>
  </si>
  <si>
    <t>Fagus sylvatica</t>
  </si>
  <si>
    <t>Forsythia ovata</t>
  </si>
  <si>
    <t>Forsythia x intermedia</t>
  </si>
  <si>
    <t>Fraxinus americana</t>
  </si>
  <si>
    <t>Fraxinus excelsior</t>
  </si>
  <si>
    <t>Fraxinus nigra</t>
  </si>
  <si>
    <t>Fraxinus pennsylvanica</t>
  </si>
  <si>
    <t>Ginkgo biloba</t>
  </si>
  <si>
    <t>Gleditsia triacanthos</t>
  </si>
  <si>
    <t>Gymnocladus dioicus</t>
  </si>
  <si>
    <t>Hamamelis mollis</t>
  </si>
  <si>
    <t>Hamamelis vernalis</t>
  </si>
  <si>
    <t>Hamamelis virginiana</t>
  </si>
  <si>
    <t>Hamamelis x intermedia</t>
  </si>
  <si>
    <t>Heptacodium miconoides</t>
  </si>
  <si>
    <t>Hibiscus syriacus</t>
  </si>
  <si>
    <t>Hippophae rhamnoides</t>
  </si>
  <si>
    <t>Juglans cinerea</t>
  </si>
  <si>
    <t>Juglans nigra</t>
  </si>
  <si>
    <t>Juniperus communis var. depressa</t>
  </si>
  <si>
    <t>Juniperus horizontalis</t>
  </si>
  <si>
    <t>Juniperus virginiana</t>
  </si>
  <si>
    <t>Larix decidua</t>
  </si>
  <si>
    <t>Larix kaempferi</t>
  </si>
  <si>
    <t>Larix laricina</t>
  </si>
  <si>
    <t>Liquidambar styraciflua</t>
  </si>
  <si>
    <t>Liriodendron tulipifera</t>
  </si>
  <si>
    <t>Lonicera tartaricum</t>
  </si>
  <si>
    <t>Magnolia acuminata</t>
  </si>
  <si>
    <t>Magnolia spp.</t>
  </si>
  <si>
    <t>Magnolia x soulangiana</t>
  </si>
  <si>
    <t>Malus sp.</t>
  </si>
  <si>
    <t>Metasequoia glyptostroboides</t>
  </si>
  <si>
    <t>Morus alba</t>
  </si>
  <si>
    <t>Morus rubra</t>
  </si>
  <si>
    <t>Muscari armeniacum</t>
  </si>
  <si>
    <t>Nicotiana alata</t>
  </si>
  <si>
    <t>Osteospermum x hybrida</t>
  </si>
  <si>
    <t>Ostrya virginiana</t>
  </si>
  <si>
    <t>Parthenocissus spp.</t>
  </si>
  <si>
    <t>Parthenocissus vitacea</t>
  </si>
  <si>
    <t>Phellodendron amurense</t>
  </si>
  <si>
    <t>Picea abies</t>
  </si>
  <si>
    <t>Picea glauca</t>
  </si>
  <si>
    <t>Picea mariana</t>
  </si>
  <si>
    <t>Picea omorika</t>
  </si>
  <si>
    <t>Picea pungens</t>
  </si>
  <si>
    <t>Pinus banksiana</t>
  </si>
  <si>
    <t>Pinus cembra</t>
  </si>
  <si>
    <t>Pinus mugo</t>
  </si>
  <si>
    <t>Pinus nigra</t>
  </si>
  <si>
    <t>Pinus ponderosa</t>
  </si>
  <si>
    <t>Pinus resinosa</t>
  </si>
  <si>
    <t>Pinus rigida</t>
  </si>
  <si>
    <t>Pinus strobus</t>
  </si>
  <si>
    <t>Pinus sylvestris</t>
  </si>
  <si>
    <t>Platanus occidentalis</t>
  </si>
  <si>
    <t>Platanus x acerifolia</t>
  </si>
  <si>
    <t>Populus alba</t>
  </si>
  <si>
    <t>Populus balsamifera</t>
  </si>
  <si>
    <t>Populus deltoides</t>
  </si>
  <si>
    <t>Populus grandidentata</t>
  </si>
  <si>
    <t>Populus nigra var. italica</t>
  </si>
  <si>
    <t>Populus tremuloides</t>
  </si>
  <si>
    <t>Populus x canadensis</t>
  </si>
  <si>
    <t>Prunus nigra</t>
  </si>
  <si>
    <t>Prunus pensylvanica</t>
  </si>
  <si>
    <t>Prunus serotina</t>
  </si>
  <si>
    <t>Prunus virginiana</t>
  </si>
  <si>
    <t>Pseudotsuga menziesii</t>
  </si>
  <si>
    <t>Ptelea trifoliata</t>
  </si>
  <si>
    <t>Pyrus calleryana</t>
  </si>
  <si>
    <t>Quercus alba</t>
  </si>
  <si>
    <t>Quercus macrocarpa</t>
  </si>
  <si>
    <t>Quercus muehlenbergii</t>
  </si>
  <si>
    <t>Quercus palustris</t>
  </si>
  <si>
    <t>Quercus robur</t>
  </si>
  <si>
    <t>Quercus rubra</t>
  </si>
  <si>
    <t>Quercus velutina</t>
  </si>
  <si>
    <t>Rhamnus cathartica</t>
  </si>
  <si>
    <t>Rhododendron tomentosum</t>
  </si>
  <si>
    <t>Rhus typhina</t>
  </si>
  <si>
    <t>Ribes spp.</t>
  </si>
  <si>
    <t>Robinia pseudoacacia</t>
  </si>
  <si>
    <t>Rubus occidentalis</t>
  </si>
  <si>
    <t>Rubus odoratus</t>
  </si>
  <si>
    <t>Rubus sachalinensis var. sachalinensis/Rubus idaeus</t>
  </si>
  <si>
    <t>Salix alba 'tristis'</t>
  </si>
  <si>
    <t>Salix fragilis</t>
  </si>
  <si>
    <t>Salix nigra</t>
  </si>
  <si>
    <t>Sambucus racemosa var. pubens/Sambucus pubens</t>
  </si>
  <si>
    <t>Sassafras albidum</t>
  </si>
  <si>
    <t>Sorbus spp.</t>
  </si>
  <si>
    <t>Syringa reticulata</t>
  </si>
  <si>
    <t>Syringa vulgaris</t>
  </si>
  <si>
    <t>Taxus canadensis</t>
  </si>
  <si>
    <t>Taxus x media</t>
  </si>
  <si>
    <t>Thuja occidentalis</t>
  </si>
  <si>
    <t>Tilia americana</t>
  </si>
  <si>
    <t>Tilia cordata</t>
  </si>
  <si>
    <t>Toxicodendron radicans</t>
  </si>
  <si>
    <t>Tsuga canadensis</t>
  </si>
  <si>
    <t>Ulmus americana</t>
  </si>
  <si>
    <t>Ulmus glabra</t>
  </si>
  <si>
    <t>Ulmus pumila</t>
  </si>
  <si>
    <t>Ulmus rubra</t>
  </si>
  <si>
    <t>Ulmus thomasii</t>
  </si>
  <si>
    <t>Viburnum acerifolium</t>
  </si>
  <si>
    <t>Viburnum lantana</t>
  </si>
  <si>
    <t xml:space="preserve">Viburnum lantanoides </t>
  </si>
  <si>
    <t>Viburnum lentago</t>
  </si>
  <si>
    <t>Viburnum opulus var. americanum/Viburnum trilobum</t>
  </si>
  <si>
    <t>Vitis spp.</t>
  </si>
  <si>
    <t>Zanthoxylum americanum</t>
  </si>
  <si>
    <t>Zelkova serrata</t>
  </si>
  <si>
    <r>
      <t>"Abies_concolor"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"Abies concolor"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</si>
  <si>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"Acer_ginnala"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ginnala"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</si>
  <si>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"Acer_negundo"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negundo"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</si>
  <si>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"Acer_nigrum"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nigrum"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</si>
  <si>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"Acer_palmatum"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palmatum"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</si>
  <si>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"Acer_pensylvanicum"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pensylvanicum"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</si>
  <si>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"Acer_platanoides"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platanoides"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</si>
  <si>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"Acer_pseudoplatanus"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pseudoplatanus"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</si>
  <si>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"Acer_rubrum"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rubrum"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</si>
  <si>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"Acer_saccharinum"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saccharinum"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</si>
  <si>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"Acer_saccharum"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saccharum"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</si>
  <si>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"Acer_spicatum"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spicatum"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</si>
  <si>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"Acer_x_freemanii"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"Acer x freemanii"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</si>
  <si>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"Aesculus_glabra"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"Aesculus glabra"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</si>
  <si>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"Aesculus_hippocastanum"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"Aesculus hippocastanum"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</si>
  <si>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"Ailanthus_altissima"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"Ailanthus altissima"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</si>
  <si>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"Alnus_glutinosa"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"Alnus glutinosa"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</si>
  <si>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"Alnus_rugosa"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"Alnus rugosa"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</si>
  <si>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"Betula_alleghaniensis"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"Betula alleghaniensis"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</si>
  <si>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"Betula_nigra"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"Betula nigra"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</si>
  <si>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"Betula_papyrifera"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"Betula papyrifera"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</si>
  <si>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"Betula_pendula"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"Betula pendula"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</si>
  <si>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"Carpinus_caroliniana"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"Carpinus caroliniana"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</si>
  <si>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"Carya_cordiformis"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"Carya cordiformis"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</si>
  <si>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"Carya_ovata"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"Carya ovata"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</si>
  <si>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"Castanea_dentata"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"Castanea dentata"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</si>
  <si>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"Catalpa_speciosa"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"Catalpa speciosa"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</si>
  <si>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"Celtis_occidentalis"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"Celtis occidentalis"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</si>
  <si>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"Cercidiphyllum_japonicum"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"Cercidiphyllum japonicum"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</si>
  <si>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"Cercis_canadensis"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"Cercis canadensis"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</si>
  <si>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"Cladrastis_kentukea"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"Cladrastis kentukea"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</si>
  <si>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"Cornus_alternifolia"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"Cornus alternifolia"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</si>
  <si>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"Cornus_sericea"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"Cornus sericea"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</si>
  <si>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"Corylus_colurna"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"Corylus colurna"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</si>
  <si>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"Corylus_cornuta"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"Corylus cornuta"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</si>
  <si>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"Crataegus_sp."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"Crataegus sp."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</si>
  <si>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"Elaeagnus_angustifolia"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"Elaeagnus angustifolia"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</si>
  <si>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"Fagus_grandifolia"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"Fagus grandifolia"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</si>
  <si>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"Fagus_sylvatica"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"Fagus sylvatica"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</si>
  <si>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"Fraxinus_americana"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"Fraxinus americana"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</si>
  <si>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"Fraxinus_excelsior"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"Fraxinus excelsior"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</si>
  <si>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"Fraxinus_nigra"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"Fraxinus nigra"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</si>
  <si>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"Fraxinus_pennsylvanica"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"Fraxinus pennsylvanica"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</si>
  <si>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"Ginkgo_biloba"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"Ginkgo biloba"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</si>
  <si>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"Gleditsia_triacanthos"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"Gleditsia triacanthos"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</si>
  <si>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"Gymnocladus_dioicus"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"Gymnocladus dioicus"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</si>
  <si>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"Hamamelis_virginiana"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"Hamamelis virginiana"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</si>
  <si>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"Juglans_cinerea"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"Juglans cinerea"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</si>
  <si>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"Juglans_nigra"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"Juglans nigra"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</si>
  <si>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"Juniperus_communis_var."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"Juniperus communis var. depressa"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</si>
  <si>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"Juniperus_horizontalis"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"Juniperus horizontalis"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</si>
  <si>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"Juniperus_virginiana"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"Juniperus virginiana 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</si>
  <si>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"Larix_decidua"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"Larix decidua"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</si>
  <si>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"Larix_kaempferi"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"Larix kaempferi"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</si>
  <si>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"Larix_laricina"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"Larix laricina"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</si>
  <si>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"Liquidambar_styraciflua"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"Liquidambar styraciflua"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</si>
  <si>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"Liriodendron_tulipifera"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"Liriodendron tulipifera"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</si>
  <si>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"Magnolia_acuminata"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"Magnolia acuminata"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</si>
  <si>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"Magnolia_x_soulangiana"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"Magnolia x soulangiana"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</si>
  <si>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"Malus_sp."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"Malus sp."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</si>
  <si>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"Metasequoia_glyptostroboides"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"Metasequoia glyptostroboides"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</si>
  <si>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"Morus_alba"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"Morus alba"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</si>
  <si>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"Ostrya_virginiana"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"Ostrya virginiana"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</si>
  <si>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"Parthenocissus_vitacea"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"Parthenocissus vitacea"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</si>
  <si>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"Phellodendron_amurense"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"Phellodendron amurense"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</si>
  <si>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"Picea_abies"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"Picea abies"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</si>
  <si>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"Picea_glauca"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"Picea glauca"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</si>
  <si>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"Picea_mariana"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"Picea mariana"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</si>
  <si>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"Picea_omorika"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"Picea omorika"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</si>
  <si>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"Picea_pungens"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"Picea pungens"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</si>
  <si>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"Pinus_banksiana"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banksiana"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</si>
  <si>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"Pinus_cembra"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cembra"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</si>
  <si>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"Pinus_mugo"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mugo"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</si>
  <si>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"Pinus_nigra"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nigra"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</si>
  <si>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"Pinus_ponderosa"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ponderosa"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</si>
  <si>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"Pinus_resinosa"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resinosa"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</si>
  <si>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"Pinus_rigida"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rigida"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</si>
  <si>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"Pinus_strobus"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strobus"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</si>
  <si>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"Pinus_sylvestris"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"Pinus sylvestris"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</si>
  <si>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"Platanus_x"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"Platanus x acerifolia"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</si>
  <si>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"Populus_alba"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"Populus alba"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</si>
  <si>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"Populus_balsamifera"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"Populus balsamifera"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</si>
  <si>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"Populus_grandidentata"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"Populus grandidentata"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</si>
  <si>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"Populus_nigra_var."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"Populus nigra var. italica"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</si>
  <si>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"Populus_tremuloides"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"Populus tremuloides"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</si>
  <si>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"Populus_x_canadensis"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"Populus x canadensis"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</si>
  <si>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"Prunus_nigra"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"Prunus nigra"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</si>
  <si>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"Prunus_pensylvanica"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"Prunus pensylvanica"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</si>
  <si>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"Prunus_serotina"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"Prunus serotina"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</si>
  <si>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"Prunus_virginiana"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"Prunus virginiana"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</si>
  <si>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"Pseudotsuga_menziesii"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"Pseudotsuga menziesii"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</si>
  <si>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"Ptelea_trifoliata"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"Ptelea trifoliata"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</si>
  <si>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"Pyrus_calleryana"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"Pyrus calleryana"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</si>
  <si>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"Quercus_alba"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"Quercus alba"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</si>
  <si>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"Quercus_macrocarpa"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"Quercus macrocarpa"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</si>
  <si>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"Quercus_muehlenbergii"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"Quercus muehlenbergii"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</si>
  <si>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"Quercus_palustris"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"Quercus palustris"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</si>
  <si>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"Quercus_robur"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"Quercus robur"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</si>
  <si>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"Quercus_rubra"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"Quercus rubra"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</si>
  <si>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"Quercus_velutina"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"Quercus velutina"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</si>
  <si>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"Rhamnus_cathartica"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"Rhamnus cathartica"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</si>
  <si>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"Rhus_typhina"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"Rhus typhina"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</si>
  <si>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"Robinia_pseudoacacia"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"Robinia pseudoacacia"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</si>
  <si>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"Salix_alba_Tristis"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"Salix alba Tristis"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</si>
  <si>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"Sambucus_pubens"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"Sambucus pubens"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</si>
  <si>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"Sassafras_albidum"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"Sassafras albidum"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</si>
  <si>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"Sorbus_aucuparia"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"Sorbus aucuparia"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</si>
  <si>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"Syringa_reticulata"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"Syringa reticulata"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</si>
  <si>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"Syringa_vulgaris"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"Syringa vulgaris"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</si>
  <si>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"Taxus_canadensis"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"Taxus canadensis"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</si>
  <si>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"Taxus_x_media"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"Taxus x media"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</si>
  <si>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"Thuja_occidentalis"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"Thuja occidentalis"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</si>
  <si>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"Tilia_americana"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"Tilia americana"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</si>
  <si>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"Tilia_cordata"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"Tilia cordata"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</si>
  <si>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"Toxicodendron_radicans"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"Toxicodendron radicans"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</si>
  <si>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"Tsuga_canadensis"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"Tsuga canadensis"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</si>
  <si>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"Ulmus_americana"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"Ulmus americana"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</si>
  <si>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"Ulmus_glabra"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"Ulmus glabra"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</si>
  <si>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"Ulmus_pumila"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"Ulmus pumila"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</si>
  <si>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"Ulmus_rubra"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"Ulmus rubra"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</si>
  <si>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"Ulmus_thomasii"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"Ulmus thomasii"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</si>
  <si>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"Viburnum_acerifolia"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"Viburnum acerifolia"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</si>
  <si>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"Viburnum_alnifolia"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"Viburnum alnifolia"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</si>
  <si>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"Viburnum_lentago"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"Viburnum lentago"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</si>
  <si>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"Viburnum_trilobum"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"Viburnum trilobum"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</si>
  <si>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"Vitis_riparia"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"Vitis riparia"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</si>
  <si>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"Xanthocyparis_nootkatensis"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"Xanthocyparis nootkatensis"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</si>
  <si>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"Zanthoxylum_americanum"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"Zanthoxylum americanum"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</si>
  <si>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"Zelkova_serrata"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"Zelkova serrata"</t>
    </r>
    <r>
      <rPr>
        <sz val="11"/>
        <color rgb="FFD4D4D4"/>
        <rFont val="Consolas"/>
        <family val="3"/>
      </rPr>
      <t>, }</t>
    </r>
  </si>
  <si>
    <r>
      <t xml:space="preserve">                </t>
    </r>
    <r>
      <rPr>
        <sz val="11"/>
        <color rgb="FFCE9178"/>
        <rFont val="Consolas"/>
        <family val="3"/>
      </rPr>
      <t>"Aegopodium_podagraria"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"Aegopodium podagraria"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</si>
  <si>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"Amelanchier_spp"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"Amelanchier spp"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</si>
  <si>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"Aralia_elata"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"Aralia elata"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</si>
  <si>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"Callitropsis_nootkatensis_Xanthocyparis_nootkatensis"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"Callitropsis nootkatensis/Xanthocyparis nootkatensis"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</si>
  <si>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"Celastrus_scandens"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"Celastrus scandens"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</si>
  <si>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"Chaenomeles_japonica"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"Chaenomeles japonica"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</si>
  <si>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"Chaenomeles_speciosa"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"Chaenomeles speciosa"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</si>
  <si>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"Cornus alba"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"Cornus alba"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</si>
  <si>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"Cornus florida"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"Cornus florida"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</si>
  <si>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"Cornus_kousa"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"Cornus kousa"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</si>
  <si>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"Cornus_mas"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"Cornus mas"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</si>
  <si>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"Cornus_rugosa"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"Cornus rugosa"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</si>
  <si>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"Corylus_americana"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"Corylus americana"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</si>
  <si>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"Corylus_avellana"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"Corylus avellana"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</si>
  <si>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"Cotinus_coggygria"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"Cotinus coggygria"</t>
    </r>
    <r>
      <rPr>
        <sz val="11"/>
        <color rgb="FFD4D4D4"/>
        <rFont val="Consolas"/>
        <family val="3"/>
      </rPr>
      <t>, \</t>
    </r>
  </si>
  <si>
    <r>
      <t xml:space="preserve">                </t>
    </r>
    <r>
      <rPr>
        <sz val="11"/>
        <color rgb="FFCE9178"/>
        <rFont val="Consolas"/>
        <family val="3"/>
      </rPr>
      <t>"Cotoneaster_apiculatus"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"Cotoneaster apiculatus"</t>
    </r>
    <r>
      <rPr>
        <sz val="11"/>
        <color rgb="FFD4D4D4"/>
        <rFont val="Consolas"/>
        <family val="3"/>
      </rPr>
      <t>, \</t>
    </r>
  </si>
  <si>
    <t>Cotoneaster</t>
  </si>
  <si>
    <t>dammeri</t>
  </si>
  <si>
    <t>horizontalis</t>
  </si>
  <si>
    <t>"</t>
  </si>
  <si>
    <t>_</t>
  </si>
  <si>
    <t>,</t>
  </si>
  <si>
    <t>\</t>
  </si>
  <si>
    <t>:</t>
  </si>
  <si>
    <t xml:space="preserve"> </t>
  </si>
  <si>
    <t>Crataegus</t>
  </si>
  <si>
    <t>spp</t>
  </si>
  <si>
    <t>Diervilla</t>
  </si>
  <si>
    <t>lonicera</t>
  </si>
  <si>
    <t>Dirca</t>
  </si>
  <si>
    <t>palustris</t>
  </si>
  <si>
    <t>Elaeagnus</t>
  </si>
  <si>
    <t>angustifolia</t>
  </si>
  <si>
    <t>Eleagnus</t>
  </si>
  <si>
    <t>umbellata</t>
  </si>
  <si>
    <t>Euonymus</t>
  </si>
  <si>
    <t>alatus</t>
  </si>
  <si>
    <t>Fagus</t>
  </si>
  <si>
    <t>grandifolia</t>
  </si>
  <si>
    <t>sylvatica</t>
  </si>
  <si>
    <t>Forsythia</t>
  </si>
  <si>
    <t>ovata</t>
  </si>
  <si>
    <t>x</t>
  </si>
  <si>
    <t>intermedia</t>
  </si>
  <si>
    <t>Fraxinus</t>
  </si>
  <si>
    <t>americana</t>
  </si>
  <si>
    <t>excelsior</t>
  </si>
  <si>
    <t>nigra</t>
  </si>
  <si>
    <t>pennsylvanica</t>
  </si>
  <si>
    <t>Ginkgo</t>
  </si>
  <si>
    <t>biloba</t>
  </si>
  <si>
    <t>Gleditsia</t>
  </si>
  <si>
    <t>triacanthos</t>
  </si>
  <si>
    <t>Gymnocladus</t>
  </si>
  <si>
    <t>dioicus</t>
  </si>
  <si>
    <t>Hamamelis</t>
  </si>
  <si>
    <t>mollis</t>
  </si>
  <si>
    <t>vernalis</t>
  </si>
  <si>
    <t>virginiana</t>
  </si>
  <si>
    <t>Heptacodium</t>
  </si>
  <si>
    <t>miconoides</t>
  </si>
  <si>
    <t>Hibiscus</t>
  </si>
  <si>
    <t>syriacus</t>
  </si>
  <si>
    <t>Hippophae</t>
  </si>
  <si>
    <t>rhamnoides</t>
  </si>
  <si>
    <t>Juglans</t>
  </si>
  <si>
    <t>cinerea</t>
  </si>
  <si>
    <t>Juniperus</t>
  </si>
  <si>
    <t>communis</t>
  </si>
  <si>
    <t>var.</t>
  </si>
  <si>
    <t>depressa</t>
  </si>
  <si>
    <t>Larix</t>
  </si>
  <si>
    <t>decidua</t>
  </si>
  <si>
    <t>kaempferi</t>
  </si>
  <si>
    <t>laricina</t>
  </si>
  <si>
    <t>Liquidambar</t>
  </si>
  <si>
    <t>styraciflua</t>
  </si>
  <si>
    <t>Liriodendron</t>
  </si>
  <si>
    <t>tulipifera</t>
  </si>
  <si>
    <t>Lonicera</t>
  </si>
  <si>
    <t>tartaricum</t>
  </si>
  <si>
    <t>Magnolia</t>
  </si>
  <si>
    <t>acuminata</t>
  </si>
  <si>
    <t>spp.</t>
  </si>
  <si>
    <t>soulangiana</t>
  </si>
  <si>
    <t>Malus</t>
  </si>
  <si>
    <t>sp.</t>
  </si>
  <si>
    <t>Metasequoia</t>
  </si>
  <si>
    <t>glyptostroboides</t>
  </si>
  <si>
    <t>Morus</t>
  </si>
  <si>
    <t>alba</t>
  </si>
  <si>
    <t>rubra</t>
  </si>
  <si>
    <t>Muscari</t>
  </si>
  <si>
    <t>armeniacum</t>
  </si>
  <si>
    <t>Nicotiana</t>
  </si>
  <si>
    <t>alata</t>
  </si>
  <si>
    <t>Osteospermum</t>
  </si>
  <si>
    <t>hybrida</t>
  </si>
  <si>
    <t>Ostrya</t>
  </si>
  <si>
    <t>Parthenocissus</t>
  </si>
  <si>
    <t>vitacea</t>
  </si>
  <si>
    <t>Phellodendron</t>
  </si>
  <si>
    <t>amurense</t>
  </si>
  <si>
    <t>Picea</t>
  </si>
  <si>
    <t>abies</t>
  </si>
  <si>
    <t>glauca</t>
  </si>
  <si>
    <t>mariana</t>
  </si>
  <si>
    <t>omorika</t>
  </si>
  <si>
    <t>pungens</t>
  </si>
  <si>
    <t>Pinus</t>
  </si>
  <si>
    <t>banksiana</t>
  </si>
  <si>
    <t>cembra</t>
  </si>
  <si>
    <t>mugo</t>
  </si>
  <si>
    <t>ponderosa</t>
  </si>
  <si>
    <t>resinosa</t>
  </si>
  <si>
    <t>rigida</t>
  </si>
  <si>
    <t>strobus</t>
  </si>
  <si>
    <t>sylvestris</t>
  </si>
  <si>
    <t>Platanus</t>
  </si>
  <si>
    <t>occidentalis</t>
  </si>
  <si>
    <t>acerifolia</t>
  </si>
  <si>
    <t>Populus</t>
  </si>
  <si>
    <t>balsamifera</t>
  </si>
  <si>
    <t>deltoides</t>
  </si>
  <si>
    <t>grandidentata</t>
  </si>
  <si>
    <t>italica</t>
  </si>
  <si>
    <t>tremuloides</t>
  </si>
  <si>
    <t>canadensis</t>
  </si>
  <si>
    <t>Prunus</t>
  </si>
  <si>
    <t>pensylvanica</t>
  </si>
  <si>
    <t>serotina</t>
  </si>
  <si>
    <t>Pseudotsuga</t>
  </si>
  <si>
    <t>menziesii</t>
  </si>
  <si>
    <t>Ptelea</t>
  </si>
  <si>
    <t>trifoliata</t>
  </si>
  <si>
    <t>Pyrus</t>
  </si>
  <si>
    <t>calleryana</t>
  </si>
  <si>
    <t>Quercus</t>
  </si>
  <si>
    <t>macrocarpa</t>
  </si>
  <si>
    <t>muehlenbergii</t>
  </si>
  <si>
    <t>robur</t>
  </si>
  <si>
    <t>velutina</t>
  </si>
  <si>
    <t>Rhamnus</t>
  </si>
  <si>
    <t>cathartica</t>
  </si>
  <si>
    <t>Rhododendron</t>
  </si>
  <si>
    <t>tomentosum</t>
  </si>
  <si>
    <t>Rhus</t>
  </si>
  <si>
    <t>typhina</t>
  </si>
  <si>
    <t>Ribes</t>
  </si>
  <si>
    <t>Robinia</t>
  </si>
  <si>
    <t>pseudoacacia</t>
  </si>
  <si>
    <t>Rubus</t>
  </si>
  <si>
    <t>odoratus</t>
  </si>
  <si>
    <t>sachalinensis</t>
  </si>
  <si>
    <t>sachalinensis/Rubus</t>
  </si>
  <si>
    <t>idaeus</t>
  </si>
  <si>
    <t>Salix</t>
  </si>
  <si>
    <t>'tristis'</t>
  </si>
  <si>
    <t>fragilis</t>
  </si>
  <si>
    <t>Sambucus</t>
  </si>
  <si>
    <t>racemosa</t>
  </si>
  <si>
    <t>pubens/Sambucus</t>
  </si>
  <si>
    <t>pubens</t>
  </si>
  <si>
    <t>Sassafras</t>
  </si>
  <si>
    <t>albidum</t>
  </si>
  <si>
    <t>Sorbus</t>
  </si>
  <si>
    <t>Syringa</t>
  </si>
  <si>
    <t>reticulata</t>
  </si>
  <si>
    <t>vulgaris</t>
  </si>
  <si>
    <t>Taxus</t>
  </si>
  <si>
    <t>media</t>
  </si>
  <si>
    <t>Thuja</t>
  </si>
  <si>
    <t>Tilia</t>
  </si>
  <si>
    <t>cordata</t>
  </si>
  <si>
    <t>Toxicodendron</t>
  </si>
  <si>
    <t>radicans</t>
  </si>
  <si>
    <t>Tsuga</t>
  </si>
  <si>
    <t>Ulmus</t>
  </si>
  <si>
    <t>glabra</t>
  </si>
  <si>
    <t>pumila</t>
  </si>
  <si>
    <t>thomasii</t>
  </si>
  <si>
    <t>Viburnum</t>
  </si>
  <si>
    <t>acerifolium</t>
  </si>
  <si>
    <t>lantana</t>
  </si>
  <si>
    <t>lantanoides</t>
  </si>
  <si>
    <t>lentago</t>
  </si>
  <si>
    <t>opulus</t>
  </si>
  <si>
    <t>americanum/Viburnum</t>
  </si>
  <si>
    <t>trilobum</t>
  </si>
  <si>
    <t>Vitis</t>
  </si>
  <si>
    <t>Zanthoxylum</t>
  </si>
  <si>
    <t>americanum</t>
  </si>
  <si>
    <t>Zelkova</t>
  </si>
  <si>
    <t>serrata</t>
  </si>
  <si>
    <t>"Cotoneaster_dammeri" : "Cotoneaster dammeri", \</t>
  </si>
  <si>
    <t>"Cotoneaster_horizontalis" : "Cotoneaster horizontalis", \</t>
  </si>
  <si>
    <t>"Crataegus_spp" : "Crataegus spp", \</t>
  </si>
  <si>
    <t>"Diervilla_lonicera" : "Diervilla lonicera", \</t>
  </si>
  <si>
    <t>"Dirca_palustris" : "Dirca palustris", \</t>
  </si>
  <si>
    <t>"Elaeagnus_angustifolia" : "Elaeagnus angustifolia", \</t>
  </si>
  <si>
    <t>"Eleagnus_umbellata" : "Eleagnus umbellata", \</t>
  </si>
  <si>
    <t>"Euonymus_alatus" : "Euonymus alatus", \</t>
  </si>
  <si>
    <t>"Fagus_grandifolia" : "Fagus grandifolia", \</t>
  </si>
  <si>
    <t>"Fagus_sylvatica" : "Fagus sylvatica", \</t>
  </si>
  <si>
    <t>"Forsythia_ovata" : "Forsythia ovata", \</t>
  </si>
  <si>
    <t>"Forsythia_x" : "Forsythia x intermedia", \</t>
  </si>
  <si>
    <t>"Fraxinus_americana" : "Fraxinus americana", \</t>
  </si>
  <si>
    <t>"Fraxinus_excelsior" : "Fraxinus excelsior", \</t>
  </si>
  <si>
    <t>"Fraxinus_nigra" : "Fraxinus nigra", \</t>
  </si>
  <si>
    <t>"Fraxinus_pennsylvanica" : "Fraxinus pennsylvanica", \</t>
  </si>
  <si>
    <t>"Ginkgo_biloba" : "Ginkgo biloba", \</t>
  </si>
  <si>
    <t>"Gleditsia_triacanthos" : "Gleditsia triacanthos", \</t>
  </si>
  <si>
    <t>"Gymnocladus_dioicus" : "Gymnocladus dioicus", \</t>
  </si>
  <si>
    <t>"Hamamelis_mollis" : "Hamamelis mollis", \</t>
  </si>
  <si>
    <t>"Hamamelis_vernalis" : "Hamamelis vernalis", \</t>
  </si>
  <si>
    <t>"Hamamelis_virginiana" : "Hamamelis virginiana", \</t>
  </si>
  <si>
    <t>"Hamamelis_x" : "Hamamelis x intermedia", \</t>
  </si>
  <si>
    <t>"Heptacodium_miconoides" : "Heptacodium miconoides", \</t>
  </si>
  <si>
    <t>"Hibiscus_syriacus" : "Hibiscus syriacus", \</t>
  </si>
  <si>
    <t>"Hippophae_rhamnoides" : "Hippophae rhamnoides", \</t>
  </si>
  <si>
    <t>"Juglans_cinerea" : "Juglans cinerea", \</t>
  </si>
  <si>
    <t>"Juglans_nigra" : "Juglans nigra", \</t>
  </si>
  <si>
    <t>"Juniperus_communis" : "Juniperus communis var. depressa", \</t>
  </si>
  <si>
    <t>"Juniperus_horizontalis" : "Juniperus horizontalis", \</t>
  </si>
  <si>
    <t>"Juniperus_virginiana" : "Juniperus virginiana", \</t>
  </si>
  <si>
    <t>"Larix_decidua" : "Larix decidua", \</t>
  </si>
  <si>
    <t>"Larix_kaempferi" : "Larix kaempferi", \</t>
  </si>
  <si>
    <t>"Larix_laricina" : "Larix laricina", \</t>
  </si>
  <si>
    <t>"Liquidambar_styraciflua" : "Liquidambar styraciflua", \</t>
  </si>
  <si>
    <t>"Liriodendron_tulipifera" : "Liriodendron tulipifera", \</t>
  </si>
  <si>
    <t>"Lonicera_tartaricum" : "Lonicera tartaricum", \</t>
  </si>
  <si>
    <t>"Magnolia_acuminata" : "Magnolia acuminata", \</t>
  </si>
  <si>
    <t>"Magnolia_spp." : "Magnolia spp.", \</t>
  </si>
  <si>
    <t>"Magnolia_x" : "Magnolia x soulangiana", \</t>
  </si>
  <si>
    <t>"Malus_sp." : "Malus sp.", \</t>
  </si>
  <si>
    <t>"Metasequoia_glyptostroboides" : "Metasequoia glyptostroboides", \</t>
  </si>
  <si>
    <t>"Morus_alba" : "Morus alba", \</t>
  </si>
  <si>
    <t>"Morus_rubra" : "Morus rubra", \</t>
  </si>
  <si>
    <t>"Muscari_armeniacum" : "Muscari armeniacum", \</t>
  </si>
  <si>
    <t>"Nicotiana_alata" : "Nicotiana alata", \</t>
  </si>
  <si>
    <t>"Osteospermum_x" : "Osteospermum x hybrida", \</t>
  </si>
  <si>
    <t>"Ostrya_virginiana" : "Ostrya virginiana", \</t>
  </si>
  <si>
    <t>"Parthenocissus_spp." : "Parthenocissus spp.", \</t>
  </si>
  <si>
    <t>"Parthenocissus_vitacea" : "Parthenocissus vitacea", \</t>
  </si>
  <si>
    <t>"Phellodendron_amurense" : "Phellodendron amurense", \</t>
  </si>
  <si>
    <t>"Picea_abies" : "Picea abies", \</t>
  </si>
  <si>
    <t>"Picea_glauca" : "Picea glauca", \</t>
  </si>
  <si>
    <t>"Picea_mariana" : "Picea mariana", \</t>
  </si>
  <si>
    <t>"Picea_omorika" : "Picea omorika", \</t>
  </si>
  <si>
    <t>"Picea_pungens" : "Picea pungens", \</t>
  </si>
  <si>
    <t>"Pinus_banksiana" : "Pinus banksiana", \</t>
  </si>
  <si>
    <t>"Pinus_cembra" : "Pinus cembra", \</t>
  </si>
  <si>
    <t>"Pinus_mugo" : "Pinus mugo", \</t>
  </si>
  <si>
    <t>"Pinus_nigra" : "Pinus nigra", \</t>
  </si>
  <si>
    <t>"Pinus_ponderosa" : "Pinus ponderosa", \</t>
  </si>
  <si>
    <t>"Pinus_resinosa" : "Pinus resinosa", \</t>
  </si>
  <si>
    <t>"Pinus_rigida" : "Pinus rigida", \</t>
  </si>
  <si>
    <t>"Pinus_strobus" : "Pinus strobus", \</t>
  </si>
  <si>
    <t>"Pinus_sylvestris" : "Pinus sylvestris", \</t>
  </si>
  <si>
    <t>"Platanus_occidentalis" : "Platanus occidentalis", \</t>
  </si>
  <si>
    <t>"Platanus_x" : "Platanus x acerifolia", \</t>
  </si>
  <si>
    <t>"Populus_alba" : "Populus alba", \</t>
  </si>
  <si>
    <t>"Populus_balsamifera" : "Populus balsamifera", \</t>
  </si>
  <si>
    <t>"Populus_deltoides" : "Populus deltoides", \</t>
  </si>
  <si>
    <t>"Populus_grandidentata" : "Populus grandidentata", \</t>
  </si>
  <si>
    <t>"Populus_nigra" : "Populus nigra var. italica", \</t>
  </si>
  <si>
    <t>"Populus_tremuloides" : "Populus tremuloides", \</t>
  </si>
  <si>
    <t>"Populus_x" : "Populus x canadensis", \</t>
  </si>
  <si>
    <t>"Prunus_nigra" : "Prunus nigra", \</t>
  </si>
  <si>
    <t>"Prunus_pensylvanica" : "Prunus pensylvanica", \</t>
  </si>
  <si>
    <t>"Prunus_serotina" : "Prunus serotina", \</t>
  </si>
  <si>
    <t>"Prunus_virginiana" : "Prunus virginiana", \</t>
  </si>
  <si>
    <t>"Pseudotsuga_menziesii" : "Pseudotsuga menziesii", \</t>
  </si>
  <si>
    <t>"Ptelea_trifoliata" : "Ptelea trifoliata", \</t>
  </si>
  <si>
    <t>"Pyrus_calleryana" : "Pyrus calleryana", \</t>
  </si>
  <si>
    <t>"Quercus_alba" : "Quercus alba", \</t>
  </si>
  <si>
    <t>"Quercus_macrocarpa" : "Quercus macrocarpa", \</t>
  </si>
  <si>
    <t>"Quercus_muehlenbergii" : "Quercus muehlenbergii", \</t>
  </si>
  <si>
    <t>"Quercus_palustris" : "Quercus palustris", \</t>
  </si>
  <si>
    <t>"Quercus_robur" : "Quercus robur", \</t>
  </si>
  <si>
    <t>"Quercus_rubra" : "Quercus rubra", \</t>
  </si>
  <si>
    <t>"Quercus_velutina" : "Quercus velutina", \</t>
  </si>
  <si>
    <t>"Rhamnus_cathartica" : "Rhamnus cathartica", \</t>
  </si>
  <si>
    <t>"Rhododendron_tomentosum" : "Rhododendron tomentosum", \</t>
  </si>
  <si>
    <t>"Rhus_typhina" : "Rhus typhina", \</t>
  </si>
  <si>
    <t>"Ribes_spp." : "Ribes spp.", \</t>
  </si>
  <si>
    <t>"Robinia_pseudoacacia" : "Robinia pseudoacacia", \</t>
  </si>
  <si>
    <t>"Rubus_occidentalis" : "Rubus occidentalis", \</t>
  </si>
  <si>
    <t>"Rubus_odoratus" : "Rubus odoratus", \</t>
  </si>
  <si>
    <t>"Rubus_sachalinensis" : "Rubus sachalinensis var. sachalinensis/Rubus idaeus", \</t>
  </si>
  <si>
    <t>"Salix_alba" : "Salix alba 'tristis'", \</t>
  </si>
  <si>
    <t>"Salix_fragilis" : "Salix fragilis", \</t>
  </si>
  <si>
    <t>"Salix_nigra" : "Salix nigra", \</t>
  </si>
  <si>
    <t>"Sambucus_racemosa" : "Sambucus racemosa var. pubens/Sambucus pubens", \</t>
  </si>
  <si>
    <t>"Sassafras_albidum" : "Sassafras albidum", \</t>
  </si>
  <si>
    <t>"Sorbus_spp." : "Sorbus spp.", \</t>
  </si>
  <si>
    <t>"Syringa_reticulata" : "Syringa reticulata", \</t>
  </si>
  <si>
    <t>"Syringa_vulgaris" : "Syringa vulgaris", \</t>
  </si>
  <si>
    <t>"Taxus_canadensis" : "Taxus canadensis", \</t>
  </si>
  <si>
    <t>"Taxus_x" : "Taxus x media", \</t>
  </si>
  <si>
    <t>"Thuja_occidentalis" : "Thuja occidentalis", \</t>
  </si>
  <si>
    <t>"Tilia_americana" : "Tilia americana", \</t>
  </si>
  <si>
    <t>"Tilia_cordata" : "Tilia cordata", \</t>
  </si>
  <si>
    <t>"Toxicodendron_radicans" : "Toxicodendron radicans", \</t>
  </si>
  <si>
    <t>"Tsuga_canadensis" : "Tsuga canadensis", \</t>
  </si>
  <si>
    <t>"Ulmus_americana" : "Ulmus americana", \</t>
  </si>
  <si>
    <t>"Ulmus_glabra" : "Ulmus glabra", \</t>
  </si>
  <si>
    <t>"Ulmus_pumila" : "Ulmus pumila", \</t>
  </si>
  <si>
    <t>"Ulmus_rubra" : "Ulmus rubra", \</t>
  </si>
  <si>
    <t>"Ulmus_thomasii" : "Ulmus thomasii", \</t>
  </si>
  <si>
    <t>"Viburnum_acerifolium" : "Viburnum acerifolium", \</t>
  </si>
  <si>
    <t>"Viburnum_lantana" : "Viburnum lantana", \</t>
  </si>
  <si>
    <t>"Viburnum_lantanoides" : "Viburnum lantanoides ", \</t>
  </si>
  <si>
    <t>"Viburnum_lentago" : "Viburnum lentago", \</t>
  </si>
  <si>
    <t>"Viburnum_opulus" : "Viburnum opulus var. americanum/Viburnum trilobum", \</t>
  </si>
  <si>
    <t>"Vitis_spp." : "Vitis spp.", \</t>
  </si>
  <si>
    <t>"Zanthoxylum_americanum" : "Zanthoxylum americanum", \</t>
  </si>
  <si>
    <t>"Zelkova_serrata" : "Zelkova serrata", \</t>
  </si>
  <si>
    <t>Moderate Defect</t>
  </si>
  <si>
    <t>Black Knot</t>
  </si>
  <si>
    <t>Frost Crack</t>
  </si>
  <si>
    <t>Lean &gt; 10%</t>
  </si>
  <si>
    <t>Mossy Top Fungus</t>
  </si>
  <si>
    <t>Small Dark-faced Scar</t>
  </si>
  <si>
    <t>Spiral seam</t>
  </si>
  <si>
    <t>Sugar Maple Borer - Dark-faced, large</t>
  </si>
  <si>
    <t>Sugar Maple Borer - White-faced, small</t>
  </si>
  <si>
    <t>Sunscald</t>
  </si>
  <si>
    <t>Black</t>
  </si>
  <si>
    <t>Knot</t>
  </si>
  <si>
    <t>Frost</t>
  </si>
  <si>
    <t>Crack</t>
  </si>
  <si>
    <t>Lean</t>
  </si>
  <si>
    <t>&gt;</t>
  </si>
  <si>
    <t>Mossy</t>
  </si>
  <si>
    <t>Top</t>
  </si>
  <si>
    <t>Fungus</t>
  </si>
  <si>
    <t>Small</t>
  </si>
  <si>
    <t>Dark-faced</t>
  </si>
  <si>
    <t>Scar</t>
  </si>
  <si>
    <t>Spiral</t>
  </si>
  <si>
    <t>seam</t>
  </si>
  <si>
    <t>Sugar</t>
  </si>
  <si>
    <t>Maple</t>
  </si>
  <si>
    <t>Borer</t>
  </si>
  <si>
    <t>-</t>
  </si>
  <si>
    <t>Dark-faced,</t>
  </si>
  <si>
    <t>large</t>
  </si>
  <si>
    <t>White-faced,</t>
  </si>
  <si>
    <t>small</t>
  </si>
  <si>
    <t>"Black_Knot":"Black Knot",\</t>
  </si>
  <si>
    <t>"Frost_Crack":"Frost Crack",\</t>
  </si>
  <si>
    <t>"Mossy_Top":"Mossy Top Fungus",\</t>
  </si>
  <si>
    <t>"Small_Dark-faced":"Small Dark-faced Scar",\</t>
  </si>
  <si>
    <t>"Spiral_seam":"Spiral seam",\</t>
  </si>
  <si>
    <t>"Lean_10":"Lean &gt; 10%",\</t>
  </si>
  <si>
    <t>"Sugar_Maple_ Dark-faced":"Sugar Maple Borer - Dark-faced, large",\</t>
  </si>
  <si>
    <t>"Sugar_Maple_White-faced":"Sugar Maple Borer - White-faced, small",\</t>
  </si>
  <si>
    <t>"Sunscald":"Sunscald",\</t>
  </si>
  <si>
    <t>Minor Defects</t>
  </si>
  <si>
    <t>Burl</t>
  </si>
  <si>
    <t>Crook and Sweep</t>
  </si>
  <si>
    <t>Epicormic Branching</t>
  </si>
  <si>
    <t>White-faced scar</t>
  </si>
  <si>
    <t>Crook</t>
  </si>
  <si>
    <t>and</t>
  </si>
  <si>
    <t>Sweep</t>
  </si>
  <si>
    <t>Epicormic</t>
  </si>
  <si>
    <t>Branching</t>
  </si>
  <si>
    <t>White-faced</t>
  </si>
  <si>
    <t>scar</t>
  </si>
  <si>
    <t>Other Pathogens</t>
  </si>
  <si>
    <t>Adelgid</t>
  </si>
  <si>
    <t>Animal Damage, porcupine</t>
  </si>
  <si>
    <t>Animal Damage, rodent</t>
  </si>
  <si>
    <t>Borer, Bronze Birch</t>
  </si>
  <si>
    <t>Borer, Emerald Ash</t>
  </si>
  <si>
    <t>Borer, Sugar Maple</t>
  </si>
  <si>
    <t>Compaction</t>
  </si>
  <si>
    <t>DED</t>
  </si>
  <si>
    <t>Dieback &gt; 25%</t>
  </si>
  <si>
    <t>Diplodia</t>
  </si>
  <si>
    <t>Eastern Tent</t>
  </si>
  <si>
    <t>Fall Webworm</t>
  </si>
  <si>
    <t>Gall, spindle/bladder</t>
  </si>
  <si>
    <t>Girdling Root Suspected</t>
  </si>
  <si>
    <t>Hypoxylon</t>
  </si>
  <si>
    <t>Inclusion</t>
  </si>
  <si>
    <t>Mechanical Damage</t>
  </si>
  <si>
    <t>Needlecast</t>
  </si>
  <si>
    <t>Skeletonizer</t>
  </si>
  <si>
    <t>Sooty Mould</t>
  </si>
  <si>
    <t xml:space="preserve">Split Gill </t>
  </si>
  <si>
    <t>Spongy Moth</t>
  </si>
  <si>
    <t>Tar Spot</t>
  </si>
  <si>
    <t>Thyronectria</t>
  </si>
  <si>
    <t>Tinder Polypore</t>
  </si>
  <si>
    <t>Witches' Broom</t>
  </si>
  <si>
    <t>Animal</t>
  </si>
  <si>
    <t>Damage,</t>
  </si>
  <si>
    <t>porcupine</t>
  </si>
  <si>
    <t>rodent</t>
  </si>
  <si>
    <t>Borer,</t>
  </si>
  <si>
    <t>Bronze</t>
  </si>
  <si>
    <t>Birch</t>
  </si>
  <si>
    <t>Emerald</t>
  </si>
  <si>
    <t>Ash</t>
  </si>
  <si>
    <t>Dieback</t>
  </si>
  <si>
    <t>Eastern</t>
  </si>
  <si>
    <t>Tent</t>
  </si>
  <si>
    <t>Fall</t>
  </si>
  <si>
    <t>Webworm</t>
  </si>
  <si>
    <t>Gall,</t>
  </si>
  <si>
    <t>spindle/bladder</t>
  </si>
  <si>
    <t>Girdling</t>
  </si>
  <si>
    <t>Root</t>
  </si>
  <si>
    <t>Suspected</t>
  </si>
  <si>
    <t>Mechanical</t>
  </si>
  <si>
    <t>Damage</t>
  </si>
  <si>
    <t>Sooty</t>
  </si>
  <si>
    <t>Mould</t>
  </si>
  <si>
    <t>Split</t>
  </si>
  <si>
    <t>Gill</t>
  </si>
  <si>
    <t>Spongy</t>
  </si>
  <si>
    <t>Moth</t>
  </si>
  <si>
    <t>Tar</t>
  </si>
  <si>
    <t>Spot</t>
  </si>
  <si>
    <t>Tinder</t>
  </si>
  <si>
    <t>Polypore</t>
  </si>
  <si>
    <t>Witches'</t>
  </si>
  <si>
    <t>Broom</t>
  </si>
  <si>
    <t>Work</t>
  </si>
  <si>
    <t>PHC, Air Spade</t>
  </si>
  <si>
    <t>PHC, Inject</t>
  </si>
  <si>
    <t>Prune</t>
  </si>
  <si>
    <t>Release</t>
  </si>
  <si>
    <t>Remove</t>
  </si>
  <si>
    <t>Stump Grind</t>
  </si>
  <si>
    <t>PHC,</t>
  </si>
  <si>
    <t>Air</t>
  </si>
  <si>
    <t>Spade</t>
  </si>
  <si>
    <t>Inject</t>
  </si>
  <si>
    <t>Stump</t>
  </si>
  <si>
    <t>Grind</t>
  </si>
  <si>
    <t>"PHC,_Air":"PHC, Air Spade",\</t>
  </si>
  <si>
    <t>"PHC,_Inject":"PHC, Inject",\</t>
  </si>
  <si>
    <t>"Prune_":"Prune",\</t>
  </si>
  <si>
    <t>"Release_":"Release",\</t>
  </si>
  <si>
    <t>"Remove_":"Remove",\</t>
  </si>
  <si>
    <t>"Stump_Grind":"Stump Grind",\</t>
  </si>
  <si>
    <t>"Adelgid_":"Adelgid",\</t>
  </si>
  <si>
    <t>"Animal_Damage,":"Animal Damage, porcupine",\</t>
  </si>
  <si>
    <t>"Animal_Damage,":"Animal Damage, rodent",\</t>
  </si>
  <si>
    <t>"Borer,_Bronze":"Borer, Bronze Birch",\</t>
  </si>
  <si>
    <t>"Borer,_Emerald":"Borer, Emerald Ash",\</t>
  </si>
  <si>
    <t>"Borer,_Sugar":"Borer, Sugar Maple",\</t>
  </si>
  <si>
    <t>"Compaction_":"Compaction",\</t>
  </si>
  <si>
    <t>"DED_":"DED",\</t>
  </si>
  <si>
    <t>"Dieback_&gt;":"Dieback &gt; 25%",\</t>
  </si>
  <si>
    <t>"Diplodia_":"Diplodia",\</t>
  </si>
  <si>
    <t>"Eastern_Tent":"Eastern Tent",\</t>
  </si>
  <si>
    <t>"Fall_Webworm":"Fall Webworm",\</t>
  </si>
  <si>
    <t>"Gall,_spindle/bladder":"Gall, spindle/bladder",\</t>
  </si>
  <si>
    <t>"Girdling_Root":"Girdling Root Suspected",\</t>
  </si>
  <si>
    <t>"Hypoxylon_":"Hypoxylon",\</t>
  </si>
  <si>
    <t>"Inclusion_":"Inclusion",\</t>
  </si>
  <si>
    <t>"Mechanical_Damage":"Mechanical Damage",\</t>
  </si>
  <si>
    <t>"Needlecast_":"Needlecast",\</t>
  </si>
  <si>
    <t>"Skeletonizer_":"Skeletonizer",\</t>
  </si>
  <si>
    <t>"Sooty_Mould":"Sooty Mould",\</t>
  </si>
  <si>
    <t>"Split_Gill":"Split Gill ",\</t>
  </si>
  <si>
    <t>"Spongy_Moth":"Spongy Moth",\</t>
  </si>
  <si>
    <t>"Tar_Spot":"Tar Spot",\</t>
  </si>
  <si>
    <t>"Thyronectria_":"Thyronectria",\</t>
  </si>
  <si>
    <t>"Tinder_Polypore":"Tinder Polypore",\</t>
  </si>
  <si>
    <t>"Witches'_Broom":"Witches' Broom",\</t>
  </si>
  <si>
    <t>"Burl_":"Burl",\</t>
  </si>
  <si>
    <t>"Crook_and":"Crook and Sweep",\</t>
  </si>
  <si>
    <t>"Epicormic_Branching":"Epicormic Branching",\</t>
  </si>
  <si>
    <t>"White-faced_scar":"White-faced scar",\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</si>
</sst>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b/>
      <sz val="11"/>
      <color theme="1" tint="0.34998626667073579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2" xfId="0" applyFont="1" applyFill="1" applyBorder="1" applyAlignment="1">
      <alignment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08E17-B38B-4FF3-A861-ED6673DC92E2}">
  <dimension ref="A1:S234"/>
  <sheetViews>
    <sheetView tabSelected="1" topLeftCell="A181" workbookViewId="0">
      <selection activeCell="C194" sqref="C194:C197"/>
    </sheetView>
  </sheetViews>
  <sheetFormatPr defaultRowHeight="15" x14ac:dyDescent="0.25"/>
  <cols>
    <col min="1" max="1" width="50.85546875" customWidth="1"/>
    <col min="3" max="3" width="97.85546875" customWidth="1"/>
    <col min="5" max="5" width="13.85546875" customWidth="1"/>
    <col min="15" max="15" width="59.140625" customWidth="1"/>
    <col min="19" max="19" width="83.7109375" customWidth="1"/>
  </cols>
  <sheetData>
    <row r="1" spans="1:19" ht="15.75" x14ac:dyDescent="0.25">
      <c r="A1" s="1" t="s">
        <v>0</v>
      </c>
    </row>
    <row r="2" spans="1:19" ht="15.75" x14ac:dyDescent="0.25">
      <c r="A2" s="2" t="s">
        <v>1</v>
      </c>
      <c r="C2" s="4"/>
      <c r="S2" s="4" t="s">
        <v>176</v>
      </c>
    </row>
    <row r="3" spans="1:19" ht="15.75" x14ac:dyDescent="0.25">
      <c r="A3" s="1" t="s">
        <v>2</v>
      </c>
      <c r="C3" s="5"/>
      <c r="S3" s="5" t="s">
        <v>177</v>
      </c>
    </row>
    <row r="4" spans="1:19" ht="15.75" x14ac:dyDescent="0.25">
      <c r="A4" s="2" t="s">
        <v>3</v>
      </c>
      <c r="C4" s="5"/>
      <c r="S4" s="5" t="s">
        <v>178</v>
      </c>
    </row>
    <row r="5" spans="1:19" ht="15.75" x14ac:dyDescent="0.25">
      <c r="A5" s="1" t="s">
        <v>4</v>
      </c>
      <c r="C5" s="5"/>
      <c r="S5" s="5" t="s">
        <v>179</v>
      </c>
    </row>
    <row r="6" spans="1:19" ht="15.75" x14ac:dyDescent="0.25">
      <c r="A6" s="2" t="s">
        <v>5</v>
      </c>
      <c r="C6" s="5"/>
      <c r="S6" s="5" t="s">
        <v>180</v>
      </c>
    </row>
    <row r="7" spans="1:19" ht="15.75" x14ac:dyDescent="0.25">
      <c r="A7" s="1" t="s">
        <v>6</v>
      </c>
      <c r="C7" s="5"/>
      <c r="S7" s="5" t="s">
        <v>181</v>
      </c>
    </row>
    <row r="8" spans="1:19" ht="15.75" x14ac:dyDescent="0.25">
      <c r="A8" s="2" t="s">
        <v>7</v>
      </c>
      <c r="C8" s="5"/>
      <c r="S8" s="5" t="s">
        <v>182</v>
      </c>
    </row>
    <row r="9" spans="1:19" ht="15.75" x14ac:dyDescent="0.25">
      <c r="A9" s="1" t="s">
        <v>8</v>
      </c>
      <c r="C9" s="5"/>
      <c r="S9" s="5" t="s">
        <v>183</v>
      </c>
    </row>
    <row r="10" spans="1:19" ht="15.75" x14ac:dyDescent="0.25">
      <c r="A10" s="2" t="s">
        <v>9</v>
      </c>
      <c r="C10" s="5"/>
      <c r="S10" s="5" t="s">
        <v>184</v>
      </c>
    </row>
    <row r="11" spans="1:19" ht="15.75" x14ac:dyDescent="0.25">
      <c r="A11" s="1" t="s">
        <v>10</v>
      </c>
      <c r="C11" s="5"/>
      <c r="S11" s="5" t="s">
        <v>185</v>
      </c>
    </row>
    <row r="12" spans="1:19" ht="15.75" x14ac:dyDescent="0.25">
      <c r="A12" s="2" t="s">
        <v>11</v>
      </c>
      <c r="C12" s="5"/>
      <c r="S12" s="5" t="s">
        <v>186</v>
      </c>
    </row>
    <row r="13" spans="1:19" ht="15.75" x14ac:dyDescent="0.25">
      <c r="A13" s="1" t="s">
        <v>12</v>
      </c>
      <c r="C13" s="5"/>
      <c r="S13" s="5" t="s">
        <v>187</v>
      </c>
    </row>
    <row r="14" spans="1:19" ht="15.75" x14ac:dyDescent="0.25">
      <c r="A14" s="2" t="s">
        <v>13</v>
      </c>
      <c r="C14" s="5"/>
      <c r="S14" s="5" t="s">
        <v>188</v>
      </c>
    </row>
    <row r="15" spans="1:19" ht="15.75" x14ac:dyDescent="0.25">
      <c r="A15" s="1" t="s">
        <v>14</v>
      </c>
      <c r="C15" s="5"/>
      <c r="S15" s="5" t="s">
        <v>305</v>
      </c>
    </row>
    <row r="16" spans="1:19" ht="15.75" x14ac:dyDescent="0.25">
      <c r="A16" s="2" t="s">
        <v>15</v>
      </c>
      <c r="C16" s="5"/>
      <c r="S16" s="5" t="s">
        <v>189</v>
      </c>
    </row>
    <row r="17" spans="1:19" ht="15.75" x14ac:dyDescent="0.25">
      <c r="A17" s="1" t="s">
        <v>16</v>
      </c>
      <c r="C17" s="5"/>
      <c r="S17" s="5" t="s">
        <v>190</v>
      </c>
    </row>
    <row r="18" spans="1:19" ht="15.75" x14ac:dyDescent="0.25">
      <c r="A18" s="2" t="s">
        <v>17</v>
      </c>
      <c r="C18" s="5"/>
      <c r="S18" s="5" t="s">
        <v>191</v>
      </c>
    </row>
    <row r="19" spans="1:19" ht="15.75" x14ac:dyDescent="0.25">
      <c r="A19" s="1" t="s">
        <v>18</v>
      </c>
      <c r="C19" s="5"/>
      <c r="S19" s="5" t="s">
        <v>192</v>
      </c>
    </row>
    <row r="20" spans="1:19" ht="15.75" x14ac:dyDescent="0.25">
      <c r="A20" s="2" t="s">
        <v>19</v>
      </c>
      <c r="C20" s="5"/>
      <c r="S20" s="5" t="s">
        <v>193</v>
      </c>
    </row>
    <row r="21" spans="1:19" ht="15.75" x14ac:dyDescent="0.25">
      <c r="A21" s="1" t="s">
        <v>20</v>
      </c>
      <c r="C21" s="5"/>
      <c r="S21" s="5" t="s">
        <v>306</v>
      </c>
    </row>
    <row r="22" spans="1:19" ht="15.75" x14ac:dyDescent="0.25">
      <c r="A22" s="2" t="s">
        <v>21</v>
      </c>
      <c r="C22" s="5"/>
      <c r="S22" s="5" t="s">
        <v>307</v>
      </c>
    </row>
    <row r="23" spans="1:19" ht="15.75" x14ac:dyDescent="0.25">
      <c r="A23" s="1" t="s">
        <v>22</v>
      </c>
      <c r="C23" s="5"/>
      <c r="S23" s="5" t="s">
        <v>194</v>
      </c>
    </row>
    <row r="24" spans="1:19" ht="15.75" x14ac:dyDescent="0.25">
      <c r="A24" s="2" t="s">
        <v>23</v>
      </c>
      <c r="C24" s="5"/>
      <c r="S24" s="5" t="s">
        <v>195</v>
      </c>
    </row>
    <row r="25" spans="1:19" ht="15.75" x14ac:dyDescent="0.25">
      <c r="A25" s="1" t="s">
        <v>24</v>
      </c>
      <c r="C25" s="5"/>
      <c r="S25" s="5" t="s">
        <v>196</v>
      </c>
    </row>
    <row r="26" spans="1:19" ht="15.75" x14ac:dyDescent="0.25">
      <c r="A26" s="2" t="s">
        <v>25</v>
      </c>
      <c r="C26" s="5"/>
      <c r="S26" s="5" t="s">
        <v>197</v>
      </c>
    </row>
    <row r="27" spans="1:19" ht="15.75" x14ac:dyDescent="0.25">
      <c r="A27" s="1" t="s">
        <v>26</v>
      </c>
      <c r="C27" s="5"/>
      <c r="S27" s="5" t="s">
        <v>308</v>
      </c>
    </row>
    <row r="28" spans="1:19" ht="15.75" x14ac:dyDescent="0.25">
      <c r="A28" s="2" t="s">
        <v>27</v>
      </c>
      <c r="C28" s="5"/>
      <c r="S28" s="5" t="s">
        <v>198</v>
      </c>
    </row>
    <row r="29" spans="1:19" ht="15.75" x14ac:dyDescent="0.25">
      <c r="A29" s="1" t="s">
        <v>28</v>
      </c>
      <c r="C29" s="5"/>
      <c r="S29" s="5" t="s">
        <v>199</v>
      </c>
    </row>
    <row r="30" spans="1:19" ht="15.75" x14ac:dyDescent="0.25">
      <c r="A30" s="2" t="s">
        <v>29</v>
      </c>
      <c r="C30" s="5"/>
      <c r="S30" s="5" t="s">
        <v>200</v>
      </c>
    </row>
    <row r="31" spans="1:19" ht="15.75" x14ac:dyDescent="0.25">
      <c r="A31" s="1" t="s">
        <v>30</v>
      </c>
      <c r="C31" s="5"/>
      <c r="S31" s="5" t="s">
        <v>201</v>
      </c>
    </row>
    <row r="32" spans="1:19" ht="15.75" x14ac:dyDescent="0.25">
      <c r="A32" s="2" t="s">
        <v>31</v>
      </c>
      <c r="C32" s="5"/>
      <c r="S32" s="5" t="s">
        <v>202</v>
      </c>
    </row>
    <row r="33" spans="1:19" ht="15.75" x14ac:dyDescent="0.25">
      <c r="A33" s="1" t="s">
        <v>32</v>
      </c>
      <c r="C33" s="5"/>
      <c r="S33" s="5" t="s">
        <v>309</v>
      </c>
    </row>
    <row r="34" spans="1:19" ht="15.75" x14ac:dyDescent="0.25">
      <c r="A34" s="2" t="s">
        <v>33</v>
      </c>
      <c r="C34" s="5"/>
      <c r="S34" s="5" t="s">
        <v>203</v>
      </c>
    </row>
    <row r="35" spans="1:19" ht="15.75" x14ac:dyDescent="0.25">
      <c r="A35" s="1" t="s">
        <v>34</v>
      </c>
      <c r="C35" s="5"/>
      <c r="S35" s="5" t="s">
        <v>204</v>
      </c>
    </row>
    <row r="36" spans="1:19" ht="15.75" x14ac:dyDescent="0.25">
      <c r="A36" s="2" t="s">
        <v>35</v>
      </c>
      <c r="C36" s="5"/>
      <c r="S36" s="5" t="s">
        <v>205</v>
      </c>
    </row>
    <row r="37" spans="1:19" ht="15.75" x14ac:dyDescent="0.25">
      <c r="A37" s="1" t="s">
        <v>36</v>
      </c>
      <c r="C37" s="5"/>
      <c r="S37" s="5" t="s">
        <v>310</v>
      </c>
    </row>
    <row r="38" spans="1:19" ht="15.75" x14ac:dyDescent="0.25">
      <c r="A38" s="2" t="s">
        <v>37</v>
      </c>
      <c r="C38" s="5"/>
      <c r="S38" s="5" t="s">
        <v>311</v>
      </c>
    </row>
    <row r="39" spans="1:19" ht="15.75" x14ac:dyDescent="0.25">
      <c r="A39" s="1" t="s">
        <v>38</v>
      </c>
      <c r="C39" s="5"/>
      <c r="S39" s="5" t="s">
        <v>206</v>
      </c>
    </row>
    <row r="40" spans="1:19" ht="15.75" x14ac:dyDescent="0.25">
      <c r="A40" s="2" t="s">
        <v>39</v>
      </c>
      <c r="C40" s="5"/>
      <c r="S40" s="5" t="s">
        <v>312</v>
      </c>
    </row>
    <row r="41" spans="1:19" ht="15.75" x14ac:dyDescent="0.25">
      <c r="A41" s="1" t="s">
        <v>40</v>
      </c>
      <c r="C41" s="5"/>
      <c r="S41" s="5" t="s">
        <v>207</v>
      </c>
    </row>
    <row r="42" spans="1:19" ht="15.75" x14ac:dyDescent="0.25">
      <c r="A42" s="2" t="s">
        <v>41</v>
      </c>
      <c r="C42" s="5"/>
      <c r="S42" s="5" t="s">
        <v>313</v>
      </c>
    </row>
    <row r="43" spans="1:19" ht="15.75" x14ac:dyDescent="0.25">
      <c r="A43" s="1" t="s">
        <v>42</v>
      </c>
      <c r="C43" s="5"/>
      <c r="S43" s="5" t="s">
        <v>314</v>
      </c>
    </row>
    <row r="44" spans="1:19" ht="15.75" x14ac:dyDescent="0.25">
      <c r="A44" s="2" t="s">
        <v>43</v>
      </c>
      <c r="C44" s="5"/>
      <c r="S44" s="5" t="s">
        <v>315</v>
      </c>
    </row>
    <row r="45" spans="1:19" ht="15.75" x14ac:dyDescent="0.25">
      <c r="A45" s="1" t="s">
        <v>44</v>
      </c>
      <c r="C45" s="5"/>
      <c r="S45" s="5" t="s">
        <v>316</v>
      </c>
    </row>
    <row r="46" spans="1:19" ht="15.75" x14ac:dyDescent="0.25">
      <c r="A46" s="2" t="s">
        <v>45</v>
      </c>
      <c r="C46" s="5"/>
      <c r="S46" s="5" t="s">
        <v>208</v>
      </c>
    </row>
    <row r="47" spans="1:19" ht="15.75" x14ac:dyDescent="0.25">
      <c r="A47" s="1" t="s">
        <v>46</v>
      </c>
      <c r="C47" s="5"/>
      <c r="S47" s="5" t="s">
        <v>317</v>
      </c>
    </row>
    <row r="48" spans="1:19" ht="15.75" x14ac:dyDescent="0.25">
      <c r="A48" s="2" t="s">
        <v>47</v>
      </c>
      <c r="C48" s="5"/>
      <c r="S48" s="5" t="s">
        <v>318</v>
      </c>
    </row>
    <row r="49" spans="1:19" ht="15.75" x14ac:dyDescent="0.25">
      <c r="A49" s="1" t="s">
        <v>48</v>
      </c>
      <c r="C49" s="5"/>
      <c r="S49" s="5" t="s">
        <v>209</v>
      </c>
    </row>
    <row r="50" spans="1:19" ht="15.75" x14ac:dyDescent="0.25">
      <c r="A50" s="2" t="s">
        <v>49</v>
      </c>
      <c r="C50" s="5"/>
      <c r="S50" s="5" t="s">
        <v>210</v>
      </c>
    </row>
    <row r="51" spans="1:19" ht="15.75" x14ac:dyDescent="0.25">
      <c r="A51" s="1" t="s">
        <v>50</v>
      </c>
      <c r="C51" s="5"/>
      <c r="S51" s="5" t="s">
        <v>319</v>
      </c>
    </row>
    <row r="52" spans="1:19" ht="15.75" x14ac:dyDescent="0.25">
      <c r="A52" s="2" t="s">
        <v>51</v>
      </c>
      <c r="C52" s="5"/>
      <c r="S52" s="5" t="s">
        <v>320</v>
      </c>
    </row>
    <row r="53" spans="1:19" ht="15.75" x14ac:dyDescent="0.25">
      <c r="A53" s="1" t="s">
        <v>52</v>
      </c>
      <c r="C53" t="s">
        <v>499</v>
      </c>
      <c r="D53" t="s">
        <v>324</v>
      </c>
      <c r="E53" t="s">
        <v>321</v>
      </c>
      <c r="F53" t="s">
        <v>322</v>
      </c>
      <c r="K53" t="s">
        <v>324</v>
      </c>
      <c r="L53" t="s">
        <v>325</v>
      </c>
      <c r="M53" t="s">
        <v>326</v>
      </c>
      <c r="N53" t="s">
        <v>327</v>
      </c>
      <c r="O53" t="str">
        <f>CONCATENATE(D53,E53,L53,F53,K53,Q53,P53,Q53,D53,A53,K53,M53,Q53,N53)</f>
        <v>"Cotoneaster_dammeri" : "Cotoneaster dammeri", \</v>
      </c>
      <c r="P53" t="s">
        <v>328</v>
      </c>
      <c r="Q53" t="s">
        <v>329</v>
      </c>
    </row>
    <row r="54" spans="1:19" ht="15.75" x14ac:dyDescent="0.25">
      <c r="A54" s="2" t="s">
        <v>53</v>
      </c>
      <c r="C54" t="s">
        <v>500</v>
      </c>
      <c r="D54" t="s">
        <v>324</v>
      </c>
      <c r="E54" t="s">
        <v>321</v>
      </c>
      <c r="F54" t="s">
        <v>323</v>
      </c>
      <c r="K54" t="s">
        <v>324</v>
      </c>
      <c r="L54" t="s">
        <v>325</v>
      </c>
      <c r="M54" t="s">
        <v>326</v>
      </c>
      <c r="N54" t="s">
        <v>327</v>
      </c>
      <c r="O54" t="str">
        <f t="shared" ref="O54:O117" si="0">CONCATENATE(D54,E54,L54,F54,K54,Q54,P54,Q54,D54,A54,K54,M54,Q54,N54)</f>
        <v>"Cotoneaster_horizontalis" : "Cotoneaster horizontalis", \</v>
      </c>
      <c r="P54" t="s">
        <v>328</v>
      </c>
      <c r="Q54" t="s">
        <v>329</v>
      </c>
    </row>
    <row r="55" spans="1:19" ht="15.75" x14ac:dyDescent="0.25">
      <c r="A55" s="1" t="s">
        <v>54</v>
      </c>
      <c r="C55" s="6" t="s">
        <v>501</v>
      </c>
      <c r="D55" t="s">
        <v>324</v>
      </c>
      <c r="E55" t="s">
        <v>330</v>
      </c>
      <c r="F55" t="s">
        <v>331</v>
      </c>
      <c r="K55" t="s">
        <v>324</v>
      </c>
      <c r="L55" t="s">
        <v>325</v>
      </c>
      <c r="M55" t="s">
        <v>326</v>
      </c>
      <c r="N55" t="s">
        <v>327</v>
      </c>
      <c r="O55" t="str">
        <f t="shared" si="0"/>
        <v>"Crataegus_spp" : "Crataegus spp", \</v>
      </c>
      <c r="P55" t="s">
        <v>328</v>
      </c>
      <c r="Q55" t="s">
        <v>329</v>
      </c>
      <c r="S55" s="5" t="s">
        <v>211</v>
      </c>
    </row>
    <row r="56" spans="1:19" ht="15.75" x14ac:dyDescent="0.25">
      <c r="A56" s="2" t="s">
        <v>55</v>
      </c>
      <c r="C56" s="7" t="s">
        <v>502</v>
      </c>
      <c r="D56" t="s">
        <v>324</v>
      </c>
      <c r="E56" t="s">
        <v>332</v>
      </c>
      <c r="F56" t="s">
        <v>333</v>
      </c>
      <c r="K56" t="s">
        <v>324</v>
      </c>
      <c r="L56" t="s">
        <v>325</v>
      </c>
      <c r="M56" t="s">
        <v>326</v>
      </c>
      <c r="N56" t="s">
        <v>327</v>
      </c>
      <c r="O56" t="str">
        <f t="shared" si="0"/>
        <v>"Diervilla_lonicera" : "Diervilla lonicera", \</v>
      </c>
      <c r="P56" t="s">
        <v>328</v>
      </c>
      <c r="Q56" t="s">
        <v>329</v>
      </c>
      <c r="S56" s="5" t="s">
        <v>212</v>
      </c>
    </row>
    <row r="57" spans="1:19" ht="15.75" x14ac:dyDescent="0.25">
      <c r="A57" s="1" t="s">
        <v>56</v>
      </c>
      <c r="C57" s="7" t="s">
        <v>503</v>
      </c>
      <c r="D57" t="s">
        <v>324</v>
      </c>
      <c r="E57" t="s">
        <v>334</v>
      </c>
      <c r="F57" t="s">
        <v>335</v>
      </c>
      <c r="K57" t="s">
        <v>324</v>
      </c>
      <c r="L57" t="s">
        <v>325</v>
      </c>
      <c r="M57" t="s">
        <v>326</v>
      </c>
      <c r="N57" t="s">
        <v>327</v>
      </c>
      <c r="O57" t="str">
        <f t="shared" si="0"/>
        <v>"Dirca_palustris" : "Dirca palustris", \</v>
      </c>
      <c r="P57" t="s">
        <v>328</v>
      </c>
      <c r="Q57" t="s">
        <v>329</v>
      </c>
      <c r="S57" s="5" t="s">
        <v>213</v>
      </c>
    </row>
    <row r="58" spans="1:19" ht="15.75" x14ac:dyDescent="0.25">
      <c r="A58" s="2" t="s">
        <v>57</v>
      </c>
      <c r="C58" s="7" t="s">
        <v>504</v>
      </c>
      <c r="D58" t="s">
        <v>324</v>
      </c>
      <c r="E58" t="s">
        <v>336</v>
      </c>
      <c r="F58" t="s">
        <v>337</v>
      </c>
      <c r="K58" t="s">
        <v>324</v>
      </c>
      <c r="L58" t="s">
        <v>325</v>
      </c>
      <c r="M58" t="s">
        <v>326</v>
      </c>
      <c r="N58" t="s">
        <v>327</v>
      </c>
      <c r="O58" t="str">
        <f t="shared" si="0"/>
        <v>"Elaeagnus_angustifolia" : "Elaeagnus angustifolia", \</v>
      </c>
      <c r="P58" t="s">
        <v>328</v>
      </c>
      <c r="Q58" t="s">
        <v>329</v>
      </c>
      <c r="S58" s="5" t="s">
        <v>214</v>
      </c>
    </row>
    <row r="59" spans="1:19" ht="15.75" x14ac:dyDescent="0.25">
      <c r="A59" s="1" t="s">
        <v>58</v>
      </c>
      <c r="C59" s="7" t="s">
        <v>505</v>
      </c>
      <c r="D59" t="s">
        <v>324</v>
      </c>
      <c r="E59" t="s">
        <v>338</v>
      </c>
      <c r="F59" t="s">
        <v>339</v>
      </c>
      <c r="K59" t="s">
        <v>324</v>
      </c>
      <c r="L59" t="s">
        <v>325</v>
      </c>
      <c r="M59" t="s">
        <v>326</v>
      </c>
      <c r="N59" t="s">
        <v>327</v>
      </c>
      <c r="O59" t="str">
        <f t="shared" si="0"/>
        <v>"Eleagnus_umbellata" : "Eleagnus umbellata", \</v>
      </c>
      <c r="P59" t="s">
        <v>328</v>
      </c>
      <c r="Q59" t="s">
        <v>329</v>
      </c>
      <c r="S59" s="5" t="s">
        <v>215</v>
      </c>
    </row>
    <row r="60" spans="1:19" ht="15.75" x14ac:dyDescent="0.25">
      <c r="A60" s="2" t="s">
        <v>59</v>
      </c>
      <c r="C60" s="7" t="s">
        <v>506</v>
      </c>
      <c r="D60" t="s">
        <v>324</v>
      </c>
      <c r="E60" t="s">
        <v>340</v>
      </c>
      <c r="F60" t="s">
        <v>341</v>
      </c>
      <c r="K60" t="s">
        <v>324</v>
      </c>
      <c r="L60" t="s">
        <v>325</v>
      </c>
      <c r="M60" t="s">
        <v>326</v>
      </c>
      <c r="N60" t="s">
        <v>327</v>
      </c>
      <c r="O60" t="str">
        <f t="shared" si="0"/>
        <v>"Euonymus_alatus" : "Euonymus alatus", \</v>
      </c>
      <c r="P60" t="s">
        <v>328</v>
      </c>
      <c r="Q60" t="s">
        <v>329</v>
      </c>
      <c r="S60" s="5" t="s">
        <v>216</v>
      </c>
    </row>
    <row r="61" spans="1:19" ht="15.75" x14ac:dyDescent="0.25">
      <c r="A61" s="1" t="s">
        <v>60</v>
      </c>
      <c r="C61" s="7" t="s">
        <v>507</v>
      </c>
      <c r="D61" t="s">
        <v>324</v>
      </c>
      <c r="E61" t="s">
        <v>342</v>
      </c>
      <c r="F61" t="s">
        <v>343</v>
      </c>
      <c r="K61" t="s">
        <v>324</v>
      </c>
      <c r="L61" t="s">
        <v>325</v>
      </c>
      <c r="M61" t="s">
        <v>326</v>
      </c>
      <c r="N61" t="s">
        <v>327</v>
      </c>
      <c r="O61" t="str">
        <f t="shared" si="0"/>
        <v>"Fagus_grandifolia" : "Fagus grandifolia", \</v>
      </c>
      <c r="P61" t="s">
        <v>328</v>
      </c>
      <c r="Q61" t="s">
        <v>329</v>
      </c>
      <c r="S61" s="5" t="s">
        <v>217</v>
      </c>
    </row>
    <row r="62" spans="1:19" ht="15.75" x14ac:dyDescent="0.25">
      <c r="A62" s="2" t="s">
        <v>61</v>
      </c>
      <c r="C62" s="7" t="s">
        <v>508</v>
      </c>
      <c r="D62" t="s">
        <v>324</v>
      </c>
      <c r="E62" t="s">
        <v>342</v>
      </c>
      <c r="F62" t="s">
        <v>344</v>
      </c>
      <c r="K62" t="s">
        <v>324</v>
      </c>
      <c r="L62" t="s">
        <v>325</v>
      </c>
      <c r="M62" t="s">
        <v>326</v>
      </c>
      <c r="N62" t="s">
        <v>327</v>
      </c>
      <c r="O62" t="str">
        <f t="shared" si="0"/>
        <v>"Fagus_sylvatica" : "Fagus sylvatica", \</v>
      </c>
      <c r="P62" t="s">
        <v>328</v>
      </c>
      <c r="Q62" t="s">
        <v>329</v>
      </c>
      <c r="S62" s="5" t="s">
        <v>218</v>
      </c>
    </row>
    <row r="63" spans="1:19" ht="15.75" x14ac:dyDescent="0.25">
      <c r="A63" s="1" t="s">
        <v>62</v>
      </c>
      <c r="C63" s="7" t="s">
        <v>509</v>
      </c>
      <c r="D63" t="s">
        <v>324</v>
      </c>
      <c r="E63" t="s">
        <v>345</v>
      </c>
      <c r="F63" t="s">
        <v>346</v>
      </c>
      <c r="K63" t="s">
        <v>324</v>
      </c>
      <c r="L63" t="s">
        <v>325</v>
      </c>
      <c r="M63" t="s">
        <v>326</v>
      </c>
      <c r="N63" t="s">
        <v>327</v>
      </c>
      <c r="O63" t="str">
        <f t="shared" si="0"/>
        <v>"Forsythia_ovata" : "Forsythia ovata", \</v>
      </c>
      <c r="P63" t="s">
        <v>328</v>
      </c>
      <c r="Q63" t="s">
        <v>329</v>
      </c>
      <c r="S63" s="5" t="s">
        <v>219</v>
      </c>
    </row>
    <row r="64" spans="1:19" ht="15.75" x14ac:dyDescent="0.25">
      <c r="A64" s="2" t="s">
        <v>63</v>
      </c>
      <c r="C64" s="7" t="s">
        <v>510</v>
      </c>
      <c r="D64" t="s">
        <v>324</v>
      </c>
      <c r="E64" t="s">
        <v>345</v>
      </c>
      <c r="F64" t="s">
        <v>347</v>
      </c>
      <c r="G64" t="s">
        <v>348</v>
      </c>
      <c r="K64" t="s">
        <v>324</v>
      </c>
      <c r="L64" t="s">
        <v>325</v>
      </c>
      <c r="M64" t="s">
        <v>326</v>
      </c>
      <c r="N64" t="s">
        <v>327</v>
      </c>
      <c r="O64" t="str">
        <f t="shared" si="0"/>
        <v>"Forsythia_x" : "Forsythia x intermedia", \</v>
      </c>
      <c r="P64" t="s">
        <v>328</v>
      </c>
      <c r="Q64" t="s">
        <v>329</v>
      </c>
      <c r="S64" s="5" t="s">
        <v>220</v>
      </c>
    </row>
    <row r="65" spans="1:19" ht="15.75" x14ac:dyDescent="0.25">
      <c r="A65" s="1" t="s">
        <v>64</v>
      </c>
      <c r="C65" s="7" t="s">
        <v>511</v>
      </c>
      <c r="D65" t="s">
        <v>324</v>
      </c>
      <c r="E65" t="s">
        <v>349</v>
      </c>
      <c r="F65" t="s">
        <v>350</v>
      </c>
      <c r="K65" t="s">
        <v>324</v>
      </c>
      <c r="L65" t="s">
        <v>325</v>
      </c>
      <c r="M65" t="s">
        <v>326</v>
      </c>
      <c r="N65" t="s">
        <v>327</v>
      </c>
      <c r="O65" t="str">
        <f t="shared" si="0"/>
        <v>"Fraxinus_americana" : "Fraxinus americana", \</v>
      </c>
      <c r="P65" t="s">
        <v>328</v>
      </c>
      <c r="Q65" t="s">
        <v>329</v>
      </c>
      <c r="S65" s="5" t="s">
        <v>221</v>
      </c>
    </row>
    <row r="66" spans="1:19" ht="15.75" x14ac:dyDescent="0.25">
      <c r="A66" s="2" t="s">
        <v>65</v>
      </c>
      <c r="C66" s="7" t="s">
        <v>512</v>
      </c>
      <c r="D66" t="s">
        <v>324</v>
      </c>
      <c r="E66" t="s">
        <v>349</v>
      </c>
      <c r="F66" t="s">
        <v>351</v>
      </c>
      <c r="K66" t="s">
        <v>324</v>
      </c>
      <c r="L66" t="s">
        <v>325</v>
      </c>
      <c r="M66" t="s">
        <v>326</v>
      </c>
      <c r="N66" t="s">
        <v>327</v>
      </c>
      <c r="O66" t="str">
        <f t="shared" si="0"/>
        <v>"Fraxinus_excelsior" : "Fraxinus excelsior", \</v>
      </c>
      <c r="P66" t="s">
        <v>328</v>
      </c>
      <c r="Q66" t="s">
        <v>329</v>
      </c>
      <c r="S66" s="5" t="s">
        <v>222</v>
      </c>
    </row>
    <row r="67" spans="1:19" ht="15.75" x14ac:dyDescent="0.25">
      <c r="A67" s="1" t="s">
        <v>66</v>
      </c>
      <c r="C67" s="7" t="s">
        <v>513</v>
      </c>
      <c r="D67" t="s">
        <v>324</v>
      </c>
      <c r="E67" t="s">
        <v>349</v>
      </c>
      <c r="F67" t="s">
        <v>352</v>
      </c>
      <c r="K67" t="s">
        <v>324</v>
      </c>
      <c r="L67" t="s">
        <v>325</v>
      </c>
      <c r="M67" t="s">
        <v>326</v>
      </c>
      <c r="N67" t="s">
        <v>327</v>
      </c>
      <c r="O67" t="str">
        <f t="shared" si="0"/>
        <v>"Fraxinus_nigra" : "Fraxinus nigra", \</v>
      </c>
      <c r="P67" t="s">
        <v>328</v>
      </c>
      <c r="Q67" t="s">
        <v>329</v>
      </c>
      <c r="S67" s="5" t="s">
        <v>223</v>
      </c>
    </row>
    <row r="68" spans="1:19" ht="15.75" x14ac:dyDescent="0.25">
      <c r="A68" s="2" t="s">
        <v>67</v>
      </c>
      <c r="C68" s="7" t="s">
        <v>514</v>
      </c>
      <c r="D68" t="s">
        <v>324</v>
      </c>
      <c r="E68" t="s">
        <v>349</v>
      </c>
      <c r="F68" t="s">
        <v>353</v>
      </c>
      <c r="K68" t="s">
        <v>324</v>
      </c>
      <c r="L68" t="s">
        <v>325</v>
      </c>
      <c r="M68" t="s">
        <v>326</v>
      </c>
      <c r="N68" t="s">
        <v>327</v>
      </c>
      <c r="O68" t="str">
        <f t="shared" si="0"/>
        <v>"Fraxinus_pennsylvanica" : "Fraxinus pennsylvanica", \</v>
      </c>
      <c r="P68" t="s">
        <v>328</v>
      </c>
      <c r="Q68" t="s">
        <v>329</v>
      </c>
      <c r="S68" s="5" t="s">
        <v>224</v>
      </c>
    </row>
    <row r="69" spans="1:19" ht="15.75" x14ac:dyDescent="0.25">
      <c r="A69" s="1" t="s">
        <v>68</v>
      </c>
      <c r="C69" s="7" t="s">
        <v>515</v>
      </c>
      <c r="D69" t="s">
        <v>324</v>
      </c>
      <c r="E69" t="s">
        <v>354</v>
      </c>
      <c r="F69" t="s">
        <v>355</v>
      </c>
      <c r="K69" t="s">
        <v>324</v>
      </c>
      <c r="L69" t="s">
        <v>325</v>
      </c>
      <c r="M69" t="s">
        <v>326</v>
      </c>
      <c r="N69" t="s">
        <v>327</v>
      </c>
      <c r="O69" t="str">
        <f t="shared" si="0"/>
        <v>"Ginkgo_biloba" : "Ginkgo biloba", \</v>
      </c>
      <c r="P69" t="s">
        <v>328</v>
      </c>
      <c r="Q69" t="s">
        <v>329</v>
      </c>
      <c r="S69" s="5" t="s">
        <v>225</v>
      </c>
    </row>
    <row r="70" spans="1:19" ht="15.75" x14ac:dyDescent="0.25">
      <c r="A70" s="2" t="s">
        <v>69</v>
      </c>
      <c r="C70" s="7" t="s">
        <v>516</v>
      </c>
      <c r="D70" t="s">
        <v>324</v>
      </c>
      <c r="E70" t="s">
        <v>356</v>
      </c>
      <c r="F70" t="s">
        <v>357</v>
      </c>
      <c r="K70" t="s">
        <v>324</v>
      </c>
      <c r="L70" t="s">
        <v>325</v>
      </c>
      <c r="M70" t="s">
        <v>326</v>
      </c>
      <c r="N70" t="s">
        <v>327</v>
      </c>
      <c r="O70" t="str">
        <f t="shared" si="0"/>
        <v>"Gleditsia_triacanthos" : "Gleditsia triacanthos", \</v>
      </c>
      <c r="P70" t="s">
        <v>328</v>
      </c>
      <c r="Q70" t="s">
        <v>329</v>
      </c>
      <c r="S70" s="5" t="s">
        <v>226</v>
      </c>
    </row>
    <row r="71" spans="1:19" ht="15.75" x14ac:dyDescent="0.25">
      <c r="A71" s="1" t="s">
        <v>70</v>
      </c>
      <c r="C71" s="7" t="s">
        <v>517</v>
      </c>
      <c r="D71" t="s">
        <v>324</v>
      </c>
      <c r="E71" t="s">
        <v>358</v>
      </c>
      <c r="F71" t="s">
        <v>359</v>
      </c>
      <c r="K71" t="s">
        <v>324</v>
      </c>
      <c r="L71" t="s">
        <v>325</v>
      </c>
      <c r="M71" t="s">
        <v>326</v>
      </c>
      <c r="N71" t="s">
        <v>327</v>
      </c>
      <c r="O71" t="str">
        <f t="shared" si="0"/>
        <v>"Gymnocladus_dioicus" : "Gymnocladus dioicus", \</v>
      </c>
      <c r="P71" t="s">
        <v>328</v>
      </c>
      <c r="Q71" t="s">
        <v>329</v>
      </c>
      <c r="S71" s="5" t="s">
        <v>227</v>
      </c>
    </row>
    <row r="72" spans="1:19" ht="15.75" x14ac:dyDescent="0.25">
      <c r="A72" s="2" t="s">
        <v>71</v>
      </c>
      <c r="C72" s="7" t="s">
        <v>518</v>
      </c>
      <c r="D72" t="s">
        <v>324</v>
      </c>
      <c r="E72" t="s">
        <v>360</v>
      </c>
      <c r="F72" t="s">
        <v>361</v>
      </c>
      <c r="K72" t="s">
        <v>324</v>
      </c>
      <c r="L72" t="s">
        <v>325</v>
      </c>
      <c r="M72" t="s">
        <v>326</v>
      </c>
      <c r="N72" t="s">
        <v>327</v>
      </c>
      <c r="O72" t="str">
        <f t="shared" si="0"/>
        <v>"Hamamelis_mollis" : "Hamamelis mollis", \</v>
      </c>
      <c r="P72" t="s">
        <v>328</v>
      </c>
      <c r="Q72" t="s">
        <v>329</v>
      </c>
      <c r="S72" s="5" t="s">
        <v>228</v>
      </c>
    </row>
    <row r="73" spans="1:19" ht="15.75" x14ac:dyDescent="0.25">
      <c r="A73" s="1" t="s">
        <v>72</v>
      </c>
      <c r="C73" s="7" t="s">
        <v>519</v>
      </c>
      <c r="D73" t="s">
        <v>324</v>
      </c>
      <c r="E73" t="s">
        <v>360</v>
      </c>
      <c r="F73" t="s">
        <v>362</v>
      </c>
      <c r="K73" t="s">
        <v>324</v>
      </c>
      <c r="L73" t="s">
        <v>325</v>
      </c>
      <c r="M73" t="s">
        <v>326</v>
      </c>
      <c r="N73" t="s">
        <v>327</v>
      </c>
      <c r="O73" t="str">
        <f t="shared" si="0"/>
        <v>"Hamamelis_vernalis" : "Hamamelis vernalis", \</v>
      </c>
      <c r="P73" t="s">
        <v>328</v>
      </c>
      <c r="Q73" t="s">
        <v>329</v>
      </c>
      <c r="S73" s="5" t="s">
        <v>229</v>
      </c>
    </row>
    <row r="74" spans="1:19" ht="15.75" x14ac:dyDescent="0.25">
      <c r="A74" s="2" t="s">
        <v>73</v>
      </c>
      <c r="C74" s="7" t="s">
        <v>520</v>
      </c>
      <c r="D74" t="s">
        <v>324</v>
      </c>
      <c r="E74" t="s">
        <v>360</v>
      </c>
      <c r="F74" t="s">
        <v>363</v>
      </c>
      <c r="K74" t="s">
        <v>324</v>
      </c>
      <c r="L74" t="s">
        <v>325</v>
      </c>
      <c r="M74" t="s">
        <v>326</v>
      </c>
      <c r="N74" t="s">
        <v>327</v>
      </c>
      <c r="O74" t="str">
        <f t="shared" si="0"/>
        <v>"Hamamelis_virginiana" : "Hamamelis virginiana", \</v>
      </c>
      <c r="P74" t="s">
        <v>328</v>
      </c>
      <c r="Q74" t="s">
        <v>329</v>
      </c>
      <c r="S74" s="5" t="s">
        <v>230</v>
      </c>
    </row>
    <row r="75" spans="1:19" ht="15.75" x14ac:dyDescent="0.25">
      <c r="A75" s="1" t="s">
        <v>74</v>
      </c>
      <c r="C75" s="7" t="s">
        <v>521</v>
      </c>
      <c r="D75" t="s">
        <v>324</v>
      </c>
      <c r="E75" t="s">
        <v>360</v>
      </c>
      <c r="F75" t="s">
        <v>347</v>
      </c>
      <c r="G75" t="s">
        <v>348</v>
      </c>
      <c r="K75" t="s">
        <v>324</v>
      </c>
      <c r="L75" t="s">
        <v>325</v>
      </c>
      <c r="M75" t="s">
        <v>326</v>
      </c>
      <c r="N75" t="s">
        <v>327</v>
      </c>
      <c r="O75" t="str">
        <f t="shared" si="0"/>
        <v>"Hamamelis_x" : "Hamamelis x intermedia", \</v>
      </c>
      <c r="P75" t="s">
        <v>328</v>
      </c>
      <c r="Q75" t="s">
        <v>329</v>
      </c>
      <c r="S75" s="5" t="s">
        <v>231</v>
      </c>
    </row>
    <row r="76" spans="1:19" ht="15.75" x14ac:dyDescent="0.25">
      <c r="A76" s="2" t="s">
        <v>75</v>
      </c>
      <c r="C76" s="7" t="s">
        <v>522</v>
      </c>
      <c r="D76" t="s">
        <v>324</v>
      </c>
      <c r="E76" t="s">
        <v>364</v>
      </c>
      <c r="F76" t="s">
        <v>365</v>
      </c>
      <c r="K76" t="s">
        <v>324</v>
      </c>
      <c r="L76" t="s">
        <v>325</v>
      </c>
      <c r="M76" t="s">
        <v>326</v>
      </c>
      <c r="N76" t="s">
        <v>327</v>
      </c>
      <c r="O76" t="str">
        <f t="shared" si="0"/>
        <v>"Heptacodium_miconoides" : "Heptacodium miconoides", \</v>
      </c>
      <c r="P76" t="s">
        <v>328</v>
      </c>
      <c r="Q76" t="s">
        <v>329</v>
      </c>
      <c r="S76" s="5" t="s">
        <v>232</v>
      </c>
    </row>
    <row r="77" spans="1:19" ht="15.75" x14ac:dyDescent="0.25">
      <c r="A77" s="1" t="s">
        <v>76</v>
      </c>
      <c r="C77" s="7" t="s">
        <v>523</v>
      </c>
      <c r="D77" t="s">
        <v>324</v>
      </c>
      <c r="E77" t="s">
        <v>366</v>
      </c>
      <c r="F77" t="s">
        <v>367</v>
      </c>
      <c r="K77" t="s">
        <v>324</v>
      </c>
      <c r="L77" t="s">
        <v>325</v>
      </c>
      <c r="M77" t="s">
        <v>326</v>
      </c>
      <c r="N77" t="s">
        <v>327</v>
      </c>
      <c r="O77" t="str">
        <f t="shared" si="0"/>
        <v>"Hibiscus_syriacus" : "Hibiscus syriacus", \</v>
      </c>
      <c r="P77" t="s">
        <v>328</v>
      </c>
      <c r="Q77" t="s">
        <v>329</v>
      </c>
      <c r="S77" s="5" t="s">
        <v>233</v>
      </c>
    </row>
    <row r="78" spans="1:19" ht="15.75" x14ac:dyDescent="0.25">
      <c r="A78" s="2" t="s">
        <v>77</v>
      </c>
      <c r="C78" s="7" t="s">
        <v>524</v>
      </c>
      <c r="D78" t="s">
        <v>324</v>
      </c>
      <c r="E78" t="s">
        <v>368</v>
      </c>
      <c r="F78" t="s">
        <v>369</v>
      </c>
      <c r="K78" t="s">
        <v>324</v>
      </c>
      <c r="L78" t="s">
        <v>325</v>
      </c>
      <c r="M78" t="s">
        <v>326</v>
      </c>
      <c r="N78" t="s">
        <v>327</v>
      </c>
      <c r="O78" t="str">
        <f t="shared" si="0"/>
        <v>"Hippophae_rhamnoides" : "Hippophae rhamnoides", \</v>
      </c>
      <c r="P78" t="s">
        <v>328</v>
      </c>
      <c r="Q78" t="s">
        <v>329</v>
      </c>
      <c r="S78" s="5" t="s">
        <v>234</v>
      </c>
    </row>
    <row r="79" spans="1:19" ht="15.75" x14ac:dyDescent="0.25">
      <c r="A79" s="1" t="s">
        <v>78</v>
      </c>
      <c r="C79" s="7" t="s">
        <v>525</v>
      </c>
      <c r="D79" t="s">
        <v>324</v>
      </c>
      <c r="E79" t="s">
        <v>370</v>
      </c>
      <c r="F79" t="s">
        <v>371</v>
      </c>
      <c r="K79" t="s">
        <v>324</v>
      </c>
      <c r="L79" t="s">
        <v>325</v>
      </c>
      <c r="M79" t="s">
        <v>326</v>
      </c>
      <c r="N79" t="s">
        <v>327</v>
      </c>
      <c r="O79" t="str">
        <f t="shared" si="0"/>
        <v>"Juglans_cinerea" : "Juglans cinerea", \</v>
      </c>
      <c r="P79" t="s">
        <v>328</v>
      </c>
      <c r="Q79" t="s">
        <v>329</v>
      </c>
      <c r="S79" s="5" t="s">
        <v>235</v>
      </c>
    </row>
    <row r="80" spans="1:19" ht="15.75" x14ac:dyDescent="0.25">
      <c r="A80" s="2" t="s">
        <v>79</v>
      </c>
      <c r="C80" s="7" t="s">
        <v>526</v>
      </c>
      <c r="D80" t="s">
        <v>324</v>
      </c>
      <c r="E80" t="s">
        <v>370</v>
      </c>
      <c r="F80" t="s">
        <v>352</v>
      </c>
      <c r="K80" t="s">
        <v>324</v>
      </c>
      <c r="L80" t="s">
        <v>325</v>
      </c>
      <c r="M80" t="s">
        <v>326</v>
      </c>
      <c r="N80" t="s">
        <v>327</v>
      </c>
      <c r="O80" t="str">
        <f t="shared" si="0"/>
        <v>"Juglans_nigra" : "Juglans nigra", \</v>
      </c>
      <c r="P80" t="s">
        <v>328</v>
      </c>
      <c r="Q80" t="s">
        <v>329</v>
      </c>
      <c r="S80" s="5" t="s">
        <v>236</v>
      </c>
    </row>
    <row r="81" spans="1:19" ht="15.75" x14ac:dyDescent="0.25">
      <c r="A81" s="1" t="s">
        <v>80</v>
      </c>
      <c r="C81" s="7" t="s">
        <v>527</v>
      </c>
      <c r="D81" t="s">
        <v>324</v>
      </c>
      <c r="E81" t="s">
        <v>372</v>
      </c>
      <c r="F81" t="s">
        <v>373</v>
      </c>
      <c r="G81" t="s">
        <v>374</v>
      </c>
      <c r="H81" t="s">
        <v>375</v>
      </c>
      <c r="K81" t="s">
        <v>324</v>
      </c>
      <c r="L81" t="s">
        <v>325</v>
      </c>
      <c r="M81" t="s">
        <v>326</v>
      </c>
      <c r="N81" t="s">
        <v>327</v>
      </c>
      <c r="O81" t="str">
        <f t="shared" si="0"/>
        <v>"Juniperus_communis" : "Juniperus communis var. depressa", \</v>
      </c>
      <c r="P81" t="s">
        <v>328</v>
      </c>
      <c r="Q81" t="s">
        <v>329</v>
      </c>
      <c r="S81" s="5" t="s">
        <v>237</v>
      </c>
    </row>
    <row r="82" spans="1:19" ht="15.75" x14ac:dyDescent="0.25">
      <c r="A82" s="2" t="s">
        <v>81</v>
      </c>
      <c r="C82" s="7" t="s">
        <v>528</v>
      </c>
      <c r="D82" t="s">
        <v>324</v>
      </c>
      <c r="E82" t="s">
        <v>372</v>
      </c>
      <c r="F82" t="s">
        <v>323</v>
      </c>
      <c r="K82" t="s">
        <v>324</v>
      </c>
      <c r="L82" t="s">
        <v>325</v>
      </c>
      <c r="M82" t="s">
        <v>326</v>
      </c>
      <c r="N82" t="s">
        <v>327</v>
      </c>
      <c r="O82" t="str">
        <f t="shared" si="0"/>
        <v>"Juniperus_horizontalis" : "Juniperus horizontalis", \</v>
      </c>
      <c r="P82" t="s">
        <v>328</v>
      </c>
      <c r="Q82" t="s">
        <v>329</v>
      </c>
      <c r="S82" s="5" t="s">
        <v>238</v>
      </c>
    </row>
    <row r="83" spans="1:19" ht="15.75" x14ac:dyDescent="0.25">
      <c r="A83" s="1" t="s">
        <v>82</v>
      </c>
      <c r="C83" s="7" t="s">
        <v>529</v>
      </c>
      <c r="D83" t="s">
        <v>324</v>
      </c>
      <c r="E83" t="s">
        <v>372</v>
      </c>
      <c r="F83" t="s">
        <v>363</v>
      </c>
      <c r="K83" t="s">
        <v>324</v>
      </c>
      <c r="L83" t="s">
        <v>325</v>
      </c>
      <c r="M83" t="s">
        <v>326</v>
      </c>
      <c r="N83" t="s">
        <v>327</v>
      </c>
      <c r="O83" t="str">
        <f t="shared" si="0"/>
        <v>"Juniperus_virginiana" : "Juniperus virginiana", \</v>
      </c>
      <c r="P83" t="s">
        <v>328</v>
      </c>
      <c r="Q83" t="s">
        <v>329</v>
      </c>
      <c r="S83" s="5" t="s">
        <v>239</v>
      </c>
    </row>
    <row r="84" spans="1:19" ht="15.75" x14ac:dyDescent="0.25">
      <c r="A84" s="2" t="s">
        <v>83</v>
      </c>
      <c r="C84" s="7" t="s">
        <v>530</v>
      </c>
      <c r="D84" t="s">
        <v>324</v>
      </c>
      <c r="E84" t="s">
        <v>376</v>
      </c>
      <c r="F84" t="s">
        <v>377</v>
      </c>
      <c r="K84" t="s">
        <v>324</v>
      </c>
      <c r="L84" t="s">
        <v>325</v>
      </c>
      <c r="M84" t="s">
        <v>326</v>
      </c>
      <c r="N84" t="s">
        <v>327</v>
      </c>
      <c r="O84" t="str">
        <f t="shared" si="0"/>
        <v>"Larix_decidua" : "Larix decidua", \</v>
      </c>
      <c r="P84" t="s">
        <v>328</v>
      </c>
      <c r="Q84" t="s">
        <v>329</v>
      </c>
      <c r="S84" s="5" t="s">
        <v>240</v>
      </c>
    </row>
    <row r="85" spans="1:19" ht="15.75" x14ac:dyDescent="0.25">
      <c r="A85" s="1" t="s">
        <v>84</v>
      </c>
      <c r="C85" s="7" t="s">
        <v>531</v>
      </c>
      <c r="D85" t="s">
        <v>324</v>
      </c>
      <c r="E85" t="s">
        <v>376</v>
      </c>
      <c r="F85" t="s">
        <v>378</v>
      </c>
      <c r="K85" t="s">
        <v>324</v>
      </c>
      <c r="L85" t="s">
        <v>325</v>
      </c>
      <c r="M85" t="s">
        <v>326</v>
      </c>
      <c r="N85" t="s">
        <v>327</v>
      </c>
      <c r="O85" t="str">
        <f t="shared" si="0"/>
        <v>"Larix_kaempferi" : "Larix kaempferi", \</v>
      </c>
      <c r="P85" t="s">
        <v>328</v>
      </c>
      <c r="Q85" t="s">
        <v>329</v>
      </c>
      <c r="S85" s="5" t="s">
        <v>241</v>
      </c>
    </row>
    <row r="86" spans="1:19" ht="15.75" x14ac:dyDescent="0.25">
      <c r="A86" s="2" t="s">
        <v>85</v>
      </c>
      <c r="C86" s="7" t="s">
        <v>532</v>
      </c>
      <c r="D86" t="s">
        <v>324</v>
      </c>
      <c r="E86" t="s">
        <v>376</v>
      </c>
      <c r="F86" t="s">
        <v>379</v>
      </c>
      <c r="K86" t="s">
        <v>324</v>
      </c>
      <c r="L86" t="s">
        <v>325</v>
      </c>
      <c r="M86" t="s">
        <v>326</v>
      </c>
      <c r="N86" t="s">
        <v>327</v>
      </c>
      <c r="O86" t="str">
        <f t="shared" si="0"/>
        <v>"Larix_laricina" : "Larix laricina", \</v>
      </c>
      <c r="P86" t="s">
        <v>328</v>
      </c>
      <c r="Q86" t="s">
        <v>329</v>
      </c>
      <c r="S86" s="5" t="s">
        <v>242</v>
      </c>
    </row>
    <row r="87" spans="1:19" ht="15.75" x14ac:dyDescent="0.25">
      <c r="A87" s="1" t="s">
        <v>86</v>
      </c>
      <c r="C87" s="7" t="s">
        <v>533</v>
      </c>
      <c r="D87" t="s">
        <v>324</v>
      </c>
      <c r="E87" t="s">
        <v>380</v>
      </c>
      <c r="F87" t="s">
        <v>381</v>
      </c>
      <c r="K87" t="s">
        <v>324</v>
      </c>
      <c r="L87" t="s">
        <v>325</v>
      </c>
      <c r="M87" t="s">
        <v>326</v>
      </c>
      <c r="N87" t="s">
        <v>327</v>
      </c>
      <c r="O87" t="str">
        <f t="shared" si="0"/>
        <v>"Liquidambar_styraciflua" : "Liquidambar styraciflua", \</v>
      </c>
      <c r="P87" t="s">
        <v>328</v>
      </c>
      <c r="Q87" t="s">
        <v>329</v>
      </c>
      <c r="S87" s="5" t="s">
        <v>243</v>
      </c>
    </row>
    <row r="88" spans="1:19" ht="15.75" x14ac:dyDescent="0.25">
      <c r="A88" s="2" t="s">
        <v>87</v>
      </c>
      <c r="C88" s="7" t="s">
        <v>534</v>
      </c>
      <c r="D88" t="s">
        <v>324</v>
      </c>
      <c r="E88" t="s">
        <v>382</v>
      </c>
      <c r="F88" t="s">
        <v>383</v>
      </c>
      <c r="K88" t="s">
        <v>324</v>
      </c>
      <c r="L88" t="s">
        <v>325</v>
      </c>
      <c r="M88" t="s">
        <v>326</v>
      </c>
      <c r="N88" t="s">
        <v>327</v>
      </c>
      <c r="O88" t="str">
        <f t="shared" si="0"/>
        <v>"Liriodendron_tulipifera" : "Liriodendron tulipifera", \</v>
      </c>
      <c r="P88" t="s">
        <v>328</v>
      </c>
      <c r="Q88" t="s">
        <v>329</v>
      </c>
      <c r="S88" s="5" t="s">
        <v>244</v>
      </c>
    </row>
    <row r="89" spans="1:19" ht="15.75" x14ac:dyDescent="0.25">
      <c r="A89" s="1" t="s">
        <v>88</v>
      </c>
      <c r="C89" s="7" t="s">
        <v>535</v>
      </c>
      <c r="D89" t="s">
        <v>324</v>
      </c>
      <c r="E89" t="s">
        <v>384</v>
      </c>
      <c r="F89" t="s">
        <v>385</v>
      </c>
      <c r="K89" t="s">
        <v>324</v>
      </c>
      <c r="L89" t="s">
        <v>325</v>
      </c>
      <c r="M89" t="s">
        <v>326</v>
      </c>
      <c r="N89" t="s">
        <v>327</v>
      </c>
      <c r="O89" t="str">
        <f t="shared" si="0"/>
        <v>"Lonicera_tartaricum" : "Lonicera tartaricum", \</v>
      </c>
      <c r="P89" t="s">
        <v>328</v>
      </c>
      <c r="Q89" t="s">
        <v>329</v>
      </c>
      <c r="S89" s="5" t="s">
        <v>245</v>
      </c>
    </row>
    <row r="90" spans="1:19" ht="15.75" x14ac:dyDescent="0.25">
      <c r="A90" s="2" t="s">
        <v>89</v>
      </c>
      <c r="C90" s="7" t="s">
        <v>536</v>
      </c>
      <c r="D90" t="s">
        <v>324</v>
      </c>
      <c r="E90" t="s">
        <v>386</v>
      </c>
      <c r="F90" t="s">
        <v>387</v>
      </c>
      <c r="K90" t="s">
        <v>324</v>
      </c>
      <c r="L90" t="s">
        <v>325</v>
      </c>
      <c r="M90" t="s">
        <v>326</v>
      </c>
      <c r="N90" t="s">
        <v>327</v>
      </c>
      <c r="O90" t="str">
        <f t="shared" si="0"/>
        <v>"Magnolia_acuminata" : "Magnolia acuminata", \</v>
      </c>
      <c r="P90" t="s">
        <v>328</v>
      </c>
      <c r="Q90" t="s">
        <v>329</v>
      </c>
      <c r="S90" s="5" t="s">
        <v>246</v>
      </c>
    </row>
    <row r="91" spans="1:19" ht="15.75" x14ac:dyDescent="0.25">
      <c r="A91" s="1" t="s">
        <v>90</v>
      </c>
      <c r="C91" s="7" t="s">
        <v>537</v>
      </c>
      <c r="D91" t="s">
        <v>324</v>
      </c>
      <c r="E91" t="s">
        <v>386</v>
      </c>
      <c r="F91" t="s">
        <v>388</v>
      </c>
      <c r="K91" t="s">
        <v>324</v>
      </c>
      <c r="L91" t="s">
        <v>325</v>
      </c>
      <c r="M91" t="s">
        <v>326</v>
      </c>
      <c r="N91" t="s">
        <v>327</v>
      </c>
      <c r="O91" t="str">
        <f t="shared" si="0"/>
        <v>"Magnolia_spp." : "Magnolia spp.", \</v>
      </c>
      <c r="P91" t="s">
        <v>328</v>
      </c>
      <c r="Q91" t="s">
        <v>329</v>
      </c>
      <c r="S91" s="5" t="s">
        <v>247</v>
      </c>
    </row>
    <row r="92" spans="1:19" ht="15.75" x14ac:dyDescent="0.25">
      <c r="A92" s="2" t="s">
        <v>91</v>
      </c>
      <c r="C92" s="7" t="s">
        <v>538</v>
      </c>
      <c r="D92" t="s">
        <v>324</v>
      </c>
      <c r="E92" t="s">
        <v>386</v>
      </c>
      <c r="F92" t="s">
        <v>347</v>
      </c>
      <c r="G92" t="s">
        <v>389</v>
      </c>
      <c r="K92" t="s">
        <v>324</v>
      </c>
      <c r="L92" t="s">
        <v>325</v>
      </c>
      <c r="M92" t="s">
        <v>326</v>
      </c>
      <c r="N92" t="s">
        <v>327</v>
      </c>
      <c r="O92" t="str">
        <f t="shared" si="0"/>
        <v>"Magnolia_x" : "Magnolia x soulangiana", \</v>
      </c>
      <c r="P92" t="s">
        <v>328</v>
      </c>
      <c r="Q92" t="s">
        <v>329</v>
      </c>
      <c r="S92" s="5" t="s">
        <v>248</v>
      </c>
    </row>
    <row r="93" spans="1:19" ht="15.75" x14ac:dyDescent="0.25">
      <c r="A93" s="1" t="s">
        <v>92</v>
      </c>
      <c r="C93" s="7" t="s">
        <v>539</v>
      </c>
      <c r="D93" t="s">
        <v>324</v>
      </c>
      <c r="E93" t="s">
        <v>390</v>
      </c>
      <c r="F93" t="s">
        <v>391</v>
      </c>
      <c r="K93" t="s">
        <v>324</v>
      </c>
      <c r="L93" t="s">
        <v>325</v>
      </c>
      <c r="M93" t="s">
        <v>326</v>
      </c>
      <c r="N93" t="s">
        <v>327</v>
      </c>
      <c r="O93" t="str">
        <f t="shared" si="0"/>
        <v>"Malus_sp." : "Malus sp.", \</v>
      </c>
      <c r="P93" t="s">
        <v>328</v>
      </c>
      <c r="Q93" t="s">
        <v>329</v>
      </c>
      <c r="S93" s="5" t="s">
        <v>249</v>
      </c>
    </row>
    <row r="94" spans="1:19" ht="15.75" x14ac:dyDescent="0.25">
      <c r="A94" s="2" t="s">
        <v>93</v>
      </c>
      <c r="C94" s="7" t="s">
        <v>540</v>
      </c>
      <c r="D94" t="s">
        <v>324</v>
      </c>
      <c r="E94" t="s">
        <v>392</v>
      </c>
      <c r="F94" t="s">
        <v>393</v>
      </c>
      <c r="K94" t="s">
        <v>324</v>
      </c>
      <c r="L94" t="s">
        <v>325</v>
      </c>
      <c r="M94" t="s">
        <v>326</v>
      </c>
      <c r="N94" t="s">
        <v>327</v>
      </c>
      <c r="O94" t="str">
        <f t="shared" si="0"/>
        <v>"Metasequoia_glyptostroboides" : "Metasequoia glyptostroboides", \</v>
      </c>
      <c r="P94" t="s">
        <v>328</v>
      </c>
      <c r="Q94" t="s">
        <v>329</v>
      </c>
      <c r="S94" s="5" t="s">
        <v>250</v>
      </c>
    </row>
    <row r="95" spans="1:19" ht="15.75" x14ac:dyDescent="0.25">
      <c r="A95" s="1" t="s">
        <v>94</v>
      </c>
      <c r="C95" s="7" t="s">
        <v>541</v>
      </c>
      <c r="D95" t="s">
        <v>324</v>
      </c>
      <c r="E95" t="s">
        <v>394</v>
      </c>
      <c r="F95" t="s">
        <v>395</v>
      </c>
      <c r="K95" t="s">
        <v>324</v>
      </c>
      <c r="L95" t="s">
        <v>325</v>
      </c>
      <c r="M95" t="s">
        <v>326</v>
      </c>
      <c r="N95" t="s">
        <v>327</v>
      </c>
      <c r="O95" t="str">
        <f t="shared" si="0"/>
        <v>"Morus_alba" : "Morus alba", \</v>
      </c>
      <c r="P95" t="s">
        <v>328</v>
      </c>
      <c r="Q95" t="s">
        <v>329</v>
      </c>
      <c r="S95" s="5" t="s">
        <v>251</v>
      </c>
    </row>
    <row r="96" spans="1:19" ht="15.75" x14ac:dyDescent="0.25">
      <c r="A96" s="2" t="s">
        <v>95</v>
      </c>
      <c r="C96" s="7" t="s">
        <v>542</v>
      </c>
      <c r="D96" t="s">
        <v>324</v>
      </c>
      <c r="E96" t="s">
        <v>394</v>
      </c>
      <c r="F96" t="s">
        <v>396</v>
      </c>
      <c r="K96" t="s">
        <v>324</v>
      </c>
      <c r="L96" t="s">
        <v>325</v>
      </c>
      <c r="M96" t="s">
        <v>326</v>
      </c>
      <c r="N96" t="s">
        <v>327</v>
      </c>
      <c r="O96" t="str">
        <f t="shared" si="0"/>
        <v>"Morus_rubra" : "Morus rubra", \</v>
      </c>
      <c r="P96" t="s">
        <v>328</v>
      </c>
      <c r="Q96" t="s">
        <v>329</v>
      </c>
      <c r="S96" s="5" t="s">
        <v>252</v>
      </c>
    </row>
    <row r="97" spans="1:19" ht="15.75" x14ac:dyDescent="0.25">
      <c r="A97" s="1" t="s">
        <v>96</v>
      </c>
      <c r="C97" s="7" t="s">
        <v>543</v>
      </c>
      <c r="D97" t="s">
        <v>324</v>
      </c>
      <c r="E97" t="s">
        <v>397</v>
      </c>
      <c r="F97" t="s">
        <v>398</v>
      </c>
      <c r="K97" t="s">
        <v>324</v>
      </c>
      <c r="L97" t="s">
        <v>325</v>
      </c>
      <c r="M97" t="s">
        <v>326</v>
      </c>
      <c r="N97" t="s">
        <v>327</v>
      </c>
      <c r="O97" t="str">
        <f t="shared" si="0"/>
        <v>"Muscari_armeniacum" : "Muscari armeniacum", \</v>
      </c>
      <c r="P97" t="s">
        <v>328</v>
      </c>
      <c r="Q97" t="s">
        <v>329</v>
      </c>
      <c r="S97" s="5" t="s">
        <v>253</v>
      </c>
    </row>
    <row r="98" spans="1:19" ht="15.75" x14ac:dyDescent="0.25">
      <c r="A98" s="2" t="s">
        <v>97</v>
      </c>
      <c r="C98" s="7" t="s">
        <v>544</v>
      </c>
      <c r="D98" t="s">
        <v>324</v>
      </c>
      <c r="E98" t="s">
        <v>399</v>
      </c>
      <c r="F98" t="s">
        <v>400</v>
      </c>
      <c r="K98" t="s">
        <v>324</v>
      </c>
      <c r="L98" t="s">
        <v>325</v>
      </c>
      <c r="M98" t="s">
        <v>326</v>
      </c>
      <c r="N98" t="s">
        <v>327</v>
      </c>
      <c r="O98" t="str">
        <f t="shared" si="0"/>
        <v>"Nicotiana_alata" : "Nicotiana alata", \</v>
      </c>
      <c r="P98" t="s">
        <v>328</v>
      </c>
      <c r="Q98" t="s">
        <v>329</v>
      </c>
      <c r="S98" s="5" t="s">
        <v>254</v>
      </c>
    </row>
    <row r="99" spans="1:19" ht="15.75" x14ac:dyDescent="0.25">
      <c r="A99" s="1" t="s">
        <v>98</v>
      </c>
      <c r="C99" s="7" t="s">
        <v>545</v>
      </c>
      <c r="D99" t="s">
        <v>324</v>
      </c>
      <c r="E99" t="s">
        <v>401</v>
      </c>
      <c r="F99" t="s">
        <v>347</v>
      </c>
      <c r="G99" t="s">
        <v>402</v>
      </c>
      <c r="K99" t="s">
        <v>324</v>
      </c>
      <c r="L99" t="s">
        <v>325</v>
      </c>
      <c r="M99" t="s">
        <v>326</v>
      </c>
      <c r="N99" t="s">
        <v>327</v>
      </c>
      <c r="O99" t="str">
        <f t="shared" si="0"/>
        <v>"Osteospermum_x" : "Osteospermum x hybrida", \</v>
      </c>
      <c r="P99" t="s">
        <v>328</v>
      </c>
      <c r="Q99" t="s">
        <v>329</v>
      </c>
      <c r="S99" s="5" t="s">
        <v>255</v>
      </c>
    </row>
    <row r="100" spans="1:19" ht="15.75" x14ac:dyDescent="0.25">
      <c r="A100" s="2" t="s">
        <v>99</v>
      </c>
      <c r="C100" s="7" t="s">
        <v>546</v>
      </c>
      <c r="D100" t="s">
        <v>324</v>
      </c>
      <c r="E100" t="s">
        <v>403</v>
      </c>
      <c r="F100" t="s">
        <v>363</v>
      </c>
      <c r="K100" t="s">
        <v>324</v>
      </c>
      <c r="L100" t="s">
        <v>325</v>
      </c>
      <c r="M100" t="s">
        <v>326</v>
      </c>
      <c r="N100" t="s">
        <v>327</v>
      </c>
      <c r="O100" t="str">
        <f t="shared" si="0"/>
        <v>"Ostrya_virginiana" : "Ostrya virginiana", \</v>
      </c>
      <c r="P100" t="s">
        <v>328</v>
      </c>
      <c r="Q100" t="s">
        <v>329</v>
      </c>
      <c r="S100" s="5" t="s">
        <v>256</v>
      </c>
    </row>
    <row r="101" spans="1:19" ht="15.75" x14ac:dyDescent="0.25">
      <c r="A101" s="1" t="s">
        <v>100</v>
      </c>
      <c r="C101" s="7" t="s">
        <v>547</v>
      </c>
      <c r="D101" t="s">
        <v>324</v>
      </c>
      <c r="E101" t="s">
        <v>404</v>
      </c>
      <c r="F101" t="s">
        <v>388</v>
      </c>
      <c r="K101" t="s">
        <v>324</v>
      </c>
      <c r="L101" t="s">
        <v>325</v>
      </c>
      <c r="M101" t="s">
        <v>326</v>
      </c>
      <c r="N101" t="s">
        <v>327</v>
      </c>
      <c r="O101" t="str">
        <f t="shared" si="0"/>
        <v>"Parthenocissus_spp." : "Parthenocissus spp.", \</v>
      </c>
      <c r="P101" t="s">
        <v>328</v>
      </c>
      <c r="Q101" t="s">
        <v>329</v>
      </c>
      <c r="S101" s="5" t="s">
        <v>257</v>
      </c>
    </row>
    <row r="102" spans="1:19" ht="15.75" x14ac:dyDescent="0.25">
      <c r="A102" s="2" t="s">
        <v>101</v>
      </c>
      <c r="C102" s="7" t="s">
        <v>548</v>
      </c>
      <c r="D102" t="s">
        <v>324</v>
      </c>
      <c r="E102" t="s">
        <v>404</v>
      </c>
      <c r="F102" t="s">
        <v>405</v>
      </c>
      <c r="K102" t="s">
        <v>324</v>
      </c>
      <c r="L102" t="s">
        <v>325</v>
      </c>
      <c r="M102" t="s">
        <v>326</v>
      </c>
      <c r="N102" t="s">
        <v>327</v>
      </c>
      <c r="O102" t="str">
        <f t="shared" si="0"/>
        <v>"Parthenocissus_vitacea" : "Parthenocissus vitacea", \</v>
      </c>
      <c r="P102" t="s">
        <v>328</v>
      </c>
      <c r="Q102" t="s">
        <v>329</v>
      </c>
      <c r="S102" s="5" t="s">
        <v>258</v>
      </c>
    </row>
    <row r="103" spans="1:19" ht="15.75" x14ac:dyDescent="0.25">
      <c r="A103" s="1" t="s">
        <v>102</v>
      </c>
      <c r="C103" s="7" t="s">
        <v>549</v>
      </c>
      <c r="D103" t="s">
        <v>324</v>
      </c>
      <c r="E103" t="s">
        <v>406</v>
      </c>
      <c r="F103" t="s">
        <v>407</v>
      </c>
      <c r="K103" t="s">
        <v>324</v>
      </c>
      <c r="L103" t="s">
        <v>325</v>
      </c>
      <c r="M103" t="s">
        <v>326</v>
      </c>
      <c r="N103" t="s">
        <v>327</v>
      </c>
      <c r="O103" t="str">
        <f t="shared" si="0"/>
        <v>"Phellodendron_amurense" : "Phellodendron amurense", \</v>
      </c>
      <c r="P103" t="s">
        <v>328</v>
      </c>
      <c r="Q103" t="s">
        <v>329</v>
      </c>
      <c r="S103" s="5" t="s">
        <v>259</v>
      </c>
    </row>
    <row r="104" spans="1:19" ht="15.75" x14ac:dyDescent="0.25">
      <c r="A104" s="2" t="s">
        <v>103</v>
      </c>
      <c r="C104" s="7" t="s">
        <v>550</v>
      </c>
      <c r="D104" t="s">
        <v>324</v>
      </c>
      <c r="E104" t="s">
        <v>408</v>
      </c>
      <c r="F104" t="s">
        <v>409</v>
      </c>
      <c r="K104" t="s">
        <v>324</v>
      </c>
      <c r="L104" t="s">
        <v>325</v>
      </c>
      <c r="M104" t="s">
        <v>326</v>
      </c>
      <c r="N104" t="s">
        <v>327</v>
      </c>
      <c r="O104" t="str">
        <f t="shared" si="0"/>
        <v>"Picea_abies" : "Picea abies", \</v>
      </c>
      <c r="P104" t="s">
        <v>328</v>
      </c>
      <c r="Q104" t="s">
        <v>329</v>
      </c>
      <c r="S104" s="5" t="s">
        <v>260</v>
      </c>
    </row>
    <row r="105" spans="1:19" ht="15.75" x14ac:dyDescent="0.25">
      <c r="A105" s="1" t="s">
        <v>104</v>
      </c>
      <c r="C105" s="7" t="s">
        <v>551</v>
      </c>
      <c r="D105" t="s">
        <v>324</v>
      </c>
      <c r="E105" t="s">
        <v>408</v>
      </c>
      <c r="F105" t="s">
        <v>410</v>
      </c>
      <c r="K105" t="s">
        <v>324</v>
      </c>
      <c r="L105" t="s">
        <v>325</v>
      </c>
      <c r="M105" t="s">
        <v>326</v>
      </c>
      <c r="N105" t="s">
        <v>327</v>
      </c>
      <c r="O105" t="str">
        <f t="shared" si="0"/>
        <v>"Picea_glauca" : "Picea glauca", \</v>
      </c>
      <c r="P105" t="s">
        <v>328</v>
      </c>
      <c r="Q105" t="s">
        <v>329</v>
      </c>
      <c r="S105" s="5" t="s">
        <v>261</v>
      </c>
    </row>
    <row r="106" spans="1:19" ht="15.75" x14ac:dyDescent="0.25">
      <c r="A106" s="2" t="s">
        <v>105</v>
      </c>
      <c r="C106" s="7" t="s">
        <v>552</v>
      </c>
      <c r="D106" t="s">
        <v>324</v>
      </c>
      <c r="E106" t="s">
        <v>408</v>
      </c>
      <c r="F106" t="s">
        <v>411</v>
      </c>
      <c r="K106" t="s">
        <v>324</v>
      </c>
      <c r="L106" t="s">
        <v>325</v>
      </c>
      <c r="M106" t="s">
        <v>326</v>
      </c>
      <c r="N106" t="s">
        <v>327</v>
      </c>
      <c r="O106" t="str">
        <f t="shared" si="0"/>
        <v>"Picea_mariana" : "Picea mariana", \</v>
      </c>
      <c r="P106" t="s">
        <v>328</v>
      </c>
      <c r="Q106" t="s">
        <v>329</v>
      </c>
      <c r="S106" s="5" t="s">
        <v>262</v>
      </c>
    </row>
    <row r="107" spans="1:19" ht="15.75" x14ac:dyDescent="0.25">
      <c r="A107" s="1" t="s">
        <v>106</v>
      </c>
      <c r="C107" s="7" t="s">
        <v>553</v>
      </c>
      <c r="D107" t="s">
        <v>324</v>
      </c>
      <c r="E107" t="s">
        <v>408</v>
      </c>
      <c r="F107" t="s">
        <v>412</v>
      </c>
      <c r="K107" t="s">
        <v>324</v>
      </c>
      <c r="L107" t="s">
        <v>325</v>
      </c>
      <c r="M107" t="s">
        <v>326</v>
      </c>
      <c r="N107" t="s">
        <v>327</v>
      </c>
      <c r="O107" t="str">
        <f t="shared" si="0"/>
        <v>"Picea_omorika" : "Picea omorika", \</v>
      </c>
      <c r="P107" t="s">
        <v>328</v>
      </c>
      <c r="Q107" t="s">
        <v>329</v>
      </c>
      <c r="S107" s="5" t="s">
        <v>263</v>
      </c>
    </row>
    <row r="108" spans="1:19" ht="15.75" x14ac:dyDescent="0.25">
      <c r="A108" s="2" t="s">
        <v>107</v>
      </c>
      <c r="C108" s="7" t="s">
        <v>554</v>
      </c>
      <c r="D108" t="s">
        <v>324</v>
      </c>
      <c r="E108" t="s">
        <v>408</v>
      </c>
      <c r="F108" t="s">
        <v>413</v>
      </c>
      <c r="K108" t="s">
        <v>324</v>
      </c>
      <c r="L108" t="s">
        <v>325</v>
      </c>
      <c r="M108" t="s">
        <v>326</v>
      </c>
      <c r="N108" t="s">
        <v>327</v>
      </c>
      <c r="O108" t="str">
        <f t="shared" si="0"/>
        <v>"Picea_pungens" : "Picea pungens", \</v>
      </c>
      <c r="P108" t="s">
        <v>328</v>
      </c>
      <c r="Q108" t="s">
        <v>329</v>
      </c>
      <c r="S108" s="5" t="s">
        <v>264</v>
      </c>
    </row>
    <row r="109" spans="1:19" ht="15.75" x14ac:dyDescent="0.25">
      <c r="A109" s="1" t="s">
        <v>108</v>
      </c>
      <c r="C109" s="7" t="s">
        <v>555</v>
      </c>
      <c r="D109" t="s">
        <v>324</v>
      </c>
      <c r="E109" t="s">
        <v>414</v>
      </c>
      <c r="F109" t="s">
        <v>415</v>
      </c>
      <c r="K109" t="s">
        <v>324</v>
      </c>
      <c r="L109" t="s">
        <v>325</v>
      </c>
      <c r="M109" t="s">
        <v>326</v>
      </c>
      <c r="N109" t="s">
        <v>327</v>
      </c>
      <c r="O109" t="str">
        <f t="shared" si="0"/>
        <v>"Pinus_banksiana" : "Pinus banksiana", \</v>
      </c>
      <c r="P109" t="s">
        <v>328</v>
      </c>
      <c r="Q109" t="s">
        <v>329</v>
      </c>
      <c r="S109" s="5" t="s">
        <v>265</v>
      </c>
    </row>
    <row r="110" spans="1:19" ht="15.75" x14ac:dyDescent="0.25">
      <c r="A110" s="2" t="s">
        <v>109</v>
      </c>
      <c r="C110" s="7" t="s">
        <v>556</v>
      </c>
      <c r="D110" t="s">
        <v>324</v>
      </c>
      <c r="E110" t="s">
        <v>414</v>
      </c>
      <c r="F110" t="s">
        <v>416</v>
      </c>
      <c r="K110" t="s">
        <v>324</v>
      </c>
      <c r="L110" t="s">
        <v>325</v>
      </c>
      <c r="M110" t="s">
        <v>326</v>
      </c>
      <c r="N110" t="s">
        <v>327</v>
      </c>
      <c r="O110" t="str">
        <f t="shared" si="0"/>
        <v>"Pinus_cembra" : "Pinus cembra", \</v>
      </c>
      <c r="P110" t="s">
        <v>328</v>
      </c>
      <c r="Q110" t="s">
        <v>329</v>
      </c>
      <c r="S110" s="5" t="s">
        <v>266</v>
      </c>
    </row>
    <row r="111" spans="1:19" ht="15.75" x14ac:dyDescent="0.25">
      <c r="A111" s="1" t="s">
        <v>110</v>
      </c>
      <c r="C111" s="7" t="s">
        <v>557</v>
      </c>
      <c r="D111" t="s">
        <v>324</v>
      </c>
      <c r="E111" t="s">
        <v>414</v>
      </c>
      <c r="F111" t="s">
        <v>417</v>
      </c>
      <c r="K111" t="s">
        <v>324</v>
      </c>
      <c r="L111" t="s">
        <v>325</v>
      </c>
      <c r="M111" t="s">
        <v>326</v>
      </c>
      <c r="N111" t="s">
        <v>327</v>
      </c>
      <c r="O111" t="str">
        <f t="shared" si="0"/>
        <v>"Pinus_mugo" : "Pinus mugo", \</v>
      </c>
      <c r="P111" t="s">
        <v>328</v>
      </c>
      <c r="Q111" t="s">
        <v>329</v>
      </c>
      <c r="S111" s="5" t="s">
        <v>267</v>
      </c>
    </row>
    <row r="112" spans="1:19" ht="15.75" x14ac:dyDescent="0.25">
      <c r="A112" s="2" t="s">
        <v>111</v>
      </c>
      <c r="C112" s="7" t="s">
        <v>558</v>
      </c>
      <c r="D112" t="s">
        <v>324</v>
      </c>
      <c r="E112" t="s">
        <v>414</v>
      </c>
      <c r="F112" t="s">
        <v>352</v>
      </c>
      <c r="K112" t="s">
        <v>324</v>
      </c>
      <c r="L112" t="s">
        <v>325</v>
      </c>
      <c r="M112" t="s">
        <v>326</v>
      </c>
      <c r="N112" t="s">
        <v>327</v>
      </c>
      <c r="O112" t="str">
        <f t="shared" si="0"/>
        <v>"Pinus_nigra" : "Pinus nigra", \</v>
      </c>
      <c r="P112" t="s">
        <v>328</v>
      </c>
      <c r="Q112" t="s">
        <v>329</v>
      </c>
      <c r="S112" s="5" t="s">
        <v>268</v>
      </c>
    </row>
    <row r="113" spans="1:19" ht="15.75" x14ac:dyDescent="0.25">
      <c r="A113" s="1" t="s">
        <v>112</v>
      </c>
      <c r="C113" s="7" t="s">
        <v>559</v>
      </c>
      <c r="D113" t="s">
        <v>324</v>
      </c>
      <c r="E113" t="s">
        <v>414</v>
      </c>
      <c r="F113" t="s">
        <v>418</v>
      </c>
      <c r="K113" t="s">
        <v>324</v>
      </c>
      <c r="L113" t="s">
        <v>325</v>
      </c>
      <c r="M113" t="s">
        <v>326</v>
      </c>
      <c r="N113" t="s">
        <v>327</v>
      </c>
      <c r="O113" t="str">
        <f t="shared" si="0"/>
        <v>"Pinus_ponderosa" : "Pinus ponderosa", \</v>
      </c>
      <c r="P113" t="s">
        <v>328</v>
      </c>
      <c r="Q113" t="s">
        <v>329</v>
      </c>
      <c r="S113" s="5" t="s">
        <v>269</v>
      </c>
    </row>
    <row r="114" spans="1:19" ht="15.75" x14ac:dyDescent="0.25">
      <c r="A114" s="2" t="s">
        <v>113</v>
      </c>
      <c r="C114" s="7" t="s">
        <v>560</v>
      </c>
      <c r="D114" t="s">
        <v>324</v>
      </c>
      <c r="E114" t="s">
        <v>414</v>
      </c>
      <c r="F114" t="s">
        <v>419</v>
      </c>
      <c r="K114" t="s">
        <v>324</v>
      </c>
      <c r="L114" t="s">
        <v>325</v>
      </c>
      <c r="M114" t="s">
        <v>326</v>
      </c>
      <c r="N114" t="s">
        <v>327</v>
      </c>
      <c r="O114" t="str">
        <f t="shared" si="0"/>
        <v>"Pinus_resinosa" : "Pinus resinosa", \</v>
      </c>
      <c r="P114" t="s">
        <v>328</v>
      </c>
      <c r="Q114" t="s">
        <v>329</v>
      </c>
      <c r="S114" s="5" t="s">
        <v>270</v>
      </c>
    </row>
    <row r="115" spans="1:19" ht="15.75" x14ac:dyDescent="0.25">
      <c r="A115" s="1" t="s">
        <v>114</v>
      </c>
      <c r="C115" s="7" t="s">
        <v>561</v>
      </c>
      <c r="D115" t="s">
        <v>324</v>
      </c>
      <c r="E115" t="s">
        <v>414</v>
      </c>
      <c r="F115" t="s">
        <v>420</v>
      </c>
      <c r="K115" t="s">
        <v>324</v>
      </c>
      <c r="L115" t="s">
        <v>325</v>
      </c>
      <c r="M115" t="s">
        <v>326</v>
      </c>
      <c r="N115" t="s">
        <v>327</v>
      </c>
      <c r="O115" t="str">
        <f t="shared" si="0"/>
        <v>"Pinus_rigida" : "Pinus rigida", \</v>
      </c>
      <c r="P115" t="s">
        <v>328</v>
      </c>
      <c r="Q115" t="s">
        <v>329</v>
      </c>
      <c r="S115" s="5" t="s">
        <v>271</v>
      </c>
    </row>
    <row r="116" spans="1:19" ht="15.75" x14ac:dyDescent="0.25">
      <c r="A116" s="2" t="s">
        <v>115</v>
      </c>
      <c r="C116" s="7" t="s">
        <v>562</v>
      </c>
      <c r="D116" t="s">
        <v>324</v>
      </c>
      <c r="E116" t="s">
        <v>414</v>
      </c>
      <c r="F116" t="s">
        <v>421</v>
      </c>
      <c r="K116" t="s">
        <v>324</v>
      </c>
      <c r="L116" t="s">
        <v>325</v>
      </c>
      <c r="M116" t="s">
        <v>326</v>
      </c>
      <c r="N116" t="s">
        <v>327</v>
      </c>
      <c r="O116" t="str">
        <f t="shared" si="0"/>
        <v>"Pinus_strobus" : "Pinus strobus", \</v>
      </c>
      <c r="P116" t="s">
        <v>328</v>
      </c>
      <c r="Q116" t="s">
        <v>329</v>
      </c>
      <c r="S116" s="5" t="s">
        <v>272</v>
      </c>
    </row>
    <row r="117" spans="1:19" ht="15.75" x14ac:dyDescent="0.25">
      <c r="A117" s="1" t="s">
        <v>116</v>
      </c>
      <c r="C117" s="7" t="s">
        <v>563</v>
      </c>
      <c r="D117" t="s">
        <v>324</v>
      </c>
      <c r="E117" t="s">
        <v>414</v>
      </c>
      <c r="F117" t="s">
        <v>422</v>
      </c>
      <c r="K117" t="s">
        <v>324</v>
      </c>
      <c r="L117" t="s">
        <v>325</v>
      </c>
      <c r="M117" t="s">
        <v>326</v>
      </c>
      <c r="N117" t="s">
        <v>327</v>
      </c>
      <c r="O117" t="str">
        <f t="shared" si="0"/>
        <v>"Pinus_sylvestris" : "Pinus sylvestris", \</v>
      </c>
      <c r="P117" t="s">
        <v>328</v>
      </c>
      <c r="Q117" t="s">
        <v>329</v>
      </c>
      <c r="S117" s="5" t="s">
        <v>273</v>
      </c>
    </row>
    <row r="118" spans="1:19" ht="15.75" x14ac:dyDescent="0.25">
      <c r="A118" s="2" t="s">
        <v>117</v>
      </c>
      <c r="C118" s="7" t="s">
        <v>564</v>
      </c>
      <c r="D118" t="s">
        <v>324</v>
      </c>
      <c r="E118" t="s">
        <v>423</v>
      </c>
      <c r="F118" t="s">
        <v>424</v>
      </c>
      <c r="K118" t="s">
        <v>324</v>
      </c>
      <c r="L118" t="s">
        <v>325</v>
      </c>
      <c r="M118" t="s">
        <v>326</v>
      </c>
      <c r="N118" t="s">
        <v>327</v>
      </c>
      <c r="O118" t="str">
        <f t="shared" ref="O118:O181" si="1">CONCATENATE(D118,E118,L118,F118,K118,Q118,P118,Q118,D118,A118,K118,M118,Q118,N118)</f>
        <v>"Platanus_occidentalis" : "Platanus occidentalis", \</v>
      </c>
      <c r="P118" t="s">
        <v>328</v>
      </c>
      <c r="Q118" t="s">
        <v>329</v>
      </c>
      <c r="S118" s="5" t="s">
        <v>274</v>
      </c>
    </row>
    <row r="119" spans="1:19" ht="15.75" x14ac:dyDescent="0.25">
      <c r="A119" s="1" t="s">
        <v>118</v>
      </c>
      <c r="C119" s="7" t="s">
        <v>565</v>
      </c>
      <c r="D119" t="s">
        <v>324</v>
      </c>
      <c r="E119" t="s">
        <v>423</v>
      </c>
      <c r="F119" t="s">
        <v>347</v>
      </c>
      <c r="G119" t="s">
        <v>425</v>
      </c>
      <c r="K119" t="s">
        <v>324</v>
      </c>
      <c r="L119" t="s">
        <v>325</v>
      </c>
      <c r="M119" t="s">
        <v>326</v>
      </c>
      <c r="N119" t="s">
        <v>327</v>
      </c>
      <c r="O119" t="str">
        <f t="shared" si="1"/>
        <v>"Platanus_x" : "Platanus x acerifolia", \</v>
      </c>
      <c r="P119" t="s">
        <v>328</v>
      </c>
      <c r="Q119" t="s">
        <v>329</v>
      </c>
      <c r="S119" s="5" t="s">
        <v>275</v>
      </c>
    </row>
    <row r="120" spans="1:19" ht="15.75" x14ac:dyDescent="0.25">
      <c r="A120" s="2" t="s">
        <v>119</v>
      </c>
      <c r="C120" s="7" t="s">
        <v>566</v>
      </c>
      <c r="D120" t="s">
        <v>324</v>
      </c>
      <c r="E120" t="s">
        <v>426</v>
      </c>
      <c r="F120" t="s">
        <v>395</v>
      </c>
      <c r="K120" t="s">
        <v>324</v>
      </c>
      <c r="L120" t="s">
        <v>325</v>
      </c>
      <c r="M120" t="s">
        <v>326</v>
      </c>
      <c r="N120" t="s">
        <v>327</v>
      </c>
      <c r="O120" t="str">
        <f t="shared" si="1"/>
        <v>"Populus_alba" : "Populus alba", \</v>
      </c>
      <c r="P120" t="s">
        <v>328</v>
      </c>
      <c r="Q120" t="s">
        <v>329</v>
      </c>
      <c r="S120" s="5" t="s">
        <v>276</v>
      </c>
    </row>
    <row r="121" spans="1:19" ht="15.75" x14ac:dyDescent="0.25">
      <c r="A121" s="1" t="s">
        <v>120</v>
      </c>
      <c r="C121" s="7" t="s">
        <v>567</v>
      </c>
      <c r="D121" t="s">
        <v>324</v>
      </c>
      <c r="E121" t="s">
        <v>426</v>
      </c>
      <c r="F121" t="s">
        <v>427</v>
      </c>
      <c r="K121" t="s">
        <v>324</v>
      </c>
      <c r="L121" t="s">
        <v>325</v>
      </c>
      <c r="M121" t="s">
        <v>326</v>
      </c>
      <c r="N121" t="s">
        <v>327</v>
      </c>
      <c r="O121" t="str">
        <f t="shared" si="1"/>
        <v>"Populus_balsamifera" : "Populus balsamifera", \</v>
      </c>
      <c r="P121" t="s">
        <v>328</v>
      </c>
      <c r="Q121" t="s">
        <v>329</v>
      </c>
      <c r="S121" s="5" t="s">
        <v>277</v>
      </c>
    </row>
    <row r="122" spans="1:19" ht="15.75" x14ac:dyDescent="0.25">
      <c r="A122" s="2" t="s">
        <v>121</v>
      </c>
      <c r="C122" s="7" t="s">
        <v>568</v>
      </c>
      <c r="D122" t="s">
        <v>324</v>
      </c>
      <c r="E122" t="s">
        <v>426</v>
      </c>
      <c r="F122" t="s">
        <v>428</v>
      </c>
      <c r="K122" t="s">
        <v>324</v>
      </c>
      <c r="L122" t="s">
        <v>325</v>
      </c>
      <c r="M122" t="s">
        <v>326</v>
      </c>
      <c r="N122" t="s">
        <v>327</v>
      </c>
      <c r="O122" t="str">
        <f t="shared" si="1"/>
        <v>"Populus_deltoides" : "Populus deltoides", \</v>
      </c>
      <c r="P122" t="s">
        <v>328</v>
      </c>
      <c r="Q122" t="s">
        <v>329</v>
      </c>
      <c r="S122" s="5" t="s">
        <v>278</v>
      </c>
    </row>
    <row r="123" spans="1:19" ht="15.75" x14ac:dyDescent="0.25">
      <c r="A123" s="1" t="s">
        <v>122</v>
      </c>
      <c r="C123" s="7" t="s">
        <v>569</v>
      </c>
      <c r="D123" t="s">
        <v>324</v>
      </c>
      <c r="E123" t="s">
        <v>426</v>
      </c>
      <c r="F123" t="s">
        <v>429</v>
      </c>
      <c r="K123" t="s">
        <v>324</v>
      </c>
      <c r="L123" t="s">
        <v>325</v>
      </c>
      <c r="M123" t="s">
        <v>326</v>
      </c>
      <c r="N123" t="s">
        <v>327</v>
      </c>
      <c r="O123" t="str">
        <f t="shared" si="1"/>
        <v>"Populus_grandidentata" : "Populus grandidentata", \</v>
      </c>
      <c r="P123" t="s">
        <v>328</v>
      </c>
      <c r="Q123" t="s">
        <v>329</v>
      </c>
      <c r="S123" s="5" t="s">
        <v>279</v>
      </c>
    </row>
    <row r="124" spans="1:19" ht="15.75" x14ac:dyDescent="0.25">
      <c r="A124" s="2" t="s">
        <v>123</v>
      </c>
      <c r="C124" s="7" t="s">
        <v>570</v>
      </c>
      <c r="D124" t="s">
        <v>324</v>
      </c>
      <c r="E124" t="s">
        <v>426</v>
      </c>
      <c r="F124" t="s">
        <v>352</v>
      </c>
      <c r="G124" t="s">
        <v>374</v>
      </c>
      <c r="H124" t="s">
        <v>430</v>
      </c>
      <c r="K124" t="s">
        <v>324</v>
      </c>
      <c r="L124" t="s">
        <v>325</v>
      </c>
      <c r="M124" t="s">
        <v>326</v>
      </c>
      <c r="N124" t="s">
        <v>327</v>
      </c>
      <c r="O124" t="str">
        <f t="shared" si="1"/>
        <v>"Populus_nigra" : "Populus nigra var. italica", \</v>
      </c>
      <c r="P124" t="s">
        <v>328</v>
      </c>
      <c r="Q124" t="s">
        <v>329</v>
      </c>
      <c r="S124" s="5" t="s">
        <v>280</v>
      </c>
    </row>
    <row r="125" spans="1:19" ht="15.75" x14ac:dyDescent="0.25">
      <c r="A125" s="1" t="s">
        <v>124</v>
      </c>
      <c r="C125" s="7" t="s">
        <v>571</v>
      </c>
      <c r="D125" t="s">
        <v>324</v>
      </c>
      <c r="E125" t="s">
        <v>426</v>
      </c>
      <c r="F125" t="s">
        <v>431</v>
      </c>
      <c r="K125" t="s">
        <v>324</v>
      </c>
      <c r="L125" t="s">
        <v>325</v>
      </c>
      <c r="M125" t="s">
        <v>326</v>
      </c>
      <c r="N125" t="s">
        <v>327</v>
      </c>
      <c r="O125" t="str">
        <f t="shared" si="1"/>
        <v>"Populus_tremuloides" : "Populus tremuloides", \</v>
      </c>
      <c r="P125" t="s">
        <v>328</v>
      </c>
      <c r="Q125" t="s">
        <v>329</v>
      </c>
      <c r="S125" s="5" t="s">
        <v>281</v>
      </c>
    </row>
    <row r="126" spans="1:19" ht="15.75" x14ac:dyDescent="0.25">
      <c r="A126" s="2" t="s">
        <v>125</v>
      </c>
      <c r="C126" s="7" t="s">
        <v>572</v>
      </c>
      <c r="D126" t="s">
        <v>324</v>
      </c>
      <c r="E126" t="s">
        <v>426</v>
      </c>
      <c r="F126" t="s">
        <v>347</v>
      </c>
      <c r="G126" t="s">
        <v>432</v>
      </c>
      <c r="K126" t="s">
        <v>324</v>
      </c>
      <c r="L126" t="s">
        <v>325</v>
      </c>
      <c r="M126" t="s">
        <v>326</v>
      </c>
      <c r="N126" t="s">
        <v>327</v>
      </c>
      <c r="O126" t="str">
        <f t="shared" si="1"/>
        <v>"Populus_x" : "Populus x canadensis", \</v>
      </c>
      <c r="P126" t="s">
        <v>328</v>
      </c>
      <c r="Q126" t="s">
        <v>329</v>
      </c>
      <c r="S126" s="5" t="s">
        <v>282</v>
      </c>
    </row>
    <row r="127" spans="1:19" ht="15.75" x14ac:dyDescent="0.25">
      <c r="A127" s="1" t="s">
        <v>126</v>
      </c>
      <c r="C127" s="7" t="s">
        <v>573</v>
      </c>
      <c r="D127" t="s">
        <v>324</v>
      </c>
      <c r="E127" t="s">
        <v>433</v>
      </c>
      <c r="F127" t="s">
        <v>352</v>
      </c>
      <c r="K127" t="s">
        <v>324</v>
      </c>
      <c r="L127" t="s">
        <v>325</v>
      </c>
      <c r="M127" t="s">
        <v>326</v>
      </c>
      <c r="N127" t="s">
        <v>327</v>
      </c>
      <c r="O127" t="str">
        <f t="shared" si="1"/>
        <v>"Prunus_nigra" : "Prunus nigra", \</v>
      </c>
      <c r="P127" t="s">
        <v>328</v>
      </c>
      <c r="Q127" t="s">
        <v>329</v>
      </c>
      <c r="S127" s="5" t="s">
        <v>283</v>
      </c>
    </row>
    <row r="128" spans="1:19" ht="15.75" x14ac:dyDescent="0.25">
      <c r="A128" s="2" t="s">
        <v>127</v>
      </c>
      <c r="C128" s="7" t="s">
        <v>574</v>
      </c>
      <c r="D128" t="s">
        <v>324</v>
      </c>
      <c r="E128" t="s">
        <v>433</v>
      </c>
      <c r="F128" t="s">
        <v>434</v>
      </c>
      <c r="K128" t="s">
        <v>324</v>
      </c>
      <c r="L128" t="s">
        <v>325</v>
      </c>
      <c r="M128" t="s">
        <v>326</v>
      </c>
      <c r="N128" t="s">
        <v>327</v>
      </c>
      <c r="O128" t="str">
        <f t="shared" si="1"/>
        <v>"Prunus_pensylvanica" : "Prunus pensylvanica", \</v>
      </c>
      <c r="P128" t="s">
        <v>328</v>
      </c>
      <c r="Q128" t="s">
        <v>329</v>
      </c>
      <c r="S128" s="5" t="s">
        <v>284</v>
      </c>
    </row>
    <row r="129" spans="1:19" ht="15.75" x14ac:dyDescent="0.25">
      <c r="A129" s="1" t="s">
        <v>128</v>
      </c>
      <c r="C129" s="7" t="s">
        <v>575</v>
      </c>
      <c r="D129" t="s">
        <v>324</v>
      </c>
      <c r="E129" t="s">
        <v>433</v>
      </c>
      <c r="F129" t="s">
        <v>435</v>
      </c>
      <c r="K129" t="s">
        <v>324</v>
      </c>
      <c r="L129" t="s">
        <v>325</v>
      </c>
      <c r="M129" t="s">
        <v>326</v>
      </c>
      <c r="N129" t="s">
        <v>327</v>
      </c>
      <c r="O129" t="str">
        <f t="shared" si="1"/>
        <v>"Prunus_serotina" : "Prunus serotina", \</v>
      </c>
      <c r="P129" t="s">
        <v>328</v>
      </c>
      <c r="Q129" t="s">
        <v>329</v>
      </c>
      <c r="S129" s="5" t="s">
        <v>285</v>
      </c>
    </row>
    <row r="130" spans="1:19" ht="15.75" x14ac:dyDescent="0.25">
      <c r="A130" s="2" t="s">
        <v>129</v>
      </c>
      <c r="C130" s="7" t="s">
        <v>576</v>
      </c>
      <c r="D130" t="s">
        <v>324</v>
      </c>
      <c r="E130" t="s">
        <v>433</v>
      </c>
      <c r="F130" t="s">
        <v>363</v>
      </c>
      <c r="K130" t="s">
        <v>324</v>
      </c>
      <c r="L130" t="s">
        <v>325</v>
      </c>
      <c r="M130" t="s">
        <v>326</v>
      </c>
      <c r="N130" t="s">
        <v>327</v>
      </c>
      <c r="O130" t="str">
        <f t="shared" si="1"/>
        <v>"Prunus_virginiana" : "Prunus virginiana", \</v>
      </c>
      <c r="P130" t="s">
        <v>328</v>
      </c>
      <c r="Q130" t="s">
        <v>329</v>
      </c>
      <c r="S130" s="5" t="s">
        <v>286</v>
      </c>
    </row>
    <row r="131" spans="1:19" ht="15.75" x14ac:dyDescent="0.25">
      <c r="A131" s="1" t="s">
        <v>130</v>
      </c>
      <c r="C131" s="7" t="s">
        <v>577</v>
      </c>
      <c r="D131" t="s">
        <v>324</v>
      </c>
      <c r="E131" t="s">
        <v>436</v>
      </c>
      <c r="F131" t="s">
        <v>437</v>
      </c>
      <c r="K131" t="s">
        <v>324</v>
      </c>
      <c r="L131" t="s">
        <v>325</v>
      </c>
      <c r="M131" t="s">
        <v>326</v>
      </c>
      <c r="N131" t="s">
        <v>327</v>
      </c>
      <c r="O131" t="str">
        <f t="shared" si="1"/>
        <v>"Pseudotsuga_menziesii" : "Pseudotsuga menziesii", \</v>
      </c>
      <c r="P131" t="s">
        <v>328</v>
      </c>
      <c r="Q131" t="s">
        <v>329</v>
      </c>
      <c r="S131" s="5" t="s">
        <v>287</v>
      </c>
    </row>
    <row r="132" spans="1:19" ht="15.75" x14ac:dyDescent="0.25">
      <c r="A132" s="2" t="s">
        <v>131</v>
      </c>
      <c r="C132" s="7" t="s">
        <v>578</v>
      </c>
      <c r="D132" t="s">
        <v>324</v>
      </c>
      <c r="E132" t="s">
        <v>438</v>
      </c>
      <c r="F132" t="s">
        <v>439</v>
      </c>
      <c r="K132" t="s">
        <v>324</v>
      </c>
      <c r="L132" t="s">
        <v>325</v>
      </c>
      <c r="M132" t="s">
        <v>326</v>
      </c>
      <c r="N132" t="s">
        <v>327</v>
      </c>
      <c r="O132" t="str">
        <f t="shared" si="1"/>
        <v>"Ptelea_trifoliata" : "Ptelea trifoliata", \</v>
      </c>
      <c r="P132" t="s">
        <v>328</v>
      </c>
      <c r="Q132" t="s">
        <v>329</v>
      </c>
      <c r="S132" s="5" t="s">
        <v>288</v>
      </c>
    </row>
    <row r="133" spans="1:19" ht="15.75" x14ac:dyDescent="0.25">
      <c r="A133" s="1" t="s">
        <v>132</v>
      </c>
      <c r="C133" s="7" t="s">
        <v>579</v>
      </c>
      <c r="D133" t="s">
        <v>324</v>
      </c>
      <c r="E133" t="s">
        <v>440</v>
      </c>
      <c r="F133" t="s">
        <v>441</v>
      </c>
      <c r="K133" t="s">
        <v>324</v>
      </c>
      <c r="L133" t="s">
        <v>325</v>
      </c>
      <c r="M133" t="s">
        <v>326</v>
      </c>
      <c r="N133" t="s">
        <v>327</v>
      </c>
      <c r="O133" t="str">
        <f t="shared" si="1"/>
        <v>"Pyrus_calleryana" : "Pyrus calleryana", \</v>
      </c>
      <c r="P133" t="s">
        <v>328</v>
      </c>
      <c r="Q133" t="s">
        <v>329</v>
      </c>
      <c r="S133" s="5" t="s">
        <v>289</v>
      </c>
    </row>
    <row r="134" spans="1:19" ht="15.75" x14ac:dyDescent="0.25">
      <c r="A134" s="2" t="s">
        <v>133</v>
      </c>
      <c r="C134" s="7" t="s">
        <v>580</v>
      </c>
      <c r="D134" t="s">
        <v>324</v>
      </c>
      <c r="E134" t="s">
        <v>442</v>
      </c>
      <c r="F134" t="s">
        <v>395</v>
      </c>
      <c r="K134" t="s">
        <v>324</v>
      </c>
      <c r="L134" t="s">
        <v>325</v>
      </c>
      <c r="M134" t="s">
        <v>326</v>
      </c>
      <c r="N134" t="s">
        <v>327</v>
      </c>
      <c r="O134" t="str">
        <f t="shared" si="1"/>
        <v>"Quercus_alba" : "Quercus alba", \</v>
      </c>
      <c r="P134" t="s">
        <v>328</v>
      </c>
      <c r="Q134" t="s">
        <v>329</v>
      </c>
      <c r="S134" s="5" t="s">
        <v>290</v>
      </c>
    </row>
    <row r="135" spans="1:19" ht="15.75" x14ac:dyDescent="0.25">
      <c r="A135" s="1" t="s">
        <v>134</v>
      </c>
      <c r="C135" s="7" t="s">
        <v>581</v>
      </c>
      <c r="D135" t="s">
        <v>324</v>
      </c>
      <c r="E135" t="s">
        <v>442</v>
      </c>
      <c r="F135" t="s">
        <v>443</v>
      </c>
      <c r="K135" t="s">
        <v>324</v>
      </c>
      <c r="L135" t="s">
        <v>325</v>
      </c>
      <c r="M135" t="s">
        <v>326</v>
      </c>
      <c r="N135" t="s">
        <v>327</v>
      </c>
      <c r="O135" t="str">
        <f t="shared" si="1"/>
        <v>"Quercus_macrocarpa" : "Quercus macrocarpa", \</v>
      </c>
      <c r="P135" t="s">
        <v>328</v>
      </c>
      <c r="Q135" t="s">
        <v>329</v>
      </c>
      <c r="S135" s="5" t="s">
        <v>291</v>
      </c>
    </row>
    <row r="136" spans="1:19" ht="15.75" x14ac:dyDescent="0.25">
      <c r="A136" s="2" t="s">
        <v>135</v>
      </c>
      <c r="C136" s="7" t="s">
        <v>582</v>
      </c>
      <c r="D136" t="s">
        <v>324</v>
      </c>
      <c r="E136" t="s">
        <v>442</v>
      </c>
      <c r="F136" t="s">
        <v>444</v>
      </c>
      <c r="K136" t="s">
        <v>324</v>
      </c>
      <c r="L136" t="s">
        <v>325</v>
      </c>
      <c r="M136" t="s">
        <v>326</v>
      </c>
      <c r="N136" t="s">
        <v>327</v>
      </c>
      <c r="O136" t="str">
        <f t="shared" si="1"/>
        <v>"Quercus_muehlenbergii" : "Quercus muehlenbergii", \</v>
      </c>
      <c r="P136" t="s">
        <v>328</v>
      </c>
      <c r="Q136" t="s">
        <v>329</v>
      </c>
      <c r="S136" s="5" t="s">
        <v>292</v>
      </c>
    </row>
    <row r="137" spans="1:19" ht="15.75" x14ac:dyDescent="0.25">
      <c r="A137" s="1" t="s">
        <v>136</v>
      </c>
      <c r="C137" s="7" t="s">
        <v>583</v>
      </c>
      <c r="D137" t="s">
        <v>324</v>
      </c>
      <c r="E137" t="s">
        <v>442</v>
      </c>
      <c r="F137" t="s">
        <v>335</v>
      </c>
      <c r="K137" t="s">
        <v>324</v>
      </c>
      <c r="L137" t="s">
        <v>325</v>
      </c>
      <c r="M137" t="s">
        <v>326</v>
      </c>
      <c r="N137" t="s">
        <v>327</v>
      </c>
      <c r="O137" t="str">
        <f t="shared" si="1"/>
        <v>"Quercus_palustris" : "Quercus palustris", \</v>
      </c>
      <c r="P137" t="s">
        <v>328</v>
      </c>
      <c r="Q137" t="s">
        <v>329</v>
      </c>
      <c r="S137" s="5" t="s">
        <v>293</v>
      </c>
    </row>
    <row r="138" spans="1:19" ht="15.75" x14ac:dyDescent="0.25">
      <c r="A138" s="2" t="s">
        <v>137</v>
      </c>
      <c r="C138" s="7" t="s">
        <v>584</v>
      </c>
      <c r="D138" t="s">
        <v>324</v>
      </c>
      <c r="E138" t="s">
        <v>442</v>
      </c>
      <c r="F138" t="s">
        <v>445</v>
      </c>
      <c r="K138" t="s">
        <v>324</v>
      </c>
      <c r="L138" t="s">
        <v>325</v>
      </c>
      <c r="M138" t="s">
        <v>326</v>
      </c>
      <c r="N138" t="s">
        <v>327</v>
      </c>
      <c r="O138" t="str">
        <f t="shared" si="1"/>
        <v>"Quercus_robur" : "Quercus robur", \</v>
      </c>
      <c r="P138" t="s">
        <v>328</v>
      </c>
      <c r="Q138" t="s">
        <v>329</v>
      </c>
      <c r="S138" s="5" t="s">
        <v>294</v>
      </c>
    </row>
    <row r="139" spans="1:19" ht="15.75" x14ac:dyDescent="0.25">
      <c r="A139" s="1" t="s">
        <v>138</v>
      </c>
      <c r="C139" s="7" t="s">
        <v>585</v>
      </c>
      <c r="D139" t="s">
        <v>324</v>
      </c>
      <c r="E139" t="s">
        <v>442</v>
      </c>
      <c r="F139" t="s">
        <v>396</v>
      </c>
      <c r="K139" t="s">
        <v>324</v>
      </c>
      <c r="L139" t="s">
        <v>325</v>
      </c>
      <c r="M139" t="s">
        <v>326</v>
      </c>
      <c r="N139" t="s">
        <v>327</v>
      </c>
      <c r="O139" t="str">
        <f t="shared" si="1"/>
        <v>"Quercus_rubra" : "Quercus rubra", \</v>
      </c>
      <c r="P139" t="s">
        <v>328</v>
      </c>
      <c r="Q139" t="s">
        <v>329</v>
      </c>
      <c r="S139" s="5" t="s">
        <v>295</v>
      </c>
    </row>
    <row r="140" spans="1:19" ht="15.75" x14ac:dyDescent="0.25">
      <c r="A140" s="2" t="s">
        <v>139</v>
      </c>
      <c r="C140" s="7" t="s">
        <v>586</v>
      </c>
      <c r="D140" t="s">
        <v>324</v>
      </c>
      <c r="E140" t="s">
        <v>442</v>
      </c>
      <c r="F140" t="s">
        <v>446</v>
      </c>
      <c r="K140" t="s">
        <v>324</v>
      </c>
      <c r="L140" t="s">
        <v>325</v>
      </c>
      <c r="M140" t="s">
        <v>326</v>
      </c>
      <c r="N140" t="s">
        <v>327</v>
      </c>
      <c r="O140" t="str">
        <f t="shared" si="1"/>
        <v>"Quercus_velutina" : "Quercus velutina", \</v>
      </c>
      <c r="P140" t="s">
        <v>328</v>
      </c>
      <c r="Q140" t="s">
        <v>329</v>
      </c>
      <c r="S140" s="5" t="s">
        <v>296</v>
      </c>
    </row>
    <row r="141" spans="1:19" ht="15.75" x14ac:dyDescent="0.25">
      <c r="A141" s="1" t="s">
        <v>140</v>
      </c>
      <c r="C141" s="7" t="s">
        <v>587</v>
      </c>
      <c r="D141" t="s">
        <v>324</v>
      </c>
      <c r="E141" t="s">
        <v>447</v>
      </c>
      <c r="F141" t="s">
        <v>448</v>
      </c>
      <c r="K141" t="s">
        <v>324</v>
      </c>
      <c r="L141" t="s">
        <v>325</v>
      </c>
      <c r="M141" t="s">
        <v>326</v>
      </c>
      <c r="N141" t="s">
        <v>327</v>
      </c>
      <c r="O141" t="str">
        <f t="shared" si="1"/>
        <v>"Rhamnus_cathartica" : "Rhamnus cathartica", \</v>
      </c>
      <c r="P141" t="s">
        <v>328</v>
      </c>
      <c r="Q141" t="s">
        <v>329</v>
      </c>
      <c r="S141" s="5" t="s">
        <v>297</v>
      </c>
    </row>
    <row r="142" spans="1:19" ht="15.75" x14ac:dyDescent="0.25">
      <c r="A142" s="2" t="s">
        <v>141</v>
      </c>
      <c r="C142" s="7" t="s">
        <v>588</v>
      </c>
      <c r="D142" t="s">
        <v>324</v>
      </c>
      <c r="E142" t="s">
        <v>449</v>
      </c>
      <c r="F142" t="s">
        <v>450</v>
      </c>
      <c r="K142" t="s">
        <v>324</v>
      </c>
      <c r="L142" t="s">
        <v>325</v>
      </c>
      <c r="M142" t="s">
        <v>326</v>
      </c>
      <c r="N142" t="s">
        <v>327</v>
      </c>
      <c r="O142" t="str">
        <f t="shared" si="1"/>
        <v>"Rhododendron_tomentosum" : "Rhododendron tomentosum", \</v>
      </c>
      <c r="P142" t="s">
        <v>328</v>
      </c>
      <c r="Q142" t="s">
        <v>329</v>
      </c>
      <c r="S142" s="5" t="s">
        <v>298</v>
      </c>
    </row>
    <row r="143" spans="1:19" ht="15.75" x14ac:dyDescent="0.25">
      <c r="A143" s="1" t="s">
        <v>142</v>
      </c>
      <c r="C143" s="7" t="s">
        <v>589</v>
      </c>
      <c r="D143" t="s">
        <v>324</v>
      </c>
      <c r="E143" t="s">
        <v>451</v>
      </c>
      <c r="F143" t="s">
        <v>452</v>
      </c>
      <c r="K143" t="s">
        <v>324</v>
      </c>
      <c r="L143" t="s">
        <v>325</v>
      </c>
      <c r="M143" t="s">
        <v>326</v>
      </c>
      <c r="N143" t="s">
        <v>327</v>
      </c>
      <c r="O143" t="str">
        <f t="shared" si="1"/>
        <v>"Rhus_typhina" : "Rhus typhina", \</v>
      </c>
      <c r="P143" t="s">
        <v>328</v>
      </c>
      <c r="Q143" t="s">
        <v>329</v>
      </c>
      <c r="S143" s="5" t="s">
        <v>299</v>
      </c>
    </row>
    <row r="144" spans="1:19" ht="15.75" x14ac:dyDescent="0.25">
      <c r="A144" s="2" t="s">
        <v>143</v>
      </c>
      <c r="C144" s="7" t="s">
        <v>590</v>
      </c>
      <c r="D144" t="s">
        <v>324</v>
      </c>
      <c r="E144" t="s">
        <v>453</v>
      </c>
      <c r="F144" t="s">
        <v>388</v>
      </c>
      <c r="K144" t="s">
        <v>324</v>
      </c>
      <c r="L144" t="s">
        <v>325</v>
      </c>
      <c r="M144" t="s">
        <v>326</v>
      </c>
      <c r="N144" t="s">
        <v>327</v>
      </c>
      <c r="O144" t="str">
        <f t="shared" si="1"/>
        <v>"Ribes_spp." : "Ribes spp.", \</v>
      </c>
      <c r="P144" t="s">
        <v>328</v>
      </c>
      <c r="Q144" t="s">
        <v>329</v>
      </c>
      <c r="S144" s="5" t="s">
        <v>300</v>
      </c>
    </row>
    <row r="145" spans="1:19" ht="15.75" x14ac:dyDescent="0.25">
      <c r="A145" s="1" t="s">
        <v>144</v>
      </c>
      <c r="C145" s="7" t="s">
        <v>591</v>
      </c>
      <c r="D145" t="s">
        <v>324</v>
      </c>
      <c r="E145" t="s">
        <v>454</v>
      </c>
      <c r="F145" t="s">
        <v>455</v>
      </c>
      <c r="K145" t="s">
        <v>324</v>
      </c>
      <c r="L145" t="s">
        <v>325</v>
      </c>
      <c r="M145" t="s">
        <v>326</v>
      </c>
      <c r="N145" t="s">
        <v>327</v>
      </c>
      <c r="O145" t="str">
        <f t="shared" si="1"/>
        <v>"Robinia_pseudoacacia" : "Robinia pseudoacacia", \</v>
      </c>
      <c r="P145" t="s">
        <v>328</v>
      </c>
      <c r="Q145" t="s">
        <v>329</v>
      </c>
      <c r="S145" s="5" t="s">
        <v>301</v>
      </c>
    </row>
    <row r="146" spans="1:19" ht="15.75" x14ac:dyDescent="0.25">
      <c r="A146" s="2" t="s">
        <v>145</v>
      </c>
      <c r="C146" s="7" t="s">
        <v>592</v>
      </c>
      <c r="D146" t="s">
        <v>324</v>
      </c>
      <c r="E146" t="s">
        <v>456</v>
      </c>
      <c r="F146" t="s">
        <v>424</v>
      </c>
      <c r="K146" t="s">
        <v>324</v>
      </c>
      <c r="L146" t="s">
        <v>325</v>
      </c>
      <c r="M146" t="s">
        <v>326</v>
      </c>
      <c r="N146" t="s">
        <v>327</v>
      </c>
      <c r="O146" t="str">
        <f t="shared" si="1"/>
        <v>"Rubus_occidentalis" : "Rubus occidentalis", \</v>
      </c>
      <c r="P146" t="s">
        <v>328</v>
      </c>
      <c r="Q146" t="s">
        <v>329</v>
      </c>
      <c r="S146" s="5" t="s">
        <v>302</v>
      </c>
    </row>
    <row r="147" spans="1:19" ht="15.75" x14ac:dyDescent="0.25">
      <c r="A147" s="1" t="s">
        <v>146</v>
      </c>
      <c r="C147" s="7" t="s">
        <v>593</v>
      </c>
      <c r="D147" t="s">
        <v>324</v>
      </c>
      <c r="E147" t="s">
        <v>456</v>
      </c>
      <c r="F147" t="s">
        <v>457</v>
      </c>
      <c r="K147" t="s">
        <v>324</v>
      </c>
      <c r="L147" t="s">
        <v>325</v>
      </c>
      <c r="M147" t="s">
        <v>326</v>
      </c>
      <c r="N147" t="s">
        <v>327</v>
      </c>
      <c r="O147" t="str">
        <f t="shared" si="1"/>
        <v>"Rubus_odoratus" : "Rubus odoratus", \</v>
      </c>
      <c r="P147" t="s">
        <v>328</v>
      </c>
      <c r="Q147" t="s">
        <v>329</v>
      </c>
      <c r="S147" s="5" t="s">
        <v>303</v>
      </c>
    </row>
    <row r="148" spans="1:19" ht="15.75" x14ac:dyDescent="0.25">
      <c r="A148" s="2" t="s">
        <v>147</v>
      </c>
      <c r="C148" s="7" t="s">
        <v>594</v>
      </c>
      <c r="D148" t="s">
        <v>324</v>
      </c>
      <c r="E148" t="s">
        <v>456</v>
      </c>
      <c r="F148" t="s">
        <v>458</v>
      </c>
      <c r="G148" t="s">
        <v>374</v>
      </c>
      <c r="H148" t="s">
        <v>459</v>
      </c>
      <c r="I148" t="s">
        <v>460</v>
      </c>
      <c r="K148" t="s">
        <v>324</v>
      </c>
      <c r="L148" t="s">
        <v>325</v>
      </c>
      <c r="M148" t="s">
        <v>326</v>
      </c>
      <c r="N148" t="s">
        <v>327</v>
      </c>
      <c r="O148" t="str">
        <f t="shared" si="1"/>
        <v>"Rubus_sachalinensis" : "Rubus sachalinensis var. sachalinensis/Rubus idaeus", \</v>
      </c>
      <c r="P148" t="s">
        <v>328</v>
      </c>
      <c r="Q148" t="s">
        <v>329</v>
      </c>
      <c r="S148" s="5" t="s">
        <v>304</v>
      </c>
    </row>
    <row r="149" spans="1:19" ht="15.75" x14ac:dyDescent="0.25">
      <c r="A149" s="1" t="s">
        <v>148</v>
      </c>
      <c r="C149" t="s">
        <v>595</v>
      </c>
      <c r="D149" t="s">
        <v>324</v>
      </c>
      <c r="E149" t="s">
        <v>461</v>
      </c>
      <c r="F149" t="s">
        <v>395</v>
      </c>
      <c r="G149" t="s">
        <v>462</v>
      </c>
      <c r="K149" t="s">
        <v>324</v>
      </c>
      <c r="L149" t="s">
        <v>325</v>
      </c>
      <c r="M149" t="s">
        <v>326</v>
      </c>
      <c r="N149" t="s">
        <v>327</v>
      </c>
      <c r="O149" t="str">
        <f t="shared" si="1"/>
        <v>"Salix_alba" : "Salix alba 'tristis'", \</v>
      </c>
      <c r="P149" t="s">
        <v>328</v>
      </c>
      <c r="Q149" t="s">
        <v>329</v>
      </c>
    </row>
    <row r="150" spans="1:19" ht="15.75" x14ac:dyDescent="0.25">
      <c r="A150" s="2" t="s">
        <v>149</v>
      </c>
      <c r="C150" t="s">
        <v>596</v>
      </c>
      <c r="D150" t="s">
        <v>324</v>
      </c>
      <c r="E150" t="s">
        <v>461</v>
      </c>
      <c r="F150" t="s">
        <v>463</v>
      </c>
      <c r="K150" t="s">
        <v>324</v>
      </c>
      <c r="L150" t="s">
        <v>325</v>
      </c>
      <c r="M150" t="s">
        <v>326</v>
      </c>
      <c r="N150" t="s">
        <v>327</v>
      </c>
      <c r="O150" t="str">
        <f t="shared" si="1"/>
        <v>"Salix_fragilis" : "Salix fragilis", \</v>
      </c>
      <c r="P150" t="s">
        <v>328</v>
      </c>
      <c r="Q150" t="s">
        <v>329</v>
      </c>
    </row>
    <row r="151" spans="1:19" ht="15.75" x14ac:dyDescent="0.25">
      <c r="A151" s="1" t="s">
        <v>150</v>
      </c>
      <c r="C151" t="s">
        <v>597</v>
      </c>
      <c r="D151" t="s">
        <v>324</v>
      </c>
      <c r="E151" t="s">
        <v>461</v>
      </c>
      <c r="F151" t="s">
        <v>352</v>
      </c>
      <c r="K151" t="s">
        <v>324</v>
      </c>
      <c r="L151" t="s">
        <v>325</v>
      </c>
      <c r="M151" t="s">
        <v>326</v>
      </c>
      <c r="N151" t="s">
        <v>327</v>
      </c>
      <c r="O151" t="str">
        <f t="shared" si="1"/>
        <v>"Salix_nigra" : "Salix nigra", \</v>
      </c>
      <c r="P151" t="s">
        <v>328</v>
      </c>
      <c r="Q151" t="s">
        <v>329</v>
      </c>
    </row>
    <row r="152" spans="1:19" ht="15.75" x14ac:dyDescent="0.25">
      <c r="A152" s="2" t="s">
        <v>151</v>
      </c>
      <c r="C152" t="s">
        <v>598</v>
      </c>
      <c r="D152" t="s">
        <v>324</v>
      </c>
      <c r="E152" t="s">
        <v>464</v>
      </c>
      <c r="F152" t="s">
        <v>465</v>
      </c>
      <c r="G152" t="s">
        <v>374</v>
      </c>
      <c r="H152" t="s">
        <v>466</v>
      </c>
      <c r="I152" t="s">
        <v>467</v>
      </c>
      <c r="K152" t="s">
        <v>324</v>
      </c>
      <c r="L152" t="s">
        <v>325</v>
      </c>
      <c r="M152" t="s">
        <v>326</v>
      </c>
      <c r="N152" t="s">
        <v>327</v>
      </c>
      <c r="O152" t="str">
        <f t="shared" si="1"/>
        <v>"Sambucus_racemosa" : "Sambucus racemosa var. pubens/Sambucus pubens", \</v>
      </c>
      <c r="P152" t="s">
        <v>328</v>
      </c>
      <c r="Q152" t="s">
        <v>329</v>
      </c>
    </row>
    <row r="153" spans="1:19" ht="15.75" x14ac:dyDescent="0.25">
      <c r="A153" s="1" t="s">
        <v>152</v>
      </c>
      <c r="C153" t="s">
        <v>599</v>
      </c>
      <c r="D153" t="s">
        <v>324</v>
      </c>
      <c r="E153" t="s">
        <v>468</v>
      </c>
      <c r="F153" t="s">
        <v>469</v>
      </c>
      <c r="K153" t="s">
        <v>324</v>
      </c>
      <c r="L153" t="s">
        <v>325</v>
      </c>
      <c r="M153" t="s">
        <v>326</v>
      </c>
      <c r="N153" t="s">
        <v>327</v>
      </c>
      <c r="O153" t="str">
        <f t="shared" si="1"/>
        <v>"Sassafras_albidum" : "Sassafras albidum", \</v>
      </c>
      <c r="P153" t="s">
        <v>328</v>
      </c>
      <c r="Q153" t="s">
        <v>329</v>
      </c>
    </row>
    <row r="154" spans="1:19" ht="15.75" x14ac:dyDescent="0.25">
      <c r="A154" s="2" t="s">
        <v>153</v>
      </c>
      <c r="C154" t="s">
        <v>600</v>
      </c>
      <c r="D154" t="s">
        <v>324</v>
      </c>
      <c r="E154" t="s">
        <v>470</v>
      </c>
      <c r="F154" t="s">
        <v>388</v>
      </c>
      <c r="K154" t="s">
        <v>324</v>
      </c>
      <c r="L154" t="s">
        <v>325</v>
      </c>
      <c r="M154" t="s">
        <v>326</v>
      </c>
      <c r="N154" t="s">
        <v>327</v>
      </c>
      <c r="O154" t="str">
        <f t="shared" si="1"/>
        <v>"Sorbus_spp." : "Sorbus spp.", \</v>
      </c>
      <c r="P154" t="s">
        <v>328</v>
      </c>
      <c r="Q154" t="s">
        <v>329</v>
      </c>
    </row>
    <row r="155" spans="1:19" ht="15.75" x14ac:dyDescent="0.25">
      <c r="A155" s="1" t="s">
        <v>154</v>
      </c>
      <c r="C155" t="s">
        <v>601</v>
      </c>
      <c r="D155" t="s">
        <v>324</v>
      </c>
      <c r="E155" t="s">
        <v>471</v>
      </c>
      <c r="F155" t="s">
        <v>472</v>
      </c>
      <c r="K155" t="s">
        <v>324</v>
      </c>
      <c r="L155" t="s">
        <v>325</v>
      </c>
      <c r="M155" t="s">
        <v>326</v>
      </c>
      <c r="N155" t="s">
        <v>327</v>
      </c>
      <c r="O155" t="str">
        <f t="shared" si="1"/>
        <v>"Syringa_reticulata" : "Syringa reticulata", \</v>
      </c>
      <c r="P155" t="s">
        <v>328</v>
      </c>
      <c r="Q155" t="s">
        <v>329</v>
      </c>
    </row>
    <row r="156" spans="1:19" ht="15.75" x14ac:dyDescent="0.25">
      <c r="A156" s="2" t="s">
        <v>155</v>
      </c>
      <c r="C156" t="s">
        <v>602</v>
      </c>
      <c r="D156" t="s">
        <v>324</v>
      </c>
      <c r="E156" t="s">
        <v>471</v>
      </c>
      <c r="F156" t="s">
        <v>473</v>
      </c>
      <c r="K156" t="s">
        <v>324</v>
      </c>
      <c r="L156" t="s">
        <v>325</v>
      </c>
      <c r="M156" t="s">
        <v>326</v>
      </c>
      <c r="N156" t="s">
        <v>327</v>
      </c>
      <c r="O156" t="str">
        <f t="shared" si="1"/>
        <v>"Syringa_vulgaris" : "Syringa vulgaris", \</v>
      </c>
      <c r="P156" t="s">
        <v>328</v>
      </c>
      <c r="Q156" t="s">
        <v>329</v>
      </c>
    </row>
    <row r="157" spans="1:19" ht="15.75" x14ac:dyDescent="0.25">
      <c r="A157" s="1" t="s">
        <v>156</v>
      </c>
      <c r="C157" t="s">
        <v>603</v>
      </c>
      <c r="D157" t="s">
        <v>324</v>
      </c>
      <c r="E157" t="s">
        <v>474</v>
      </c>
      <c r="F157" t="s">
        <v>432</v>
      </c>
      <c r="K157" t="s">
        <v>324</v>
      </c>
      <c r="L157" t="s">
        <v>325</v>
      </c>
      <c r="M157" t="s">
        <v>326</v>
      </c>
      <c r="N157" t="s">
        <v>327</v>
      </c>
      <c r="O157" t="str">
        <f t="shared" si="1"/>
        <v>"Taxus_canadensis" : "Taxus canadensis", \</v>
      </c>
      <c r="P157" t="s">
        <v>328</v>
      </c>
      <c r="Q157" t="s">
        <v>329</v>
      </c>
    </row>
    <row r="158" spans="1:19" ht="15.75" x14ac:dyDescent="0.25">
      <c r="A158" s="2" t="s">
        <v>157</v>
      </c>
      <c r="C158" t="s">
        <v>604</v>
      </c>
      <c r="D158" t="s">
        <v>324</v>
      </c>
      <c r="E158" t="s">
        <v>474</v>
      </c>
      <c r="F158" t="s">
        <v>347</v>
      </c>
      <c r="G158" t="s">
        <v>475</v>
      </c>
      <c r="K158" t="s">
        <v>324</v>
      </c>
      <c r="L158" t="s">
        <v>325</v>
      </c>
      <c r="M158" t="s">
        <v>326</v>
      </c>
      <c r="N158" t="s">
        <v>327</v>
      </c>
      <c r="O158" t="str">
        <f t="shared" si="1"/>
        <v>"Taxus_x" : "Taxus x media", \</v>
      </c>
      <c r="P158" t="s">
        <v>328</v>
      </c>
      <c r="Q158" t="s">
        <v>329</v>
      </c>
    </row>
    <row r="159" spans="1:19" ht="15.75" x14ac:dyDescent="0.25">
      <c r="A159" s="1" t="s">
        <v>158</v>
      </c>
      <c r="C159" t="s">
        <v>605</v>
      </c>
      <c r="D159" t="s">
        <v>324</v>
      </c>
      <c r="E159" t="s">
        <v>476</v>
      </c>
      <c r="F159" t="s">
        <v>424</v>
      </c>
      <c r="K159" t="s">
        <v>324</v>
      </c>
      <c r="L159" t="s">
        <v>325</v>
      </c>
      <c r="M159" t="s">
        <v>326</v>
      </c>
      <c r="N159" t="s">
        <v>327</v>
      </c>
      <c r="O159" t="str">
        <f t="shared" si="1"/>
        <v>"Thuja_occidentalis" : "Thuja occidentalis", \</v>
      </c>
      <c r="P159" t="s">
        <v>328</v>
      </c>
      <c r="Q159" t="s">
        <v>329</v>
      </c>
    </row>
    <row r="160" spans="1:19" ht="15.75" x14ac:dyDescent="0.25">
      <c r="A160" s="2" t="s">
        <v>159</v>
      </c>
      <c r="C160" t="s">
        <v>606</v>
      </c>
      <c r="D160" t="s">
        <v>324</v>
      </c>
      <c r="E160" t="s">
        <v>477</v>
      </c>
      <c r="F160" t="s">
        <v>350</v>
      </c>
      <c r="K160" t="s">
        <v>324</v>
      </c>
      <c r="L160" t="s">
        <v>325</v>
      </c>
      <c r="M160" t="s">
        <v>326</v>
      </c>
      <c r="N160" t="s">
        <v>327</v>
      </c>
      <c r="O160" t="str">
        <f t="shared" si="1"/>
        <v>"Tilia_americana" : "Tilia americana", \</v>
      </c>
      <c r="P160" t="s">
        <v>328</v>
      </c>
      <c r="Q160" t="s">
        <v>329</v>
      </c>
    </row>
    <row r="161" spans="1:17" ht="15.75" x14ac:dyDescent="0.25">
      <c r="A161" s="1" t="s">
        <v>160</v>
      </c>
      <c r="C161" t="s">
        <v>607</v>
      </c>
      <c r="D161" t="s">
        <v>324</v>
      </c>
      <c r="E161" t="s">
        <v>477</v>
      </c>
      <c r="F161" t="s">
        <v>478</v>
      </c>
      <c r="K161" t="s">
        <v>324</v>
      </c>
      <c r="L161" t="s">
        <v>325</v>
      </c>
      <c r="M161" t="s">
        <v>326</v>
      </c>
      <c r="N161" t="s">
        <v>327</v>
      </c>
      <c r="O161" t="str">
        <f t="shared" si="1"/>
        <v>"Tilia_cordata" : "Tilia cordata", \</v>
      </c>
      <c r="P161" t="s">
        <v>328</v>
      </c>
      <c r="Q161" t="s">
        <v>329</v>
      </c>
    </row>
    <row r="162" spans="1:17" ht="15.75" x14ac:dyDescent="0.25">
      <c r="A162" s="2" t="s">
        <v>161</v>
      </c>
      <c r="C162" t="s">
        <v>608</v>
      </c>
      <c r="D162" t="s">
        <v>324</v>
      </c>
      <c r="E162" t="s">
        <v>479</v>
      </c>
      <c r="F162" t="s">
        <v>480</v>
      </c>
      <c r="K162" t="s">
        <v>324</v>
      </c>
      <c r="L162" t="s">
        <v>325</v>
      </c>
      <c r="M162" t="s">
        <v>326</v>
      </c>
      <c r="N162" t="s">
        <v>327</v>
      </c>
      <c r="O162" t="str">
        <f t="shared" si="1"/>
        <v>"Toxicodendron_radicans" : "Toxicodendron radicans", \</v>
      </c>
      <c r="P162" t="s">
        <v>328</v>
      </c>
      <c r="Q162" t="s">
        <v>329</v>
      </c>
    </row>
    <row r="163" spans="1:17" ht="15.75" x14ac:dyDescent="0.25">
      <c r="A163" s="1" t="s">
        <v>162</v>
      </c>
      <c r="C163" t="s">
        <v>609</v>
      </c>
      <c r="D163" t="s">
        <v>324</v>
      </c>
      <c r="E163" t="s">
        <v>481</v>
      </c>
      <c r="F163" t="s">
        <v>432</v>
      </c>
      <c r="K163" t="s">
        <v>324</v>
      </c>
      <c r="L163" t="s">
        <v>325</v>
      </c>
      <c r="M163" t="s">
        <v>326</v>
      </c>
      <c r="N163" t="s">
        <v>327</v>
      </c>
      <c r="O163" t="str">
        <f t="shared" si="1"/>
        <v>"Tsuga_canadensis" : "Tsuga canadensis", \</v>
      </c>
      <c r="P163" t="s">
        <v>328</v>
      </c>
      <c r="Q163" t="s">
        <v>329</v>
      </c>
    </row>
    <row r="164" spans="1:17" ht="15.75" x14ac:dyDescent="0.25">
      <c r="A164" s="2" t="s">
        <v>163</v>
      </c>
      <c r="C164" t="s">
        <v>610</v>
      </c>
      <c r="D164" t="s">
        <v>324</v>
      </c>
      <c r="E164" t="s">
        <v>482</v>
      </c>
      <c r="F164" t="s">
        <v>350</v>
      </c>
      <c r="K164" t="s">
        <v>324</v>
      </c>
      <c r="L164" t="s">
        <v>325</v>
      </c>
      <c r="M164" t="s">
        <v>326</v>
      </c>
      <c r="N164" t="s">
        <v>327</v>
      </c>
      <c r="O164" t="str">
        <f t="shared" si="1"/>
        <v>"Ulmus_americana" : "Ulmus americana", \</v>
      </c>
      <c r="P164" t="s">
        <v>328</v>
      </c>
      <c r="Q164" t="s">
        <v>329</v>
      </c>
    </row>
    <row r="165" spans="1:17" ht="15.75" x14ac:dyDescent="0.25">
      <c r="A165" s="1" t="s">
        <v>164</v>
      </c>
      <c r="C165" t="s">
        <v>611</v>
      </c>
      <c r="D165" t="s">
        <v>324</v>
      </c>
      <c r="E165" t="s">
        <v>482</v>
      </c>
      <c r="F165" t="s">
        <v>483</v>
      </c>
      <c r="K165" t="s">
        <v>324</v>
      </c>
      <c r="L165" t="s">
        <v>325</v>
      </c>
      <c r="M165" t="s">
        <v>326</v>
      </c>
      <c r="N165" t="s">
        <v>327</v>
      </c>
      <c r="O165" t="str">
        <f t="shared" si="1"/>
        <v>"Ulmus_glabra" : "Ulmus glabra", \</v>
      </c>
      <c r="P165" t="s">
        <v>328</v>
      </c>
      <c r="Q165" t="s">
        <v>329</v>
      </c>
    </row>
    <row r="166" spans="1:17" ht="15.75" x14ac:dyDescent="0.25">
      <c r="A166" s="2" t="s">
        <v>165</v>
      </c>
      <c r="C166" t="s">
        <v>612</v>
      </c>
      <c r="D166" t="s">
        <v>324</v>
      </c>
      <c r="E166" t="s">
        <v>482</v>
      </c>
      <c r="F166" t="s">
        <v>484</v>
      </c>
      <c r="K166" t="s">
        <v>324</v>
      </c>
      <c r="L166" t="s">
        <v>325</v>
      </c>
      <c r="M166" t="s">
        <v>326</v>
      </c>
      <c r="N166" t="s">
        <v>327</v>
      </c>
      <c r="O166" t="str">
        <f t="shared" si="1"/>
        <v>"Ulmus_pumila" : "Ulmus pumila", \</v>
      </c>
      <c r="P166" t="s">
        <v>328</v>
      </c>
      <c r="Q166" t="s">
        <v>329</v>
      </c>
    </row>
    <row r="167" spans="1:17" ht="15.75" x14ac:dyDescent="0.25">
      <c r="A167" s="1" t="s">
        <v>166</v>
      </c>
      <c r="C167" t="s">
        <v>613</v>
      </c>
      <c r="D167" t="s">
        <v>324</v>
      </c>
      <c r="E167" t="s">
        <v>482</v>
      </c>
      <c r="F167" t="s">
        <v>396</v>
      </c>
      <c r="K167" t="s">
        <v>324</v>
      </c>
      <c r="L167" t="s">
        <v>325</v>
      </c>
      <c r="M167" t="s">
        <v>326</v>
      </c>
      <c r="N167" t="s">
        <v>327</v>
      </c>
      <c r="O167" t="str">
        <f t="shared" si="1"/>
        <v>"Ulmus_rubra" : "Ulmus rubra", \</v>
      </c>
      <c r="P167" t="s">
        <v>328</v>
      </c>
      <c r="Q167" t="s">
        <v>329</v>
      </c>
    </row>
    <row r="168" spans="1:17" ht="15.75" x14ac:dyDescent="0.25">
      <c r="A168" s="2" t="s">
        <v>167</v>
      </c>
      <c r="C168" t="s">
        <v>614</v>
      </c>
      <c r="D168" t="s">
        <v>324</v>
      </c>
      <c r="E168" t="s">
        <v>482</v>
      </c>
      <c r="F168" t="s">
        <v>485</v>
      </c>
      <c r="K168" t="s">
        <v>324</v>
      </c>
      <c r="L168" t="s">
        <v>325</v>
      </c>
      <c r="M168" t="s">
        <v>326</v>
      </c>
      <c r="N168" t="s">
        <v>327</v>
      </c>
      <c r="O168" t="str">
        <f t="shared" si="1"/>
        <v>"Ulmus_thomasii" : "Ulmus thomasii", \</v>
      </c>
      <c r="P168" t="s">
        <v>328</v>
      </c>
      <c r="Q168" t="s">
        <v>329</v>
      </c>
    </row>
    <row r="169" spans="1:17" ht="15.75" x14ac:dyDescent="0.25">
      <c r="A169" s="1" t="s">
        <v>168</v>
      </c>
      <c r="C169" t="s">
        <v>615</v>
      </c>
      <c r="D169" t="s">
        <v>324</v>
      </c>
      <c r="E169" t="s">
        <v>486</v>
      </c>
      <c r="F169" t="s">
        <v>487</v>
      </c>
      <c r="K169" t="s">
        <v>324</v>
      </c>
      <c r="L169" t="s">
        <v>325</v>
      </c>
      <c r="M169" t="s">
        <v>326</v>
      </c>
      <c r="N169" t="s">
        <v>327</v>
      </c>
      <c r="O169" t="str">
        <f t="shared" si="1"/>
        <v>"Viburnum_acerifolium" : "Viburnum acerifolium", \</v>
      </c>
      <c r="P169" t="s">
        <v>328</v>
      </c>
      <c r="Q169" t="s">
        <v>329</v>
      </c>
    </row>
    <row r="170" spans="1:17" ht="15.75" x14ac:dyDescent="0.25">
      <c r="A170" s="2" t="s">
        <v>169</v>
      </c>
      <c r="C170" t="s">
        <v>616</v>
      </c>
      <c r="D170" t="s">
        <v>324</v>
      </c>
      <c r="E170" t="s">
        <v>486</v>
      </c>
      <c r="F170" t="s">
        <v>488</v>
      </c>
      <c r="K170" t="s">
        <v>324</v>
      </c>
      <c r="L170" t="s">
        <v>325</v>
      </c>
      <c r="M170" t="s">
        <v>326</v>
      </c>
      <c r="N170" t="s">
        <v>327</v>
      </c>
      <c r="O170" t="str">
        <f t="shared" si="1"/>
        <v>"Viburnum_lantana" : "Viburnum lantana", \</v>
      </c>
      <c r="P170" t="s">
        <v>328</v>
      </c>
      <c r="Q170" t="s">
        <v>329</v>
      </c>
    </row>
    <row r="171" spans="1:17" ht="15.75" x14ac:dyDescent="0.25">
      <c r="A171" s="1" t="s">
        <v>170</v>
      </c>
      <c r="C171" t="s">
        <v>617</v>
      </c>
      <c r="D171" t="s">
        <v>324</v>
      </c>
      <c r="E171" t="s">
        <v>486</v>
      </c>
      <c r="F171" t="s">
        <v>489</v>
      </c>
      <c r="K171" t="s">
        <v>324</v>
      </c>
      <c r="L171" t="s">
        <v>325</v>
      </c>
      <c r="M171" t="s">
        <v>326</v>
      </c>
      <c r="N171" t="s">
        <v>327</v>
      </c>
      <c r="O171" t="str">
        <f t="shared" si="1"/>
        <v>"Viburnum_lantanoides" : "Viburnum lantanoides ", \</v>
      </c>
      <c r="P171" t="s">
        <v>328</v>
      </c>
      <c r="Q171" t="s">
        <v>329</v>
      </c>
    </row>
    <row r="172" spans="1:17" ht="15.75" x14ac:dyDescent="0.25">
      <c r="A172" s="2" t="s">
        <v>171</v>
      </c>
      <c r="C172" t="s">
        <v>618</v>
      </c>
      <c r="D172" t="s">
        <v>324</v>
      </c>
      <c r="E172" t="s">
        <v>486</v>
      </c>
      <c r="F172" t="s">
        <v>490</v>
      </c>
      <c r="K172" t="s">
        <v>324</v>
      </c>
      <c r="L172" t="s">
        <v>325</v>
      </c>
      <c r="M172" t="s">
        <v>326</v>
      </c>
      <c r="N172" t="s">
        <v>327</v>
      </c>
      <c r="O172" t="str">
        <f t="shared" si="1"/>
        <v>"Viburnum_lentago" : "Viburnum lentago", \</v>
      </c>
      <c r="P172" t="s">
        <v>328</v>
      </c>
      <c r="Q172" t="s">
        <v>329</v>
      </c>
    </row>
    <row r="173" spans="1:17" ht="15.75" x14ac:dyDescent="0.25">
      <c r="A173" s="1" t="s">
        <v>172</v>
      </c>
      <c r="C173" t="s">
        <v>619</v>
      </c>
      <c r="D173" t="s">
        <v>324</v>
      </c>
      <c r="E173" t="s">
        <v>486</v>
      </c>
      <c r="F173" t="s">
        <v>491</v>
      </c>
      <c r="G173" t="s">
        <v>374</v>
      </c>
      <c r="H173" t="s">
        <v>492</v>
      </c>
      <c r="I173" t="s">
        <v>493</v>
      </c>
      <c r="K173" t="s">
        <v>324</v>
      </c>
      <c r="L173" t="s">
        <v>325</v>
      </c>
      <c r="M173" t="s">
        <v>326</v>
      </c>
      <c r="N173" t="s">
        <v>327</v>
      </c>
      <c r="O173" t="str">
        <f t="shared" si="1"/>
        <v>"Viburnum_opulus" : "Viburnum opulus var. americanum/Viburnum trilobum", \</v>
      </c>
      <c r="P173" t="s">
        <v>328</v>
      </c>
      <c r="Q173" t="s">
        <v>329</v>
      </c>
    </row>
    <row r="174" spans="1:17" ht="15.75" x14ac:dyDescent="0.25">
      <c r="A174" s="2" t="s">
        <v>173</v>
      </c>
      <c r="C174" t="s">
        <v>620</v>
      </c>
      <c r="D174" t="s">
        <v>324</v>
      </c>
      <c r="E174" t="s">
        <v>494</v>
      </c>
      <c r="F174" t="s">
        <v>388</v>
      </c>
      <c r="K174" t="s">
        <v>324</v>
      </c>
      <c r="L174" t="s">
        <v>325</v>
      </c>
      <c r="M174" t="s">
        <v>326</v>
      </c>
      <c r="N174" t="s">
        <v>327</v>
      </c>
      <c r="O174" t="str">
        <f t="shared" si="1"/>
        <v>"Vitis_spp." : "Vitis spp.", \</v>
      </c>
      <c r="P174" t="s">
        <v>328</v>
      </c>
      <c r="Q174" t="s">
        <v>329</v>
      </c>
    </row>
    <row r="175" spans="1:17" ht="15.75" x14ac:dyDescent="0.25">
      <c r="A175" s="1" t="s">
        <v>174</v>
      </c>
      <c r="C175" t="s">
        <v>621</v>
      </c>
      <c r="D175" t="s">
        <v>324</v>
      </c>
      <c r="E175" t="s">
        <v>495</v>
      </c>
      <c r="F175" t="s">
        <v>496</v>
      </c>
      <c r="K175" t="s">
        <v>324</v>
      </c>
      <c r="L175" t="s">
        <v>325</v>
      </c>
      <c r="M175" t="s">
        <v>326</v>
      </c>
      <c r="N175" t="s">
        <v>327</v>
      </c>
      <c r="O175" t="str">
        <f t="shared" si="1"/>
        <v>"Zanthoxylum_americanum" : "Zanthoxylum americanum", \</v>
      </c>
      <c r="P175" t="s">
        <v>328</v>
      </c>
      <c r="Q175" t="s">
        <v>329</v>
      </c>
    </row>
    <row r="176" spans="1:17" ht="15.75" x14ac:dyDescent="0.25">
      <c r="A176" s="3" t="s">
        <v>175</v>
      </c>
      <c r="C176" t="s">
        <v>622</v>
      </c>
      <c r="D176" t="s">
        <v>324</v>
      </c>
      <c r="E176" t="s">
        <v>497</v>
      </c>
      <c r="F176" t="s">
        <v>498</v>
      </c>
      <c r="K176" t="s">
        <v>324</v>
      </c>
      <c r="L176" t="s">
        <v>325</v>
      </c>
      <c r="M176" t="s">
        <v>326</v>
      </c>
      <c r="N176" t="s">
        <v>327</v>
      </c>
      <c r="O176" t="str">
        <f t="shared" si="1"/>
        <v>"Zelkova_serrata" : "Zelkova serrata", \</v>
      </c>
      <c r="P176" t="s">
        <v>328</v>
      </c>
      <c r="Q176" t="s">
        <v>329</v>
      </c>
    </row>
    <row r="177" spans="1:16" x14ac:dyDescent="0.25">
      <c r="D177" t="s">
        <v>324</v>
      </c>
      <c r="K177" t="s">
        <v>324</v>
      </c>
      <c r="L177" t="s">
        <v>325</v>
      </c>
      <c r="M177" t="s">
        <v>326</v>
      </c>
      <c r="N177" t="s">
        <v>327</v>
      </c>
      <c r="O177" t="str">
        <f t="shared" si="1"/>
        <v>"_":"",\</v>
      </c>
      <c r="P177" t="s">
        <v>328</v>
      </c>
    </row>
    <row r="178" spans="1:16" x14ac:dyDescent="0.25">
      <c r="D178" t="s">
        <v>324</v>
      </c>
      <c r="K178" t="s">
        <v>324</v>
      </c>
      <c r="L178" t="s">
        <v>325</v>
      </c>
      <c r="M178" t="s">
        <v>326</v>
      </c>
      <c r="N178" t="s">
        <v>327</v>
      </c>
      <c r="O178" t="str">
        <f t="shared" si="1"/>
        <v>"_":"",\</v>
      </c>
      <c r="P178" t="s">
        <v>328</v>
      </c>
    </row>
    <row r="179" spans="1:16" x14ac:dyDescent="0.25">
      <c r="A179" t="s">
        <v>623</v>
      </c>
      <c r="D179" t="s">
        <v>324</v>
      </c>
      <c r="K179" t="s">
        <v>324</v>
      </c>
      <c r="L179" t="s">
        <v>325</v>
      </c>
      <c r="M179" t="s">
        <v>326</v>
      </c>
      <c r="N179" t="s">
        <v>327</v>
      </c>
      <c r="O179" t="str">
        <f t="shared" si="1"/>
        <v>"_":"Moderate Defect",\</v>
      </c>
      <c r="P179" t="s">
        <v>328</v>
      </c>
    </row>
    <row r="180" spans="1:16" x14ac:dyDescent="0.25">
      <c r="D180" t="s">
        <v>324</v>
      </c>
      <c r="K180" t="s">
        <v>324</v>
      </c>
      <c r="L180" t="s">
        <v>325</v>
      </c>
      <c r="M180" t="s">
        <v>326</v>
      </c>
      <c r="N180" t="s">
        <v>327</v>
      </c>
      <c r="O180" t="str">
        <f t="shared" si="1"/>
        <v>"_":"",\</v>
      </c>
      <c r="P180" t="s">
        <v>328</v>
      </c>
    </row>
    <row r="181" spans="1:16" x14ac:dyDescent="0.25">
      <c r="D181" t="s">
        <v>324</v>
      </c>
      <c r="K181" t="s">
        <v>324</v>
      </c>
      <c r="L181" t="s">
        <v>325</v>
      </c>
      <c r="M181" t="s">
        <v>326</v>
      </c>
      <c r="N181" t="s">
        <v>327</v>
      </c>
      <c r="O181" t="str">
        <f t="shared" si="1"/>
        <v>"_":"",\</v>
      </c>
      <c r="P181" t="s">
        <v>328</v>
      </c>
    </row>
    <row r="182" spans="1:16" ht="15.75" x14ac:dyDescent="0.25">
      <c r="A182" s="8" t="s">
        <v>624</v>
      </c>
      <c r="C182" t="s">
        <v>655</v>
      </c>
      <c r="D182" t="s">
        <v>324</v>
      </c>
      <c r="E182" t="s">
        <v>633</v>
      </c>
      <c r="F182" t="s">
        <v>634</v>
      </c>
      <c r="K182" t="s">
        <v>324</v>
      </c>
      <c r="L182" t="s">
        <v>325</v>
      </c>
      <c r="M182" t="s">
        <v>326</v>
      </c>
      <c r="N182" t="s">
        <v>327</v>
      </c>
      <c r="O182" t="str">
        <f t="shared" ref="O182:O198" si="2">CONCATENATE(D182,E182,L182,F182,K182,Q182,P182,Q182,D182,A182,K182,M182,Q182,N182)</f>
        <v>"Black_Knot":"Black Knot",\</v>
      </c>
      <c r="P182" t="s">
        <v>328</v>
      </c>
    </row>
    <row r="183" spans="1:16" ht="15.75" x14ac:dyDescent="0.25">
      <c r="A183" s="2" t="s">
        <v>625</v>
      </c>
      <c r="C183" t="s">
        <v>656</v>
      </c>
      <c r="D183" t="s">
        <v>324</v>
      </c>
      <c r="E183" t="s">
        <v>635</v>
      </c>
      <c r="F183" t="s">
        <v>636</v>
      </c>
      <c r="K183" t="s">
        <v>324</v>
      </c>
      <c r="L183" t="s">
        <v>325</v>
      </c>
      <c r="M183" t="s">
        <v>326</v>
      </c>
      <c r="N183" t="s">
        <v>327</v>
      </c>
      <c r="O183" t="str">
        <f t="shared" si="2"/>
        <v>"Frost_Crack":"Frost Crack",\</v>
      </c>
      <c r="P183" t="s">
        <v>328</v>
      </c>
    </row>
    <row r="184" spans="1:16" ht="15.75" x14ac:dyDescent="0.25">
      <c r="A184" s="1" t="s">
        <v>626</v>
      </c>
      <c r="C184" t="s">
        <v>660</v>
      </c>
      <c r="D184" t="s">
        <v>324</v>
      </c>
      <c r="E184" t="s">
        <v>637</v>
      </c>
      <c r="F184" t="s">
        <v>638</v>
      </c>
      <c r="G184" s="9">
        <v>0.1</v>
      </c>
      <c r="K184" t="s">
        <v>324</v>
      </c>
      <c r="L184" t="s">
        <v>325</v>
      </c>
      <c r="M184" t="s">
        <v>326</v>
      </c>
      <c r="N184" t="s">
        <v>327</v>
      </c>
      <c r="O184" t="str">
        <f t="shared" si="2"/>
        <v>"Lean_&gt;":"Lean &gt; 10%",\</v>
      </c>
      <c r="P184" t="s">
        <v>328</v>
      </c>
    </row>
    <row r="185" spans="1:16" ht="15.75" x14ac:dyDescent="0.25">
      <c r="A185" s="2" t="s">
        <v>627</v>
      </c>
      <c r="C185" t="s">
        <v>657</v>
      </c>
      <c r="D185" t="s">
        <v>324</v>
      </c>
      <c r="E185" t="s">
        <v>639</v>
      </c>
      <c r="F185" t="s">
        <v>640</v>
      </c>
      <c r="G185" t="s">
        <v>641</v>
      </c>
      <c r="K185" t="s">
        <v>324</v>
      </c>
      <c r="L185" t="s">
        <v>325</v>
      </c>
      <c r="M185" t="s">
        <v>326</v>
      </c>
      <c r="N185" t="s">
        <v>327</v>
      </c>
      <c r="O185" t="str">
        <f t="shared" si="2"/>
        <v>"Mossy_Top":"Mossy Top Fungus",\</v>
      </c>
      <c r="P185" t="s">
        <v>328</v>
      </c>
    </row>
    <row r="186" spans="1:16" ht="15.75" x14ac:dyDescent="0.25">
      <c r="A186" s="1" t="s">
        <v>628</v>
      </c>
      <c r="C186" t="s">
        <v>658</v>
      </c>
      <c r="D186" t="s">
        <v>324</v>
      </c>
      <c r="E186" t="s">
        <v>642</v>
      </c>
      <c r="F186" t="s">
        <v>643</v>
      </c>
      <c r="G186" t="s">
        <v>644</v>
      </c>
      <c r="K186" t="s">
        <v>324</v>
      </c>
      <c r="L186" t="s">
        <v>325</v>
      </c>
      <c r="M186" t="s">
        <v>326</v>
      </c>
      <c r="N186" t="s">
        <v>327</v>
      </c>
      <c r="O186" t="str">
        <f t="shared" si="2"/>
        <v>"Small_Dark-faced":"Small Dark-faced Scar",\</v>
      </c>
      <c r="P186" t="s">
        <v>328</v>
      </c>
    </row>
    <row r="187" spans="1:16" ht="15.75" x14ac:dyDescent="0.25">
      <c r="A187" s="2" t="s">
        <v>629</v>
      </c>
      <c r="C187" t="s">
        <v>659</v>
      </c>
      <c r="D187" t="s">
        <v>324</v>
      </c>
      <c r="E187" t="s">
        <v>645</v>
      </c>
      <c r="F187" t="s">
        <v>646</v>
      </c>
      <c r="K187" t="s">
        <v>324</v>
      </c>
      <c r="L187" t="s">
        <v>325</v>
      </c>
      <c r="M187" t="s">
        <v>326</v>
      </c>
      <c r="N187" t="s">
        <v>327</v>
      </c>
      <c r="O187" t="str">
        <f t="shared" si="2"/>
        <v>"Spiral_seam":"Spiral seam",\</v>
      </c>
      <c r="P187" t="s">
        <v>328</v>
      </c>
    </row>
    <row r="188" spans="1:16" ht="15.75" x14ac:dyDescent="0.25">
      <c r="A188" s="1" t="s">
        <v>630</v>
      </c>
      <c r="C188" t="s">
        <v>661</v>
      </c>
      <c r="D188" t="s">
        <v>324</v>
      </c>
      <c r="E188" t="s">
        <v>647</v>
      </c>
      <c r="F188" t="s">
        <v>648</v>
      </c>
      <c r="G188" t="s">
        <v>649</v>
      </c>
      <c r="H188" t="s">
        <v>650</v>
      </c>
      <c r="I188" t="s">
        <v>651</v>
      </c>
      <c r="J188" t="s">
        <v>652</v>
      </c>
      <c r="K188" t="s">
        <v>324</v>
      </c>
      <c r="L188" t="s">
        <v>325</v>
      </c>
      <c r="M188" t="s">
        <v>326</v>
      </c>
      <c r="N188" t="s">
        <v>327</v>
      </c>
      <c r="O188" t="str">
        <f t="shared" si="2"/>
        <v>"Sugar_Maple":"Sugar Maple Borer - Dark-faced, large",\</v>
      </c>
      <c r="P188" t="s">
        <v>328</v>
      </c>
    </row>
    <row r="189" spans="1:16" ht="15.75" x14ac:dyDescent="0.25">
      <c r="A189" s="2" t="s">
        <v>631</v>
      </c>
      <c r="C189" t="s">
        <v>662</v>
      </c>
      <c r="D189" t="s">
        <v>324</v>
      </c>
      <c r="E189" t="s">
        <v>647</v>
      </c>
      <c r="F189" t="s">
        <v>648</v>
      </c>
      <c r="G189" t="s">
        <v>649</v>
      </c>
      <c r="H189" t="s">
        <v>650</v>
      </c>
      <c r="I189" t="s">
        <v>653</v>
      </c>
      <c r="J189" t="s">
        <v>654</v>
      </c>
      <c r="K189" t="s">
        <v>324</v>
      </c>
      <c r="L189" t="s">
        <v>325</v>
      </c>
      <c r="M189" t="s">
        <v>326</v>
      </c>
      <c r="N189" t="s">
        <v>327</v>
      </c>
      <c r="O189" t="str">
        <f t="shared" si="2"/>
        <v>"Sugar_Maple":"Sugar Maple Borer - White-faced, small",\</v>
      </c>
      <c r="P189" t="s">
        <v>328</v>
      </c>
    </row>
    <row r="190" spans="1:16" ht="15.75" x14ac:dyDescent="0.25">
      <c r="A190" s="1" t="s">
        <v>632</v>
      </c>
      <c r="C190" t="s">
        <v>663</v>
      </c>
      <c r="D190" t="s">
        <v>324</v>
      </c>
      <c r="E190" t="s">
        <v>632</v>
      </c>
      <c r="K190" t="s">
        <v>324</v>
      </c>
      <c r="L190" t="s">
        <v>325</v>
      </c>
      <c r="M190" t="s">
        <v>326</v>
      </c>
      <c r="N190" t="s">
        <v>327</v>
      </c>
      <c r="O190" t="str">
        <f t="shared" si="2"/>
        <v>"Sunscald_":"Sunscald",\</v>
      </c>
      <c r="P190" t="s">
        <v>328</v>
      </c>
    </row>
    <row r="191" spans="1:16" x14ac:dyDescent="0.25">
      <c r="D191" t="s">
        <v>324</v>
      </c>
      <c r="K191" t="s">
        <v>324</v>
      </c>
      <c r="L191" t="s">
        <v>325</v>
      </c>
      <c r="M191" t="s">
        <v>326</v>
      </c>
      <c r="N191" t="s">
        <v>327</v>
      </c>
      <c r="O191" t="str">
        <f t="shared" si="2"/>
        <v>"_":"",\</v>
      </c>
      <c r="P191" t="s">
        <v>328</v>
      </c>
    </row>
    <row r="192" spans="1:16" x14ac:dyDescent="0.25">
      <c r="D192" t="s">
        <v>324</v>
      </c>
      <c r="K192" t="s">
        <v>324</v>
      </c>
      <c r="L192" t="s">
        <v>325</v>
      </c>
      <c r="M192" t="s">
        <v>326</v>
      </c>
      <c r="N192" t="s">
        <v>327</v>
      </c>
      <c r="O192" t="str">
        <f t="shared" si="2"/>
        <v>"_":"",\</v>
      </c>
      <c r="P192" t="s">
        <v>328</v>
      </c>
    </row>
    <row r="193" spans="1:16" x14ac:dyDescent="0.25">
      <c r="A193" t="s">
        <v>664</v>
      </c>
      <c r="D193" t="s">
        <v>324</v>
      </c>
      <c r="K193" t="s">
        <v>324</v>
      </c>
      <c r="L193" t="s">
        <v>325</v>
      </c>
      <c r="M193" t="s">
        <v>326</v>
      </c>
      <c r="N193" t="s">
        <v>327</v>
      </c>
      <c r="O193" t="str">
        <f t="shared" si="2"/>
        <v>"_":"Minor Defects",\</v>
      </c>
      <c r="P193" t="s">
        <v>328</v>
      </c>
    </row>
    <row r="194" spans="1:16" ht="15.75" x14ac:dyDescent="0.25">
      <c r="A194" s="8" t="s">
        <v>665</v>
      </c>
      <c r="C194" t="s">
        <v>781</v>
      </c>
      <c r="D194" t="s">
        <v>324</v>
      </c>
      <c r="E194" t="s">
        <v>665</v>
      </c>
      <c r="K194" t="s">
        <v>324</v>
      </c>
      <c r="L194" t="s">
        <v>325</v>
      </c>
      <c r="M194" t="s">
        <v>326</v>
      </c>
      <c r="N194" t="s">
        <v>327</v>
      </c>
      <c r="O194" t="str">
        <f t="shared" si="2"/>
        <v>"Burl_":"Burl",\</v>
      </c>
      <c r="P194" t="s">
        <v>328</v>
      </c>
    </row>
    <row r="195" spans="1:16" ht="15.75" x14ac:dyDescent="0.25">
      <c r="A195" s="2" t="s">
        <v>666</v>
      </c>
      <c r="C195" t="s">
        <v>782</v>
      </c>
      <c r="D195" t="s">
        <v>324</v>
      </c>
      <c r="E195" t="s">
        <v>669</v>
      </c>
      <c r="F195" t="s">
        <v>670</v>
      </c>
      <c r="G195" t="s">
        <v>671</v>
      </c>
      <c r="K195" t="s">
        <v>324</v>
      </c>
      <c r="L195" t="s">
        <v>325</v>
      </c>
      <c r="M195" t="s">
        <v>326</v>
      </c>
      <c r="N195" t="s">
        <v>327</v>
      </c>
      <c r="O195" t="str">
        <f t="shared" si="2"/>
        <v>"Crook_and":"Crook and Sweep",\</v>
      </c>
      <c r="P195" t="s">
        <v>328</v>
      </c>
    </row>
    <row r="196" spans="1:16" ht="15.75" x14ac:dyDescent="0.25">
      <c r="A196" s="1" t="s">
        <v>667</v>
      </c>
      <c r="C196" t="s">
        <v>783</v>
      </c>
      <c r="D196" t="s">
        <v>324</v>
      </c>
      <c r="E196" t="s">
        <v>672</v>
      </c>
      <c r="F196" t="s">
        <v>673</v>
      </c>
      <c r="K196" t="s">
        <v>324</v>
      </c>
      <c r="L196" t="s">
        <v>325</v>
      </c>
      <c r="M196" t="s">
        <v>326</v>
      </c>
      <c r="N196" t="s">
        <v>327</v>
      </c>
      <c r="O196" t="str">
        <f t="shared" si="2"/>
        <v>"Epicormic_Branching":"Epicormic Branching",\</v>
      </c>
      <c r="P196" t="s">
        <v>328</v>
      </c>
    </row>
    <row r="197" spans="1:16" ht="15.75" x14ac:dyDescent="0.25">
      <c r="A197" s="2" t="s">
        <v>668</v>
      </c>
      <c r="C197" t="s">
        <v>784</v>
      </c>
      <c r="D197" t="s">
        <v>324</v>
      </c>
      <c r="E197" t="s">
        <v>674</v>
      </c>
      <c r="F197" t="s">
        <v>675</v>
      </c>
      <c r="K197" t="s">
        <v>324</v>
      </c>
      <c r="L197" t="s">
        <v>325</v>
      </c>
      <c r="M197" t="s">
        <v>326</v>
      </c>
      <c r="N197" t="s">
        <v>327</v>
      </c>
      <c r="O197" t="str">
        <f t="shared" si="2"/>
        <v>"White-faced_scar":"White-faced scar",\</v>
      </c>
      <c r="P197" t="s">
        <v>328</v>
      </c>
    </row>
    <row r="198" spans="1:16" x14ac:dyDescent="0.25">
      <c r="D198" t="s">
        <v>324</v>
      </c>
      <c r="K198" t="s">
        <v>324</v>
      </c>
      <c r="L198" t="s">
        <v>325</v>
      </c>
      <c r="M198" t="s">
        <v>326</v>
      </c>
      <c r="N198" t="s">
        <v>327</v>
      </c>
      <c r="O198" t="str">
        <f t="shared" ref="O198:O226" si="3">CONCATENATE(D198,E198,L198,F198,K198,Q198,P198,Q198,D198,A198,K198,M198,Q198,N198)</f>
        <v>"_":"",\</v>
      </c>
      <c r="P198" t="s">
        <v>328</v>
      </c>
    </row>
    <row r="199" spans="1:16" x14ac:dyDescent="0.25">
      <c r="A199" t="s">
        <v>676</v>
      </c>
      <c r="D199" t="s">
        <v>324</v>
      </c>
      <c r="K199" t="s">
        <v>324</v>
      </c>
      <c r="L199" t="s">
        <v>325</v>
      </c>
      <c r="M199" t="s">
        <v>326</v>
      </c>
      <c r="N199" t="s">
        <v>327</v>
      </c>
      <c r="O199" t="str">
        <f t="shared" si="3"/>
        <v>"_":"Other Pathogens",\</v>
      </c>
      <c r="P199" t="s">
        <v>328</v>
      </c>
    </row>
    <row r="200" spans="1:16" ht="15.75" x14ac:dyDescent="0.25">
      <c r="A200" s="8" t="s">
        <v>677</v>
      </c>
      <c r="C200" t="s">
        <v>755</v>
      </c>
      <c r="D200" t="s">
        <v>324</v>
      </c>
      <c r="E200" t="s">
        <v>677</v>
      </c>
      <c r="K200" t="s">
        <v>324</v>
      </c>
      <c r="L200" t="s">
        <v>325</v>
      </c>
      <c r="M200" t="s">
        <v>326</v>
      </c>
      <c r="N200" t="s">
        <v>327</v>
      </c>
      <c r="O200" t="str">
        <f t="shared" si="3"/>
        <v>"Adelgid_":"Adelgid",\</v>
      </c>
      <c r="P200" t="s">
        <v>328</v>
      </c>
    </row>
    <row r="201" spans="1:16" ht="15.75" x14ac:dyDescent="0.25">
      <c r="A201" s="2" t="s">
        <v>678</v>
      </c>
      <c r="C201" t="s">
        <v>756</v>
      </c>
      <c r="D201" t="s">
        <v>324</v>
      </c>
      <c r="E201" t="s">
        <v>703</v>
      </c>
      <c r="F201" t="s">
        <v>704</v>
      </c>
      <c r="G201" t="s">
        <v>705</v>
      </c>
      <c r="K201" t="s">
        <v>324</v>
      </c>
      <c r="L201" t="s">
        <v>325</v>
      </c>
      <c r="M201" t="s">
        <v>326</v>
      </c>
      <c r="N201" t="s">
        <v>327</v>
      </c>
      <c r="O201" t="str">
        <f t="shared" si="3"/>
        <v>"Animal_Damage,":"Animal Damage, porcupine",\</v>
      </c>
      <c r="P201" t="s">
        <v>328</v>
      </c>
    </row>
    <row r="202" spans="1:16" ht="15.75" x14ac:dyDescent="0.25">
      <c r="A202" s="1" t="s">
        <v>679</v>
      </c>
      <c r="C202" t="s">
        <v>757</v>
      </c>
      <c r="D202" t="s">
        <v>324</v>
      </c>
      <c r="E202" t="s">
        <v>703</v>
      </c>
      <c r="F202" t="s">
        <v>704</v>
      </c>
      <c r="G202" t="s">
        <v>706</v>
      </c>
      <c r="K202" t="s">
        <v>324</v>
      </c>
      <c r="L202" t="s">
        <v>325</v>
      </c>
      <c r="M202" t="s">
        <v>326</v>
      </c>
      <c r="N202" t="s">
        <v>327</v>
      </c>
      <c r="O202" t="str">
        <f t="shared" si="3"/>
        <v>"Animal_Damage,":"Animal Damage, rodent",\</v>
      </c>
      <c r="P202" t="s">
        <v>328</v>
      </c>
    </row>
    <row r="203" spans="1:16" ht="15.75" x14ac:dyDescent="0.25">
      <c r="A203" s="2" t="s">
        <v>680</v>
      </c>
      <c r="C203" t="s">
        <v>758</v>
      </c>
      <c r="D203" t="s">
        <v>324</v>
      </c>
      <c r="E203" t="s">
        <v>707</v>
      </c>
      <c r="F203" t="s">
        <v>708</v>
      </c>
      <c r="G203" t="s">
        <v>709</v>
      </c>
      <c r="K203" t="s">
        <v>324</v>
      </c>
      <c r="L203" t="s">
        <v>325</v>
      </c>
      <c r="M203" t="s">
        <v>326</v>
      </c>
      <c r="N203" t="s">
        <v>327</v>
      </c>
      <c r="O203" t="str">
        <f t="shared" si="3"/>
        <v>"Borer,_Bronze":"Borer, Bronze Birch",\</v>
      </c>
      <c r="P203" t="s">
        <v>328</v>
      </c>
    </row>
    <row r="204" spans="1:16" ht="15.75" x14ac:dyDescent="0.25">
      <c r="A204" s="1" t="s">
        <v>681</v>
      </c>
      <c r="C204" t="s">
        <v>759</v>
      </c>
      <c r="D204" t="s">
        <v>324</v>
      </c>
      <c r="E204" t="s">
        <v>707</v>
      </c>
      <c r="F204" t="s">
        <v>710</v>
      </c>
      <c r="G204" t="s">
        <v>711</v>
      </c>
      <c r="K204" t="s">
        <v>324</v>
      </c>
      <c r="L204" t="s">
        <v>325</v>
      </c>
      <c r="M204" t="s">
        <v>326</v>
      </c>
      <c r="N204" t="s">
        <v>327</v>
      </c>
      <c r="O204" t="str">
        <f t="shared" si="3"/>
        <v>"Borer,_Emerald":"Borer, Emerald Ash",\</v>
      </c>
      <c r="P204" t="s">
        <v>328</v>
      </c>
    </row>
    <row r="205" spans="1:16" ht="15.75" x14ac:dyDescent="0.25">
      <c r="A205" s="2" t="s">
        <v>682</v>
      </c>
      <c r="C205" t="s">
        <v>760</v>
      </c>
      <c r="D205" t="s">
        <v>324</v>
      </c>
      <c r="E205" t="s">
        <v>707</v>
      </c>
      <c r="F205" t="s">
        <v>647</v>
      </c>
      <c r="G205" t="s">
        <v>648</v>
      </c>
      <c r="K205" t="s">
        <v>324</v>
      </c>
      <c r="L205" t="s">
        <v>325</v>
      </c>
      <c r="M205" t="s">
        <v>326</v>
      </c>
      <c r="N205" t="s">
        <v>327</v>
      </c>
      <c r="O205" t="str">
        <f t="shared" si="3"/>
        <v>"Borer,_Sugar":"Borer, Sugar Maple",\</v>
      </c>
      <c r="P205" t="s">
        <v>328</v>
      </c>
    </row>
    <row r="206" spans="1:16" ht="15.75" x14ac:dyDescent="0.25">
      <c r="A206" s="1" t="s">
        <v>683</v>
      </c>
      <c r="C206" t="s">
        <v>761</v>
      </c>
      <c r="D206" t="s">
        <v>324</v>
      </c>
      <c r="E206" t="s">
        <v>683</v>
      </c>
      <c r="K206" t="s">
        <v>324</v>
      </c>
      <c r="L206" t="s">
        <v>325</v>
      </c>
      <c r="M206" t="s">
        <v>326</v>
      </c>
      <c r="N206" t="s">
        <v>327</v>
      </c>
      <c r="O206" t="str">
        <f t="shared" si="3"/>
        <v>"Compaction_":"Compaction",\</v>
      </c>
      <c r="P206" t="s">
        <v>328</v>
      </c>
    </row>
    <row r="207" spans="1:16" ht="15.75" x14ac:dyDescent="0.25">
      <c r="A207" s="2" t="s">
        <v>684</v>
      </c>
      <c r="C207" t="s">
        <v>762</v>
      </c>
      <c r="D207" t="s">
        <v>324</v>
      </c>
      <c r="E207" t="s">
        <v>684</v>
      </c>
      <c r="K207" t="s">
        <v>324</v>
      </c>
      <c r="L207" t="s">
        <v>325</v>
      </c>
      <c r="M207" t="s">
        <v>326</v>
      </c>
      <c r="N207" t="s">
        <v>327</v>
      </c>
      <c r="O207" t="str">
        <f t="shared" si="3"/>
        <v>"DED_":"DED",\</v>
      </c>
      <c r="P207" t="s">
        <v>328</v>
      </c>
    </row>
    <row r="208" spans="1:16" ht="15.75" x14ac:dyDescent="0.25">
      <c r="A208" s="1" t="s">
        <v>685</v>
      </c>
      <c r="C208" t="s">
        <v>763</v>
      </c>
      <c r="D208" t="s">
        <v>324</v>
      </c>
      <c r="E208" t="s">
        <v>712</v>
      </c>
      <c r="F208" t="s">
        <v>638</v>
      </c>
      <c r="G208" s="9">
        <v>0.25</v>
      </c>
      <c r="K208" t="s">
        <v>324</v>
      </c>
      <c r="L208" t="s">
        <v>325</v>
      </c>
      <c r="M208" t="s">
        <v>326</v>
      </c>
      <c r="N208" t="s">
        <v>327</v>
      </c>
      <c r="O208" t="str">
        <f t="shared" si="3"/>
        <v>"Dieback_&gt;":"Dieback &gt; 25%",\</v>
      </c>
      <c r="P208" t="s">
        <v>328</v>
      </c>
    </row>
    <row r="209" spans="1:16" ht="15.75" x14ac:dyDescent="0.25">
      <c r="A209" s="2" t="s">
        <v>686</v>
      </c>
      <c r="C209" t="s">
        <v>764</v>
      </c>
      <c r="D209" t="s">
        <v>324</v>
      </c>
      <c r="E209" t="s">
        <v>686</v>
      </c>
      <c r="K209" t="s">
        <v>324</v>
      </c>
      <c r="L209" t="s">
        <v>325</v>
      </c>
      <c r="M209" t="s">
        <v>326</v>
      </c>
      <c r="N209" t="s">
        <v>327</v>
      </c>
      <c r="O209" t="str">
        <f t="shared" si="3"/>
        <v>"Diplodia_":"Diplodia",\</v>
      </c>
      <c r="P209" t="s">
        <v>328</v>
      </c>
    </row>
    <row r="210" spans="1:16" ht="15.75" x14ac:dyDescent="0.25">
      <c r="A210" s="1" t="s">
        <v>687</v>
      </c>
      <c r="C210" t="s">
        <v>765</v>
      </c>
      <c r="D210" t="s">
        <v>324</v>
      </c>
      <c r="E210" t="s">
        <v>713</v>
      </c>
      <c r="F210" t="s">
        <v>714</v>
      </c>
      <c r="K210" t="s">
        <v>324</v>
      </c>
      <c r="L210" t="s">
        <v>325</v>
      </c>
      <c r="M210" t="s">
        <v>326</v>
      </c>
      <c r="N210" t="s">
        <v>327</v>
      </c>
      <c r="O210" t="str">
        <f t="shared" si="3"/>
        <v>"Eastern_Tent":"Eastern Tent",\</v>
      </c>
      <c r="P210" t="s">
        <v>328</v>
      </c>
    </row>
    <row r="211" spans="1:16" ht="15.75" x14ac:dyDescent="0.25">
      <c r="A211" s="2" t="s">
        <v>688</v>
      </c>
      <c r="C211" t="s">
        <v>766</v>
      </c>
      <c r="D211" t="s">
        <v>324</v>
      </c>
      <c r="E211" t="s">
        <v>715</v>
      </c>
      <c r="F211" t="s">
        <v>716</v>
      </c>
      <c r="K211" t="s">
        <v>324</v>
      </c>
      <c r="L211" t="s">
        <v>325</v>
      </c>
      <c r="M211" t="s">
        <v>326</v>
      </c>
      <c r="N211" t="s">
        <v>327</v>
      </c>
      <c r="O211" t="str">
        <f t="shared" si="3"/>
        <v>"Fall_Webworm":"Fall Webworm",\</v>
      </c>
      <c r="P211" t="s">
        <v>328</v>
      </c>
    </row>
    <row r="212" spans="1:16" ht="15.75" x14ac:dyDescent="0.25">
      <c r="A212" s="1" t="s">
        <v>625</v>
      </c>
      <c r="C212" t="s">
        <v>656</v>
      </c>
      <c r="D212" t="s">
        <v>324</v>
      </c>
      <c r="E212" t="s">
        <v>635</v>
      </c>
      <c r="F212" t="s">
        <v>636</v>
      </c>
      <c r="K212" t="s">
        <v>324</v>
      </c>
      <c r="L212" t="s">
        <v>325</v>
      </c>
      <c r="M212" t="s">
        <v>326</v>
      </c>
      <c r="N212" t="s">
        <v>327</v>
      </c>
      <c r="O212" t="str">
        <f t="shared" si="3"/>
        <v>"Frost_Crack":"Frost Crack",\</v>
      </c>
      <c r="P212" t="s">
        <v>328</v>
      </c>
    </row>
    <row r="213" spans="1:16" ht="15.75" x14ac:dyDescent="0.25">
      <c r="A213" s="2" t="s">
        <v>689</v>
      </c>
      <c r="C213" t="s">
        <v>767</v>
      </c>
      <c r="D213" t="s">
        <v>324</v>
      </c>
      <c r="E213" t="s">
        <v>717</v>
      </c>
      <c r="F213" t="s">
        <v>718</v>
      </c>
      <c r="K213" t="s">
        <v>324</v>
      </c>
      <c r="L213" t="s">
        <v>325</v>
      </c>
      <c r="M213" t="s">
        <v>326</v>
      </c>
      <c r="N213" t="s">
        <v>327</v>
      </c>
      <c r="O213" t="str">
        <f t="shared" si="3"/>
        <v>"Gall,_spindle/bladder":"Gall, spindle/bladder",\</v>
      </c>
      <c r="P213" t="s">
        <v>328</v>
      </c>
    </row>
    <row r="214" spans="1:16" ht="15.75" x14ac:dyDescent="0.25">
      <c r="A214" s="1" t="s">
        <v>690</v>
      </c>
      <c r="C214" t="s">
        <v>768</v>
      </c>
      <c r="D214" t="s">
        <v>324</v>
      </c>
      <c r="E214" t="s">
        <v>719</v>
      </c>
      <c r="F214" t="s">
        <v>720</v>
      </c>
      <c r="G214" t="s">
        <v>721</v>
      </c>
      <c r="K214" t="s">
        <v>324</v>
      </c>
      <c r="L214" t="s">
        <v>325</v>
      </c>
      <c r="M214" t="s">
        <v>326</v>
      </c>
      <c r="N214" t="s">
        <v>327</v>
      </c>
      <c r="O214" t="str">
        <f t="shared" si="3"/>
        <v>"Girdling_Root":"Girdling Root Suspected",\</v>
      </c>
      <c r="P214" t="s">
        <v>328</v>
      </c>
    </row>
    <row r="215" spans="1:16" ht="15.75" x14ac:dyDescent="0.25">
      <c r="A215" s="2" t="s">
        <v>691</v>
      </c>
      <c r="C215" t="s">
        <v>769</v>
      </c>
      <c r="D215" t="s">
        <v>324</v>
      </c>
      <c r="E215" t="s">
        <v>691</v>
      </c>
      <c r="K215" t="s">
        <v>324</v>
      </c>
      <c r="L215" t="s">
        <v>325</v>
      </c>
      <c r="M215" t="s">
        <v>326</v>
      </c>
      <c r="N215" t="s">
        <v>327</v>
      </c>
      <c r="O215" t="str">
        <f t="shared" si="3"/>
        <v>"Hypoxylon_":"Hypoxylon",\</v>
      </c>
      <c r="P215" t="s">
        <v>328</v>
      </c>
    </row>
    <row r="216" spans="1:16" ht="15.75" x14ac:dyDescent="0.25">
      <c r="A216" s="1" t="s">
        <v>692</v>
      </c>
      <c r="C216" t="s">
        <v>770</v>
      </c>
      <c r="D216" t="s">
        <v>324</v>
      </c>
      <c r="E216" t="s">
        <v>692</v>
      </c>
      <c r="K216" t="s">
        <v>324</v>
      </c>
      <c r="L216" t="s">
        <v>325</v>
      </c>
      <c r="M216" t="s">
        <v>326</v>
      </c>
      <c r="N216" t="s">
        <v>327</v>
      </c>
      <c r="O216" t="str">
        <f t="shared" si="3"/>
        <v>"Inclusion_":"Inclusion",\</v>
      </c>
      <c r="P216" t="s">
        <v>328</v>
      </c>
    </row>
    <row r="217" spans="1:16" ht="15.75" x14ac:dyDescent="0.25">
      <c r="A217" s="2" t="s">
        <v>693</v>
      </c>
      <c r="C217" t="s">
        <v>771</v>
      </c>
      <c r="D217" t="s">
        <v>324</v>
      </c>
      <c r="E217" t="s">
        <v>722</v>
      </c>
      <c r="F217" t="s">
        <v>723</v>
      </c>
      <c r="K217" t="s">
        <v>324</v>
      </c>
      <c r="L217" t="s">
        <v>325</v>
      </c>
      <c r="M217" t="s">
        <v>326</v>
      </c>
      <c r="N217" t="s">
        <v>327</v>
      </c>
      <c r="O217" t="str">
        <f t="shared" si="3"/>
        <v>"Mechanical_Damage":"Mechanical Damage",\</v>
      </c>
      <c r="P217" t="s">
        <v>328</v>
      </c>
    </row>
    <row r="218" spans="1:16" ht="15.75" x14ac:dyDescent="0.25">
      <c r="A218" s="1" t="s">
        <v>694</v>
      </c>
      <c r="C218" t="s">
        <v>772</v>
      </c>
      <c r="D218" t="s">
        <v>324</v>
      </c>
      <c r="E218" t="s">
        <v>694</v>
      </c>
      <c r="K218" t="s">
        <v>324</v>
      </c>
      <c r="L218" t="s">
        <v>325</v>
      </c>
      <c r="M218" t="s">
        <v>326</v>
      </c>
      <c r="N218" t="s">
        <v>327</v>
      </c>
      <c r="O218" t="str">
        <f t="shared" si="3"/>
        <v>"Needlecast_":"Needlecast",\</v>
      </c>
      <c r="P218" t="s">
        <v>328</v>
      </c>
    </row>
    <row r="219" spans="1:16" ht="15.75" x14ac:dyDescent="0.25">
      <c r="A219" s="2" t="s">
        <v>695</v>
      </c>
      <c r="C219" t="s">
        <v>773</v>
      </c>
      <c r="D219" t="s">
        <v>324</v>
      </c>
      <c r="E219" t="s">
        <v>695</v>
      </c>
      <c r="K219" t="s">
        <v>324</v>
      </c>
      <c r="L219" t="s">
        <v>325</v>
      </c>
      <c r="M219" t="s">
        <v>326</v>
      </c>
      <c r="N219" t="s">
        <v>327</v>
      </c>
      <c r="O219" t="str">
        <f t="shared" si="3"/>
        <v>"Skeletonizer_":"Skeletonizer",\</v>
      </c>
      <c r="P219" t="s">
        <v>328</v>
      </c>
    </row>
    <row r="220" spans="1:16" ht="15.75" x14ac:dyDescent="0.25">
      <c r="A220" s="1" t="s">
        <v>696</v>
      </c>
      <c r="C220" t="s">
        <v>774</v>
      </c>
      <c r="D220" t="s">
        <v>324</v>
      </c>
      <c r="E220" t="s">
        <v>724</v>
      </c>
      <c r="F220" t="s">
        <v>725</v>
      </c>
      <c r="K220" t="s">
        <v>324</v>
      </c>
      <c r="L220" t="s">
        <v>325</v>
      </c>
      <c r="M220" t="s">
        <v>326</v>
      </c>
      <c r="N220" t="s">
        <v>327</v>
      </c>
      <c r="O220" t="str">
        <f t="shared" si="3"/>
        <v>"Sooty_Mould":"Sooty Mould",\</v>
      </c>
      <c r="P220" t="s">
        <v>328</v>
      </c>
    </row>
    <row r="221" spans="1:16" ht="15.75" x14ac:dyDescent="0.25">
      <c r="A221" s="2" t="s">
        <v>697</v>
      </c>
      <c r="C221" t="s">
        <v>775</v>
      </c>
      <c r="D221" t="s">
        <v>324</v>
      </c>
      <c r="E221" t="s">
        <v>726</v>
      </c>
      <c r="F221" t="s">
        <v>727</v>
      </c>
      <c r="K221" t="s">
        <v>324</v>
      </c>
      <c r="L221" t="s">
        <v>325</v>
      </c>
      <c r="M221" t="s">
        <v>326</v>
      </c>
      <c r="N221" t="s">
        <v>327</v>
      </c>
      <c r="O221" t="str">
        <f t="shared" si="3"/>
        <v>"Split_Gill":"Split Gill ",\</v>
      </c>
      <c r="P221" t="s">
        <v>328</v>
      </c>
    </row>
    <row r="222" spans="1:16" ht="15.75" x14ac:dyDescent="0.25">
      <c r="A222" s="1" t="s">
        <v>698</v>
      </c>
      <c r="C222" t="s">
        <v>776</v>
      </c>
      <c r="D222" t="s">
        <v>324</v>
      </c>
      <c r="E222" t="s">
        <v>728</v>
      </c>
      <c r="F222" t="s">
        <v>729</v>
      </c>
      <c r="K222" t="s">
        <v>324</v>
      </c>
      <c r="L222" t="s">
        <v>325</v>
      </c>
      <c r="M222" t="s">
        <v>326</v>
      </c>
      <c r="N222" t="s">
        <v>327</v>
      </c>
      <c r="O222" t="str">
        <f t="shared" si="3"/>
        <v>"Spongy_Moth":"Spongy Moth",\</v>
      </c>
      <c r="P222" t="s">
        <v>328</v>
      </c>
    </row>
    <row r="223" spans="1:16" ht="15.75" x14ac:dyDescent="0.25">
      <c r="A223" s="2" t="s">
        <v>699</v>
      </c>
      <c r="C223" t="s">
        <v>777</v>
      </c>
      <c r="D223" t="s">
        <v>324</v>
      </c>
      <c r="E223" t="s">
        <v>730</v>
      </c>
      <c r="F223" t="s">
        <v>731</v>
      </c>
      <c r="K223" t="s">
        <v>324</v>
      </c>
      <c r="L223" t="s">
        <v>325</v>
      </c>
      <c r="M223" t="s">
        <v>326</v>
      </c>
      <c r="N223" t="s">
        <v>327</v>
      </c>
      <c r="O223" t="str">
        <f t="shared" si="3"/>
        <v>"Tar_Spot":"Tar Spot",\</v>
      </c>
      <c r="P223" t="s">
        <v>328</v>
      </c>
    </row>
    <row r="224" spans="1:16" ht="15.75" x14ac:dyDescent="0.25">
      <c r="A224" s="1" t="s">
        <v>700</v>
      </c>
      <c r="C224" t="s">
        <v>778</v>
      </c>
      <c r="D224" t="s">
        <v>324</v>
      </c>
      <c r="E224" t="s">
        <v>700</v>
      </c>
      <c r="K224" t="s">
        <v>324</v>
      </c>
      <c r="L224" t="s">
        <v>325</v>
      </c>
      <c r="M224" t="s">
        <v>326</v>
      </c>
      <c r="N224" t="s">
        <v>327</v>
      </c>
      <c r="O224" t="str">
        <f t="shared" si="3"/>
        <v>"Thyronectria_":"Thyronectria",\</v>
      </c>
      <c r="P224" t="s">
        <v>328</v>
      </c>
    </row>
    <row r="225" spans="1:16" ht="15.75" x14ac:dyDescent="0.25">
      <c r="A225" s="2" t="s">
        <v>701</v>
      </c>
      <c r="C225" t="s">
        <v>779</v>
      </c>
      <c r="D225" t="s">
        <v>324</v>
      </c>
      <c r="E225" t="s">
        <v>732</v>
      </c>
      <c r="F225" t="s">
        <v>733</v>
      </c>
      <c r="K225" t="s">
        <v>324</v>
      </c>
      <c r="L225" t="s">
        <v>325</v>
      </c>
      <c r="M225" t="s">
        <v>326</v>
      </c>
      <c r="N225" t="s">
        <v>327</v>
      </c>
      <c r="O225" t="str">
        <f t="shared" si="3"/>
        <v>"Tinder_Polypore":"Tinder Polypore",\</v>
      </c>
      <c r="P225" t="s">
        <v>328</v>
      </c>
    </row>
    <row r="226" spans="1:16" ht="15.75" x14ac:dyDescent="0.25">
      <c r="A226" s="1" t="s">
        <v>702</v>
      </c>
      <c r="C226" t="s">
        <v>780</v>
      </c>
      <c r="D226" t="s">
        <v>324</v>
      </c>
      <c r="E226" t="s">
        <v>734</v>
      </c>
      <c r="F226" t="s">
        <v>735</v>
      </c>
      <c r="K226" t="s">
        <v>324</v>
      </c>
      <c r="L226" t="s">
        <v>325</v>
      </c>
      <c r="M226" t="s">
        <v>326</v>
      </c>
      <c r="N226" t="s">
        <v>327</v>
      </c>
      <c r="O226" t="str">
        <f t="shared" si="3"/>
        <v>"Witches'_Broom":"Witches' Broom",\</v>
      </c>
      <c r="P226" t="s">
        <v>328</v>
      </c>
    </row>
    <row r="227" spans="1:16" x14ac:dyDescent="0.25">
      <c r="D227" t="s">
        <v>324</v>
      </c>
      <c r="K227" t="s">
        <v>324</v>
      </c>
      <c r="L227" t="s">
        <v>325</v>
      </c>
      <c r="M227" t="s">
        <v>326</v>
      </c>
      <c r="N227" t="s">
        <v>327</v>
      </c>
      <c r="O227" t="str">
        <f t="shared" ref="O227:O234" si="4">CONCATENATE(D227,E227,L227,F227,K227,Q227,P227,Q227,D227,A227,K227,M227,Q227,N227)</f>
        <v>"_":"",\</v>
      </c>
      <c r="P227" t="s">
        <v>328</v>
      </c>
    </row>
    <row r="228" spans="1:16" x14ac:dyDescent="0.25">
      <c r="A228" t="s">
        <v>736</v>
      </c>
      <c r="D228" t="s">
        <v>324</v>
      </c>
      <c r="K228" t="s">
        <v>324</v>
      </c>
      <c r="L228" t="s">
        <v>325</v>
      </c>
      <c r="M228" t="s">
        <v>326</v>
      </c>
      <c r="N228" t="s">
        <v>327</v>
      </c>
      <c r="O228" t="str">
        <f t="shared" si="4"/>
        <v>"_":"Work",\</v>
      </c>
      <c r="P228" t="s">
        <v>328</v>
      </c>
    </row>
    <row r="229" spans="1:16" ht="15.75" x14ac:dyDescent="0.25">
      <c r="A229" s="8" t="s">
        <v>737</v>
      </c>
      <c r="C229" t="s">
        <v>749</v>
      </c>
      <c r="D229" t="s">
        <v>324</v>
      </c>
      <c r="E229" t="s">
        <v>743</v>
      </c>
      <c r="F229" t="s">
        <v>744</v>
      </c>
      <c r="G229" t="s">
        <v>745</v>
      </c>
      <c r="K229" t="s">
        <v>324</v>
      </c>
      <c r="L229" t="s">
        <v>325</v>
      </c>
      <c r="M229" t="s">
        <v>326</v>
      </c>
      <c r="N229" t="s">
        <v>327</v>
      </c>
      <c r="O229" t="str">
        <f t="shared" si="4"/>
        <v>"PHC,_Air":"PHC, Air Spade",\</v>
      </c>
      <c r="P229" t="s">
        <v>328</v>
      </c>
    </row>
    <row r="230" spans="1:16" ht="15.75" x14ac:dyDescent="0.25">
      <c r="A230" s="2" t="s">
        <v>738</v>
      </c>
      <c r="C230" t="s">
        <v>750</v>
      </c>
      <c r="D230" t="s">
        <v>324</v>
      </c>
      <c r="E230" t="s">
        <v>743</v>
      </c>
      <c r="F230" t="s">
        <v>746</v>
      </c>
      <c r="K230" t="s">
        <v>324</v>
      </c>
      <c r="L230" t="s">
        <v>325</v>
      </c>
      <c r="M230" t="s">
        <v>326</v>
      </c>
      <c r="N230" t="s">
        <v>327</v>
      </c>
      <c r="O230" t="str">
        <f t="shared" si="4"/>
        <v>"PHC,_Inject":"PHC, Inject",\</v>
      </c>
      <c r="P230" t="s">
        <v>328</v>
      </c>
    </row>
    <row r="231" spans="1:16" ht="15.75" x14ac:dyDescent="0.25">
      <c r="A231" s="1" t="s">
        <v>739</v>
      </c>
      <c r="C231" t="s">
        <v>751</v>
      </c>
      <c r="D231" t="s">
        <v>324</v>
      </c>
      <c r="E231" t="s">
        <v>739</v>
      </c>
      <c r="K231" t="s">
        <v>324</v>
      </c>
      <c r="L231" t="s">
        <v>325</v>
      </c>
      <c r="M231" t="s">
        <v>326</v>
      </c>
      <c r="N231" t="s">
        <v>327</v>
      </c>
      <c r="O231" t="str">
        <f t="shared" si="4"/>
        <v>"Prune_":"Prune",\</v>
      </c>
      <c r="P231" t="s">
        <v>328</v>
      </c>
    </row>
    <row r="232" spans="1:16" ht="15.75" x14ac:dyDescent="0.25">
      <c r="A232" s="2" t="s">
        <v>740</v>
      </c>
      <c r="C232" t="s">
        <v>752</v>
      </c>
      <c r="D232" t="s">
        <v>324</v>
      </c>
      <c r="E232" t="s">
        <v>740</v>
      </c>
      <c r="K232" t="s">
        <v>324</v>
      </c>
      <c r="L232" t="s">
        <v>325</v>
      </c>
      <c r="M232" t="s">
        <v>326</v>
      </c>
      <c r="N232" t="s">
        <v>327</v>
      </c>
      <c r="O232" t="str">
        <f t="shared" si="4"/>
        <v>"Release_":"Release",\</v>
      </c>
      <c r="P232" t="s">
        <v>328</v>
      </c>
    </row>
    <row r="233" spans="1:16" ht="15.75" x14ac:dyDescent="0.25">
      <c r="A233" s="1" t="s">
        <v>741</v>
      </c>
      <c r="C233" t="s">
        <v>753</v>
      </c>
      <c r="D233" t="s">
        <v>324</v>
      </c>
      <c r="E233" t="s">
        <v>741</v>
      </c>
      <c r="K233" t="s">
        <v>324</v>
      </c>
      <c r="L233" t="s">
        <v>325</v>
      </c>
      <c r="M233" t="s">
        <v>326</v>
      </c>
      <c r="N233" t="s">
        <v>327</v>
      </c>
      <c r="O233" t="str">
        <f t="shared" si="4"/>
        <v>"Remove_":"Remove",\</v>
      </c>
      <c r="P233" t="s">
        <v>328</v>
      </c>
    </row>
    <row r="234" spans="1:16" ht="15.75" x14ac:dyDescent="0.25">
      <c r="A234" s="2" t="s">
        <v>742</v>
      </c>
      <c r="C234" t="s">
        <v>754</v>
      </c>
      <c r="D234" t="s">
        <v>324</v>
      </c>
      <c r="E234" t="s">
        <v>747</v>
      </c>
      <c r="F234" t="s">
        <v>748</v>
      </c>
      <c r="K234" t="s">
        <v>324</v>
      </c>
      <c r="L234" t="s">
        <v>325</v>
      </c>
      <c r="M234" t="s">
        <v>326</v>
      </c>
      <c r="N234" t="s">
        <v>327</v>
      </c>
      <c r="O234" t="str">
        <f t="shared" si="4"/>
        <v>"Stump_Grind":"Stump Grind",\</v>
      </c>
      <c r="P234" t="s">
        <v>328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Rabjohn</dc:creator>
  <cp:lastModifiedBy>Kevin Rabjohn</cp:lastModifiedBy>
  <dcterms:created xsi:type="dcterms:W3CDTF">2023-05-12T11:36:35Z</dcterms:created>
  <dcterms:modified xsi:type="dcterms:W3CDTF">2023-05-15T19:00:31Z</dcterms:modified>
</cp:coreProperties>
</file>