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/>
  <mc:AlternateContent xmlns:mc="http://schemas.openxmlformats.org/markup-compatibility/2006">
    <mc:Choice Requires="x15">
      <x15ac:absPath xmlns:x15ac="http://schemas.microsoft.com/office/spreadsheetml/2010/11/ac" url="C:\Kroger_Training\Excel_Class_Files\Student_Files\"/>
    </mc:Choice>
  </mc:AlternateContent>
  <xr:revisionPtr revIDLastSave="0" documentId="10_ncr:100000_{4DA285E2-A411-43B2-99F3-B6C458EDC67E}" xr6:coauthVersionLast="31" xr6:coauthVersionMax="31" xr10:uidLastSave="{00000000-0000-0000-0000-000000000000}"/>
  <bookViews>
    <workbookView xWindow="0" yWindow="0" windowWidth="20490" windowHeight="7545" xr2:uid="{00000000-000D-0000-FFFF-FFFF00000000}"/>
  </bookViews>
  <sheets>
    <sheet name="Europe" sheetId="1" r:id="rId1"/>
  </sheets>
  <definedNames>
    <definedName name="_xlnm._FilterDatabase" localSheetId="0" hidden="1">Europe!$A$1:$E$19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0" i="1" l="1"/>
  <c r="D20" i="1"/>
  <c r="C20" i="1"/>
  <c r="B20" i="1"/>
  <c r="F20" i="1"/>
  <c r="F3" i="1"/>
  <c r="F2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</calcChain>
</file>

<file path=xl/sharedStrings.xml><?xml version="1.0" encoding="utf-8"?>
<sst xmlns="http://schemas.openxmlformats.org/spreadsheetml/2006/main" count="25" uniqueCount="24">
  <si>
    <t>Location</t>
  </si>
  <si>
    <t>Quarter 1</t>
  </si>
  <si>
    <t>Quarter 2</t>
  </si>
  <si>
    <t>Quarter 3</t>
  </si>
  <si>
    <t>Quarter 4</t>
  </si>
  <si>
    <t>Estonia</t>
  </si>
  <si>
    <t>Liechtenstein</t>
  </si>
  <si>
    <t>Ukraine</t>
  </si>
  <si>
    <t>Denmark</t>
  </si>
  <si>
    <t>Italy</t>
  </si>
  <si>
    <t>Macedonia</t>
  </si>
  <si>
    <t>Poland</t>
  </si>
  <si>
    <t>Kazakhstan</t>
  </si>
  <si>
    <t>Germany</t>
  </si>
  <si>
    <t>Luxembourg</t>
  </si>
  <si>
    <t>Switzerland</t>
  </si>
  <si>
    <t>Moldova</t>
  </si>
  <si>
    <t>Monaco</t>
  </si>
  <si>
    <t>Slovenia</t>
  </si>
  <si>
    <t>Georgia</t>
  </si>
  <si>
    <t>San Marino</t>
  </si>
  <si>
    <t>Finland</t>
  </si>
  <si>
    <t>Totals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</si>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</sst>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">
    <xf numFmtId="0" fontId="0" fillId="0" borderId="0" xfId="0"/>
    <xf numFmtId="0" fontId="2" fillId="0" borderId="0" xfId="0" applyFont="1"/>
    <xf numFmtId="164" fontId="0" fillId="0" borderId="0" xfId="0" applyNumberFormat="1"/>
    <xf numFmtId="164" fontId="0" fillId="0" borderId="0" xfId="0" applyNumberFormat="1" applyBorder="1" applyAlignment="1">
      <alignment wrapText="1"/>
    </xf>
    <xf numFmtId="164" fontId="0" fillId="0" borderId="0" xfId="0" applyNumberFormat="1" applyAlignment="1">
      <alignment wrapText="1"/>
    </xf>
  </cellXfs>
  <cellStyles count="2">
    <cellStyle name="20% - Accent1 2" xfId="1" xr:uid="{00000000-0005-0000-0000-000000000000}"/>
    <cellStyle name="Normal" xfId="0" builtinId="0"/>
  </cellStyles>
  <dxfs count="11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alignment horizontal="general" vertical="bottom" textRotation="0" wrapText="1" indent="0" justifyLastLine="0" shrinkToFit="0" readingOrder="0"/>
    </dxf>
    <dxf>
      <numFmt numFmtId="164" formatCode="&quot;$&quot;#,##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4" formatCode="&quot;$&quot;#,##0"/>
    </dxf>
    <dxf>
      <numFmt numFmtId="164" formatCode="&quot;$&quot;#,##0"/>
    </dxf>
    <dxf>
      <numFmt numFmtId="164" formatCode="&quot;$&quot;#,##0"/>
      <alignment horizontal="general" vertical="bottom" textRotation="0" wrapText="1" indent="0" justifyLastLine="0" shrinkToFit="0" readingOrder="0"/>
    </dxf>
    <dxf>
      <numFmt numFmtId="164" formatCode="&quot;$&quot;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8C739E2-59FF-48FB-ADE4-AABA5A66DBC9}" name="Table1" displayName="Table1" ref="A1:F20" totalsRowCount="1" headerRowDxfId="6">
  <autoFilter ref="A1:F19" xr:uid="{0EE856C7-E6E8-4E87-A768-07C840D5FC99}"/>
  <tableColumns count="6">
    <tableColumn id="1" xr3:uid="{70447758-4BD1-46CB-BDA8-C2FC2D41371A}" name="Location" totalsRowLabel="Total"/>
    <tableColumn id="2" xr3:uid="{2B45D193-F865-4AB8-8842-7F3BD20AFD02}" name="Quarter 1" totalsRowFunction="sum" dataDxfId="10"/>
    <tableColumn id="3" xr3:uid="{F733DAB0-FAA5-4A7A-9CCB-D21D9DBEB802}" name="Quarter 2" totalsRowFunction="sum" dataDxfId="9" totalsRowDxfId="4"/>
    <tableColumn id="4" xr3:uid="{6ABD3DE3-18D4-45C2-9C67-CDC6DE447ED0}" name="Quarter 3" totalsRowFunction="sum" dataDxfId="8"/>
    <tableColumn id="5" xr3:uid="{7D65EA08-7449-4423-896E-6FBDED8AC513}" name="Quarter 4" totalsRowFunction="sum" dataDxfId="7"/>
    <tableColumn id="6" xr3:uid="{D67F91F3-183F-46F0-A543-7D8249AF53ED}" name="Totals" totalsRowFunction="sum" dataDxfId="5">
      <calculatedColumnFormula>SUM(Table1[[#This Row],[Quarter 1]:[Quarter 4]])</calculatedColumnFormula>
    </tableColumn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"/>
  <sheetViews>
    <sheetView tabSelected="1" workbookViewId="0">
      <selection activeCell="A2" sqref="A2:A19"/>
    </sheetView>
  </sheetViews>
  <sheetFormatPr defaultRowHeight="15" x14ac:dyDescent="0.25"/>
  <cols>
    <col min="1" max="1" width="13.140625" bestFit="1" customWidth="1"/>
    <col min="2" max="5" width="11.42578125" customWidth="1"/>
    <col min="6" max="6" width="8.570312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22</v>
      </c>
    </row>
    <row r="2" spans="1:6" x14ac:dyDescent="0.25">
      <c r="A2" t="s">
        <v>5</v>
      </c>
      <c r="B2" s="2">
        <v>1740</v>
      </c>
      <c r="C2" s="3">
        <v>919</v>
      </c>
      <c r="D2" s="2">
        <v>6206</v>
      </c>
      <c r="E2" s="2">
        <v>3912</v>
      </c>
      <c r="F2" s="2">
        <f>SUM(Table1[[#This Row],[Quarter 1]:[Quarter 4]])</f>
        <v>12777</v>
      </c>
    </row>
    <row r="3" spans="1:6" x14ac:dyDescent="0.25">
      <c r="A3" t="s">
        <v>6</v>
      </c>
      <c r="B3" s="2">
        <v>8354</v>
      </c>
      <c r="C3" s="3">
        <v>2386</v>
      </c>
      <c r="D3" s="2">
        <v>9476</v>
      </c>
      <c r="E3" s="2">
        <v>1505</v>
      </c>
      <c r="F3" s="2">
        <f>SUM(Table1[[#This Row],[Quarter 1]:[Quarter 4]])</f>
        <v>21721</v>
      </c>
    </row>
    <row r="4" spans="1:6" x14ac:dyDescent="0.25">
      <c r="A4" t="s">
        <v>7</v>
      </c>
      <c r="B4" s="2">
        <v>2524</v>
      </c>
      <c r="C4" s="3">
        <v>289</v>
      </c>
      <c r="D4" s="2">
        <v>7843</v>
      </c>
      <c r="E4" s="2">
        <v>5720</v>
      </c>
      <c r="F4" s="2">
        <f>SUM(Table1[[#This Row],[Quarter 1]:[Quarter 4]])</f>
        <v>16376</v>
      </c>
    </row>
    <row r="5" spans="1:6" x14ac:dyDescent="0.25">
      <c r="A5" t="s">
        <v>8</v>
      </c>
      <c r="B5" s="2">
        <v>2845</v>
      </c>
      <c r="C5" s="3">
        <v>6217</v>
      </c>
      <c r="D5" s="2">
        <v>735</v>
      </c>
      <c r="E5" s="2">
        <v>8880</v>
      </c>
      <c r="F5" s="2">
        <f>SUM(Table1[[#This Row],[Quarter 1]:[Quarter 4]])</f>
        <v>18677</v>
      </c>
    </row>
    <row r="6" spans="1:6" x14ac:dyDescent="0.25">
      <c r="A6" t="s">
        <v>9</v>
      </c>
      <c r="B6" s="2">
        <v>1917</v>
      </c>
      <c r="C6" s="3">
        <v>1712</v>
      </c>
      <c r="D6" s="2">
        <v>6546</v>
      </c>
      <c r="E6" s="2">
        <v>5231</v>
      </c>
      <c r="F6" s="2">
        <f>SUM(Table1[[#This Row],[Quarter 1]:[Quarter 4]])</f>
        <v>15406</v>
      </c>
    </row>
    <row r="7" spans="1:6" x14ac:dyDescent="0.25">
      <c r="A7" t="s">
        <v>10</v>
      </c>
      <c r="B7" s="2">
        <v>4593</v>
      </c>
      <c r="C7" s="3">
        <v>8725</v>
      </c>
      <c r="D7" s="2">
        <v>3039</v>
      </c>
      <c r="E7" s="2">
        <v>3222</v>
      </c>
      <c r="F7" s="2">
        <f>SUM(Table1[[#This Row],[Quarter 1]:[Quarter 4]])</f>
        <v>19579</v>
      </c>
    </row>
    <row r="8" spans="1:6" x14ac:dyDescent="0.25">
      <c r="A8" t="s">
        <v>11</v>
      </c>
      <c r="B8" s="2">
        <v>6962</v>
      </c>
      <c r="C8" s="3">
        <v>3373</v>
      </c>
      <c r="D8" s="2">
        <v>8589</v>
      </c>
      <c r="E8" s="2">
        <v>1312</v>
      </c>
      <c r="F8" s="2">
        <f>SUM(Table1[[#This Row],[Quarter 1]:[Quarter 4]])</f>
        <v>20236</v>
      </c>
    </row>
    <row r="9" spans="1:6" x14ac:dyDescent="0.25">
      <c r="A9" t="s">
        <v>12</v>
      </c>
      <c r="B9" s="2">
        <v>8926</v>
      </c>
      <c r="C9" s="3">
        <v>4363</v>
      </c>
      <c r="D9" s="2">
        <v>3670</v>
      </c>
      <c r="E9" s="2">
        <v>1573</v>
      </c>
      <c r="F9" s="2">
        <f>SUM(Table1[[#This Row],[Quarter 1]:[Quarter 4]])</f>
        <v>18532</v>
      </c>
    </row>
    <row r="10" spans="1:6" x14ac:dyDescent="0.25">
      <c r="A10" t="s">
        <v>13</v>
      </c>
      <c r="B10" s="2">
        <v>1241</v>
      </c>
      <c r="C10" s="3">
        <v>6318</v>
      </c>
      <c r="D10" s="2">
        <v>4316</v>
      </c>
      <c r="E10" s="2">
        <v>8837</v>
      </c>
      <c r="F10" s="2">
        <f>SUM(Table1[[#This Row],[Quarter 1]:[Quarter 4]])</f>
        <v>20712</v>
      </c>
    </row>
    <row r="11" spans="1:6" x14ac:dyDescent="0.25">
      <c r="A11" t="s">
        <v>14</v>
      </c>
      <c r="B11" s="2">
        <v>2593</v>
      </c>
      <c r="C11" s="3">
        <v>3742</v>
      </c>
      <c r="D11" s="2">
        <v>1136</v>
      </c>
      <c r="E11" s="2">
        <v>8734</v>
      </c>
      <c r="F11" s="2">
        <f>SUM(Table1[[#This Row],[Quarter 1]:[Quarter 4]])</f>
        <v>16205</v>
      </c>
    </row>
    <row r="12" spans="1:6" x14ac:dyDescent="0.25">
      <c r="A12" t="s">
        <v>15</v>
      </c>
      <c r="B12" s="2">
        <v>7137</v>
      </c>
      <c r="C12" s="3">
        <v>288</v>
      </c>
      <c r="D12" s="2">
        <v>1012</v>
      </c>
      <c r="E12" s="2">
        <v>2307</v>
      </c>
      <c r="F12" s="2">
        <f>SUM(Table1[[#This Row],[Quarter 1]:[Quarter 4]])</f>
        <v>10744</v>
      </c>
    </row>
    <row r="13" spans="1:6" x14ac:dyDescent="0.25">
      <c r="A13" t="s">
        <v>16</v>
      </c>
      <c r="B13" s="2">
        <v>4179</v>
      </c>
      <c r="C13" s="3">
        <v>488</v>
      </c>
      <c r="D13" s="2">
        <v>2717</v>
      </c>
      <c r="E13" s="2">
        <v>4789</v>
      </c>
      <c r="F13" s="2">
        <f>SUM(Table1[[#This Row],[Quarter 1]:[Quarter 4]])</f>
        <v>12173</v>
      </c>
    </row>
    <row r="14" spans="1:6" x14ac:dyDescent="0.25">
      <c r="A14" t="s">
        <v>17</v>
      </c>
      <c r="B14" s="2">
        <v>1426</v>
      </c>
      <c r="C14" s="3">
        <v>6164</v>
      </c>
      <c r="D14" s="2">
        <v>2636</v>
      </c>
      <c r="E14" s="2">
        <v>4954</v>
      </c>
      <c r="F14" s="2">
        <f>SUM(Table1[[#This Row],[Quarter 1]:[Quarter 4]])</f>
        <v>15180</v>
      </c>
    </row>
    <row r="15" spans="1:6" x14ac:dyDescent="0.25">
      <c r="A15" t="s">
        <v>18</v>
      </c>
      <c r="B15" s="2">
        <v>2545</v>
      </c>
      <c r="C15" s="3">
        <v>4814</v>
      </c>
      <c r="D15" s="2">
        <v>7596</v>
      </c>
      <c r="E15" s="2">
        <v>3619</v>
      </c>
      <c r="F15" s="2">
        <f>SUM(Table1[[#This Row],[Quarter 1]:[Quarter 4]])</f>
        <v>18574</v>
      </c>
    </row>
    <row r="16" spans="1:6" x14ac:dyDescent="0.25">
      <c r="A16" t="s">
        <v>19</v>
      </c>
      <c r="B16" s="2">
        <v>9871</v>
      </c>
      <c r="C16" s="3">
        <v>5621</v>
      </c>
      <c r="D16" s="2">
        <v>6753</v>
      </c>
      <c r="E16" s="2">
        <v>8419</v>
      </c>
      <c r="F16" s="2">
        <f>SUM(Table1[[#This Row],[Quarter 1]:[Quarter 4]])</f>
        <v>30664</v>
      </c>
    </row>
    <row r="17" spans="1:6" x14ac:dyDescent="0.25">
      <c r="A17" t="s">
        <v>20</v>
      </c>
      <c r="B17" s="2">
        <v>631</v>
      </c>
      <c r="C17" s="3">
        <v>399</v>
      </c>
      <c r="D17" s="2">
        <v>7673</v>
      </c>
      <c r="E17" s="2">
        <v>4517</v>
      </c>
      <c r="F17" s="2">
        <f>SUM(Table1[[#This Row],[Quarter 1]:[Quarter 4]])</f>
        <v>13220</v>
      </c>
    </row>
    <row r="18" spans="1:6" x14ac:dyDescent="0.25">
      <c r="A18" t="s">
        <v>7</v>
      </c>
      <c r="B18" s="2">
        <v>3124</v>
      </c>
      <c r="C18" s="3">
        <v>1290</v>
      </c>
      <c r="D18" s="2">
        <v>6485</v>
      </c>
      <c r="E18" s="2">
        <v>9872</v>
      </c>
      <c r="F18" s="2">
        <f>SUM(Table1[[#This Row],[Quarter 1]:[Quarter 4]])</f>
        <v>20771</v>
      </c>
    </row>
    <row r="19" spans="1:6" x14ac:dyDescent="0.25">
      <c r="A19" t="s">
        <v>21</v>
      </c>
      <c r="B19" s="2">
        <v>8908</v>
      </c>
      <c r="C19" s="3">
        <v>3009</v>
      </c>
      <c r="D19" s="2">
        <v>7001</v>
      </c>
      <c r="E19" s="2">
        <v>2777</v>
      </c>
      <c r="F19" s="2">
        <f>SUM(Table1[[#This Row],[Quarter 1]:[Quarter 4]])</f>
        <v>21695</v>
      </c>
    </row>
    <row r="20" spans="1:6" x14ac:dyDescent="0.25">
      <c r="A20" t="s">
        <v>23</v>
      </c>
      <c r="B20" s="2">
        <f>SUBTOTAL(109,Table1[Quarter 1])</f>
        <v>79516</v>
      </c>
      <c r="C20" s="4">
        <f>SUBTOTAL(109,Table1[Quarter 2])</f>
        <v>60117</v>
      </c>
      <c r="D20" s="2">
        <f>SUBTOTAL(109,Table1[Quarter 3])</f>
        <v>93429</v>
      </c>
      <c r="E20" s="2">
        <f>SUBTOTAL(109,Table1[Quarter 4])</f>
        <v>90180</v>
      </c>
      <c r="F20" s="2">
        <f>SUBTOTAL(109,Table1[Totals])</f>
        <v>323242</v>
      </c>
    </row>
  </sheetData>
  <conditionalFormatting sqref="A2:A19">
    <cfRule type="expression" dxfId="2" priority="2">
      <formula>F2&gt;20000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Europe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Win10</dc:creator>
  <cp:lastModifiedBy>Rachael Baumann</cp:lastModifiedBy>
  <dcterms:created xsi:type="dcterms:W3CDTF">2015-09-09T19:38:14Z</dcterms:created>
  <dcterms:modified xsi:type="dcterms:W3CDTF">2018-11-27T21:13:57Z</dcterms:modified>
</cp:coreProperties>
</file>