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.sharepoint.com/sites/DataManagementandVisualAnalyticsGroup/Shared Documents/General/"/>
    </mc:Choice>
  </mc:AlternateContent>
  <xr:revisionPtr revIDLastSave="581" documentId="8_{AF264689-D589-4DDA-8BC1-0DF453325C4A}" xr6:coauthVersionLast="47" xr6:coauthVersionMax="47" xr10:uidLastSave="{2F9800F6-1B40-4D67-9976-15DAA02FDE0E}"/>
  <bookViews>
    <workbookView xWindow="-108" yWindow="-108" windowWidth="23256" windowHeight="12456" xr2:uid="{50F723F3-169F-479A-BEC0-5A226EA18661}"/>
  </bookViews>
  <sheets>
    <sheet name="Budget" sheetId="1" r:id="rId1"/>
  </sheets>
  <definedNames>
    <definedName name="_xlnm._FilterDatabase" localSheetId="0" hidden="1">Budget!$A$1:$C$33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20" i="1" l="1"/>
</calcChain>
</file>

<file path=xl/sharedStrings.xml><?xml version="1.0" encoding="utf-8"?>
<sst xmlns="http://schemas.openxmlformats.org/spreadsheetml/2006/main" count="35" uniqueCount="11">
  <si>
    <t>Year</t>
  </si>
  <si>
    <t>Senior Leader</t>
  </si>
  <si>
    <t>Budget</t>
  </si>
  <si>
    <t>Senior Leader1</t>
  </si>
  <si>
    <t>Senior Leader3</t>
  </si>
  <si>
    <t>Senior Leader5</t>
  </si>
  <si>
    <t>Senior Leader7</t>
  </si>
  <si>
    <t>Senior Leader8</t>
  </si>
  <si>
    <t>Senior Leader6</t>
  </si>
  <si>
    <t>Senior Leader2</t>
  </si>
  <si>
    <t>Senior Leader9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</si>
</sst>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7" fontId="2" fillId="0" borderId="1" xfId="1" applyNumberFormat="1" applyFont="1" applyFill="1" applyBorder="1" applyAlignment="1">
      <alignment horizontal="right"/>
    </xf>
    <xf numFmtId="14" fontId="2" fillId="0" borderId="1" xfId="0" applyNumberFormat="1" applyFont="1" applyBorder="1"/>
    <xf numFmtId="0" fontId="0" fillId="2" borderId="2" xfId="0" applyFill="1" applyBorder="1"/>
    <xf numFmtId="0" fontId="0" fillId="2" borderId="3" xfId="0" applyFill="1" applyBorder="1"/>
    <xf numFmtId="14" fontId="0" fillId="2" borderId="2" xfId="0" applyNumberFormat="1" applyFill="1" applyBorder="1"/>
    <xf numFmtId="164" fontId="5" fillId="0" borderId="0" xfId="0" applyNumberFormat="1" applyFont="1"/>
    <xf numFmtId="164" fontId="6" fillId="0" borderId="0" xfId="0" applyNumberFormat="1" applyFont="1"/>
    <xf numFmtId="9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C50C1-A7D5-47B8-A497-0E9BBC2EC91E}">
  <dimension ref="A1:E33"/>
  <sheetViews>
    <sheetView tabSelected="1" workbookViewId="0"/>
  </sheetViews>
  <sheetFormatPr defaultRowHeight="14.4" x14ac:dyDescent="0.3"/>
  <cols>
    <col min="2" max="2" width="23.33203125" bestFit="1" customWidth="1"/>
    <col min="3" max="3" width="20.6640625" customWidth="1"/>
    <col min="4" max="4" width="15.6640625" customWidth="1"/>
  </cols>
  <sheetData>
    <row r="1" spans="1:5" x14ac:dyDescent="0.3">
      <c r="A1" s="1" t="s">
        <v>0</v>
      </c>
      <c r="B1" s="1" t="s">
        <v>1</v>
      </c>
      <c r="C1" s="1" t="s">
        <v>2</v>
      </c>
    </row>
    <row r="2" spans="1:5" x14ac:dyDescent="0.3">
      <c r="A2" s="7">
        <v>43101</v>
      </c>
      <c r="B2" s="5" t="s">
        <v>3</v>
      </c>
      <c r="C2" s="3">
        <v>3757929.8136017933</v>
      </c>
      <c r="D2" s="9"/>
      <c r="E2" s="10"/>
    </row>
    <row r="3" spans="1:5" x14ac:dyDescent="0.3">
      <c r="A3" s="7">
        <v>43101</v>
      </c>
      <c r="B3" s="6" t="s">
        <v>4</v>
      </c>
      <c r="C3" s="3">
        <v>129059.98892531442</v>
      </c>
      <c r="D3" s="9"/>
      <c r="E3" s="10"/>
    </row>
    <row r="4" spans="1:5" x14ac:dyDescent="0.3">
      <c r="A4" s="7">
        <v>43101</v>
      </c>
      <c r="B4" s="2" t="s">
        <v>5</v>
      </c>
      <c r="C4" s="3">
        <v>1625831.5287815614</v>
      </c>
      <c r="D4" s="9"/>
      <c r="E4" s="10"/>
    </row>
    <row r="5" spans="1:5" x14ac:dyDescent="0.3">
      <c r="A5" s="7">
        <v>43101</v>
      </c>
      <c r="B5" s="6" t="s">
        <v>6</v>
      </c>
      <c r="C5" s="3">
        <v>554178.66869133175</v>
      </c>
      <c r="D5" s="9"/>
      <c r="E5" s="10"/>
    </row>
    <row r="6" spans="1:5" x14ac:dyDescent="0.3">
      <c r="A6" s="7">
        <v>43466</v>
      </c>
      <c r="B6" s="5" t="s">
        <v>3</v>
      </c>
      <c r="C6" s="8">
        <v>3380692.1342505361</v>
      </c>
      <c r="D6" s="9"/>
    </row>
    <row r="7" spans="1:5" x14ac:dyDescent="0.3">
      <c r="A7" s="7">
        <v>43466</v>
      </c>
      <c r="B7" s="6" t="s">
        <v>4</v>
      </c>
      <c r="C7" s="8">
        <v>144422.28280021984</v>
      </c>
      <c r="D7" s="9"/>
    </row>
    <row r="8" spans="1:5" x14ac:dyDescent="0.3">
      <c r="A8" s="7">
        <v>43466</v>
      </c>
      <c r="B8" s="2" t="s">
        <v>5</v>
      </c>
      <c r="C8" s="8">
        <v>1885156.2734112167</v>
      </c>
      <c r="D8" s="9"/>
    </row>
    <row r="9" spans="1:5" x14ac:dyDescent="0.3">
      <c r="A9" s="7">
        <v>43466</v>
      </c>
      <c r="B9" s="6" t="s">
        <v>6</v>
      </c>
      <c r="C9" s="8">
        <v>487729.30953802797</v>
      </c>
      <c r="D9" s="9"/>
    </row>
    <row r="10" spans="1:5" x14ac:dyDescent="0.3">
      <c r="A10" s="4">
        <v>43831</v>
      </c>
      <c r="B10" s="2" t="s">
        <v>3</v>
      </c>
      <c r="C10" s="3">
        <v>2480000</v>
      </c>
      <c r="D10" s="9"/>
    </row>
    <row r="11" spans="1:5" x14ac:dyDescent="0.3">
      <c r="A11" s="4">
        <v>43831</v>
      </c>
      <c r="B11" s="2" t="s">
        <v>4</v>
      </c>
      <c r="C11" s="3">
        <v>312000</v>
      </c>
      <c r="D11" s="9"/>
    </row>
    <row r="12" spans="1:5" x14ac:dyDescent="0.3">
      <c r="A12" s="4">
        <v>43831</v>
      </c>
      <c r="B12" s="2" t="s">
        <v>7</v>
      </c>
      <c r="C12" s="3">
        <f>1100000+395000</f>
        <v>1495000</v>
      </c>
      <c r="D12" s="9"/>
    </row>
    <row r="13" spans="1:5" x14ac:dyDescent="0.3">
      <c r="A13" s="4">
        <v>43831</v>
      </c>
      <c r="B13" s="2" t="s">
        <v>5</v>
      </c>
      <c r="C13" s="3">
        <v>889000</v>
      </c>
      <c r="D13" s="9"/>
    </row>
    <row r="14" spans="1:5" x14ac:dyDescent="0.3">
      <c r="A14" s="4">
        <v>43831</v>
      </c>
      <c r="B14" s="2" t="s">
        <v>6</v>
      </c>
      <c r="C14" s="3">
        <v>525000</v>
      </c>
      <c r="D14" s="9"/>
    </row>
    <row r="15" spans="1:5" x14ac:dyDescent="0.3">
      <c r="A15" s="4">
        <v>43831</v>
      </c>
      <c r="B15" s="2" t="s">
        <v>10</v>
      </c>
      <c r="C15" s="3">
        <v>100000</v>
      </c>
      <c r="D15" s="9"/>
    </row>
    <row r="16" spans="1:5" x14ac:dyDescent="0.3">
      <c r="A16" s="4">
        <v>44197</v>
      </c>
      <c r="B16" s="2" t="s">
        <v>3</v>
      </c>
      <c r="C16" s="3">
        <v>2200000</v>
      </c>
      <c r="D16" s="9"/>
    </row>
    <row r="17" spans="1:5" x14ac:dyDescent="0.3">
      <c r="A17" s="4">
        <v>44197</v>
      </c>
      <c r="B17" s="2" t="s">
        <v>4</v>
      </c>
      <c r="C17" s="3">
        <v>225000</v>
      </c>
      <c r="D17" s="9"/>
    </row>
    <row r="18" spans="1:5" x14ac:dyDescent="0.3">
      <c r="A18" s="4">
        <v>44197</v>
      </c>
      <c r="B18" s="2" t="s">
        <v>7</v>
      </c>
      <c r="C18" s="3">
        <v>1325000</v>
      </c>
      <c r="D18" s="9"/>
    </row>
    <row r="19" spans="1:5" x14ac:dyDescent="0.3">
      <c r="A19" s="4">
        <v>44197</v>
      </c>
      <c r="B19" s="2" t="s">
        <v>5</v>
      </c>
      <c r="C19" s="3">
        <v>750000</v>
      </c>
      <c r="D19" s="9"/>
    </row>
    <row r="20" spans="1:5" x14ac:dyDescent="0.3">
      <c r="A20" s="4">
        <v>44197</v>
      </c>
      <c r="B20" s="2" t="s">
        <v>6</v>
      </c>
      <c r="C20" s="3">
        <f>575000+80000</f>
        <v>655000</v>
      </c>
      <c r="D20" s="9"/>
    </row>
    <row r="21" spans="1:5" x14ac:dyDescent="0.3">
      <c r="A21" s="4">
        <v>44562</v>
      </c>
      <c r="B21" s="2" t="s">
        <v>3</v>
      </c>
      <c r="C21" s="3">
        <v>2525191.4078477551</v>
      </c>
      <c r="D21" s="9"/>
    </row>
    <row r="22" spans="1:5" x14ac:dyDescent="0.3">
      <c r="A22" s="4">
        <v>44562</v>
      </c>
      <c r="B22" s="2" t="s">
        <v>4</v>
      </c>
      <c r="C22" s="3">
        <v>295250.84598509909</v>
      </c>
      <c r="D22" s="9"/>
    </row>
    <row r="23" spans="1:5" x14ac:dyDescent="0.3">
      <c r="A23" s="4">
        <v>44562</v>
      </c>
      <c r="B23" s="2" t="s">
        <v>5</v>
      </c>
      <c r="C23" s="3">
        <v>1393606.8894731801</v>
      </c>
      <c r="D23" s="9"/>
    </row>
    <row r="24" spans="1:5" x14ac:dyDescent="0.3">
      <c r="A24" s="4">
        <v>44562</v>
      </c>
      <c r="B24" s="2" t="s">
        <v>8</v>
      </c>
      <c r="C24" s="3">
        <v>0</v>
      </c>
      <c r="D24" s="9"/>
    </row>
    <row r="25" spans="1:5" x14ac:dyDescent="0.3">
      <c r="A25" s="4">
        <v>44562</v>
      </c>
      <c r="B25" s="2" t="s">
        <v>6</v>
      </c>
      <c r="C25" s="3">
        <v>683200.85427806212</v>
      </c>
      <c r="D25" s="9"/>
    </row>
    <row r="26" spans="1:5" x14ac:dyDescent="0.3">
      <c r="A26" s="4">
        <v>44562</v>
      </c>
      <c r="B26" s="2" t="s">
        <v>7</v>
      </c>
      <c r="C26" s="3">
        <v>0</v>
      </c>
      <c r="D26" s="9"/>
    </row>
    <row r="27" spans="1:5" x14ac:dyDescent="0.3">
      <c r="A27" s="4">
        <v>44927</v>
      </c>
      <c r="B27" s="2" t="s">
        <v>3</v>
      </c>
      <c r="C27" s="3">
        <v>2252735</v>
      </c>
      <c r="D27" s="9"/>
      <c r="E27" s="11"/>
    </row>
    <row r="28" spans="1:5" x14ac:dyDescent="0.3">
      <c r="A28" s="4">
        <v>44927</v>
      </c>
      <c r="B28" s="2" t="s">
        <v>4</v>
      </c>
      <c r="C28" s="3">
        <v>147844.95964453393</v>
      </c>
      <c r="D28" s="9"/>
      <c r="E28" s="11"/>
    </row>
    <row r="29" spans="1:5" x14ac:dyDescent="0.3">
      <c r="A29" s="4">
        <v>44927</v>
      </c>
      <c r="B29" s="2" t="s">
        <v>5</v>
      </c>
      <c r="C29" s="3">
        <v>146917.5</v>
      </c>
      <c r="D29" s="9"/>
      <c r="E29" s="11"/>
    </row>
    <row r="30" spans="1:5" x14ac:dyDescent="0.3">
      <c r="A30" s="4">
        <v>44927</v>
      </c>
      <c r="B30" s="2" t="s">
        <v>8</v>
      </c>
      <c r="C30" s="3">
        <v>489725</v>
      </c>
      <c r="D30" s="9"/>
      <c r="E30" s="11"/>
    </row>
    <row r="31" spans="1:5" x14ac:dyDescent="0.3">
      <c r="A31" s="4">
        <v>44927</v>
      </c>
      <c r="B31" s="2" t="s">
        <v>6</v>
      </c>
      <c r="C31" s="3">
        <v>832532.50000000012</v>
      </c>
      <c r="D31" s="9"/>
      <c r="E31" s="11"/>
    </row>
    <row r="32" spans="1:5" x14ac:dyDescent="0.3">
      <c r="A32" s="4">
        <v>44927</v>
      </c>
      <c r="B32" s="2" t="s">
        <v>7</v>
      </c>
      <c r="C32" s="3">
        <v>930477.5</v>
      </c>
      <c r="D32" s="9"/>
      <c r="E32" s="11"/>
    </row>
    <row r="33" spans="1:5" x14ac:dyDescent="0.3">
      <c r="A33" s="4">
        <v>44927</v>
      </c>
      <c r="B33" s="2" t="s">
        <v>9</v>
      </c>
      <c r="C33" s="3">
        <v>97945</v>
      </c>
      <c r="D33" s="9"/>
      <c r="E33" s="11"/>
    </row>
  </sheetData>
  <autoFilter ref="A1:C33" xr:uid="{624C50C1-A7D5-47B8-A497-0E9BBC2EC91E}"/>
  <sortState xmlns:xlrd2="http://schemas.microsoft.com/office/spreadsheetml/2017/richdata2" ref="B6:C9">
    <sortCondition ref="B6:B9"/>
  </sortState>
  <phoneticPr fontId="4" type="noConversion"/>
  <pageMargins left="0.7" right="0.7" top="0.75" bottom="0.75" header="0.3" footer="0.3"/>
  <pageSetup orientation="portrait" r:id="rId1"/>
  <headerFooter>
    <oddFooter>&amp;C_x000D_&amp;1#&amp;"Calibri"&amp;10&amp;K000000 Company Protected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15e5977-f269-4483-a7e8-ae4a1e7ef52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976537DA2C094EB16BDD22132C52B7" ma:contentTypeVersion="5" ma:contentTypeDescription="Create a new document." ma:contentTypeScope="" ma:versionID="be948505dccf34c587dfcb383996036d">
  <xsd:schema xmlns:xsd="http://www.w3.org/2001/XMLSchema" xmlns:xs="http://www.w3.org/2001/XMLSchema" xmlns:p="http://schemas.microsoft.com/office/2006/metadata/properties" xmlns:ns2="015e5977-f269-4483-a7e8-ae4a1e7ef527" xmlns:ns3="3b179075-e886-4768-8ed3-324a57e4ecd4" targetNamespace="http://schemas.microsoft.com/office/2006/metadata/properties" ma:root="true" ma:fieldsID="d316ae5ea1250a2bfeace0ea89212c47" ns2:_="" ns3:_="">
    <xsd:import namespace="015e5977-f269-4483-a7e8-ae4a1e7ef527"/>
    <xsd:import namespace="3b179075-e886-4768-8ed3-324a57e4ecd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5e5977-f269-4483-a7e8-ae4a1e7ef5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179075-e886-4768-8ed3-324a57e4ec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BD68CA-6199-40A5-BC16-2D85AFDDA933}">
  <ds:schemaRefs>
    <ds:schemaRef ds:uri="http://purl.org/dc/terms/"/>
    <ds:schemaRef ds:uri="3b179075-e886-4768-8ed3-324a57e4ecd4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015e5977-f269-4483-a7e8-ae4a1e7ef52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E7C434C-0836-4621-95FF-CF98589A73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7DDFC2-368F-4815-9B1E-1B2DB2C4D3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5e5977-f269-4483-a7e8-ae4a1e7ef527"/>
    <ds:schemaRef ds:uri="3b179075-e886-4768-8ed3-324a57e4ec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Casey, Maricar</dc:creator>
  <cp:keywords/>
  <dc:description/>
  <cp:lastModifiedBy>Suarez, Michael A</cp:lastModifiedBy>
  <cp:revision/>
  <dcterms:created xsi:type="dcterms:W3CDTF">2021-01-13T20:09:50Z</dcterms:created>
  <dcterms:modified xsi:type="dcterms:W3CDTF">2023-10-30T15:00:36Z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0x010100E4976537DA2C094EB16BDD22132C52B7</vt:lpwstr>
  </property>
  <property fmtid="{D5CDD505-2E9C-101B-9397-08002B2CF9AE}" pid="3" name="MSIP_Label_36100782-c785-44fd-8321-18c2a5fbcc79_Enabled">
    <vt:lpwstr>true</vt:lpwstr>
  </property>
  <property fmtid="{D5CDD505-2E9C-101B-9397-08002B2CF9AE}" pid="4" name="MSIP_Label_36100782-c785-44fd-8321-18c2a5fbcc79_SetDate">
    <vt:lpwstr>2023-05-31T20:53:30Z</vt:lpwstr>
  </property>
  <property fmtid="{D5CDD505-2E9C-101B-9397-08002B2CF9AE}" pid="5" name="MSIP_Label_36100782-c785-44fd-8321-18c2a5fbcc79_Method">
    <vt:lpwstr>Privileged</vt:lpwstr>
  </property>
  <property fmtid="{D5CDD505-2E9C-101B-9397-08002B2CF9AE}" pid="6" name="MSIP_Label_36100782-c785-44fd-8321-18c2a5fbcc79_Name">
    <vt:lpwstr>Company Protected</vt:lpwstr>
  </property>
  <property fmtid="{D5CDD505-2E9C-101B-9397-08002B2CF9AE}" pid="7" name="MSIP_Label_36100782-c785-44fd-8321-18c2a5fbcc79_SiteId">
    <vt:lpwstr>48d1dcb6-bccc-4365-ac7f-b937a7f7fd71</vt:lpwstr>
  </property>
  <property fmtid="{D5CDD505-2E9C-101B-9397-08002B2CF9AE}" pid="8" name="MSIP_Label_36100782-c785-44fd-8321-18c2a5fbcc79_ActionId">
    <vt:lpwstr>c35806be-ff86-405c-943d-feeec9fa9bb6</vt:lpwstr>
  </property>
  <property fmtid="{D5CDD505-2E9C-101B-9397-08002B2CF9AE}" pid="9" name="MSIP_Label_36100782-c785-44fd-8321-18c2a5fbcc79_ContentBits">
    <vt:lpwstr>2</vt:lpwstr>
  </property>
  <property fmtid="{D5CDD505-2E9C-101B-9397-08002B2CF9AE}" pid="10" name="MediaServiceImageTags">
    <vt:lpwstr/>
  </property>
  <property fmtid="{D5CDD505-2E9C-101B-9397-08002B2CF9AE}" pid="11" name="Order">
    <vt:r8>38000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_ExtendedDescription">
    <vt:lpwstr/>
  </property>
  <property fmtid="{D5CDD505-2E9C-101B-9397-08002B2CF9AE}" pid="17" name="TriggerFlowInfo">
    <vt:lpwstr/>
  </property>
</Properties>
</file>