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20c7495171273f16/Documents/Desktop/Sales-Profit-Dashboard/"/>
    </mc:Choice>
  </mc:AlternateContent>
  <xr:revisionPtr revIDLastSave="219" documentId="8_{438F6BCE-1E78-437E-A400-A9EA696DEEC8}" xr6:coauthVersionLast="47" xr6:coauthVersionMax="47" xr10:uidLastSave="{2A25A0ED-5D2F-4DED-8EC7-D24E61E514B6}"/>
  <bookViews>
    <workbookView xWindow="-108" yWindow="-108" windowWidth="23256" windowHeight="12456" activeTab="3" xr2:uid="{70521DF1-53EF-4629-BA92-147E36F41957}"/>
  </bookViews>
  <sheets>
    <sheet name="Sheet4" sheetId="4" r:id="rId1"/>
    <sheet name="Dashboard" sheetId="3" r:id="rId2"/>
    <sheet name="Data" sheetId="1" r:id="rId3"/>
    <sheet name="Pivot " sheetId="5" r:id="rId4"/>
  </sheets>
  <definedNames>
    <definedName name="_xlnm._FilterDatabase" localSheetId="2" hidden="1">Data!$A$1:$K$8315</definedName>
    <definedName name="_xlchart.v2.0" hidden="1">Sheet4!$I$4:$I$20</definedName>
    <definedName name="_xlchart.v2.1" hidden="1">Sheet4!$J$3</definedName>
    <definedName name="_xlchart.v2.2" hidden="1">Sheet4!$J$4:$J$20</definedName>
    <definedName name="_xlchart.v2.7" hidden="1">Sheet4!$I$4:$I$20</definedName>
    <definedName name="_xlchart.v2.8" hidden="1">Sheet4!$J$4:$J$20</definedName>
    <definedName name="_xlchart.v5.10" hidden="1">Sheet4!$V$5:$V$53</definedName>
    <definedName name="_xlchart.v5.11" hidden="1">Sheet4!$W$4</definedName>
    <definedName name="_xlchart.v5.12" hidden="1">Sheet4!$W$5:$W$53</definedName>
    <definedName name="_xlchart.v5.3" hidden="1">Sheet4!$V$4</definedName>
    <definedName name="_xlchart.v5.4" hidden="1">Sheet4!$V$5:$V$53</definedName>
    <definedName name="_xlchart.v5.5" hidden="1">Sheet4!$W$4</definedName>
    <definedName name="_xlchart.v5.6" hidden="1">Sheet4!$W$5:$W$53</definedName>
    <definedName name="_xlchart.v5.9" hidden="1">Sheet4!$V$4</definedName>
    <definedName name="Slicer_Category">#N/A</definedName>
    <definedName name="Slicer_Month">#N/A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4" l="1"/>
  <c r="I5" i="4"/>
  <c r="I6" i="4"/>
  <c r="I7" i="4"/>
  <c r="I8" i="4"/>
  <c r="I9" i="4"/>
  <c r="I10" i="4"/>
  <c r="I11" i="4"/>
  <c r="I12" i="4"/>
  <c r="I13" i="4"/>
  <c r="I14" i="4"/>
  <c r="I15" i="4"/>
  <c r="I16" i="4"/>
  <c r="I17" i="4"/>
  <c r="I18" i="4"/>
  <c r="I19" i="4"/>
  <c r="I20" i="4"/>
  <c r="V53"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 i="4"/>
  <c r="W48" i="4"/>
  <c r="W36" i="4"/>
  <c r="W14" i="4"/>
  <c r="A12" i="4"/>
  <c r="J7" i="4"/>
  <c r="W13" i="4"/>
  <c r="W29" i="4"/>
  <c r="J19" i="4"/>
  <c r="A11" i="4"/>
  <c r="W26" i="4"/>
  <c r="W28" i="4"/>
  <c r="W40" i="4"/>
  <c r="W6" i="4"/>
  <c r="W51" i="4"/>
  <c r="W8" i="4"/>
  <c r="W49" i="4"/>
  <c r="J5" i="4"/>
  <c r="W33" i="4"/>
  <c r="W16" i="4"/>
  <c r="J17" i="4"/>
  <c r="W18" i="4"/>
  <c r="W20" i="4"/>
  <c r="J18" i="4"/>
  <c r="W12" i="4"/>
  <c r="W37" i="4"/>
  <c r="W39" i="4"/>
  <c r="W24" i="4"/>
  <c r="W27" i="4"/>
  <c r="W30" i="4"/>
  <c r="J4" i="4"/>
  <c r="W42" i="4"/>
  <c r="W25" i="4"/>
  <c r="J16" i="4"/>
  <c r="W15" i="4"/>
  <c r="J12" i="4"/>
  <c r="W53" i="4"/>
  <c r="J20" i="4"/>
  <c r="W38" i="4"/>
  <c r="W52" i="4"/>
  <c r="J6" i="4"/>
  <c r="W50" i="4"/>
  <c r="J9" i="4"/>
  <c r="J8" i="4"/>
  <c r="W17" i="4"/>
  <c r="W41" i="4"/>
  <c r="W5" i="4"/>
  <c r="J10" i="4"/>
  <c r="J11" i="4"/>
  <c r="W7" i="4"/>
  <c r="W19" i="4"/>
  <c r="W31" i="4"/>
  <c r="W43" i="4"/>
  <c r="W32" i="4"/>
  <c r="W44" i="4"/>
  <c r="J13" i="4"/>
  <c r="W9" i="4"/>
  <c r="W21" i="4"/>
  <c r="W45" i="4"/>
  <c r="J14" i="4"/>
  <c r="W10" i="4"/>
  <c r="W22" i="4"/>
  <c r="W34" i="4"/>
  <c r="W46" i="4"/>
  <c r="J15" i="4"/>
  <c r="W11" i="4"/>
  <c r="W23" i="4"/>
  <c r="W35" i="4"/>
  <c r="W47" i="4"/>
</calcChain>
</file>

<file path=xl/sharedStrings.xml><?xml version="1.0" encoding="utf-8"?>
<sst xmlns="http://schemas.openxmlformats.org/spreadsheetml/2006/main" count="58328" uniqueCount="2725">
  <si>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</si>
  <si>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</si>
  <si>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</si>
  <si>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</si>
  <si>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</si>
  <si>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</si>
  <si>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</si>
  <si>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</si>
  <si>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</si>
  <si>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</si>
  <si>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</si>
  <si>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</si>
  <si>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</si>
  <si>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</si>
  <si>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</si>
  <si>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</si>
  <si>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</si>
  <si>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</si>
  <si>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</si>
  <si>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</si>
  <si>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</si>
  <si>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</si>
  <si>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</si>
  <si>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</si>
  <si>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</si>
  <si>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</si>
  <si>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</si>
  <si>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</si>
  <si>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</si>
  <si>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</si>
  <si>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</si>
  <si>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</si>
  <si>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</si>
  <si>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</si>
  <si>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</si>
  <si>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</si>
  <si>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</si>
  <si>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</si>
  <si>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</si>
  <si>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</si>
  <si>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</si>
  <si>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</si>
  <si>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</si>
  <si>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</si>
  <si>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</si>
  <si>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</si>
  <si>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</si>
  <si>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</si>
  <si>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</si>
  <si>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</si>
  <si>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</si>
  <si>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</si>
  <si>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</si>
  <si>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</si>
  <si>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</si>
  <si>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</si>
  <si>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</si>
  <si>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</si>
  <si>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</si>
  <si>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</si>
  <si>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</si>
  <si>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</si>
  <si>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</si>
  <si>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</si>
  <si>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</si>
  <si>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</si>
  <si>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</si>
  <si>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</si>
  <si>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</si>
  <si>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</si>
  <si>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</si>
  <si>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</si>
  <si>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</si>
  <si>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</si>
  <si>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</si>
  <si>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</si>
  <si>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</si>
  <si>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</si>
  <si>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</si>
  <si>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</si>
  <si>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</si>
  <si>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</si>
  <si>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</si>
  <si>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</si>
  <si>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</si>
  <si>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</si>
  <si>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</si>
  <si>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</si>
  <si>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</si>
  <si>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</si>
  <si>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</si>
  <si>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</si>
  <si>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</si>
  <si>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</si>
  <si>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</si>
  <si>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</si>
  <si>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</si>
  <si>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</si>
  <si>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</si>
  <si>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</si>
  <si>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</si>
  <si>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</si>
  <si>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</si>
  <si>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</si>
  <si>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</si>
  <si>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</si>
  <si>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</si>
  <si>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</si>
  <si>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</si>
  <si>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</si>
  <si>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</si>
  <si>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</si>
  <si>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</si>
  <si>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</si>
  <si>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</si>
  <si>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</si>
  <si>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</si>
  <si>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</si>
  <si>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</si>
  <si>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</si>
  <si>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</si>
  <si>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</si>
  <si>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</si>
  <si>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</si>
  <si>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</si>
  <si>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</si>
  <si>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</si>
  <si>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</si>
  <si>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</si>
  <si>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</si>
  <si>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</si>
  <si>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</si>
  <si>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</si>
  <si>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</si>
  <si>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</si>
  <si>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</si>
  <si>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</si>
  <si>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</si>
  <si>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</si>
  <si>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</si>
  <si>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</si>
  <si>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</si>
  <si>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</si>
  <si>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</si>
  <si>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</si>
  <si>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</si>
  <si>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</si>
  <si>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</si>
  <si>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</si>
  <si>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</si>
  <si>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</si>
  <si>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</si>
  <si>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</si>
  <si>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</si>
  <si>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</si>
  <si>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</si>
  <si>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</si>
  <si>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</si>
  <si>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</si>
  <si>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</si>
  <si>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</si>
  <si>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</si>
  <si>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</si>
  <si>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</si>
  <si>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</si>
  <si>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</si>
  <si>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</si>
  <si>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</si>
  <si>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</si>
  <si>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</si>
  <si>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</si>
  <si>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</si>
  <si>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</si>
  <si>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</si>
  <si>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</si>
  <si>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</si>
  <si>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</si>
  <si>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</si>
  <si>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</si>
  <si>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</si>
  <si>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</si>
  <si>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</si>
  <si>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</si>
  <si>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</si>
  <si>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</si>
  <si>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</si>
  <si>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</si>
  <si>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</si>
  <si>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</si>
  <si>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</si>
  <si>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</si>
  <si>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</si>
  <si>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</si>
  <si>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</si>
  <si>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</si>
  <si>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</si>
  <si>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</si>
  <si>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</si>
  <si>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</si>
  <si>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</si>
  <si>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</si>
  <si>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</si>
  <si>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</si>
  <si>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</si>
  <si>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</si>
  <si>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</si>
  <si>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</si>
  <si>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</si>
  <si>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</si>
  <si>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</si>
  <si>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</si>
  <si>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</si>
  <si>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</si>
  <si>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</si>
  <si>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</si>
  <si>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</si>
  <si>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</si>
  <si>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</si>
  <si>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</si>
  <si>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</si>
  <si>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</si>
  <si>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</si>
  <si>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</si>
  <si>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</si>
  <si>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</si>
  <si>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</si>
  <si>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</si>
  <si>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</si>
  <si>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</si>
  <si>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</si>
  <si>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</si>
  <si>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</si>
  <si>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</si>
  <si>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</si>
  <si>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</si>
  <si>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</si>
  <si>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</si>
  <si>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</si>
  <si>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</si>
  <si>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</si>
  <si>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</si>
  <si>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</si>
  <si>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</si>
  <si>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</si>
  <si>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</si>
  <si>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</si>
  <si>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</si>
  <si>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</si>
  <si>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</si>
  <si>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</si>
  <si>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</si>
  <si>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</si>
  <si>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</si>
  <si>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</si>
  <si>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</si>
  <si>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</si>
  <si>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</si>
  <si>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</si>
  <si>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</si>
  <si>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</si>
  <si>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</si>
  <si>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</si>
  <si>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</si>
  <si>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</si>
  <si>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</si>
  <si>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</si>
  <si>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</si>
  <si>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</si>
  <si>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</si>
  <si>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</si>
  <si>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</si>
  <si>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</si>
  <si>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</si>
  <si>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</si>
  <si>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</si>
  <si>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</si>
  <si>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</si>
  <si>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</si>
  <si>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</si>
  <si>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</si>
  <si>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</si>
  <si>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</si>
  <si>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</si>
  <si>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</si>
  <si>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</si>
  <si>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</si>
  <si>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</si>
  <si>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</si>
  <si>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</si>
  <si>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</si>
  <si>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</si>
  <si>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</si>
  <si>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</si>
  <si>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</si>
  <si>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</si>
  <si>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</si>
  <si>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</si>
  <si>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</si>
  <si>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</si>
  <si>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</si>
  <si>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</si>
  <si>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</si>
  <si>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</si>
  <si>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</si>
  <si>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</si>
  <si>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</si>
  <si>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</si>
  <si>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</si>
  <si>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</si>
  <si>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</si>
  <si>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</si>
  <si>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</si>
  <si>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</si>
  <si>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</si>
  <si>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</si>
  <si>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</si>
  <si>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</si>
  <si>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</si>
  <si>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</si>
  <si>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</si>
  <si>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</si>
  <si>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</si>
  <si>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</si>
  <si>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</si>
  <si>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</si>
  <si>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</si>
  <si>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</si>
  <si>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</si>
  <si>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</si>
  <si>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</si>
  <si>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</si>
  <si>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</si>
  <si>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</si>
  <si>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</si>
  <si>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</si>
  <si>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</si>
  <si>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</si>
  <si>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</si>
  <si>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</si>
  <si>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</si>
  <si>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</si>
  <si>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</si>
  <si>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</si>
  <si>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</si>
  <si>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</si>
  <si>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</si>
  <si>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</si>
  <si>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</si>
  <si>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</si>
  <si>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</si>
  <si>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</si>
  <si>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</si>
  <si>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</si>
  <si>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</si>
  <si>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</si>
  <si>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</si>
  <si>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</si>
  <si>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</si>
  <si>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</si>
  <si>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</si>
  <si>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</si>
  <si>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</si>
  <si>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</si>
  <si>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</si>
  <si>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</si>
  <si>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</si>
  <si>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</si>
  <si>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</si>
  <si>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</si>
  <si>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</si>
  <si>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</si>
  <si>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</si>
  <si>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</si>
  <si>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</si>
  <si>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</si>
  <si>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</si>
  <si>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</si>
  <si>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</si>
  <si>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</si>
  <si>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</si>
  <si>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</si>
  <si>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</si>
  <si>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</si>
  <si>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</si>
  <si>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</si>
  <si>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</si>
  <si>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</si>
  <si>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</si>
  <si>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</si>
  <si>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</si>
  <si>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</si>
  <si>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</si>
  <si>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</si>
  <si>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</si>
  <si>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</si>
  <si>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</si>
  <si>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</si>
  <si>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</si>
  <si>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</si>
  <si>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</si>
  <si>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</si>
  <si>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</si>
  <si>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</si>
  <si>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</si>
  <si>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</si>
  <si>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</si>
  <si>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</si>
  <si>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</si>
  <si>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</si>
  <si>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</si>
  <si>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</si>
  <si>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</si>
  <si>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</si>
  <si>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</si>
  <si>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</si>
  <si>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</si>
  <si>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</si>
  <si>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</si>
  <si>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</si>
  <si>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</si>
  <si>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</si>
  <si>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</si>
  <si>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</si>
  <si>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</si>
  <si>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</si>
  <si>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</si>
  <si>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</si>
  <si>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</si>
  <si>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</si>
  <si>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</si>
  <si>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</si>
  <si>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</si>
  <si>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</si>
  <si>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</si>
  <si>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</si>
  <si>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</si>
  <si>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</si>
  <si>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</si>
  <si>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</si>
  <si>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</si>
  <si>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</si>
  <si>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</si>
  <si>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</si>
  <si>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</si>
  <si>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</si>
  <si>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</si>
  <si>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</si>
  <si>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</si>
  <si>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</si>
  <si>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</si>
  <si>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</si>
  <si>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</si>
  <si>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</si>
  <si>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</si>
  <si>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</si>
  <si>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</si>
  <si>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</si>
  <si>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</si>
  <si>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</si>
  <si>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</si>
  <si>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</si>
  <si>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</si>
  <si>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</si>
  <si>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</si>
  <si>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</si>
  <si>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</si>
  <si>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</si>
  <si>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</si>
  <si>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</si>
  <si>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</si>
  <si>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</si>
  <si>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</si>
  <si>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</si>
  <si>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</si>
  <si>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</si>
  <si>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</si>
  <si>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</si>
  <si>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</si>
  <si>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</si>
  <si>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</si>
  <si>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</si>
  <si>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</si>
  <si>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</si>
  <si>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</si>
  <si>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</si>
  <si>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</si>
  <si>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</si>
  <si>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</si>
  <si>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</si>
  <si>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</si>
  <si>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</si>
  <si>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</si>
  <si>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</si>
  <si>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</si>
  <si>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</si>
  <si>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</si>
  <si>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</si>
  <si>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</si>
  <si>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</si>
  <si>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</si>
  <si>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</si>
  <si>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</si>
  <si>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</si>
  <si>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</si>
  <si>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</si>
  <si>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</si>
  <si>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</si>
  <si>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</si>
  <si>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</si>
  <si>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</si>
  <si>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</si>
  <si>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</si>
  <si>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</si>
  <si>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</si>
  <si>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</si>
  <si>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</si>
  <si>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</si>
  <si>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</si>
  <si>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</si>
  <si>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</si>
  <si>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</si>
  <si>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</si>
  <si>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</si>
  <si>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</si>
  <si>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</si>
  <si>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</si>
  <si>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</si>
  <si>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</si>
  <si>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</si>
  <si>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</si>
  <si>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</si>
  <si>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</si>
  <si>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</si>
  <si>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</si>
  <si>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</si>
  <si>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</si>
  <si>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</si>
  <si>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</si>
  <si>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</si>
  <si>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</si>
  <si>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</si>
  <si>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</si>
  <si>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</si>
  <si>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</si>
  <si>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</si>
  <si>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</si>
  <si>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</si>
  <si>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</si>
  <si>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</si>
  <si>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</si>
  <si>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</si>
  <si>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</si>
  <si>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</si>
  <si>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</si>
  <si>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</si>
  <si>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</si>
  <si>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</si>
  <si>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</si>
  <si>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</si>
  <si>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</si>
  <si>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</si>
  <si>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</si>
  <si>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</si>
  <si>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</si>
  <si>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</si>
  <si>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</si>
  <si>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</si>
  <si>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</si>
  <si>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</si>
  <si>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</si>
  <si>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</si>
  <si>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</si>
  <si>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</si>
  <si>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</si>
  <si>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</si>
  <si>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</si>
  <si>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</si>
  <si>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</si>
  <si>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</si>
  <si>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</si>
  <si>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</si>
  <si>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</si>
  <si>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</si>
  <si>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</si>
  <si>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</si>
  <si>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</si>
  <si>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</si>
  <si>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</si>
  <si>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</si>
  <si>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</si>
  <si>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</si>
  <si>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</si>
  <si>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</si>
  <si>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</si>
  <si>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</si>
  <si>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</si>
  <si>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</si>
  <si>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</si>
  <si>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</si>
  <si>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</si>
  <si>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</si>
  <si>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</si>
  <si>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</si>
  <si>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</si>
  <si>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</si>
  <si>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</si>
  <si>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</si>
  <si>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</si>
  <si>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</si>
  <si>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</si>
  <si>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</si>
  <si>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</si>
  <si>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</si>
  <si>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</si>
  <si>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</si>
  <si>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</si>
  <si>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</si>
  <si>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</si>
  <si>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</si>
  <si>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</si>
  <si>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</si>
  <si>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</si>
  <si>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</si>
  <si>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</si>
  <si>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</si>
  <si>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</si>
  <si>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</si>
  <si>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</si>
  <si>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</si>
  <si>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</si>
  <si>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</si>
  <si>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</si>
  <si>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</si>
  <si>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</si>
  <si>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</si>
  <si>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</si>
  <si>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</si>
  <si>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</si>
  <si>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</si>
  <si>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</si>
  <si>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</si>
  <si>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</si>
  <si>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</si>
  <si>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</si>
  <si>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</si>
  <si>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</si>
  <si>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</si>
  <si>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</si>
  <si>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</si>
  <si>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</si>
  <si>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</si>
  <si>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</si>
  <si>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</si>
  <si>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</si>
  <si>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</si>
  <si>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</si>
  <si>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</si>
  <si>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</si>
  <si>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</si>
  <si>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</si>
  <si>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</si>
  <si>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</si>
  <si>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</si>
  <si>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</si>
  <si>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</si>
  <si>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</si>
  <si>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</si>
  <si>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</si>
  <si>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</si>
  <si>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</si>
  <si>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</si>
  <si>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</si>
  <si>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</si>
  <si>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</si>
  <si>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</si>
  <si>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</si>
  <si>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</si>
  <si>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</si>
  <si>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</si>
  <si>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</si>
  <si>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</si>
  <si>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</si>
  <si>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</si>
  <si>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</si>
  <si>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</si>
  <si>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</si>
  <si>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</si>
  <si>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</si>
  <si>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</si>
  <si>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</si>
  <si>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</si>
  <si>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</si>
  <si>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</si>
  <si>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</si>
  <si>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</si>
  <si>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</si>
  <si>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</si>
  <si>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</si>
  <si>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</si>
  <si>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</si>
  <si>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</si>
  <si>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</si>
  <si>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</si>
  <si>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</si>
  <si>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</si>
  <si>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</si>
  <si>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</si>
  <si>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</si>
  <si>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</si>
  <si>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</si>
  <si>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</si>
  <si>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</si>
  <si>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</si>
  <si>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</si>
  <si>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</si>
  <si>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</si>
  <si>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</si>
  <si>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</si>
  <si>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</si>
  <si>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</si>
  <si>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</si>
  <si>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</si>
  <si>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</si>
  <si>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</si>
  <si>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</si>
  <si>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</si>
  <si>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</si>
  <si>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</si>
  <si>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</si>
  <si>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</si>
  <si>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</si>
  <si>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</si>
  <si>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</si>
  <si>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</si>
  <si>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</si>
  <si>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</si>
  <si>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</si>
  <si>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</si>
  <si>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</si>
  <si>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</si>
  <si>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</si>
  <si>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</si>
  <si>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</si>
  <si>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</si>
  <si>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</si>
  <si>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</si>
  <si>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</si>
  <si>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</si>
  <si>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</si>
  <si>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</si>
  <si>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</si>
  <si>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</si>
  <si>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</si>
  <si>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</si>
  <si>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</si>
  <si>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</si>
  <si>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</si>
  <si>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</si>
  <si>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</si>
  <si>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</si>
  <si>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</si>
  <si>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</si>
  <si>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</si>
  <si>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</si>
  <si>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</si>
  <si>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</si>
  <si>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</si>
  <si>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</si>
  <si>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</si>
  <si>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</si>
  <si>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</si>
  <si>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</si>
  <si>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</si>
  <si>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</si>
  <si>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</si>
  <si>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</si>
  <si>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</si>
  <si>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</si>
  <si>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</si>
  <si>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</si>
  <si>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</si>
  <si>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</si>
  <si>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</si>
  <si>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</si>
  <si>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</si>
  <si>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</si>
  <si>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</si>
  <si>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</si>
  <si>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</si>
  <si>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</si>
  <si>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</si>
  <si>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</si>
  <si>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</si>
  <si>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</si>
  <si>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</si>
  <si>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</si>
  <si>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</si>
  <si>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</si>
  <si>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</si>
  <si>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</si>
  <si>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</si>
  <si>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</si>
  <si>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</si>
  <si>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</si>
  <si>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</si>
  <si>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</si>
  <si>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</si>
  <si>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</si>
  <si>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</si>
  <si>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</si>
  <si>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</si>
  <si>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</si>
  <si>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</si>
  <si>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</si>
  <si>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</si>
  <si>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</si>
  <si>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</si>
  <si>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</si>
  <si>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</si>
  <si>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</si>
  <si>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</si>
  <si>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</si>
  <si>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</si>
  <si>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</si>
  <si>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</si>
  <si>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</si>
  <si>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</si>
  <si>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</si>
  <si>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</si>
  <si>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</si>
  <si>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</si>
  <si>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</si>
  <si>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</si>
  <si>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</si>
  <si>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</si>
  <si>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</si>
  <si>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</si>
  <si>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</si>
  <si>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</si>
  <si>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</si>
  <si>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</si>
  <si>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</si>
  <si>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</si>
  <si>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</si>
  <si>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</si>
  <si>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</si>
  <si>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</si>
  <si>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</si>
  <si>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</si>
  <si>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</si>
  <si>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</si>
  <si>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</si>
  <si>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</si>
  <si>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</si>
  <si>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</si>
  <si>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</si>
  <si>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</si>
  <si>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</si>
  <si>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</si>
  <si>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</si>
  <si>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</si>
  <si>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</si>
  <si>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</si>
  <si>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</si>
  <si>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</si>
  <si>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</si>
  <si>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</si>
  <si>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</si>
  <si>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</si>
  <si>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</si>
  <si>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</si>
  <si>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</si>
  <si>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</si>
  <si>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</si>
  <si>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</si>
  <si>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</si>
  <si>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</si>
  <si>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</si>
  <si>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</si>
  <si>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</si>
  <si>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</si>
  <si>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</si>
  <si>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</si>
  <si>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</si>
  <si>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</si>
  <si>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</si>
  <si>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</si>
  <si>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</si>
  <si>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</si>
  <si>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</si>
  <si>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</si>
  <si>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</si>
  <si>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</si>
  <si>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</si>
  <si>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</si>
  <si>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</si>
  <si>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</si>
  <si>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</si>
  <si>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</si>
  <si>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</si>
  <si>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</si>
  <si>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</si>
  <si>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</si>
  <si>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</si>
  <si>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</si>
  <si>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</si>
  <si>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</si>
  <si>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</si>
  <si>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</si>
  <si>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</si>
  <si>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</si>
  <si>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</si>
  <si>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</si>
  <si>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</si>
  <si>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</si>
  <si>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</si>
  <si>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</si>
  <si>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</si>
  <si>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</si>
  <si>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</si>
  <si>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</si>
  <si>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</si>
  <si>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</si>
  <si>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</si>
  <si>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</si>
  <si>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</si>
  <si>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</si>
  <si>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</si>
  <si>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</si>
  <si>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</si>
  <si>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</si>
  <si>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</si>
  <si>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</si>
  <si>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</si>
  <si>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</si>
  <si>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</si>
  <si>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</si>
  <si>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</si>
  <si>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</si>
  <si>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</si>
  <si>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</si>
  <si>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</si>
  <si>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</si>
  <si>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</si>
  <si>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</si>
  <si>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</si>
  <si>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</si>
  <si>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</si>
  <si>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</si>
  <si>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</si>
  <si>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</si>
  <si>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</si>
  <si>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</si>
  <si>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</si>
  <si>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</si>
  <si>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</si>
  <si>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</si>
  <si>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</si>
  <si>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</si>
  <si>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</si>
  <si>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</si>
  <si>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</si>
  <si>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</si>
  <si>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</si>
  <si>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</si>
  <si>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</si>
  <si>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</si>
  <si>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</si>
  <si>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</si>
  <si>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</si>
  <si>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</si>
  <si>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</si>
  <si>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</si>
  <si>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</si>
  <si>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</si>
  <si>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</si>
  <si>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</si>
  <si>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</si>
  <si>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</si>
  <si>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</si>
  <si>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</si>
  <si>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</si>
  <si>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</si>
  <si>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</si>
  <si>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</si>
  <si>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</si>
  <si>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</si>
  <si>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</si>
  <si>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</si>
  <si>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</si>
  <si>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</si>
  <si>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</si>
  <si>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</si>
  <si>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</si>
  <si>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</si>
  <si>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</si>
  <si>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</si>
  <si>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</si>
  <si>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</si>
  <si>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</si>
  <si>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</si>
  <si>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</si>
  <si>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</si>
  <si>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</si>
  <si>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</si>
  <si>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</si>
  <si>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</si>
  <si>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</si>
  <si>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</si>
  <si>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</si>
  <si>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</si>
  <si>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</si>
  <si>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</si>
  <si>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</si>
  <si>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</si>
  <si>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</si>
  <si>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</si>
  <si>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</si>
  <si>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</si>
  <si>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</si>
  <si>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</si>
  <si>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</si>
  <si>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</si>
  <si>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</si>
  <si>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</si>
  <si>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</si>
  <si>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</si>
  <si>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</si>
  <si>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</si>
  <si>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</si>
  <si>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</si>
  <si>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</si>
  <si>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</si>
  <si>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</si>
  <si>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</si>
  <si>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</si>
  <si>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</si>
  <si>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</si>
  <si>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</si>
  <si>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</si>
  <si>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</si>
  <si>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</si>
  <si>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</si>
  <si>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</si>
  <si>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</si>
  <si>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</si>
  <si>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</si>
  <si>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</si>
  <si>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</si>
  <si>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</si>
  <si>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</si>
  <si>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</si>
  <si>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</si>
  <si>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</si>
  <si>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</si>
  <si>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</si>
  <si>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</si>
  <si>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</si>
  <si>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</si>
  <si>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</si>
  <si>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</si>
  <si>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</si>
  <si>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</si>
  <si>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</si>
  <si>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</si>
  <si>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</si>
  <si>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</si>
  <si>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</si>
  <si>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</si>
  <si>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</si>
  <si>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</si>
  <si>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</si>
  <si>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</si>
  <si>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</si>
  <si>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</si>
  <si>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</si>
  <si>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</si>
  <si>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</si>
  <si>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</si>
  <si>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</si>
  <si>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</si>
  <si>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</si>
  <si>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</si>
  <si>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</si>
  <si>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</si>
  <si>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</si>
  <si>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</si>
  <si>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</si>
  <si>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</si>
  <si>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</si>
  <si>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</si>
  <si>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</si>
  <si>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</si>
  <si>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</si>
  <si>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</si>
  <si>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</si>
  <si>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</si>
  <si>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</si>
  <si>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</si>
  <si>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</si>
  <si>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</si>
  <si>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</si>
  <si>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</si>
  <si>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</si>
  <si>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</si>
  <si>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</si>
  <si>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</si>
  <si>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</si>
  <si>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</si>
  <si>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</si>
  <si>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</si>
  <si>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</si>
  <si>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</si>
  <si>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</si>
  <si>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</si>
  <si>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</si>
  <si>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</si>
  <si>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</si>
  <si>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</si>
  <si>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</si>
  <si>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</si>
  <si>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</si>
  <si>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</si>
  <si>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</si>
  <si>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</si>
  <si>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</si>
  <si>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</si>
  <si>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</si>
  <si>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</si>
  <si>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</si>
  <si>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</si>
  <si>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</si>
  <si>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</si>
  <si>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</si>
  <si>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</si>
  <si>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</si>
  <si>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</si>
  <si>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</si>
  <si>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</si>
  <si>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</si>
  <si>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</si>
  <si>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</si>
  <si>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</si>
  <si>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</si>
  <si>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</si>
  <si>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</si>
  <si>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</si>
  <si>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</si>
  <si>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</si>
  <si>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</si>
  <si>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</si>
  <si>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</si>
  <si>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</si>
  <si>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</si>
  <si>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</si>
  <si>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</si>
  <si>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</si>
  <si>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</si>
  <si>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</si>
  <si>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</si>
  <si>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</si>
  <si>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</si>
  <si>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</si>
  <si>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</si>
  <si>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</si>
  <si>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</si>
  <si>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</si>
  <si>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</si>
  <si>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</si>
  <si>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</si>
  <si>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</si>
  <si>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</si>
  <si>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</si>
  <si>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</si>
  <si>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</si>
  <si>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</si>
  <si>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</si>
  <si>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</si>
  <si>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</si>
  <si>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</si>
  <si>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</si>
  <si>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</si>
  <si>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</si>
  <si>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</si>
  <si>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</si>
  <si>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</si>
  <si>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</si>
  <si>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</si>
  <si>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</si>
  <si>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</si>
  <si>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</si>
  <si>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</si>
  <si>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</si>
  <si>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</si>
  <si>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</si>
  <si>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</si>
  <si>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</si>
  <si>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</si>
  <si>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</si>
  <si>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</si>
  <si>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</si>
  <si>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</si>
  <si>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</si>
  <si>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</si>
  <si>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</si>
  <si>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</si>
  <si>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</si>
  <si>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</si>
  <si>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</si>
  <si>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</si>
  <si>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</si>
  <si>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</si>
  <si>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</si>
  <si>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</si>
  <si>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</si>
  <si>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</si>
  <si>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</si>
  <si>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</si>
  <si>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</si>
  <si>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</si>
  <si>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</si>
  <si>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</si>
  <si>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</si>
  <si>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</si>
  <si>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</si>
  <si>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</si>
  <si>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</si>
  <si>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</si>
  <si>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</si>
  <si>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</si>
  <si>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</si>
  <si>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</si>
  <si>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</si>
  <si>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</si>
  <si>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</si>
  <si>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</si>
  <si>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</si>
  <si>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</si>
  <si>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</si>
  <si>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</si>
  <si>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</si>
  <si>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</si>
  <si>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</si>
  <si>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</si>
  <si>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</si>
  <si>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</si>
  <si>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</si>
  <si>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</si>
  <si>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</si>
  <si>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</si>
  <si>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</si>
  <si>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</si>
  <si>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</si>
  <si>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</si>
  <si>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</si>
  <si>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</si>
  <si>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</si>
  <si>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</si>
  <si>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</si>
  <si>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</si>
  <si>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</si>
  <si>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</si>
  <si>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</si>
  <si>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</si>
  <si>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</si>
  <si>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</si>
  <si>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</si>
  <si>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</si>
  <si>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</si>
  <si>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</si>
  <si>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</si>
  <si>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</si>
  <si>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</si>
  <si>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</si>
  <si>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</si>
  <si>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</si>
  <si>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</si>
  <si>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</si>
  <si>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</si>
  <si>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</si>
  <si>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</si>
  <si>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</si>
  <si>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</si>
  <si>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</si>
  <si>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</si>
  <si>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</si>
  <si>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</si>
  <si>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</si>
  <si>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</si>
  <si>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</si>
  <si>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</si>
  <si>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</si>
  <si>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</si>
  <si>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</si>
  <si>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</si>
  <si>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</si>
  <si>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</si>
  <si>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</si>
  <si>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</si>
  <si>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</si>
  <si>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</si>
  <si>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</si>
  <si>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</si>
  <si>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</si>
  <si>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</si>
  <si>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</si>
  <si>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</si>
  <si>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</si>
  <si>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</si>
  <si>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</si>
  <si>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</si>
  <si>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</si>
  <si>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</si>
  <si>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</si>
  <si>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</si>
  <si>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</si>
  <si>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</si>
  <si>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</si>
  <si>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</si>
  <si>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</si>
  <si>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</si>
  <si>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</si>
  <si>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</si>
  <si>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</si>
  <si>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</si>
  <si>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</si>
  <si>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</si>
  <si>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</si>
  <si>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</si>
  <si>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</si>
  <si>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</si>
  <si>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</si>
  <si>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</si>
  <si>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</si>
  <si>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</si>
  <si>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</si>
  <si>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</si>
  <si>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</si>
  <si>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</si>
  <si>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</si>
  <si>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</si>
  <si>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</si>
  <si>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</si>
  <si>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</si>
  <si>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</si>
  <si>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</si>
  <si>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</si>
  <si>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</si>
  <si>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</si>
  <si>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</si>
  <si>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</si>
  <si>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</si>
  <si>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</si>
  <si>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</si>
  <si>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</si>
  <si>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</si>
  <si>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</si>
  <si>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</si>
  <si>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</si>
  <si>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</si>
  <si>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</si>
  <si>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</si>
  <si>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</si>
  <si>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</si>
  <si>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</si>
  <si>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</si>
  <si>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</si>
  <si>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</si>
  <si>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</si>
  <si>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</si>
  <si>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</si>
  <si>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</si>
  <si>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</si>
  <si>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</si>
  <si>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</si>
  <si>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</si>
  <si>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</si>
  <si>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</si>
  <si>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</si>
  <si>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</si>
  <si>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</si>
  <si>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</si>
  <si>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</si>
  <si>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</si>
  <si>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</si>
  <si>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</si>
  <si>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</si>
  <si>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</si>
  <si>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</si>
  <si>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</si>
  <si>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</si>
  <si>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</si>
  <si>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</si>
  <si>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</si>
  <si>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</si>
  <si>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</si>
  <si>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</si>
  <si>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</si>
  <si>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</si>
  <si>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</si>
  <si>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</si>
  <si>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</si>
  <si>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</si>
  <si>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</si>
  <si>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</si>
  <si>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</si>
  <si>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</si>
  <si>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</si>
  <si>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</si>
  <si>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</si>
  <si>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</si>
  <si>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</si>
  <si>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</si>
  <si>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</si>
  <si>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</si>
  <si>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</si>
  <si>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</si>
  <si>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</si>
  <si>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</si>
  <si>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</si>
  <si>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</si>
  <si>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</si>
  <si>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</si>
  <si>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</si>
  <si>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</si>
  <si>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</si>
  <si>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</si>
  <si>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</si>
  <si>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</si>
  <si>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</si>
  <si>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</si>
  <si>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</si>
  <si>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</si>
  <si>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</si>
  <si>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</si>
  <si>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</si>
  <si>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</si>
  <si>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</si>
  <si>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</si>
  <si>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</si>
  <si>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</si>
  <si>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</si>
  <si>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</si>
  <si>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</si>
  <si>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</si>
  <si>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</si>
  <si>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</si>
  <si>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</si>
  <si>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</si>
  <si>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</si>
  <si>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</si>
  <si>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</si>
  <si>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</si>
  <si>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</si>
  <si>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</si>
  <si>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</si>
  <si>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</si>
  <si>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</si>
  <si>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</si>
  <si>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</si>
  <si>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</si>
  <si>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</si>
  <si>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</si>
  <si>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</si>
  <si>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</si>
  <si>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</si>
  <si>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</si>
  <si>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</si>
  <si>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</si>
  <si>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</si>
  <si>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</si>
  <si>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</si>
  <si>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</si>
  <si>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</si>
  <si>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</si>
  <si>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</si>
  <si>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</si>
  <si>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</si>
  <si>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</si>
  <si>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</si>
  <si>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</si>
  <si>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</si>
  <si>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</si>
  <si>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</si>
  <si>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</si>
  <si>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</si>
  <si>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</si>
  <si>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</si>
  <si>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</si>
  <si>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</si>
  <si>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</si>
  <si>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</si>
  <si>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</si>
  <si>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</si>
  <si>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</si>
  <si>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</si>
  <si>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</si>
  <si>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</si>
  <si>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</si>
  <si>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</si>
  <si>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</si>
  <si>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</si>
  <si>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</si>
  <si>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</si>
  <si>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</si>
  <si>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</si>
  <si>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</si>
  <si>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</si>
  <si>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</si>
  <si>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</si>
  <si>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</si>
  <si>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</si>
  <si>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</si>
  <si>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</si>
  <si>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</si>
  <si>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</si>
  <si>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</si>
  <si>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</si>
  <si>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</si>
  <si>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</si>
  <si>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</si>
  <si>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</si>
  <si>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</si>
  <si>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</si>
  <si>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</si>
  <si>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</si>
  <si>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</si>
  <si>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</si>
  <si>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</si>
  <si>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</si>
  <si>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</si>
  <si>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</si>
  <si>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</si>
  <si>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</si>
  <si>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</si>
  <si>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</si>
  <si>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</si>
  <si>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</si>
  <si>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</si>
  <si>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</si>
  <si>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</si>
  <si>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</si>
  <si>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</si>
  <si>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</si>
  <si>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</si>
  <si>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</si>
  <si>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</si>
  <si>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</si>
  <si>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</si>
  <si>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</si>
  <si>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</si>
  <si>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</si>
  <si>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</si>
  <si>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</si>
  <si>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</si>
  <si>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</si>
  <si>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</si>
  <si>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</si>
  <si>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</si>
  <si>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</si>
  <si>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</si>
  <si>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</si>
  <si>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</si>
  <si>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</si>
  <si>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</si>
  <si>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</si>
  <si>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</si>
  <si>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</si>
  <si>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</si>
  <si>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</si>
  <si>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</si>
  <si>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</si>
  <si>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</si>
  <si>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</si>
  <si>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</si>
  <si>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</si>
  <si>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</si>
  <si>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</si>
  <si>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</si>
  <si>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</si>
  <si>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</si>
  <si>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</si>
  <si>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</si>
  <si>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</si>
  <si>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</si>
  <si>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</si>
  <si>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</si>
  <si>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</si>
  <si>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</si>
  <si>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</si>
  <si>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</si>
  <si>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</si>
  <si>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</si>
  <si>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</si>
  <si>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</si>
  <si>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</si>
  <si>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</si>
  <si>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</si>
  <si>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</si>
  <si>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</si>
  <si>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</si>
  <si>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</si>
  <si>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</si>
  <si>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</si>
  <si>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</si>
  <si>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</si>
  <si>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</si>
  <si>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</si>
  <si>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</si>
  <si>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</si>
  <si>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</si>
  <si>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</si>
  <si>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</si>
  <si>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</si>
  <si>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</si>
  <si>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</si>
  <si>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</si>
  <si>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</si>
  <si>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</si>
  <si>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</si>
  <si>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</si>
  <si>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</si>
  <si>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</si>
  <si>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</si>
  <si>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</si>
  <si>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</si>
  <si>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</si>
  <si>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</si>
  <si>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</si>
  <si>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</si>
  <si>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</si>
  <si>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</si>
  <si>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</si>
  <si>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</si>
  <si>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</si>
  <si>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</si>
  <si>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</si>
  <si>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</si>
  <si>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</si>
  <si>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</si>
  <si>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</si>
  <si>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</si>
  <si>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</si>
  <si>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</si>
  <si>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</si>
  <si>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</si>
  <si>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</si>
  <si>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</si>
  <si>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</si>
  <si>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</si>
  <si>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</si>
  <si>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</si>
  <si>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</si>
  <si>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</si>
  <si>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</si>
  <si>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</si>
  <si>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</si>
  <si>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</si>
  <si>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</si>
  <si>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</si>
  <si>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</si>
  <si>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</si>
  <si>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</si>
  <si>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</si>
  <si>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</si>
  <si>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</si>
  <si>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</si>
  <si>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</si>
  <si>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</si>
  <si>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</si>
  <si>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</si>
  <si>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</si>
  <si>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</si>
  <si>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</si>
  <si>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</si>
  <si>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</si>
  <si>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</si>
  <si>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</si>
  <si>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</si>
  <si>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</si>
  <si>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</si>
  <si>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</si>
  <si>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</si>
  <si>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</si>
  <si>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</si>
  <si>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</si>
  <si>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</si>
  <si>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</si>
  <si>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</si>
  <si>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</si>
  <si>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</si>
  <si>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</si>
  <si>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</si>
  <si>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</si>
  <si>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</si>
  <si>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</si>
  <si>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</si>
  <si>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</si>
  <si>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</si>
  <si>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</si>
  <si>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</si>
  <si>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</si>
  <si>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</si>
  <si>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</si>
  <si>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</si>
  <si>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</si>
  <si>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</si>
  <si>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</si>
  <si>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</si>
  <si>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</si>
  <si>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</si>
  <si>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</si>
  <si>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</si>
  <si>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</si>
  <si>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</si>
  <si>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</si>
  <si>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</si>
  <si>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</si>
  <si>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</si>
  <si>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</si>
  <si>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</si>
  <si>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</si>
  <si>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</si>
  <si>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</si>
  <si>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</si>
  <si>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</si>
  <si>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</si>
  <si>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</si>
  <si>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</si>
  <si>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</si>
  <si>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</si>
  <si>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</si>
  <si>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</si>
  <si>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</si>
  <si>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</si>
  <si>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</si>
  <si>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</si>
  <si>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</si>
  <si>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</si>
  <si>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</si>
  <si>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</si>
  <si>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</si>
  <si>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</si>
  <si>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</si>
  <si>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</si>
  <si>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</si>
  <si>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</si>
  <si>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</si>
  <si>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</si>
  <si>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</si>
  <si>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</si>
  <si>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</si>
  <si>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</si>
  <si>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</si>
  <si>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</si>
  <si>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</si>
  <si>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</si>
  <si>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</si>
  <si>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</si>
  <si>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</si>
  <si>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</si>
  <si>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</si>
  <si>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</si>
  <si>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</si>
  <si>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</si>
  <si>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</si>
  <si>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</si>
  <si>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</si>
  <si>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</si>
  <si>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</si>
  <si>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</si>
  <si>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</si>
  <si>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</si>
  <si>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</si>
  <si>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</si>
  <si>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</si>
  <si>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</si>
  <si>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</si>
  <si>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</si>
  <si>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</si>
  <si>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</si>
  <si>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</si>
  <si>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</si>
  <si>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</si>
  <si>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</si>
  <si>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</si>
  <si>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</si>
  <si>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</si>
  <si>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</si>
  <si>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</si>
  <si>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</si>
  <si>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</si>
  <si>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</si>
  <si>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</si>
  <si>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</si>
  <si>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</si>
  <si>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</si>
  <si>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</si>
  <si>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</si>
  <si>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</si>
  <si>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</si>
  <si>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</si>
  <si>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</si>
  <si>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</si>
  <si>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</si>
  <si>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</si>
  <si>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</si>
  <si>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</si>
  <si>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</si>
  <si>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</si>
  <si>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</si>
  <si>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</si>
  <si>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</si>
  <si>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</si>
  <si>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</si>
  <si>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</si>
  <si>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</si>
  <si>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</si>
  <si>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</si>
  <si>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</si>
  <si>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</si>
  <si>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</si>
  <si>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</si>
  <si>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</si>
  <si>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</si>
  <si>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</si>
  <si>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</si>
  <si>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</si>
  <si>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</si>
  <si>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</si>
  <si>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</si>
  <si>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</si>
  <si>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</si>
  <si>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</si>
  <si>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</si>
  <si>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</si>
  <si>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</si>
  <si>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</si>
  <si>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</si>
  <si>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</si>
  <si>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</si>
  <si>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</si>
  <si>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</si>
  <si>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</si>
  <si>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</si>
  <si>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</si>
  <si>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</si>
  <si>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</si>
  <si>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</si>
  <si>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</si>
  <si>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</si>
  <si>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</si>
  <si>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</si>
  <si>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</si>
  <si>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</si>
  <si>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</si>
  <si>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</si>
  <si>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</si>
  <si>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</si>
  <si>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</si>
  <si>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</si>
  <si>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</si>
  <si>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</si>
  <si>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</si>
  <si>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</si>
  <si>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</si>
  <si>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</si>
  <si>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</si>
  <si>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</si>
  <si>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</si>
  <si>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</si>
  <si>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</si>
  <si>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</si>
  <si>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</si>
  <si>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</si>
  <si>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</si>
  <si>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</si>
  <si>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</si>
  <si>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</si>
  <si>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</si>
  <si>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</si>
  <si>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</si>
  <si>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</si>
  <si>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</si>
  <si>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</si>
  <si>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</si>
  <si>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</si>
  <si>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</si>
  <si>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</si>
  <si>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</si>
  <si>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</si>
  <si>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</si>
  <si>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</si>
  <si>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</si>
  <si>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</si>
  <si>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</si>
  <si>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</si>
  <si>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</si>
  <si>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</si>
  <si>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</si>
  <si>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</si>
  <si>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</si>
  <si>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</si>
  <si>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</si>
  <si>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</si>
  <si>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</si>
  <si>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</si>
  <si>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</si>
  <si>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</si>
  <si>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</si>
  <si>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</si>
  <si>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</si>
  <si>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</si>
  <si>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</si>
  <si>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</si>
  <si>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</si>
  <si>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</si>
  <si>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</si>
  <si>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</si>
  <si>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</si>
  <si>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</si>
  <si>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</si>
  <si>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</si>
  <si>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</si>
  <si>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</si>
  <si>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</si>
  <si>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</si>
  <si>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</si>
  <si>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</si>
  <si>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</si>
  <si>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</si>
  <si>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</si>
  <si>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</si>
  <si>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</si>
  <si>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</si>
  <si>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</si>
  <si>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</si>
  <si>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</si>
  <si>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</si>
  <si>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</si>
  <si>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</si>
  <si>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</si>
  <si>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</si>
  <si>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</si>
  <si>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</si>
  <si>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</si>
  <si>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</si>
  <si>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</si>
  <si>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</si>
  <si>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</si>
  <si>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</si>
  <si>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</si>
  <si>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</si>
  <si>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</si>
  <si>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</si>
  <si>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</si>
  <si>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</si>
  <si>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</si>
  <si>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</si>
  <si>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</si>
  <si>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</si>
  <si>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</si>
  <si>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</si>
  <si>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</si>
  <si>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</si>
  <si>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</si>
  <si>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</si>
  <si>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</si>
  <si>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</si>
  <si>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</si>
  <si>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</si>
  <si>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</si>
  <si>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</si>
  <si>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</si>
  <si>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</si>
  <si>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</si>
  <si>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</si>
  <si>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</si>
  <si>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</si>
  <si>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</si>
  <si>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</si>
  <si>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</si>
  <si>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</si>
  <si>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</si>
  <si>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</si>
  <si>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</si>
  <si>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</si>
  <si>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</si>
  <si>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</si>
  <si>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</si>
  <si>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</si>
  <si>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</si>
  <si>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</si>
  <si>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</si>
  <si>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</si>
  <si>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</si>
  <si>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</si>
  <si>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</si>
  <si>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</si>
  <si>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</si>
  <si>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</si>
  <si>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</si>
  <si>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</si>
  <si>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</si>
  <si>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</si>
  <si>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</si>
  <si>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</si>
  <si>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</si>
  <si>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</si>
  <si>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</si>
  <si>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</si>
  <si>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</si>
  <si>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</si>
  <si>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</si>
  <si>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</si>
  <si>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</si>
  <si>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</si>
  <si>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</si>
  <si>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</si>
  <si>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</si>
  <si>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</si>
  <si>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</si>
  <si>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</si>
  <si>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</si>
  <si>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</si>
  <si>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</si>
  <si>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</si>
  <si>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</si>
  <si>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</si>
  <si>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</si>
  <si>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</si>
  <si>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</si>
  <si>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</si>
  <si>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</si>
  <si>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</si>
  <si>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</si>
  <si>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</si>
  <si>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</si>
  <si>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</si>
  <si>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</si>
  <si>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</si>
  <si>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</si>
  <si>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</si>
  <si>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</si>
  <si>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</si>
  <si>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</si>
  <si>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</si>
  <si>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</si>
  <si>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</si>
  <si>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</si>
  <si>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</si>
  <si>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</si>
  <si>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</si>
  <si>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</si>
  <si>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</si>
  <si>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</si>
  <si>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</si>
  <si>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</si>
  <si>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</si>
  <si>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</si>
  <si>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</si>
  <si>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</si>
  <si>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</si>
  <si>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</si>
  <si>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</si>
  <si>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</si>
  <si>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</si>
  <si>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</si>
  <si>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</si>
  <si>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</si>
  <si>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</si>
  <si>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</si>
  <si>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</si>
  <si>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</si>
  <si>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</si>
  <si>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</si>
  <si>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</si>
  <si>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</si>
  <si>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</si>
  <si>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</si>
  <si>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</si>
  <si>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</si>
  <si>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</si>
  <si>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</si>
  <si>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</si>
  <si>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</si>
  <si>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</si>
  <si>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</si>
  <si>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</si>
  <si>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</si>
  <si>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</si>
  <si>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</si>
  <si>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</si>
  <si>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</si>
  <si>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</si>
  <si>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</si>
  <si>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</si>
  <si>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</si>
  <si>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</si>
  <si>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</si>
  <si>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</si>
  <si>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</si>
  <si>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</si>
  <si>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</si>
  <si>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</si>
  <si>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</si>
  <si>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</si>
  <si>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</si>
  <si>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</si>
  <si>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</si>
  <si>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</si>
  <si>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</si>
  <si>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</si>
  <si>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</si>
  <si>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</si>
  <si>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</si>
  <si>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</si>
  <si>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</si>
  <si>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</si>
  <si>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</si>
  <si>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</si>
  <si>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</si>
  <si>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</si>
  <si>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</si>
  <si>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</si>
  <si>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</si>
  <si>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</si>
  <si>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</si>
  <si>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</si>
  <si>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</si>
  <si>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</si>
  <si>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</si>
  <si>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</si>
  <si>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</si>
  <si>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</si>
  <si>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</si>
  <si>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</si>
  <si>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</si>
  <si>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</si>
  <si>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</si>
  <si>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</si>
  <si>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</si>
  <si>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</si>
  <si>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</si>
  <si>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</si>
  <si>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</si>
  <si>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</si>
  <si>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</si>
  <si>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</si>
  <si>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</si>
  <si>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</si>
  <si>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</si>
  <si>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</si>
  <si>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</si>
  <si>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</si>
  <si>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</si>
  <si>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</si>
  <si>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</si>
  <si>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</si>
  <si>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</si>
  <si>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</si>
  <si>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</si>
  <si>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</si>
  <si>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</si>
  <si>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</si>
  <si>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</si>
  <si>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</si>
  <si>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</si>
  <si>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</si>
  <si>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</si>
  <si>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</si>
  <si>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</si>
  <si>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</si>
  <si>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</si>
  <si>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</si>
  <si>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</si>
  <si>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</si>
  <si>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</si>
  <si>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</si>
  <si>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</si>
  <si>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</si>
  <si>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</si>
  <si>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</si>
  <si>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</si>
  <si>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</si>
  <si>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</si>
  <si>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</si>
  <si>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</si>
  <si>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</si>
  <si>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</si>
  <si>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</si>
  <si>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</si>
  <si>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</si>
  <si>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</si>
  <si>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</si>
  <si>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</si>
  <si>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</si>
  <si>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</si>
  <si>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</si>
  <si>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</si>
  <si>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</si>
  <si>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</si>
  <si>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</si>
  <si>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</si>
  <si>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</si>
  <si>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</si>
  <si>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</si>
  <si>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</si>
  <si>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</si>
  <si>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</si>
  <si>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</si>
  <si>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</si>
  <si>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</si>
  <si>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</si>
  <si>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</si>
  <si>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</si>
  <si>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</si>
  <si>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</si>
  <si>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</si>
  <si>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</si>
  <si>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</si>
  <si>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</si>
  <si>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</si>
  <si>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</si>
  <si>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</si>
  <si>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</si>
  <si>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</si>
  <si>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</si>
  <si>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</si>
  <si>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</si>
  <si>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</si>
  <si>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</si>
  <si>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</si>
  <si>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</si>
  <si>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</si>
  <si>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</si>
  <si>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</si>
  <si>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</si>
  <si>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</si>
  <si>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</si>
  <si>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</si>
  <si>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</si>
  <si>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</si>
  <si>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</si>
  <si>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</si>
  <si>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</si>
  <si>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</si>
  <si>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</si>
  <si>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</si>
  <si>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</si>
  <si>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</si>
  <si>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</si>
  <si>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</si>
  <si>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</si>
  <si>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</si>
  <si>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</si>
  <si>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</si>
  <si>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</si>
  <si>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</si>
  <si>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</si>
  <si>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</si>
  <si>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</si>
  <si>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</si>
  <si>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</si>
  <si>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</si>
  <si>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</si>
  <si>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</si>
  <si>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</si>
  <si>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</si>
  <si>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</si>
  <si>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</si>
  <si>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</si>
  <si>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</si>
  <si>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</si>
  <si>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</si>
  <si>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</si>
  <si>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</si>
  <si>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</si>
  <si>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</si>
  <si>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</si>
  <si>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</si>
  <si>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</si>
  <si>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</si>
  <si>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</si>
  <si>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</si>
  <si>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</si>
  <si>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</si>
  <si>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</si>
  <si>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</si>
  <si>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</si>
  <si>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</si>
  <si>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</si>
  <si>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</si>
  <si>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</si>
  <si>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</si>
  <si>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</si>
  <si>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</si>
  <si>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</si>
  <si>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</si>
  <si>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</si>
  <si>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</si>
  <si>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</si>
  <si>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</si>
  <si>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</si>
  <si>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</si>
  <si>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</si>
  <si>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</si>
  <si>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</si>
  <si>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</si>
  <si>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</si>
  <si>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</si>
  <si>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</si>
  <si>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</si>
  <si>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</si>
  <si>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</si>
  <si>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</si>
  <si>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</si>
  <si>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</si>
  <si>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</si>
  <si>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</si>
  <si>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</si>
  <si>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</si>
  <si>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</si>
  <si>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</si>
  <si>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</si>
  <si>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</si>
  <si>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</si>
  <si>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</si>
  <si>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</si>
  <si>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</si>
  <si>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</si>
  <si>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</si>
  <si>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</si>
  <si>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</si>
  <si>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</si>
  <si>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</si>
  <si>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</si>
  <si>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</si>
  <si>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</si>
  <si>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</si>
  <si>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</si>
  <si>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</si>
  <si>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</si>
  <si>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</si>
  <si>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</si>
  <si>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</si>
  <si>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</si>
  <si>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</si>
  <si>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</si>
  <si>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</si>
  <si>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</si>
  <si>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</si>
  <si>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</si>
  <si>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</si>
  <si>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</si>
  <si>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</si>
  <si>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</si>
  <si>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</si>
  <si>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</si>
  <si>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</si>
  <si>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</si>
  <si>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</si>
  <si>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</si>
  <si>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</si>
  <si>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</si>
  <si>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</si>
  <si>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</si>
  <si>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</si>
  <si>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</si>
  <si>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</si>
  <si>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</si>
  <si>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</si>
  <si>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</si>
  <si>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</si>
  <si>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</si>
  <si>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</si>
  <si>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</si>
  <si>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</si>
  <si>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</si>
  <si>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</si>
  <si>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</si>
  <si>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</si>
  <si>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</si>
  <si>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</si>
  <si>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</si>
  <si>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</si>
  <si>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</si>
  <si>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</si>
  <si>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</si>
  <si>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</si>
  <si>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</si>
  <si>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</si>
  <si>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</si>
  <si>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</si>
  <si>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</si>
  <si>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</si>
  <si>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</si>
  <si>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</si>
  <si>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</si>
  <si>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</si>
  <si>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</si>
  <si>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</si>
  <si>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</si>
  <si>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</si>
  <si>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</si>
  <si>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</si>
  <si>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</si>
  <si>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</si>
  <si>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</si>
  <si>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</si>
  <si>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</si>
  <si>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</si>
  <si>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</si>
  <si>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</si>
  <si>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</si>
  <si>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</si>
  <si>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</si>
  <si>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</si>
  <si>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</si>
  <si>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</si>
  <si>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</si>
  <si>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</si>
  <si>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</si>
  <si>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</si>
  <si>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</si>
  <si>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</si>
  <si>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</si>
  <si>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</si>
  <si>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</si>
  <si>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</si>
  <si>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</si>
  <si>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</si>
  <si>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</si>
  <si>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</si>
  <si>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</si>
  <si>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</si>
  <si>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</si>
  <si>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</si>
  <si>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</si>
  <si>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</si>
  <si>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</si>
  <si>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</si>
  <si>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</si>
  <si>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</si>
  <si>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</si>
  <si>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</si>
  <si>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</si>
  <si>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</si>
  <si>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</si>
  <si>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</si>
  <si>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</si>
  <si>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</si>
  <si>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</si>
  <si>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</si>
  <si>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</si>
  <si>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</si>
  <si>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</si>
  <si>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</si>
  <si>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</si>
  <si>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</si>
  <si>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</si>
  <si>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</si>
  <si>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</si>
  <si>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</si>
  <si>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</si>
  <si>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</si>
  <si>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</si>
  <si>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</si>
  <si>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</si>
  <si>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</si>
  <si>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</si>
  <si>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</si>
  <si>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</si>
  <si>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</si>
  <si>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</si>
  <si>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</si>
  <si>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</si>
  <si>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</si>
  <si>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</si>
  <si>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</si>
  <si>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</si>
  <si>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</si>
  <si>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</si>
  <si>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</si>
  <si>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</si>
  <si>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</si>
  <si>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</si>
  <si>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</si>
  <si>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</si>
  <si>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</si>
  <si>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</si>
  <si>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</si>
  <si>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</si>
  <si>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</si>
  <si>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</si>
  <si>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</si>
  <si>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</si>
  <si>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</si>
  <si>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</si>
  <si>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</si>
  <si>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</si>
  <si>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</si>
  <si>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</si>
  <si>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</si>
  <si>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</si>
  <si>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</si>
  <si>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</si>
  <si>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</si>
  <si>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</si>
  <si>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</si>
  <si>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</si>
  <si>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</si>
  <si>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</si>
  <si>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</si>
  <si>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</si>
  <si>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</si>
  <si>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</si>
  <si>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</si>
  <si>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</si>
  <si>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</si>
  <si>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</si>
  <si>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</si>
  <si>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</si>
  <si>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</si>
  <si>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</si>
  <si>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</si>
  <si>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</si>
  <si>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</si>
  <si>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</si>
  <si>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</si>
  <si>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</si>
  <si>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</si>
  <si>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</si>
  <si>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</si>
  <si>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</si>
  <si>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</si>
  <si>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</si>
  <si>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</si>
  <si>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</si>
  <si>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</si>
  <si>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</si>
  <si>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</si>
  <si>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</si>
  <si>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</si>
  <si>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</si>
  <si>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</si>
  <si>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</si>
  <si>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</si>
  <si>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</si>
  <si>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</si>
  <si>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</si>
  <si>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</si>
  <si>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</si>
  <si>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</si>
  <si>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</si>
  <si>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</si>
  <si>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</si>
  <si>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</si>
  <si>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</si>
  <si>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</si>
  <si>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</si>
  <si>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</si>
  <si>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</si>
  <si>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</si>
  <si>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</si>
  <si>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</si>
  <si>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</si>
  <si>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</si>
  <si>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</si>
  <si>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</si>
  <si>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</si>
  <si>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</si>
  <si>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</si>
  <si>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</si>
  <si>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</si>
  <si>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</si>
  <si>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</si>
  <si>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</si>
  <si>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</si>
  <si>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</si>
  <si>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</si>
  <si>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</si>
  <si>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</si>
  <si>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</si>
  <si>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</si>
  <si>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</si>
  <si>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</si>
  <si>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</si>
  <si>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</si>
  <si>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</si>
  <si>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</si>
  <si>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</si>
  <si>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</si>
  <si>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</si>
  <si>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</si>
  <si>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</si>
  <si>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</si>
  <si>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</si>
  <si>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</si>
  <si>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</si>
  <si>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</si>
  <si>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</si>
  <si>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</si>
  <si>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</si>
  <si>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</si>
  <si>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</si>
  <si>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</si>
  <si>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</si>
  <si>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</si>
  <si>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</si>
  <si>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</si>
  <si>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</si>
  <si>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</si>
  <si>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</si>
  <si>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</si>
  <si>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</si>
  <si>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</si>
  <si>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</si>
  <si>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</si>
  <si>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</si>
  <si>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</si>
  <si>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</si>
  <si>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</si>
  <si>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</si>
  <si>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</si>
  <si>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</si>
  <si>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</si>
  <si>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</si>
  <si>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</si>
  <si>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</si>
  <si>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</si>
  <si>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</si>
  <si>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</si>
  <si>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</si>
  <si>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</si>
  <si>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</si>
  <si>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</si>
  <si>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</si>
  <si>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</si>
  <si>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</si>
  <si>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</si>
  <si>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</si>
  <si>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</si>
  <si>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</si>
  <si>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</si>
  <si>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</si>
  <si>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</si>
  <si>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</si>
  <si>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</si>
  <si>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</si>
  <si>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</si>
  <si>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</si>
  <si>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</si>
  <si>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</si>
  <si>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</si>
  <si>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</si>
  <si>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</si>
  <si>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</si>
  <si>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</si>
  <si>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</si>
  <si>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</si>
  <si>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</si>
  <si>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</si>
  <si>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</si>
  <si>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</si>
  <si>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</si>
  <si>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</si>
  <si>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</si>
  <si>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</si>
  <si>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</si>
  <si>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</si>
  <si>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</si>
  <si>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</si>
  <si>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</si>
  <si>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</si>
  <si>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</si>
  <si>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</si>
  <si>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</si>
  <si>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</si>
  <si>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</si>
  <si>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</si>
  <si>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</si>
  <si>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</si>
  <si>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</si>
  <si>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</si>
  <si>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</si>
  <si>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</si>
  <si>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</si>
  <si>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</si>
  <si>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</si>
  <si>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</si>
  <si>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</si>
  <si>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</si>
  <si>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</si>
  <si>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</si>
  <si>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</si>
  <si>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</si>
  <si>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</si>
  <si>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</si>
  <si>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</si>
  <si>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</si>
  <si>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</si>
  <si>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</si>
  <si>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</si>
  <si>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</si>
  <si>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</si>
  <si>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</si>
  <si>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</si>
  <si>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</si>
  <si>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</si>
  <si>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</si>
  <si>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</si>
  <si>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</si>
  <si>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</si>
  <si>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</si>
  <si>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</si>
  <si>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</si>
  <si>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</si>
  <si>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Customer Count by Year</t>
  </si>
  <si>
    <t>Count of Customer Name</t>
  </si>
  <si>
    <t>Sale by State</t>
  </si>
  <si>
    <t>Top 5  Customers Profit</t>
  </si>
  <si>
    <t>Sales by Month</t>
  </si>
  <si>
    <t>$ 19,28,888</t>
  </si>
  <si>
    <t>$ 2,47,961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</si>
</sst>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409]* #,##0.00_ ;_-[$$-409]* \-#,##0.00\ ;_-[$$-409]* &quot;-&quot;??_ ;_-@_ "/>
    <numFmt numFmtId="165" formatCode="_-[$$-409]* #,##0_ ;_-[$$-409]* \-#,##0\ ;_-[$$-409]* &quot;-&quot;??_ ;_-@_ "/>
    <numFmt numFmtId="166" formatCode="0.00,\k"/>
  </numFmts>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u/>
      <sz val="11"/>
      <color theme="0"/>
      <name val="Aptos Narrow"/>
      <family val="2"/>
      <scheme val="minor"/>
    </font>
    <font>
      <b/>
      <u/>
      <sz val="11"/>
      <color theme="0"/>
      <name val="Aptos Narrow"/>
      <family val="2"/>
      <scheme val="minor"/>
    </font>
    <font>
      <b/>
      <i/>
      <sz val="11"/>
      <color theme="0"/>
      <name val="Times New Roman"/>
      <family val="1"/>
    </font>
  </fonts>
  <fills count="4">
    <fill>
      <patternFill patternType="none"/>
    </fill>
    <fill>
      <patternFill patternType="gray125"/>
    </fill>
    <fill>
      <patternFill patternType="solid">
        <fgColor theme="3" tint="9.9978637043366805E-2"/>
        <bgColor indexed="64"/>
      </patternFill>
    </fill>
    <fill>
      <patternFill patternType="solid">
        <fgColor theme="3" tint="0.249977111117893"/>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3" fillId="2" borderId="0" xfId="0" applyFont="1" applyFill="1"/>
    <xf numFmtId="0" fontId="2" fillId="2" borderId="0" xfId="0" applyFont="1" applyFill="1"/>
    <xf numFmtId="165" fontId="3" fillId="2" borderId="0" xfId="0" applyNumberFormat="1" applyFont="1" applyFill="1"/>
    <xf numFmtId="165" fontId="3" fillId="2" borderId="0" xfId="1" applyNumberFormat="1" applyFont="1" applyFill="1"/>
    <xf numFmtId="165" fontId="2" fillId="2" borderId="0" xfId="0" applyNumberFormat="1" applyFont="1" applyFill="1"/>
    <xf numFmtId="164" fontId="3" fillId="2" borderId="0" xfId="0" applyNumberFormat="1" applyFont="1" applyFill="1"/>
    <xf numFmtId="0" fontId="3" fillId="2" borderId="0" xfId="0" applyFont="1" applyFill="1" applyAlignment="1">
      <alignment horizontal="left"/>
    </xf>
    <xf numFmtId="166" fontId="3" fillId="2" borderId="0" xfId="0" applyNumberFormat="1" applyFont="1" applyFill="1"/>
    <xf numFmtId="164" fontId="3" fillId="2" borderId="0" xfId="2" applyNumberFormat="1" applyFont="1" applyFill="1"/>
    <xf numFmtId="164" fontId="2" fillId="2" borderId="0" xfId="2" applyNumberFormat="1" applyFont="1" applyFill="1"/>
    <xf numFmtId="0" fontId="4" fillId="2" borderId="0" xfId="0" applyFont="1" applyFill="1"/>
    <xf numFmtId="3" fontId="5" fillId="2" borderId="0" xfId="0" applyNumberFormat="1" applyFont="1" applyFill="1"/>
    <xf numFmtId="0" fontId="6" fillId="2" borderId="0" xfId="0" applyFont="1" applyFill="1"/>
    <xf numFmtId="0" fontId="0" fillId="3" borderId="0" xfId="0" applyFill="1"/>
    <xf numFmtId="0" fontId="3" fillId="2" borderId="0" xfId="0" applyNumberFormat="1" applyFont="1" applyFill="1"/>
  </cellXfs>
  <cellStyles count="3">
    <cellStyle name="Currency" xfId="1" builtinId="4"/>
    <cellStyle name="Normal" xfId="0" builtinId="0"/>
    <cellStyle name="Percent" xfId="2" builtinId="5"/>
  </cellStyles>
  <dxfs count="899">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4" formatCode="_-[$$-409]* #,##0.00_ ;_-[$$-409]* \-#,##0.00\ ;_-[$$-409]* &quot;-&quot;??_ ;_-@_ "/>
    </dxf>
    <dxf>
      <numFmt numFmtId="165" formatCode="_-[$$-409]* #,##0_ ;_-[$$-409]* \-#,##0\ ;_-[$$-409]* &quot;-&quot;??_ ;_-@_ "/>
    </dxf>
    <dxf>
      <numFmt numFmtId="164" formatCode="_-[$$-409]* #,##0.00_ ;_-[$$-409]* \-#,##0.00\ ;_-[$$-409]* &quot;-&quot;??_ ;_-@_ "/>
    </dxf>
    <dxf>
      <numFmt numFmtId="166" formatCode="0.00,\k"/>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4" formatCode="_-[$$-409]* #,##0.00_ ;_-[$$-409]* \-#,##0.00\ ;_-[$$-409]* &quot;-&quot;??_ ;_-@_ "/>
    </dxf>
    <dxf>
      <numFmt numFmtId="165" formatCode="_-[$$-409]* #,##0_ ;_-[$$-409]* \-#,##0\ ;_-[$$-409]* &quot;-&quot;??_ ;_-@_ "/>
    </dxf>
    <dxf>
      <numFmt numFmtId="164" formatCode="_-[$$-409]* #,##0.00_ ;_-[$$-409]* \-#,##0.00\ ;_-[$$-409]* &quot;-&quot;??_ ;_-@_ "/>
    </dxf>
    <dxf>
      <numFmt numFmtId="166" formatCode="0.00,\k"/>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4" formatCode="_-[$$-409]* #,##0.00_ ;_-[$$-409]* \-#,##0.00\ ;_-[$$-409]* &quot;-&quot;??_ ;_-@_ "/>
    </dxf>
    <dxf>
      <numFmt numFmtId="165" formatCode="_-[$$-409]* #,##0_ ;_-[$$-409]* \-#,##0\ ;_-[$$-409]* &quot;-&quot;??_ ;_-@_ "/>
    </dxf>
    <dxf>
      <numFmt numFmtId="164" formatCode="_-[$$-409]* #,##0.00_ ;_-[$$-409]* \-#,##0.00\ ;_-[$$-409]* &quot;-&quot;??_ ;_-@_ "/>
    </dxf>
    <dxf>
      <numFmt numFmtId="166" formatCode="0.00,\k"/>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4" formatCode="_-[$$-409]* #,##0.00_ ;_-[$$-409]* \-#,##0.00\ ;_-[$$-409]* &quot;-&quot;??_ ;_-@_ "/>
    </dxf>
    <dxf>
      <numFmt numFmtId="165" formatCode="_-[$$-409]* #,##0_ ;_-[$$-409]* \-#,##0\ ;_-[$$-409]* &quot;-&quot;??_ ;_-@_ "/>
    </dxf>
    <dxf>
      <numFmt numFmtId="164" formatCode="_-[$$-409]* #,##0.00_ ;_-[$$-409]* \-#,##0.00\ ;_-[$$-409]* &quot;-&quot;??_ ;_-@_ "/>
    </dxf>
    <dxf>
      <numFmt numFmtId="166" formatCode="0.00,\k"/>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4" formatCode="_-[$$-409]* #,##0.00_ ;_-[$$-409]* \-#,##0.00\ ;_-[$$-409]* &quot;-&quot;??_ ;_-@_ "/>
    </dxf>
    <dxf>
      <numFmt numFmtId="165" formatCode="_-[$$-409]* #,##0_ ;_-[$$-409]* \-#,##0\ ;_-[$$-409]* &quot;-&quot;??_ ;_-@_ "/>
    </dxf>
    <dxf>
      <numFmt numFmtId="164" formatCode="_-[$$-409]* #,##0.00_ ;_-[$$-409]* \-#,##0.00\ ;_-[$$-409]* &quot;-&quot;??_ ;_-@_ "/>
    </dxf>
    <dxf>
      <numFmt numFmtId="166" formatCode="0.00,\k"/>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4" formatCode="_-[$$-409]* #,##0.00_ ;_-[$$-409]* \-#,##0.00\ ;_-[$$-409]* &quot;-&quot;??_ ;_-@_ "/>
    </dxf>
    <dxf>
      <numFmt numFmtId="165" formatCode="_-[$$-409]* #,##0_ ;_-[$$-409]* \-#,##0\ ;_-[$$-409]* &quot;-&quot;??_ ;_-@_ "/>
    </dxf>
    <dxf>
      <numFmt numFmtId="164" formatCode="_-[$$-409]* #,##0.00_ ;_-[$$-409]* \-#,##0.00\ ;_-[$$-409]* &quot;-&quot;??_ ;_-@_ "/>
    </dxf>
    <dxf>
      <numFmt numFmtId="166" formatCode="0.00,\k"/>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4" formatCode="_-[$$-409]* #,##0.00_ ;_-[$$-409]* \-#,##0.00\ ;_-[$$-409]* &quot;-&quot;??_ ;_-@_ "/>
    </dxf>
    <dxf>
      <numFmt numFmtId="165" formatCode="_-[$$-409]* #,##0_ ;_-[$$-409]* \-#,##0\ ;_-[$$-409]* &quot;-&quot;??_ ;_-@_ "/>
    </dxf>
    <dxf>
      <numFmt numFmtId="164" formatCode="_-[$$-409]* #,##0.00_ ;_-[$$-409]* \-#,##0.00\ ;_-[$$-409]* &quot;-&quot;??_ ;_-@_ "/>
    </dxf>
    <dxf>
      <numFmt numFmtId="166" formatCode="0.00,\k"/>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4" formatCode="_-[$$-409]* #,##0.00_ ;_-[$$-409]* \-#,##0.00\ ;_-[$$-409]* &quot;-&quot;??_ ;_-@_ "/>
    </dxf>
    <dxf>
      <numFmt numFmtId="165" formatCode="_-[$$-409]* #,##0_ ;_-[$$-409]* \-#,##0\ ;_-[$$-409]* &quot;-&quot;??_ ;_-@_ "/>
    </dxf>
    <dxf>
      <numFmt numFmtId="164" formatCode="_-[$$-409]* #,##0.00_ ;_-[$$-409]* \-#,##0.00\ ;_-[$$-409]* &quot;-&quot;??_ ;_-@_ "/>
    </dxf>
    <dxf>
      <numFmt numFmtId="166" formatCode="0.00,\k"/>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4" formatCode="_-[$$-409]* #,##0.00_ ;_-[$$-409]* \-#,##0.00\ ;_-[$$-409]* &quot;-&quot;??_ ;_-@_ "/>
    </dxf>
    <dxf>
      <numFmt numFmtId="165" formatCode="_-[$$-409]* #,##0_ ;_-[$$-409]* \-#,##0\ ;_-[$$-409]* &quot;-&quot;??_ ;_-@_ "/>
    </dxf>
    <dxf>
      <numFmt numFmtId="164" formatCode="_-[$$-409]* #,##0.00_ ;_-[$$-409]* \-#,##0.00\ ;_-[$$-409]* &quot;-&quot;??_ ;_-@_ "/>
    </dxf>
    <dxf>
      <numFmt numFmtId="166" formatCode="0.00,\k"/>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5" formatCode="_-[$$-409]* #,##0_ ;_-[$$-409]* \-#,##0\ ;_-[$$-409]* &quot;-&quot;??_ ;_-@_ "/>
    </dxf>
    <dxf>
      <numFmt numFmtId="165" formatCode="_-[$$-409]* #,##0_ ;_-[$$-409]* \-#,##0\ ;_-[$$-409]* &quot;-&quot;??_ ;_-@_ "/>
    </dxf>
    <dxf>
      <numFmt numFmtId="165" formatCode="_-[$$-409]* #,##0_ ;_-[$$-409]* \-#,##0\ ;_-[$$-409]* &quot;-&quot;??_ ;_-@_ "/>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numFmt numFmtId="164" formatCode="_-[$$-409]* #,##0.00_ ;_-[$$-409]* \-#,##0.00\ ;_-[$$-409]* &quot;-&quot;??_ ;_-@_ "/>
    </dxf>
    <dxf>
      <numFmt numFmtId="165" formatCode="_-[$$-409]* #,##0_ ;_-[$$-409]* \-#,##0\ ;_-[$$-409]* &quot;-&quot;??_ ;_-@_ "/>
    </dxf>
    <dxf>
      <numFmt numFmtId="164" formatCode="_-[$$-409]* #,##0.00_ ;_-[$$-409]* \-#,##0.00\ ;_-[$$-409]* &quot;-&quot;??_ ;_-@_ "/>
    </dxf>
    <dxf>
      <numFmt numFmtId="166" formatCode="0.00,\k"/>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sz val="14"/>
        <color theme="0"/>
      </font>
      <border>
        <bottom style="thin">
          <color theme="4"/>
        </bottom>
        <vertical/>
        <horizontal/>
      </border>
    </dxf>
    <dxf>
      <font>
        <color theme="1"/>
      </font>
      <fill>
        <patternFill>
          <bgColor rgb="FF104861"/>
        </patternFill>
      </fill>
      <border>
        <left style="thin">
          <color theme="4"/>
        </left>
        <right style="thin">
          <color theme="4"/>
        </right>
        <top style="thin">
          <color theme="4"/>
        </top>
        <bottom style="thin">
          <color theme="4"/>
        </bottom>
        <vertical/>
        <horizontal/>
      </border>
    </dxf>
    <dxf>
      <font>
        <sz val="14"/>
      </font>
    </dxf>
    <dxf>
      <font>
        <sz val="12"/>
        <color theme="0"/>
      </font>
    </dxf>
    <dxf>
      <font>
        <color theme="3" tint="0.24994659260841701"/>
      </font>
    </dxf>
    <dxf>
      <font>
        <sz val="11"/>
        <color theme="3" tint="0.24994659260841701"/>
      </font>
    </dxf>
    <dxf>
      <font>
        <color theme="3" tint="0.24994659260841701"/>
      </font>
    </dxf>
  </dxfs>
  <tableStyles count="8" defaultTableStyle="TableStyleMedium2" defaultPivotStyle="PivotStyleLight16">
    <tableStyle name="Slicer Style 1" pivot="0" table="0" count="2" xr9:uid="{E7D40882-4B43-4839-AD5A-E0A0F933A413}">
      <tableStyleElement type="wholeTable" dxfId="898"/>
      <tableStyleElement type="headerRow" dxfId="897"/>
    </tableStyle>
    <tableStyle name="Slicer Style 2" pivot="0" table="0" count="1" xr9:uid="{7102A885-E108-4FCC-8DAC-C1A85E3A93BC}"/>
    <tableStyle name="Slicer Style 3" pivot="0" table="0" count="0" xr9:uid="{7243D795-02D1-4250-90CA-984D98460A47}"/>
    <tableStyle name="Slicer Style 4" pivot="0" table="0" count="1" xr9:uid="{9F99C5DD-406A-4C1B-B281-F497E135BF62}">
      <tableStyleElement type="wholeTable" dxfId="896"/>
    </tableStyle>
    <tableStyle name="Slicer Style 5" pivot="0" table="0" count="1" xr9:uid="{4AC3B8F8-BE9D-4342-8104-A68208CDB77F}">
      <tableStyleElement type="headerRow" dxfId="895"/>
    </tableStyle>
    <tableStyle name="Slicer Style 6" pivot="0" table="0" count="8" xr9:uid="{B2B52865-02EC-4534-9A1A-EC7885F32004}"/>
    <tableStyle name="Slicer Style 7" pivot="0" table="0" count="1" xr9:uid="{EF2E583A-7F95-4652-9A0C-25CA5A7069C3}">
      <tableStyleElement type="headerRow" dxfId="894"/>
    </tableStyle>
    <tableStyle name="SlicerStyleDark1 2" pivot="0" table="0" count="10" xr9:uid="{547E9877-2EF3-4A3E-91F8-ED797B2F6AB4}">
      <tableStyleElement type="wholeTable" dxfId="893"/>
      <tableStyleElement type="headerRow" dxfId="892"/>
    </tableStyle>
  </tableStyles>
  <colors>
    <mruColors>
      <color rgb="FF156082"/>
      <color rgb="FF104861"/>
      <color rgb="FF7D7D7D"/>
      <color rgb="FF828282"/>
      <color rgb="FFC6296E"/>
      <color rgb="FF0C769E"/>
      <color rgb="FF0066CC"/>
      <color rgb="FF7F7F7F"/>
      <color rgb="FF39ACDF"/>
      <color rgb="FF00CCFF"/>
    </mruColors>
  </colors>
  <extLst>
    <ext xmlns:x14="http://schemas.microsoft.com/office/spreadsheetml/2009/9/main" uri="{46F421CA-312F-682f-3DD2-61675219B42D}">
      <x14:dxfs count="15">
        <dxf>
          <font>
            <color rgb="FF00000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24994659260841701"/>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15608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theme="4" tint="-0.2499465926084170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4" tint="-0.24994659260841701"/>
            </patternFill>
          </fill>
          <border>
            <left style="thin">
              <color rgb="FFC0C0C0"/>
            </left>
            <right style="thin">
              <color rgb="FFC0C0C0"/>
            </right>
            <top style="thin">
              <color rgb="FFC0C0C0"/>
            </top>
            <bottom style="thin">
              <color rgb="FFC0C0C0"/>
            </bottom>
            <vertical/>
            <horizontal/>
          </border>
        </dxf>
        <dxf>
          <font>
            <sz val="12"/>
          </font>
          <fill>
            <patternFill>
              <bgColor theme="3" tint="0.24994659260841701"/>
            </patternFill>
          </fill>
        </dxf>
        <dxf>
          <font>
            <sz val="12"/>
            <color theme="3" tint="0.24994659260841701"/>
          </font>
          <fill>
            <patternFill>
              <bgColor theme="3" tint="0.24994659260841701"/>
            </patternFill>
          </fill>
        </dxf>
        <dxf>
          <font>
            <sz val="12"/>
          </font>
          <fill>
            <patternFill patternType="solid">
              <bgColor theme="4" tint="-0.24994659260841701"/>
            </patternFill>
          </fill>
        </dxf>
        <dxf>
          <fill>
            <patternFill>
              <bgColor rgb="FF828282"/>
            </patternFill>
          </fill>
        </dxf>
        <dxf>
          <font>
            <sz val="12"/>
          </font>
          <fill>
            <patternFill>
              <bgColor rgb="FF104861"/>
            </patternFill>
          </fill>
        </dxf>
        <dxf>
          <fill>
            <patternFill>
              <bgColor theme="4" tint="-0.24994659260841701"/>
            </patternFill>
          </fill>
        </dxf>
        <dxf>
          <fill>
            <gradientFill degree="90">
              <stop position="0">
                <color theme="0"/>
              </stop>
              <stop position="1">
                <color theme="4"/>
              </stop>
            </gradient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4"/>
          </x14:slicerStyleElements>
        </x14:slicerStyle>
        <x14:slicerStyle name="Slicer Style 3"/>
        <x14:slicerStyle name="Slicer Style 4"/>
        <x14:slicerStyle name="Slicer Style 5"/>
        <x14:slicerStyle name="Slicer Style 6">
          <x14:slicerStyleElements>
            <x14:slicerStyleElement type="unselectedItemWithData" dxfId="13"/>
            <x14:slicerStyleElement type="unselectedItemWithNoData" dxfId="12"/>
            <x14:slicerStyleElement type="selectedItemWithData"/>
            <x14:slicerStyleElement type="selectedItemWithNoData" dxfId="11"/>
            <x14:slicerStyleElement type="hoveredUnselectedItemWithData"/>
            <x14:slicerStyleElement type="hoveredSelectedItemWithData" dxfId="10"/>
            <x14:slicerStyleElement type="hoveredUnselectedItemWithNoData" dxfId="9"/>
            <x14:slicerStyleElement type="hoveredSelectedItemWithNoData" dxfId="8"/>
          </x14:slicerStyleElements>
        </x14:slicerStyle>
        <x14:slicerStyle name="Slicer Style 7"/>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b="1">
                <a:solidFill>
                  <a:schemeClr val="tx1"/>
                </a:solidFill>
                <a:latin typeface="Times New Roman" panose="02020603050405020304" pitchFamily="18" charset="0"/>
                <a:cs typeface="Times New Roman" panose="02020603050405020304" pitchFamily="18" charset="0"/>
              </a:rPr>
              <a:t>Profit</a:t>
            </a:r>
            <a:r>
              <a:rPr lang="en-IN" sz="2800" b="1" baseline="0">
                <a:solidFill>
                  <a:schemeClr val="tx1"/>
                </a:solidFill>
                <a:latin typeface="Times New Roman" panose="02020603050405020304" pitchFamily="18" charset="0"/>
                <a:cs typeface="Times New Roman" panose="02020603050405020304" pitchFamily="18" charset="0"/>
              </a:rPr>
              <a:t> of Year</a:t>
            </a:r>
            <a:endParaRPr lang="en-IN" sz="28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29479574395235925"/>
          <c:y val="9.85427868743437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Furniture</c:v>
          </c:tx>
          <c:spPr>
            <a:solidFill>
              <a:schemeClr val="accent1">
                <a:tint val="65000"/>
              </a:schemeClr>
            </a:solidFill>
            <a:ln>
              <a:noFill/>
            </a:ln>
            <a:effectLst/>
          </c:spPr>
          <c:invertIfNegative val="0"/>
          <c:cat>
            <c:strLit>
              <c:ptCount val="4"/>
              <c:pt idx="0">
                <c:v>2021</c:v>
              </c:pt>
              <c:pt idx="1">
                <c:v>2022</c:v>
              </c:pt>
              <c:pt idx="2">
                <c:v>2023</c:v>
              </c:pt>
              <c:pt idx="3">
                <c:v>2024</c:v>
              </c:pt>
            </c:strLit>
          </c:cat>
          <c:val>
            <c:numLit>
              <c:formatCode>General</c:formatCode>
              <c:ptCount val="4"/>
              <c:pt idx="0">
                <c:v>5469.7699999999977</c:v>
              </c:pt>
              <c:pt idx="1">
                <c:v>3015.170000000001</c:v>
              </c:pt>
              <c:pt idx="2">
                <c:v>6959.9299999999967</c:v>
              </c:pt>
              <c:pt idx="3">
                <c:v>2443.7999999999993</c:v>
              </c:pt>
            </c:numLit>
          </c:val>
          <c:extLst>
            <c:ext xmlns:c16="http://schemas.microsoft.com/office/drawing/2014/chart" uri="{C3380CC4-5D6E-409C-BE32-E72D297353CC}">
              <c16:uniqueId val="{00000000-725D-47DA-8369-38DCB6284B69}"/>
            </c:ext>
          </c:extLst>
        </c:ser>
        <c:ser>
          <c:idx val="1"/>
          <c:order val="1"/>
          <c:tx>
            <c:v>Office Supplies</c:v>
          </c:tx>
          <c:spPr>
            <a:solidFill>
              <a:schemeClr val="accent1"/>
            </a:solidFill>
            <a:ln>
              <a:noFill/>
            </a:ln>
            <a:effectLst/>
          </c:spPr>
          <c:invertIfNegative val="0"/>
          <c:cat>
            <c:strLit>
              <c:ptCount val="4"/>
              <c:pt idx="0">
                <c:v>2021</c:v>
              </c:pt>
              <c:pt idx="1">
                <c:v>2022</c:v>
              </c:pt>
              <c:pt idx="2">
                <c:v>2023</c:v>
              </c:pt>
              <c:pt idx="3">
                <c:v>2024</c:v>
              </c:pt>
            </c:strLit>
          </c:cat>
          <c:val>
            <c:numLit>
              <c:formatCode>General</c:formatCode>
              <c:ptCount val="4"/>
              <c:pt idx="0">
                <c:v>22593.399999999965</c:v>
              </c:pt>
              <c:pt idx="1">
                <c:v>25099.55000000001</c:v>
              </c:pt>
              <c:pt idx="2">
                <c:v>35052.909999999989</c:v>
              </c:pt>
              <c:pt idx="3">
                <c:v>25464.809999999976</c:v>
              </c:pt>
            </c:numLit>
          </c:val>
          <c:extLst>
            <c:ext xmlns:c16="http://schemas.microsoft.com/office/drawing/2014/chart" uri="{C3380CC4-5D6E-409C-BE32-E72D297353CC}">
              <c16:uniqueId val="{00000006-725D-47DA-8369-38DCB6284B69}"/>
            </c:ext>
          </c:extLst>
        </c:ser>
        <c:ser>
          <c:idx val="2"/>
          <c:order val="2"/>
          <c:tx>
            <c:v>Technology</c:v>
          </c:tx>
          <c:spPr>
            <a:solidFill>
              <a:schemeClr val="accent1">
                <a:shade val="65000"/>
              </a:schemeClr>
            </a:solidFill>
            <a:ln>
              <a:noFill/>
            </a:ln>
            <a:effectLst/>
          </c:spPr>
          <c:invertIfNegative val="0"/>
          <c:cat>
            <c:strLit>
              <c:ptCount val="4"/>
              <c:pt idx="0">
                <c:v>2021</c:v>
              </c:pt>
              <c:pt idx="1">
                <c:v>2022</c:v>
              </c:pt>
              <c:pt idx="2">
                <c:v>2023</c:v>
              </c:pt>
              <c:pt idx="3">
                <c:v>2024</c:v>
              </c:pt>
            </c:strLit>
          </c:cat>
          <c:val>
            <c:numLit>
              <c:formatCode>General</c:formatCode>
              <c:ptCount val="4"/>
              <c:pt idx="0">
                <c:v>21492.950000000008</c:v>
              </c:pt>
              <c:pt idx="1">
                <c:v>33503.970000000016</c:v>
              </c:pt>
              <c:pt idx="2">
                <c:v>39774.099999999984</c:v>
              </c:pt>
              <c:pt idx="3">
                <c:v>27090.710000000028</c:v>
              </c:pt>
            </c:numLit>
          </c:val>
          <c:extLst>
            <c:ext xmlns:c16="http://schemas.microsoft.com/office/drawing/2014/chart" uri="{C3380CC4-5D6E-409C-BE32-E72D297353CC}">
              <c16:uniqueId val="{00000009-725D-47DA-8369-38DCB6284B69}"/>
            </c:ext>
          </c:extLst>
        </c:ser>
        <c:dLbls>
          <c:showLegendKey val="0"/>
          <c:showVal val="0"/>
          <c:showCatName val="0"/>
          <c:showSerName val="0"/>
          <c:showPercent val="0"/>
          <c:showBubbleSize val="0"/>
        </c:dLbls>
        <c:gapWidth val="155"/>
        <c:overlap val="-1"/>
        <c:axId val="1421023551"/>
        <c:axId val="1421025951"/>
      </c:barChart>
      <c:catAx>
        <c:axId val="1421023551"/>
        <c:scaling>
          <c:orientation val="minMax"/>
        </c:scaling>
        <c:delete val="1"/>
        <c:axPos val="b"/>
        <c:numFmt formatCode="General" sourceLinked="1"/>
        <c:majorTickMark val="out"/>
        <c:minorTickMark val="none"/>
        <c:tickLblPos val="nextTo"/>
        <c:crossAx val="1421025951"/>
        <c:crosses val="autoZero"/>
        <c:auto val="1"/>
        <c:lblAlgn val="ctr"/>
        <c:lblOffset val="100"/>
        <c:noMultiLvlLbl val="0"/>
      </c:catAx>
      <c:valAx>
        <c:axId val="1421025951"/>
        <c:scaling>
          <c:orientation val="minMax"/>
        </c:scaling>
        <c:delete val="1"/>
        <c:axPos val="l"/>
        <c:numFmt formatCode="General" sourceLinked="1"/>
        <c:majorTickMark val="out"/>
        <c:minorTickMark val="none"/>
        <c:tickLblPos val="nextTo"/>
        <c:crossAx val="1421023551"/>
        <c:crosses val="autoZero"/>
        <c:crossBetween val="between"/>
      </c:valAx>
      <c:spPr>
        <a:gradFill>
          <a:gsLst>
            <a:gs pos="100000">
              <a:schemeClr val="accent1">
                <a:lumMod val="45000"/>
                <a:lumOff val="55000"/>
              </a:schemeClr>
            </a:gs>
            <a:gs pos="100000">
              <a:schemeClr val="accent1">
                <a:lumMod val="45000"/>
                <a:lumOff val="55000"/>
              </a:schemeClr>
            </a:gs>
            <a:gs pos="48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340">
          <a:srgbClr val="A0D7F0"/>
        </a:gs>
        <a:gs pos="100000">
          <a:schemeClr val="accent1">
            <a:lumMod val="45000"/>
            <a:lumOff val="55000"/>
          </a:schemeClr>
        </a:gs>
        <a:gs pos="100000">
          <a:schemeClr val="accent1">
            <a:lumMod val="45000"/>
            <a:lumOff val="55000"/>
          </a:schemeClr>
        </a:gs>
        <a:gs pos="48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and Profit Dashboard.xlsx]Sheet4!PivotTable6</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2800" b="1">
                <a:solidFill>
                  <a:schemeClr val="tx1"/>
                </a:solidFill>
                <a:latin typeface="Times New Roman" panose="02020603050405020304" pitchFamily="18" charset="0"/>
                <a:cs typeface="Times New Roman" panose="02020603050405020304" pitchFamily="18" charset="0"/>
              </a:rPr>
              <a:t>Customer</a:t>
            </a:r>
            <a:r>
              <a:rPr lang="en-US" sz="2800" b="1" baseline="0">
                <a:solidFill>
                  <a:schemeClr val="tx1"/>
                </a:solidFill>
                <a:latin typeface="Times New Roman" panose="02020603050405020304" pitchFamily="18" charset="0"/>
                <a:cs typeface="Times New Roman" panose="02020603050405020304" pitchFamily="18" charset="0"/>
              </a:rPr>
              <a:t> Counter</a:t>
            </a:r>
            <a:endParaRPr lang="en-US" sz="28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tint val="58000"/>
            </a:schemeClr>
          </a:solidFill>
          <a:ln w="19050">
            <a:solidFill>
              <a:schemeClr val="lt1"/>
            </a:solidFill>
          </a:ln>
          <a:effectLst/>
        </c:spPr>
      </c:pivotFmt>
      <c:pivotFmt>
        <c:idx val="8"/>
        <c:spPr>
          <a:solidFill>
            <a:schemeClr val="accent4">
              <a:tint val="86000"/>
            </a:schemeClr>
          </a:solidFill>
          <a:ln w="19050">
            <a:solidFill>
              <a:schemeClr val="lt1"/>
            </a:solidFill>
          </a:ln>
          <a:effectLst/>
        </c:spPr>
      </c:pivotFmt>
      <c:pivotFmt>
        <c:idx val="9"/>
        <c:spPr>
          <a:solidFill>
            <a:schemeClr val="accent4">
              <a:shade val="86000"/>
            </a:schemeClr>
          </a:solidFill>
          <a:ln w="19050">
            <a:solidFill>
              <a:schemeClr val="lt1"/>
            </a:solidFill>
          </a:ln>
          <a:effectLst/>
        </c:spPr>
      </c:pivotFmt>
      <c:pivotFmt>
        <c:idx val="10"/>
        <c:spPr>
          <a:solidFill>
            <a:schemeClr val="accent4">
              <a:shade val="58000"/>
            </a:schemeClr>
          </a:solidFill>
          <a:ln w="19050">
            <a:solidFill>
              <a:schemeClr val="lt1"/>
            </a:solidFill>
          </a:ln>
          <a:effectLst/>
        </c:spPr>
      </c:pivotFmt>
    </c:pivotFmts>
    <c:plotArea>
      <c:layout/>
      <c:doughnutChart>
        <c:varyColors val="1"/>
        <c:ser>
          <c:idx val="0"/>
          <c:order val="0"/>
          <c:tx>
            <c:strRef>
              <c:f>Sheet4!$M$4</c:f>
              <c:strCache>
                <c:ptCount val="1"/>
                <c:pt idx="0">
                  <c:v>Total</c:v>
                </c:pt>
              </c:strCache>
            </c:strRef>
          </c:tx>
          <c:explosion val="4"/>
          <c:dPt>
            <c:idx val="0"/>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1-742E-4AA0-82BD-EFB38165D548}"/>
              </c:ext>
            </c:extLst>
          </c:dPt>
          <c:dPt>
            <c:idx val="1"/>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3-742E-4AA0-82BD-EFB38165D548}"/>
              </c:ext>
            </c:extLst>
          </c:dPt>
          <c:dPt>
            <c:idx val="2"/>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5-742E-4AA0-82BD-EFB38165D548}"/>
              </c:ext>
            </c:extLst>
          </c:dPt>
          <c:dPt>
            <c:idx val="3"/>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7-742E-4AA0-82BD-EFB38165D548}"/>
              </c:ext>
            </c:extLst>
          </c:dPt>
          <c:cat>
            <c:strRef>
              <c:f>Sheet4!$L$5:$L$9</c:f>
              <c:strCache>
                <c:ptCount val="4"/>
                <c:pt idx="0">
                  <c:v>2021</c:v>
                </c:pt>
                <c:pt idx="1">
                  <c:v>2022</c:v>
                </c:pt>
                <c:pt idx="2">
                  <c:v>2023</c:v>
                </c:pt>
                <c:pt idx="3">
                  <c:v>2024</c:v>
                </c:pt>
              </c:strCache>
            </c:strRef>
          </c:cat>
          <c:val>
            <c:numRef>
              <c:f>Sheet4!$M$5:$M$9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742E-4AA0-82BD-EFB38165D548}"/>
            </c:ext>
          </c:extLst>
        </c:ser>
        <c:dLbls>
          <c:showLegendKey val="0"/>
          <c:showVal val="0"/>
          <c:showCatName val="0"/>
          <c:showSerName val="0"/>
          <c:showPercent val="0"/>
          <c:showBubbleSize val="0"/>
          <c:showLeaderLines val="1"/>
        </c:dLbls>
        <c:firstSliceAng val="0"/>
        <c:holeSize val="69"/>
      </c:doughnutChart>
      <c:spPr>
        <a:noFill/>
        <a:ln>
          <a:noFill/>
        </a:ln>
        <a:effectLst/>
      </c:spPr>
    </c:plotArea>
    <c:legend>
      <c:legendPos val="r"/>
      <c:layout>
        <c:manualLayout>
          <c:xMode val="edge"/>
          <c:yMode val="edge"/>
          <c:x val="0.78057768339987987"/>
          <c:y val="0.31759078550841485"/>
          <c:w val="0.14886851705024232"/>
          <c:h val="0.5789782275789524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Dashboard.xlsx]Sheet4!PivotTable9</c:name>
    <c:fmtId val="4"/>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1">
                <a:solidFill>
                  <a:schemeClr val="tx1"/>
                </a:solidFill>
                <a:latin typeface="Times New Roman" panose="02020603050405020304" pitchFamily="18" charset="0"/>
                <a:cs typeface="Times New Roman" panose="02020603050405020304" pitchFamily="18" charset="0"/>
              </a:rPr>
              <a:t>Top</a:t>
            </a:r>
            <a:r>
              <a:rPr lang="en-US" sz="2800" b="1" baseline="0">
                <a:solidFill>
                  <a:schemeClr val="tx1"/>
                </a:solidFill>
                <a:latin typeface="Times New Roman" panose="02020603050405020304" pitchFamily="18" charset="0"/>
                <a:cs typeface="Times New Roman" panose="02020603050405020304" pitchFamily="18" charset="0"/>
              </a:rPr>
              <a:t> 5 Customer Profit</a:t>
            </a:r>
            <a:r>
              <a:rPr lang="en-US" sz="2800" b="1">
                <a:solidFill>
                  <a:schemeClr val="tx1"/>
                </a:solidFill>
                <a:latin typeface="Times New Roman" panose="02020603050405020304" pitchFamily="18" charset="0"/>
                <a:cs typeface="Times New Roman" panose="02020603050405020304" pitchFamily="18" charset="0"/>
              </a:rPr>
              <a:t>l</a:t>
            </a:r>
          </a:p>
        </c:rich>
      </c:tx>
      <c:layout>
        <c:manualLayout>
          <c:xMode val="edge"/>
          <c:yMode val="edge"/>
          <c:x val="0.22297996634028031"/>
          <c:y val="3.6365587885473775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Sheet4!$Z$5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Sheet4!$Y$6:$Y$11</c:f>
              <c:strCache>
                <c:ptCount val="5"/>
                <c:pt idx="0">
                  <c:v>Martinez</c:v>
                </c:pt>
                <c:pt idx="1">
                  <c:v>Adrian Barton</c:v>
                </c:pt>
                <c:pt idx="2">
                  <c:v>Sanjit Chand</c:v>
                </c:pt>
                <c:pt idx="3">
                  <c:v>Raymond Buch</c:v>
                </c:pt>
                <c:pt idx="4">
                  <c:v>Tamara Chand</c:v>
                </c:pt>
              </c:strCache>
            </c:strRef>
          </c:cat>
          <c:val>
            <c:numRef>
              <c:f>Sheet4!$Z$6:$Z$11</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82B2-43B9-8F48-0FA5FB153B9A}"/>
            </c:ext>
          </c:extLst>
        </c:ser>
        <c:dLbls>
          <c:showLegendKey val="0"/>
          <c:showVal val="0"/>
          <c:showCatName val="0"/>
          <c:showSerName val="0"/>
          <c:showPercent val="0"/>
          <c:showBubbleSize val="0"/>
        </c:dLbls>
        <c:gapWidth val="90"/>
        <c:overlap val="90"/>
        <c:axId val="1305959280"/>
        <c:axId val="1265998448"/>
      </c:barChart>
      <c:catAx>
        <c:axId val="1305959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65998448"/>
        <c:crosses val="autoZero"/>
        <c:auto val="1"/>
        <c:lblAlgn val="ctr"/>
        <c:lblOffset val="100"/>
        <c:noMultiLvlLbl val="0"/>
      </c:catAx>
      <c:valAx>
        <c:axId val="1265998448"/>
        <c:scaling>
          <c:orientation val="minMax"/>
        </c:scaling>
        <c:delete val="0"/>
        <c:axPos val="b"/>
        <c:numFmt formatCode="_-[$$-409]* #,##0_ ;_-[$$-409]* \-#,##0\ ;_-[$$-409]* &quot;-&quot;??_ ;_-@_ " sourceLinked="1"/>
        <c:majorTickMark val="out"/>
        <c:minorTickMark val="none"/>
        <c:tickLblPos val="nextTo"/>
        <c:spPr>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5959280"/>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Dashboard.xlsx]Sheet4!PivotTable10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tx1"/>
                </a:solidFill>
                <a:latin typeface="Times New Roman" panose="02020603050405020304" pitchFamily="18" charset="0"/>
                <a:cs typeface="Times New Roman" panose="02020603050405020304" pitchFamily="18" charset="0"/>
              </a:rPr>
              <a:t>Sales</a:t>
            </a:r>
            <a:r>
              <a:rPr lang="en-US" sz="2800" b="1" baseline="0">
                <a:solidFill>
                  <a:schemeClr val="tx1"/>
                </a:solidFill>
                <a:latin typeface="Times New Roman" panose="02020603050405020304" pitchFamily="18" charset="0"/>
                <a:cs typeface="Times New Roman" panose="02020603050405020304" pitchFamily="18" charset="0"/>
              </a:rPr>
              <a:t> by Month</a:t>
            </a:r>
            <a:endParaRPr lang="en-US" sz="28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34715257208439632"/>
          <c:y val="9.9890379848536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1045564709307284E-4"/>
              <c:y val="-0.18128283251712984"/>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2959849969668584E-2"/>
                  <c:h val="0.10353467454642222"/>
                </c:manualLayout>
              </c15:layout>
            </c:ext>
          </c:extLst>
        </c:dLbl>
      </c:pivotFmt>
      <c:pivotFmt>
        <c:idx val="4"/>
        <c:spPr>
          <a:solidFill>
            <a:schemeClr val="accent1"/>
          </a:solidFill>
          <a:ln>
            <a:noFill/>
          </a:ln>
          <a:effectLst/>
        </c:spPr>
        <c:dLbl>
          <c:idx val="0"/>
          <c:layout>
            <c:manualLayout>
              <c:x val="-5.6836451767445827E-3"/>
              <c:y val="-0.3625650824132047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8418225883723954E-3"/>
              <c:y val="-0.325568645432265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4209112941861457E-3"/>
              <c:y val="-0.2145793344894477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7.1045564709307282E-3"/>
              <c:y val="-0.3107700706398898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4209112941862498E-3"/>
              <c:y val="-0.258975058866574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8418225883722914E-3"/>
              <c:y val="-0.2478761277722930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2293779092818234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4209112941861457E-3"/>
              <c:y val="-0.2256782655837296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4209112941861977E-3"/>
              <c:y val="-0.221978621885635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6836451767445827E-3"/>
              <c:y val="-0.2996711395456080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4209112941861587E-3"/>
              <c:y val="-0.136886816829475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Sheet4!$AC$4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D40-45B5-97B2-4805F99F643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C-3D40-45B5-97B2-4805F99F643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B-3D40-45B5-97B2-4805F99F643E}"/>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A-3D40-45B5-97B2-4805F99F643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3D40-45B5-97B2-4805F99F643E}"/>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8-3D40-45B5-97B2-4805F99F643E}"/>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3D40-45B5-97B2-4805F99F643E}"/>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6-3D40-45B5-97B2-4805F99F643E}"/>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5-3D40-45B5-97B2-4805F99F643E}"/>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4-3D40-45B5-97B2-4805F99F643E}"/>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3-3D40-45B5-97B2-4805F99F643E}"/>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2-3D40-45B5-97B2-4805F99F643E}"/>
              </c:ext>
            </c:extLst>
          </c:dPt>
          <c:dLbls>
            <c:dLbl>
              <c:idx val="0"/>
              <c:layout>
                <c:manualLayout>
                  <c:x val="-7.1045564709307284E-4"/>
                  <c:y val="-0.18128283251712984"/>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2959849969668584E-2"/>
                      <c:h val="0.10353467454642222"/>
                    </c:manualLayout>
                  </c15:layout>
                </c:ext>
                <c:ext xmlns:c16="http://schemas.microsoft.com/office/drawing/2014/chart" uri="{C3380CC4-5D6E-409C-BE32-E72D297353CC}">
                  <c16:uniqueId val="{00000001-3D40-45B5-97B2-4805F99F643E}"/>
                </c:ext>
              </c:extLst>
            </c:dLbl>
            <c:dLbl>
              <c:idx val="1"/>
              <c:layout>
                <c:manualLayout>
                  <c:x val="-1.4209112941861587E-3"/>
                  <c:y val="-0.13688681682947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D40-45B5-97B2-4805F99F643E}"/>
                </c:ext>
              </c:extLst>
            </c:dLbl>
            <c:dLbl>
              <c:idx val="2"/>
              <c:layout>
                <c:manualLayout>
                  <c:x val="-5.6836451767445827E-3"/>
                  <c:y val="-0.299671139545608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D40-45B5-97B2-4805F99F643E}"/>
                </c:ext>
              </c:extLst>
            </c:dLbl>
            <c:dLbl>
              <c:idx val="3"/>
              <c:layout>
                <c:manualLayout>
                  <c:x val="-1.4209112941861977E-3"/>
                  <c:y val="-0.221978621885635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D40-45B5-97B2-4805F99F643E}"/>
                </c:ext>
              </c:extLst>
            </c:dLbl>
            <c:dLbl>
              <c:idx val="4"/>
              <c:layout>
                <c:manualLayout>
                  <c:x val="1.4209112941861457E-3"/>
                  <c:y val="-0.225678265583729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D40-45B5-97B2-4805F99F643E}"/>
                </c:ext>
              </c:extLst>
            </c:dLbl>
            <c:dLbl>
              <c:idx val="5"/>
              <c:layout>
                <c:manualLayout>
                  <c:x val="0"/>
                  <c:y val="-0.2293779092818234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D40-45B5-97B2-4805F99F643E}"/>
                </c:ext>
              </c:extLst>
            </c:dLbl>
            <c:dLbl>
              <c:idx val="6"/>
              <c:layout>
                <c:manualLayout>
                  <c:x val="2.8418225883722914E-3"/>
                  <c:y val="-0.247876127772293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40-45B5-97B2-4805F99F643E}"/>
                </c:ext>
              </c:extLst>
            </c:dLbl>
            <c:dLbl>
              <c:idx val="7"/>
              <c:layout>
                <c:manualLayout>
                  <c:x val="-1.4209112941862498E-3"/>
                  <c:y val="-0.25897505886657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40-45B5-97B2-4805F99F643E}"/>
                </c:ext>
              </c:extLst>
            </c:dLbl>
            <c:dLbl>
              <c:idx val="8"/>
              <c:layout>
                <c:manualLayout>
                  <c:x val="7.1045564709307282E-3"/>
                  <c:y val="-0.3107700706398898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40-45B5-97B2-4805F99F643E}"/>
                </c:ext>
              </c:extLst>
            </c:dLbl>
            <c:dLbl>
              <c:idx val="9"/>
              <c:layout>
                <c:manualLayout>
                  <c:x val="-1.4209112941861457E-3"/>
                  <c:y val="-0.214579334489447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40-45B5-97B2-4805F99F643E}"/>
                </c:ext>
              </c:extLst>
            </c:dLbl>
            <c:dLbl>
              <c:idx val="10"/>
              <c:layout>
                <c:manualLayout>
                  <c:x val="-2.8418225883723954E-3"/>
                  <c:y val="-0.325568645432265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40-45B5-97B2-4805F99F643E}"/>
                </c:ext>
              </c:extLst>
            </c:dLbl>
            <c:dLbl>
              <c:idx val="11"/>
              <c:layout>
                <c:manualLayout>
                  <c:x val="-5.6836451767445827E-3"/>
                  <c:y val="-0.362565082413204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40-45B5-97B2-4805F99F643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Sheet4!$AC$5:$AC$17</c:f>
              <c:numCache>
                <c:formatCode>0.00,\k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3D40-45B5-97B2-4805F99F643E}"/>
            </c:ext>
          </c:extLst>
        </c:ser>
        <c:dLbls>
          <c:dLblPos val="ctr"/>
          <c:showLegendKey val="0"/>
          <c:showVal val="1"/>
          <c:showCatName val="0"/>
          <c:showSerName val="0"/>
          <c:showPercent val="0"/>
          <c:showBubbleSize val="0"/>
        </c:dLbls>
        <c:gapWidth val="50"/>
        <c:overlap val="50"/>
        <c:axId val="1156224240"/>
        <c:axId val="1156241040"/>
      </c:barChart>
      <c:catAx>
        <c:axId val="115622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156241040"/>
        <c:crosses val="autoZero"/>
        <c:auto val="1"/>
        <c:lblAlgn val="ctr"/>
        <c:lblOffset val="100"/>
        <c:noMultiLvlLbl val="0"/>
      </c:catAx>
      <c:valAx>
        <c:axId val="1156241040"/>
        <c:scaling>
          <c:orientation val="minMax"/>
        </c:scaling>
        <c:delete val="1"/>
        <c:axPos val="l"/>
        <c:numFmt formatCode="0.00,\k" sourceLinked="1"/>
        <c:majorTickMark val="none"/>
        <c:minorTickMark val="none"/>
        <c:tickLblPos val="nextTo"/>
        <c:crossAx val="115622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340">
          <a:srgbClr val="A0D7F0"/>
        </a:gs>
        <a:gs pos="100000">
          <a:schemeClr val="accent1">
            <a:lumMod val="45000"/>
            <a:lumOff val="55000"/>
          </a:schemeClr>
        </a:gs>
        <a:gs pos="100000">
          <a:schemeClr val="accent1">
            <a:lumMod val="45000"/>
            <a:lumOff val="55000"/>
          </a:schemeClr>
        </a:gs>
        <a:gs pos="48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Sheet4!$D$4</c:f>
              <c:strCache>
                <c:ptCount val="1"/>
                <c:pt idx="0">
                  <c:v>Total</c:v>
                </c:pt>
              </c:strCache>
            </c:strRef>
          </c:tx>
          <c:spPr>
            <a:solidFill>
              <a:schemeClr val="accent1"/>
            </a:solidFill>
            <a:ln>
              <a:noFill/>
            </a:ln>
            <a:effectLst/>
          </c:spPr>
          <c:invertIfNegative val="0"/>
          <c:cat>
            <c:strRef>
              <c:f>Sheet4!$C$5:$C$9</c:f>
              <c:strCache>
                <c:ptCount val="4"/>
                <c:pt idx="0">
                  <c:v>2021</c:v>
                </c:pt>
                <c:pt idx="1">
                  <c:v>2022</c:v>
                </c:pt>
                <c:pt idx="2">
                  <c:v>2023</c:v>
                </c:pt>
                <c:pt idx="3">
                  <c:v>2024</c:v>
                </c:pt>
              </c:strCache>
            </c:strRef>
          </c:cat>
          <c:val>
            <c:numRef>
              <c:f>Sheet4!$D$5:$D$9</c:f>
              <c:numCache>
                <c:formatCode>_-[$$-409]* #,##0_ ;_-[$$-409]* \-#,##0\ ;_-[$$-409]* "-"??_ ;_-@_ </c:formatCode>
                <c:ptCount val="4"/>
                <c:pt idx="0">
                  <c:v>49556.119999999901</c:v>
                </c:pt>
                <c:pt idx="1">
                  <c:v>61618.690000000104</c:v>
                </c:pt>
                <c:pt idx="2">
                  <c:v>81786.940000000061</c:v>
                </c:pt>
                <c:pt idx="3">
                  <c:v>54999.320000000029</c:v>
                </c:pt>
              </c:numCache>
            </c:numRef>
          </c:val>
          <c:extLst>
            <c:ext xmlns:c16="http://schemas.microsoft.com/office/drawing/2014/chart" uri="{C3380CC4-5D6E-409C-BE32-E72D297353CC}">
              <c16:uniqueId val="{00000000-F433-43D9-AF9A-2C68ABA73922}"/>
            </c:ext>
          </c:extLst>
        </c:ser>
        <c:dLbls>
          <c:showLegendKey val="0"/>
          <c:showVal val="0"/>
          <c:showCatName val="0"/>
          <c:showSerName val="0"/>
          <c:showPercent val="0"/>
          <c:showBubbleSize val="0"/>
        </c:dLbls>
        <c:gapWidth val="219"/>
        <c:overlap val="-27"/>
        <c:axId val="1377930736"/>
        <c:axId val="1377929776"/>
      </c:barChart>
      <c:catAx>
        <c:axId val="137793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29776"/>
        <c:crosses val="autoZero"/>
        <c:auto val="1"/>
        <c:lblAlgn val="ctr"/>
        <c:lblOffset val="100"/>
        <c:noMultiLvlLbl val="0"/>
      </c:catAx>
      <c:valAx>
        <c:axId val="1377929776"/>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3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Dashboard.xlsx]Sheet4!PivotTable6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Counter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Sheet4!$M$4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64-4E8C-902B-C6841B6EF3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64-4E8C-902B-C6841B6EF3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64-4E8C-902B-C6841B6EF3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64-4E8C-902B-C6841B6EF3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Sheet4!$L$5:$L$9</c:f>
              <c:strCache>
                <c:ptCount val="4"/>
                <c:pt idx="0">
                  <c:v>2021</c:v>
                </c:pt>
                <c:pt idx="1">
                  <c:v>2022</c:v>
                </c:pt>
                <c:pt idx="2">
                  <c:v>2023</c:v>
                </c:pt>
                <c:pt idx="3">
                  <c:v>2024</c:v>
                </c:pt>
              </c:strCache>
            </c:strRef>
          </c:cat>
          <c:val>
            <c:numRef>
              <c:f>Sheet4!$M$5:$M$9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F664-4E8C-902B-C6841B6EF3D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Dashboard.xlsx]Sheet4!PivotTable9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Sheet4!$Z$5</c:f>
              <c:strCache>
                <c:ptCount val="1"/>
                <c:pt idx="0">
                  <c:v>Total</c:v>
                </c:pt>
              </c:strCache>
            </c:strRef>
          </c:tx>
          <c:spPr>
            <a:solidFill>
              <a:schemeClr val="accent1"/>
            </a:solidFill>
            <a:ln>
              <a:noFill/>
            </a:ln>
            <a:effectLst/>
          </c:spPr>
          <c:invertIfNegative val="0"/>
          <c:cat>
            <c:strRef>
              <c:f>Sheet4!$Y$6:$Y$11</c:f>
              <c:strCache>
                <c:ptCount val="5"/>
                <c:pt idx="0">
                  <c:v>Martinez</c:v>
                </c:pt>
                <c:pt idx="1">
                  <c:v>Adrian Barton</c:v>
                </c:pt>
                <c:pt idx="2">
                  <c:v>Sanjit Chand</c:v>
                </c:pt>
                <c:pt idx="3">
                  <c:v>Raymond Buch</c:v>
                </c:pt>
                <c:pt idx="4">
                  <c:v>Tamara Chand</c:v>
                </c:pt>
              </c:strCache>
            </c:strRef>
          </c:cat>
          <c:val>
            <c:numRef>
              <c:f>Sheet4!$Z$6:$Z$11</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C2C2-415D-B6B9-81307DE3A2FF}"/>
            </c:ext>
          </c:extLst>
        </c:ser>
        <c:dLbls>
          <c:showLegendKey val="0"/>
          <c:showVal val="0"/>
          <c:showCatName val="0"/>
          <c:showSerName val="0"/>
          <c:showPercent val="0"/>
          <c:showBubbleSize val="0"/>
        </c:dLbls>
        <c:gapWidth val="150"/>
        <c:overlap val="100"/>
        <c:axId val="416971360"/>
        <c:axId val="416971840"/>
      </c:barChart>
      <c:catAx>
        <c:axId val="41697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971840"/>
        <c:crosses val="autoZero"/>
        <c:auto val="1"/>
        <c:lblAlgn val="ctr"/>
        <c:lblOffset val="100"/>
        <c:noMultiLvlLbl val="0"/>
      </c:catAx>
      <c:valAx>
        <c:axId val="416971840"/>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97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Dashboard.xlsx]Sheet4!PivotTable10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Sheet4!$AC$4</c:f>
              <c:strCache>
                <c:ptCount val="1"/>
                <c:pt idx="0">
                  <c:v>Total</c:v>
                </c:pt>
              </c:strCache>
            </c:strRef>
          </c:tx>
          <c:spPr>
            <a:solidFill>
              <a:schemeClr val="accent1"/>
            </a:solidFill>
            <a:ln>
              <a:noFill/>
            </a:ln>
            <a:effectLst/>
          </c:spPr>
          <c:invertIfNegative val="0"/>
          <c:cat>
            <c:strRef>
              <c:f>Sheet4!$AB$5:$AB$17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Sheet4!$AC$5:$AC$17</c:f>
              <c:numCache>
                <c:formatCode>0.00,\k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27A8-4D4F-8640-995F454ADF86}"/>
            </c:ext>
          </c:extLst>
        </c:ser>
        <c:dLbls>
          <c:showLegendKey val="0"/>
          <c:showVal val="0"/>
          <c:showCatName val="0"/>
          <c:showSerName val="0"/>
          <c:showPercent val="0"/>
          <c:showBubbleSize val="0"/>
        </c:dLbls>
        <c:gapWidth val="150"/>
        <c:overlap val="100"/>
        <c:axId val="364759296"/>
        <c:axId val="364759776"/>
      </c:barChart>
      <c:catAx>
        <c:axId val="36475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59776"/>
        <c:crosses val="autoZero"/>
        <c:auto val="1"/>
        <c:lblAlgn val="ctr"/>
        <c:lblOffset val="100"/>
        <c:noMultiLvlLbl val="0"/>
      </c:catAx>
      <c:valAx>
        <c:axId val="364759776"/>
        <c:scaling>
          <c:orientation val="minMax"/>
        </c:scaling>
        <c:delete val="0"/>
        <c:axPos val="l"/>
        <c:majorGridlines>
          <c:spPr>
            <a:ln w="9525" cap="flat" cmpd="sng" algn="ctr">
              <a:solidFill>
                <a:schemeClr val="tx1">
                  <a:lumMod val="15000"/>
                  <a:lumOff val="85000"/>
                </a:schemeClr>
              </a:solidFill>
              <a:round/>
            </a:ln>
            <a:effectLst/>
          </c:spPr>
        </c:majorGridlines>
        <c:numFmt formatCode="0.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5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2800" b="1" i="0" u="none" strike="noStrike" baseline="0">
              <a:solidFill>
                <a:schemeClr val="tx1"/>
              </a:solidFill>
              <a:latin typeface="Times New Roman" panose="02020603050405020304" pitchFamily="18" charset="0"/>
              <a:cs typeface="Times New Roman" panose="02020603050405020304" pitchFamily="18" charset="0"/>
            </a:rPr>
            <a:t>Sales by Category</a:t>
          </a:r>
        </a:p>
      </cx:txPr>
    </cx:title>
    <cx:plotArea>
      <cx:plotAreaRegion>
        <cx:plotSurface>
          <cx:spPr>
            <a:effectLst>
              <a:outerShdw blurRad="50800" dist="38100" dir="2700000" algn="tl" rotWithShape="0">
                <a:prstClr val="black">
                  <a:alpha val="40000"/>
                </a:prstClr>
              </a:outerShdw>
            </a:effectLst>
          </cx:spPr>
        </cx:plotSurface>
        <cx:series layoutId="funnel" uniqueId="{7A052898-2690-4583-B034-97582F55079B}">
          <cx:tx>
            <cx:txData>
              <cx:f>_xlchart.v2.1</cx:f>
              <cx:v>Sales</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Aptos Narrow" panose="02110004020202020204"/>
            </a:endParaRPr>
          </a:p>
        </cx:txPr>
      </cx:axis>
    </cx:plotArea>
  </cx:chart>
  <cx:spPr>
    <a:gradFill>
      <a:gsLst>
        <a:gs pos="100000">
          <a:schemeClr val="accent1">
            <a:lumMod val="45000"/>
            <a:lumOff val="55000"/>
          </a:schemeClr>
        </a:gs>
        <a:gs pos="100000">
          <a:schemeClr val="accent1">
            <a:lumMod val="45000"/>
            <a:lumOff val="55000"/>
          </a:schemeClr>
        </a:gs>
        <a:gs pos="87000">
          <a:schemeClr val="accent1">
            <a:lumMod val="30000"/>
            <a:lumOff val="70000"/>
          </a:schemeClr>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2800" b="1" i="0" u="none" strike="noStrike" baseline="0">
              <a:solidFill>
                <a:schemeClr val="tx1"/>
              </a:solidFill>
              <a:latin typeface="Times New Roman" panose="02020603050405020304" pitchFamily="18" charset="0"/>
              <a:cs typeface="Times New Roman" panose="02020603050405020304" pitchFamily="18" charset="0"/>
            </a:rPr>
            <a:t>Sales by State</a:t>
          </a:r>
        </a:p>
      </cx:txPr>
    </cx:title>
    <cx:plotArea>
      <cx:plotAreaRegion>
        <cx:plotSurface>
          <cx:spPr>
            <a:gradFill>
              <a:gsLst>
                <a:gs pos="40000">
                  <a:schemeClr val="tx2">
                    <a:lumMod val="75000"/>
                    <a:lumOff val="25000"/>
                  </a:schemeClr>
                </a:gs>
                <a:gs pos="100000">
                  <a:schemeClr val="accent1">
                    <a:lumMod val="45000"/>
                    <a:lumOff val="55000"/>
                  </a:schemeClr>
                </a:gs>
                <a:gs pos="100000">
                  <a:schemeClr val="accent1">
                    <a:lumMod val="45000"/>
                    <a:lumOff val="55000"/>
                  </a:schemeClr>
                </a:gs>
                <a:gs pos="0">
                  <a:schemeClr val="accent1">
                    <a:lumMod val="31000"/>
                    <a:lumOff val="69000"/>
                  </a:schemeClr>
                </a:gs>
              </a:gsLst>
              <a:lin ang="5400000" scaled="1"/>
            </a:gradFill>
          </cx:spPr>
        </cx:plotSurface>
        <cx:series layoutId="regionMap" uniqueId="{7F00023A-5E69-492A-9446-3E6ED619CF80}">
          <cx:tx>
            <cx:txData>
              <cx:f>_xlchart.v5.5</cx:f>
              <cx:v> Sales </cx:v>
            </cx:txData>
          </cx:tx>
          <cx:dataId val="0"/>
          <cx:layoutPr>
            <cx:geography cultureLanguage="en-US" cultureRegion="IN" attribution="Powered by Bing">
              <cx:geoCache provider="{E9337A44-BEBE-4D9F-B70C-5C5E7DAFC167}">
                <cx:binary>1H1pc9u4tu1fSeXzo5sYCBCnTp+qJiV5thM7QydfWPLQnAnO06+/i5ac2IyS+NT1fVVSd0VlUSA3
sLA31h4A/fu2/9dtcr8u3/RpklX/uu3/fBvUdf6vP/6oboP7dF0dpOFtqSv9T31wq9M/9D//hLf3
f9yV6y7M/D+oSfgft8G6rO/7t//5N+7m3+szfbuuQ529b+7L4eq+apK6+sW1nZferO/SMFuEVV2G
tzX58+15eBuE/jp7++Y+q8N6+DDk93++ffatt2/+mN/rh+e+SSBa3dyhLecHtuRSSZuoh5f99k2i
M3972bCtA8lMJZXaXhePz75Yp2j/Eoke5Fnf3ZX3VYUuPbw/bflMflw4fvvmVjdZPY2bjyH88+3H
LKzv795c1+v6vnr7Jqy0u/mCq6dOfLx+6PUfz0f+P/+efYBxmH3yBJz5oP3u0g/Y/JWsb9bp+nF4
/vfQMHogheCUUjnDRBzY3GSMmnSDmXp86AaTF0iyG5JvDWeI/HW2l4gc6+4V4eD0wJRcWJJz8+HF
nqOi2IGFzwUxt9dnmvI7aXZDsmk1w+P4r73E468yHHX2ipAwfkAVo9QmfKMIM0UhhBxAgywlLPEA
GZkpyu8F2o3Kt57MgPnr654CE6+zag3L+lrLCpCxlbJNRqydy4qiB5wpYlmWvVEm6/HZWxNW/l6i
n0Hz2HKOzdVeYnMKSJrbeHgcn1dYV+SBRSW1hbVdPn5c8qktpWSE7cTmJRLtxuZ7yxk2p1/2Eht3
nYT/6DILX9OmyQNqcSHAtzajD5v1lJARog4EkVQSvmVkjzNjozkvk2k3Pk/bzhBy/9pLhB658xv9
zxtXJ01686pY2QfK5KDOjD8HScoDkwiqBIMVnF64vjGtG5D+W7F2w7X7LjPgFu5eAgewdLm+04/j
9gpmD2Ap27JMTncrlmkdWACTCRC7p2C9RJTdAH1vOQPFvdxTULLs/rYOb5v6cYj+97hwcmBJi1iM
TfQZr5nBk3CDmA2OR2ccwdUvkuZn0DxpPEfnw16is7hP1t26vH89aJg6ME1bCsq2LA6O5tO1SFoH
XNiCM7I1czOEXiLRbni+t5xhs1juJTbnIaZbpetXJApcHDCuCGj0lkLP9EbxA6JsZsI/epwRm8Xn
RbLshuVJ0xku5xd7icsKq0x494qoUPvAUpZFxJacqZnK2HB8bMk4BTIPr9li8wKBdkPzreEMmNV+
xm6udVMHbxbr+HV1hsPtFIRbEgHN6TUPGJjmAWUm1ErMGNtL5dkNzvPWM4SuF3upOof3uvRflU3T
A8Gx0GP0N6oxM2g2O+CcM8nNrcGbqc4LBNqNzreGM2AO/9pLYD7fV/WbTyHAeV3H1AY81IK3sw0b
zHTHNuGXMsmUuYVvBs+LxdoN0qz5DKrPn/YSquO7dfCKLg6SOXA4TUkfQwOzyA4h/EBYiknbnDG1
3wqyG5RtsxkYx/tp0C50+X+x5EhYLcFMBAk2S86MEEBZQKKnKPYjY3jO1l4q1W6Anree4XSxnzgd
J0mY6bB6HKdXcEHNAwKdgeu/zSPMMLLVAeG2YJb93Q96GiF4iUS78fnecobN8X7StuPsLly/aopH
HUyZZ24/Jgqwqjx1QW1xgNAA2ByyoQ+vuWH7vUA/Qeax4RyY/XR0Tl87wWPDj+GSKil3kjVlYyky
CTJAW5UBW3iqMr+XZzcsj+1mqJxe7+X6f6absHplhTEPlI1FRXzzQJ8rjCLIzBEbSVNzsx7NHJ0X
ibQbmydNZ/Cc7SeTPl+H2f3jvH2FZcZCxGbKRz/Riae2TKgDisABR5nBTmh+K85uWLbNZpCc72kg
bV0OyTq7ez1UGPICyIcCk+eKIsWBNOHrMLVFY+bPnL9Akp8B8tiHOSb7ScjO11W1vg2a6r6uX5OV
0QPkOZk01dZSzbwZieIO00IdlD1bW14sz8/gedadOUZ7asrCqpr+z/PwFVUHqRmKBME3WjxTIfBm
VN5QZNy25GxWEnX+MqF+AtPTxnOQ9pMOfLovU53VrwcQAgKmtCj+g/F6utQgqSYEFUrYW690Rptf
IMluVL41nCHy6cNeErRphuqmfE2dATEWEt4M34bJkJ15isxUGYXaG0ke4wEzZF4i0W5ovrecYXO+
n9noz4NGdbT/itpCUSGgBKVsW8E5g4aYqJyyCOdIVG8I2uOzN4m1Fwi0G5lvDWfAfP6yl0rz7j7L
qiFp168af+YmHBfURW2D/z/WCcgDm9n25JBuwAFdeOpxvlSq3RA9bz3D6d2ecgKsNa8arOEoe0IZ
B1HI0Ty8ZqsOMUEIuEWomAqmnoJz/ntRduPyreEMkvP9XG8+h9WtzqrwdXd4CCzyFhNbvfiRpElG
kbNWuzPSLxJpNzhPms7g+Xy8l5bt4v6mXFfx+nHyvkJMANVPqOVkUm4q1M3ZmqPUAaI5EmvStjpq
RqFfItFucL63nGFzsZ+RgYv7dv2alRwofmKWwGKP7U8Pr5n7SYiAd2PB+7Q3SxJ5nBUbNvB7eX6G
y6Yfc1T2M8N5cd+9OVqneRWEr1mZxtmBsC2EOB/VYrbSIDaAGg9U4CJ48PCa1UC9WKyfYfSsV3Oo
jvbSuP0flAyALxNqKzg8O1VIoqQAfM5CynpzHSg+ZQUvkWg3QN9bzrD5tJ9U7TIIX7NOACln7L0B
T9tt2lCkhiuo5eDb5M4Ml99JsxuTTasZHpf7qSuT/Ti5L6v74XHGvgIVQBYa1TNgarsjAxLFGwi1
YbfxRlnmmwpeJtNubJ62nSF0cbKX1mxT+eCuS41qgVckbAy7BBh04xstmJVBSdQK2GAFQmwJ3Zyw
PVSZvESunyA1az9Hy91PtKBP5/d9ePuKVg57EDkFsyZ8i8SMIxBTHBATAVDU5jxq8SN1e4k0P8Hn
SU/m2JzvLTZfdBk/jtErWDoE2piifNrCvitOgH0FyBqY4Hfb1NtchzDGv5Po5+hsWs6x2c9Q22Wc
oILwVU8dgH2zGUrWtv7mfDuOAqeD0pjmYwk1wglPOdtLJNqNzfeWM2wuT/dSbzZF3y+x9P/dkR2M
YdchstKUbHnCzK6hENdWKJLG7vcNUZhpz8vl2o3TvP0Mrev9XIEuy3tfv2bYDSiBBaBqUGzp2vM8
D6EmkgmI7WDP4UyDfivJblweezDD4/JqL7XnKsDRLm+Oq9ct9sBmQ0FtRDu3G9bULKgzxQ0I4jnT
oREPL+jWU+v2Uql2I/S89Qynq/0MiX5Asgfn+tzfPw7U/54egGLbHJsMzG1gbR4TRc0n44xOu+A3
9GFG314k0m6EnjSdwfNhP+s+P9z3r3quB0GxOrM5FpdvQ/8se42gKVgdknDfz5Z4qj+/FednsDz0
Yg7J33tp2T7W6+AVlQUjjiIpxDq3hG2WQHg4A0ei3pOKGQ/4nRy7odi0miHxcU+zbWuEpTO/ftV1
H/s9CGHYJ/WTLYYP6z42uj0WgMyM1+cXybQbm6dtZwh9/msvdOX2l+e+bSzJZoF59s3/8tA7pHZQ
N4iTvFBcuMv/RNINpes4COKx9HOWrZ4dR/dzsXbDNGv+rCf/n866+/k5eN8OC1ys6/Xy4ZTBJ0fh
/frqQ3dx9uGs6ZZB7SQGm7E7vvvzLbbc2uYTIKebPONe308P+qHR/bqq/3xr2OQAJxXioAglp7pD
VE512As5XQDgiANxRaeTDnHYBExhNgXS/nyLuUBANqbljKEkDiUKb99U0+ZjXBIHXCF7oVDzQ4Q5
tXrs4TudDHAXvg3H9u83WZO+02FWV+gPJk2++drUPQtbW6czYVAryZgSBCWRuH67voIBmr79/zDd
gtIePf+kJV4duIwR+b4j/rhiXVYfhoVUJ615Exldf5wXnHdOpG111eq2Pipl2h6yghSHZh2aJjyw
b4dA7pAM5z79IBo6B7fepAL7oEwKVvxUtL6yBivGiVHHsrVyfalUbF7ao2ggg+FZsUMafR0SbvBl
WHpO7TPlGHlbuWmvGu/OzjLyviKWXZTLfJCp/Dzmhn8xBEVXuzyoyJc0CGpRLpM2H1djKwx7kVgR
NS/TyrIrY8FFbdhHXeyNC27GWR0sSNLxuF9oLuPyYzC0/pHujTTqXGUlxZXtVcmw4LJiqWPEmTqx
y4YsNR2iZV+qD4XdBGWzVJ3N3o1ENB+VzhOnK4u0dVRCE99puqi4SYfUvOIe05HT8jKP3DDQ5uDY
sdWTVevRIDmpmU7iVdgOSeJEDePvs6JaxJ3frbLS+9R7vnGII+bKk8KPyGHTsOo2NIPyUqVWvxBR
dUp8fZJrUX2QWdi/I6ofDmXV1KeeF7QnvdEai1CORekkKhIXBWfDWeYHKyOM4twJGqKvDK6+mCyq
HANnYurFGCfB39TzcumYjdWdG7423o9NrHpXBkO17MK2P/PleG02fnJZDk3o9KPKpFN1gvgrOzb4
TVmlkaPyoHJ6y+Kj2zAzFFemHedXbZgxN/Xs9J3VjjJoXVaS+JxlScU+Rn4ZOD0xwstxLJZ88Oiq
UEn3YTDN3skClh33IrcOkyTNVrmsg9glpWjcipliOWaSHPXMy5dyVIbDRrNY9mauj/lYdy4pfPEe
o16c2iIuV5FMzBMfmZIT7NK3TwJiJv7Cy8zk77wm1QctdfRP0RFpuXFj5NdFFY4XLKP9GWtNeefL
QKy4VxfLtEDvS9rWbjK05ZKGuhYOxp2vxqLrCyeP82AdY9o7jJa9W2OmOWPld1embLsLRC/bU6ur
mmXCQ3XIiyBZ1saYObQLGTpUs6ugTstVY47U8cswwJQuU+mtujauBncsuPjbwk1co08Mx7NVs7RU
R9bUjwI3jYbhnha+d16kAV/YfV8e8Zy3nVtHkfhS0WEsXU8G5Ji2IioXumND4I61zIbDVlMaOdKq
KtuhRSqpa6ki0Q4iRsMi8RN/dETlGR+svjKlw42kPlZ9SU5Vbmlr2WMcj1s5lpWTkiQ482ORnfZB
h9HjjTe6vI2WUdUGq2SgVuRktsdv0453wgmTrvwwdnl2phKlMHxjEZ9bVuStmFaeS+1w0q7ALrjj
J9xrD1uRsGRBa9W9l5kZWocy1uI4rsuPKujGG9mO/dLrKn6sRKSdUAwqXeTE0BewhN2XNhjs0slt
MZhO6o8ZWcRhGSvX77JucHRVyq+ZJ1WzsIqyjxxNiN1esDTnxz0ZO+2kypaRQ9o6SM8GLWvqqKFt
j7UvtLWoYERSN/Ls5NLSWpROG/r0skp4916ULamcMQva3hmyKrnkUIzDjtpB5HS61caqrEjeLvJy
FBcC5uA0DVQSOo2XpJ+8OiuuwobVetknlJ17RVecGUWtq4VkhXkZ2pH+IDU1kgVpQr4wNa4LzFG1
LMkQnLSjVZ53NAjehbSLP+YpyT7YVk1cf2jSRZp38RLmGcbXquL4NvJrI3NCHmaxY7BSvKvCITH+
zpk/dm5fFOqKss4Ol9JMfYCSl6JccTNV9+XIipMhJd0X3w4Stx1Ie0Xqtjjqdb4YDWGUjt/o4Mik
UWs6dRHw00C10Up2bXltMT1GjkdE8J5YlH7WbRpeyaFPyVFVVv47HOGQ50471HHiUhlUX/VgZqnD
SQbrUA5RsvREE6+DQhXEsUjfntd22mrHJ50VOAOz48SJhzq4NPraiBdWW+FxiV+3/8C+qytlBN2q
kKL6KgyFR/jKHM84bPMqGlh0XMa0XxadVSxhG/rjSMbe323cEvyDSQc7DyWPGYudwdRZ4jRjYLjK
TGnmRlYhz4hvKd+RAw1ix6xIcaL6LvSO27poTmuk/B5gOzLs4DQ1SyNwGoZOtkQuq0DcRszsFp3N
czcuevYpJHV+HOVSvlMsIHhqekuLSmEiWjG77I38LPJg+kcrOfMH27vtK32sZJM6wjJ61yepsbDN
LF/mOY8uBkvLQ66NHA3Gnl5mUHTudKHdXVgNNV1KG7pIg4E6TYl/Qts0vkZdXLwvKetPuVXwxK3y
IPuCuFd727KkOo1BkBfYj9AfTrzkJjFifYtZajGXDzKE6Yhkay+HwAvOKt22gYPltDxldtFXjsUC
yVxSjZIvm8EY+KJLS8VWQ2mEetGPjflJRHWdLQtRxDe8ln68HFTGesfnPvUWUWUMo1Mnddo7diA7
bF61k/Ewj8PWcJvWLL+EVRB/AoUDXMHa4FF7aZg8vhpMcR33nnUYRamfLhkv5ehmVcDOq7ATtYPt
dfTSizN+DIqlvw7aq1d1Y6QLXZvAyzOjQUNZouwrs4oU9wzbO0qyeGkKj0+LaJme20VFziqYM2hR
NYyuP7a0dcC7aO4kdu1hgkgar1Fd8aUyiFhYA84HdLtI5SeR7RnSgdYZ3GFD7wVuk3hdtjR0kV51
gVlf6Cga3nNBwus+aU22EBVhvlMm1Fg1VXXlqw6LNfahnweWDha9hoqdhQiFWQvVV1XldjxkmWOl
3F+qJGgXXjTI2y7qixtbFXnrlKOhTiSvuolgWrRcppFWy4GMNXfKrhyP7UhI7SjdiLM6NUfu5GHS
UKc3Rlk4Moras4KMVu50sCORW2ZIFLmgJ+VnGsnBeN8ynvLDBov+e2jt2Dkm5oC3VDoRJ21UYiXg
YZgVR3GB8Vz0nRd4WFo5+JdOmH3d94QvdCGNCvNrEKd2GcPQBorlh7YWSXReBkPcuzDt6UWU2f2n
kqriirBOfi08OzrUwi9rJw5j45YTzzixtSyyw6Iq+9Q1/NRkTkBGLBmFDJrDMM3JOxr6QXpi56G6
9BuZ/6Myk4duYvrmcW5HielmujWcijXCXPRNEbD6VNgD1WJDsreO1JZlb/yBW50PJW67PfD925//
+aBT/P9wCPn3D6fz4r//hfPUNwfN//JbOLFmylRX8y9N0ny7F4TZSje5Us/++MGve/RrZp7b5tz6
n1x85tY9c2Ifo1uT30M5/KBv3sgPTt3MF/7u2T202/p1QsCvYwxnb8Mpx5FnJty3jWeHEPBUYoZQ
MSoBcWyqDc9l69ghlM+QW4FbtT07cOvVEez3ZBTFT3AUJZQUp6s/dvAZivBjd/hODAmB/LtXNz0R
mRz4c4xKnOKB44ueu04JicqMdLF1b8Ora9SS5jw3EtfM23D8ZFlNHq+5UVrVKiuGCoaypr0V9K6h
PfPGz0qeGa6mfSxPVGANzSJWBrSnU2lSnSdWmhsgO3Fv5TdWXEe9XhgCWsJcX0pO7mWvh+YqCXqZ
rG3byr1blrJCXPgiLHIGhhdWEIXnVplegkfXXbbwE6uEc6E7K03PiBwKiOynKRlOacqy6B+jAsdJ
fuNgIqH1bIxQ1ES5QjHttH8DwzV5xk88X0nSsAlEYN97nc6i4qhOecKPEt6Cxh2Bc9dh545hjsN2
E9MLqbd6MqN2YEQQAn3+/GlDFUO9AYo9cD67mq4/ef4YMbsSpgjvIhKzOHRrzbCCOUpRo4hWZd/B
qCzKoPZ54BjcGPPsXQdnrKIu4aPo2EktgqyKHa0LeEQXyC4VuPZrITGFn8oosXGC4YwR1Eqi6GGa
ls9l7IPQoEHJjDvQr9akC3+UvixWic1rZjpZWQvxNbZMr0Ya6Zu67RicGTbTc7nCQQ4IH1McFzh/
bt6AHWuD2Xf+gDknnNbMk+rvgHs0850uCpvwMvPwaxm1EwRwPYTz68c/jzygvhDneeH4dqTkuIUg
tZyG5Qk0vtWGhtkH7M6QiSyYa3WmsNZQJKM+1mMok4vQIJqcs7gYmuu4Ms0xcBDVTTAov5YE0aHn
AFgUESikZKfQETZMzgCoRQhyEGferafGzCoPdZGn3rA0vLRSwyG8kR6o/PqRP3YexeMCKyjOYpgy
+rOIUCADL4kGs7zjooOWrwYiRhKvrLJrKoRa4HyJr2WDUS+cSiAF8BXxibZUyzbUZt79ZiKQmSWT
Ux0u0mqTouIUKZzeMYNCjZGl8tq4QSm3TI2jvg4mhUh7HeD3OBAy4SN3w7QawIN6RRmkshDuaK7T
XESDmxmkzK5VGqRltigsXdKrFAGF6ubXYzbZ0yf2ViK2buIXGLCLCIfGQltmtqTpPLs0i7G/6cu6
xCQwm9jEYJl9xyzD6UvWGtc5jYtJaepOT29h7jf/7WCh+h8/BoHghbI54zBtzwfLLmhVD5XQN1li
GbDhEawX2FA7mPVgnTLPgt2v/AbH3KeRlcGilnlaEuvINiKjjZ0igLWdLP8QoFUWjkl7yvs41+lv
zAqZzzEUgaD8mqJylAJhIWbrU4/gYq6ykd1UHhVGuozqKk+ad8VYh3nmdsVQQDgD8UVc00OR6mFh
x+NgXHd57h1Xqkwi303H0Rzg6RZZ7TmZAlmu3cYyjeRKpMofU5cy0FPqUiMaSHZijirBXePQ64ri
N2pKkB95NgFAdrEPUCEei+0ZOGtzZjEwM7Oizdr8q0RAI7Lc3ETNbOF4XqNU6ZJRGjDt3rCxnknD
ca15MCc58Wxc6ruaiWLVdOz3Cs3nVhw720BGLEUIRfHHD9Mi7uMq9QKdf81LaFGxZFVs83NKAjac
sqoZMBzKa5PxUxr0wyAdBCq7InBh8Dtx5RejZxyVKY/GT6XRVOLCDsVEEHrepok6jBtrgkdXTGEK
Da202qu8jOLx05iIuIPLmiTTohVi9AGQzhBoieGHIET5yU77HtgxKxrwVo2mX9uL3KpYtRKymbCL
ez8EwSgeHq9s3xg6x9Y9vEhHgzxA8tDIJm5Q51Yar/sK0Y98pdqStNccQYH6rCxjD7HMJC3pxMa9
tD/yORbXL5mdefxTa7YEk0zaPnhGW2QaFOXXtmFuwjH6EnVpSN1wJAAYmU0N5g2ZT1SefB1JWpW+
01NT5hXiNpFOjllTINq0/PUT59aITr8GQwnWbVSZqh+eWJVmFXQp676wsZkmY9fwyfzRSsZYvEVb
WOKrF7ERk7CjTV355xKGBfP012JMqY1nSsHwS0FUTjkP/CgQB0t+bo5G1jaFoUT6KeVZWjOn1o1l
3OsiKGCNgrjKyLL0pA7ftZWN8JCTw730l75dU4Re8GMQXQIPl/rFaeLZ4rpnZWIPCBoT0V7VNrxk
t7DGXp9iEpmBE5ncC3OHe4JMyh6YmIe6DcAujr0orifNb7Gt6nL6ZaN8cFhcsr49/HWP53bNxrEf
5pTTpg8ntsMneN7jWHhB1hWV/Ng2mQkSa5UlBYltx2newsHm/CggiPMWTh8rhjeEkKbZa4h8mtKs
iTrqXXu9mD6kRTim5VGYUzaZyGKsTLIqkK6owsPRGmJondelE6cmg51COyUpoEa/7hKdWTYbDMjG
sgmrBgRRYDEz1QXL0lFHGf1o1wGDbtW5PwlQG6yZVPdBj1ERM0A2L+gnFYetnExKmRdYaIyAgMaT
3po+0kWMfYxw3CU/CrtkGodi6LS48Ioe3woDNnVx8FNRrWJDlmyV22XLKnfAeoHu/qZrM5aJrikE
QSgONcB2Hw6+9xytuo+JTBo9fGR+O1mquiwwtcZkDPVtjdwDzZyh1sX4SdJsWh9TQxMA0os08Yfl
mApS+yvFjKb7CJZaYjg6GTHMPtaOsCZZaChMMd4l+WTdGpjNo5DmHcxaDUaCB4a1Z+Iv+FgEQ4GA
KIairmVg1K6VNBFUIlA0wl+b8ZlM4bQN9FdMe6ajNugC2JWklg230/yB6pJu5GIQhfGhTSXCFqsN
vaWB3bexC88y8LPfmYXZcjQ9kmOHHDWxLKGmbe54mZEGhcx7+aFqCGZIPeAAn/AQaz/Gh0c5R0bA
6wyNiB6C9QMGPGm9DJQFRg+j1JV9Ur9DrNX2opVXcxvGAArZXpUoCcIKkBpQ/LrPsFBtYfOLLsNQ
9omdQVegRRMcftxPQBhRSPCmhki1V6ZONSSx4hhrUyzqyU/99WhzxZ7bRHR+WgRgJHDsKVjQ3LMB
HawM3+yHD0EwiARpyyZmuet1phddCDryclgWQSly21GUqihwyrIIixMzaVhvOTnYjnFa+qnBz710
CncWne79WzNMzKPOa7hYxDLTyR2PkrG8SrVI8XOBIxKXl7wlZj8u7ChTVu4ircerZtV1FjIUZRF4
vXZEaqbkjJklUYssKxVxo75ukFrVvV0g3h1kbYlwpN/HLZShHctuSBCisyIerRQlDb8WST1w3zV7
0nTNYa66gHjgb55fH9eBBDNz5Zh04wi3FlMxP+7jwWucosojsWqV9NnCSo1+/NAJTcNPDU98b8F4
TYk7wD/VgyP8ulILNSUiXN9K/CMc1VQvCm1246mHIJp5SDoS0JVvVHZgLvNYp/zjYLV+bCDfavb9
h77uWX1uVHVmXGHFkM2dVQpRfhxl62faybUmQfVe9WMSH3ohohurUXM7RXAy1owGrizHqrBvSBrZ
2V1Ac932C0yVobhXTd11phsnXUWio9rLCstewA+wEnHopUYsLhSRRhwjB5XTKgnuAztjNUa5J8wu
+fnIdIspPZISMfH32DhfC3OZZUhcyONGeWGQnGVWHxf+Mmr9umvPOsvzw3Dl8bRrrCsvo6w4FhEP
fHuFuSKQT8jb0cSynlR22CnHN7go6kXglWM0HHd+ZQThYRemWG3cWHUcBrbNw8b6WxuNsKpjTI7O
8NyOgbaQiyYH61JOjWRILy4TKiXe6s2HRohEnHKwe4/jcaOueHEzNoWi7UkkytynR6Q3DCndIbLi
Rh72WUTSxLF4O62LpmWE6I7PLCwq694bcGYAMh+BsvzLocu7XL6LPCPqkpWMmUHz47gZlN1eiohZ
oXIKpaaYhCxrC9F56XueMZ5ynlQYKWMoYLLPYbWLwDo1mFfK5IyERUiSd1HUITK+RJi6q/ylDpHc
LV2YrEmkoTUSky5NPxjCYmHmcVTaiwzReiv7m/o0w/PSCBnHj41vF4Vbwg/GyFK7CbGCuEhDTTeB
/KAsDnJeE6dHyQF67+YByZhYRUE3jRhL6hhvugpq4zpL5WTyeVv7tnRVV2tMgDED3zisVZnie/mm
q0FtjRi+IsLvZUmsJZWHpyUBgZOZkXCCh+Q8oNZnkvTTOGccofJ6YTRGCSiMLLYDfl8UcGiKVRmG
YFpuZ5NBFm5oB1ZjAEHeFM2nOsqaMMN4GcGoD4Nm5KQ/t5G+gighkM7Ha4GZhScwXCpuPKOfJpgo
jQl5azDwWaLSaWjaFmnzEEusXXSQocVpE+jjtj9lyVhxg4BbgM+sHrUJ17HFPYWkT6cQAHJyZJ0x
FtvZ442Vwi1lZEyd8+rhYTAQKgd+W46rrNGa/mKVhVIBMyyN6+1QG5uvPw7y5nuIFND4XNI8hQAk
M4L2Jg5FHpaHqD0Y0OmCjviVVsenzA/Nazjgvka+cwOUHpGJ85fwvJvSP86IGjzLIXHQDgI1F43G
KLU0TfAVmiPGVroIc3itcmJzmEivn6IyBjoqfbO4UZsR1Dk0CHZt06eAhvDR3FxnoiNHQ2NP3rm5
gXYzPYQXJxgfwUO0WFoymTrfiyHAPPVJOT0m4IHAh4MuTBl8HI2QN/UJesqm4d1MpLEZGkiJTk53
IWFZoR3ycQyzq6qDSfTNgBpjN+IP5E5QCrM0TCuLo+MRp7T3+aFvIqJlouaj0dBpFflT5KPqgG/Y
SlrcEOFnmD7IJqVT58sWZPeyQix7uiEKC/DGW9/GW5KZkzqkozXJnzXCD7qPzVRMEK4y38Z9g4IR
nx2htEGS+pRt5koYVaqWh9shV1FbQpw+ZDFughVA4+FRHsZY51tSjML8COYW2cidF0adha5Z+d7/
EPdlTXbi6pa/iA4xw2MDe8hpOwdnltMvCqftAiQEQkJI4tffhdPnnrJPdFXf6IeOqChHZO7cTBq+
b03g4Cnr8Iq1ZhkksM0BgAEgGzymzlzlU7tPZ4P9FT/j3mSsOHIUi85fx6Ue3HRekokIAYIqGSA/
oLoFbBiWITQtVbfMEJ9UKBrT4QIxCP7vhQWIlhIbAiqageUPl5UvFKCAVQxHD7t2Wl+ykUJrdKB+
28e+LbGUs6OL5wgrTKG6wRSHQWCLFQcXjLTUV5Cjqc29kswxrDftME2cn3/CyWwZOsWOphvQ7371
iYYp7ixZh9txin/MmXkC9YnHTnf900vcFZNdnufYdjY7L++X7spW4xbF0m0cV8Rbq9NDtpEQq9yi
kv32hU7uowZ41T7E3/HTQnOLOxCaaL/epe8j/KMwwPH5uQcUGkDVsQFXhtcIKqoKkIXPxF0sQ4VP
ZD7ce9g1NRrj6h1k2cJ0UPRoxlnR6Kql84bv2N6hN4q2HKjhnCYceCkNOVpfIdA7jfUyAJhIbwTP
9vm0JLYHCN/yYsFSGWfUY8/THisNO6Kz3W+e6eMdKogMxBfjPRvGFn+OUE1c5atFeQbmz1KtVH8p
Y7aDlJPBdncHtj/OlocEMJanB0dZ4LtjZmU66AbQBRSIVQ4QKPuctHGIlhybIbj5aguSDVeVjWLf
NkRK9+GmIhVi8L3fSbZMQKLjnvTxem23VND8gW/GBk8KxTRQhU3OZfYZ6y3GV2DlhjvAErJfA5Vj
gMUf7eWOUg1gkXcsoBSTlZ+zEhq58C1xQzZcsmyWnh6TaNJL8KftQ+boATtaPKSVHoB/B3UxhLl6
ASJp+fKRtDNr25qmPu7co81R28zfyrVf5+hV0wLQxElxs4qyDqJN85ctMVEyVQa7g0OzH4YTaso8
T0sTGoxywcqoXvHDIF+r3IKZcs3PK3l/lrNkAIhrJKL4/bJ+LDfDsO7rX+nbfTVB9b9P3l6L/RPj
D/Sesmj/WRqSAJ/wrd8/SGOgE+KAzn3nNvqBSkzlFtUivWyLD+WBYaLus7IU+29+DlnUlFiJSuR+
4FfvePi+nAZtrZxXcV6FkSLFvenyFgIgS0Bdf078Rsvoys7jPsvbYNvhQA2eCP8kKMuWq3kjGN8J
Af9wAW65nznvwTR+/nmgVJXY0mYMleDpvWMbe7blvGKjNMkDf1+w+DvQOMPvhdEQDPMOQmoobpKk
gVBhnmjVzZkJnkyfSlzzYsHirdd91O5lXJc4HCNfh/20zI8JF0wc+0hFU7NPchntNGMzWrePyZxu
Ee+rtNOjEIeODZiNx/cbAhx4X/Q4bGn43kSHAbvponjIi38Avn5r6IHlYH3ACP6htQ3/A1aGnBPF
KZfRUwcBFc46b1uH2WAnLLNzkOwzaFgBvHTQVs37uf9Dd/drb7cfHkHKkKy+v2vpd/hdGTcFVueA
qt6XRgYMGGeBPgAz6e8P9RuAjtlEoBLHsQBZ4f/Z3tb/haGyBZ8LilLyX2OEcDdN9SxpknyA2ngf
3WXW7Q/V9AxPeEpUgkf2c3H8+3P5FUJICUyd+G9PFwAdjnEe/XoudI0jwLesfUICG5axPg33ehxS
wByaxAml8z/d5/88IHw8AA6yooQ0GC9S/vWAvFMkHAShj7MbsVG0HDv+Ve45lrmfM/vvLzDcYbt/
0zv7Fe6hIxBrw6WHN2n/DmS6gSXtuAzZ488Vw3bbDtr7LPZpenSJLtYjk3RTD8bGnjXCjPt6Hiss
DYHeEuxH/3BGv450nBFaqT0xPc7LFGlQv9NiviSBzX08Pw7vk8qirsMcd4ZTrOt9sfZ4BF1iPGZm
GWNzQGkRdPuJMBnPZqvXGZ39MRXxlJLKYWnxNZb6GR/H/KDhpfcx+snavvNZ8n2Z/fuL+P0x4sHh
hfEEweOAZEO80e+3x5h18xJBb3zpNN9Xpu1HISR1OpoHHxQmwdso/u+hrhQECAyUeDPqD3PFnoTx
6/Fyh2oEAfTm8nPbc203s4pMWFmnSum+/R9BaykB5L+7NjExYEyHVv83Ni62FEj02rPL+7aEInl/
GjkfMC9GPe8bxt9f4P6FfxmmGBCgn/acVuhREiCav+GZ1m+uV1vKz/kYKJ7WuRB5/DlTmDD/NAX/
81B4dAUYPHgi0WT+fm2CRsKbNmvP76XImgIdwTiC9hf//P1V/cat4duh0MC7NqI9CRAvTf+dQBnJ
0lHmZPmVMMDUP6dVlPG9VFSx2NtJW6yjqIlIVJRXuRrAdFQDSlFdL/Ho8mdmCRbBfzivd4nIX244
MEzcgh9v+dgFA/BV/zqiCAFflPedPqktIp0+RKnbVRIG2dNm+lNDYV5k9aRbYL5lJeiGLrZa0nYJ
xQ2qCEiD2nriEojUbZQAEyH3gqZtO509apZ0ulDX89D5mkagwl71PAu0Z4pFyQgh+WC2aKnJRDIt
mkKlgABvYxdOcXZfvvOMPEOTFH+gowhnd8fbboUyGcVX1ofAahgkJGc0QHkvmiFgEkPkZ+GUwwKA
scnfyx10DgU2sezH8vreAvEfd9N2IsKWgpZ1L0/sGgUotKeoQP8yRga3G6VfZvJLrIe9yAzeay4J
0hbPjcgi3PqK60WEWzVqVY59k8l8YKb6FxQzYzvvqp8F1o/KDoyfxf3d5mIvLvJ5BeKFnodn0UEW
Ew4pOLqd9ZqARenbenAC4eMn8AwDG55jlONlfMn8UibQwGYk2EEKvSrgv/69Pyyt1/HcdNwIwMFA
hnKwHxXrlmKidWCm1hJRzch7TaP7ci5lbg/tjEVn/pj6ct2mj+BBdqYNtSlMLZdp0SA3PvYSKHjb
YJxD5nDs1ByGrBYhiuE/PVpiXVynmbPR5zB1fikugPOofBjLkvHowEYdEHToeLWGW2p4h8DxH8bJ
49k21kWb8hUJgJisNUpGmF1qDxOEveWlXvQGBSezPbr8slDga/uO6FNChsW+ZURw3zU0QSMwViIf
hfo0AhEKTFW8U4E/18gZPH2b3RYC+wk7jt2QRQbV/Y/6D4D8Xr/6cdk3w/ehMfyoUsd84GglVQml
DmTXimQixArbTjlOI+JwN1gerOVHbC5T8STHMhiOok/btOra1j6lvk9Z43tLT32yxueexNuVUG49
A2GZHnOVRbUr0+6S9wu0knOyqo8Ug/qctOmkK8y+7o0pOXxqyS78LUOKHnmIlxOacEBd0ZjeFJJ8
njim42hldpvZXjZ50nV4uiTY3R4uObCpNx82NizkgG5hORSexFCB60x87aR5isJE3qgkaG/EqpdD
qgGNQyDTntfJlE0Hn89DLrsZegPZf+v1TJuhk23lk3FsUlrO18UWiaOnI9hpqNATfHXhxzphY360
+MqrAn3im3KTOUGPQb/NEJafuAuHrfIlS48dI9OTTMAZQIhOZphx4ql9tm4rvgzBmAJiMOKjLaL+
QKKFXCek7PpqCoL4NgF8eFSLhoOe5fQBoGYPHdUSl99CUFDos0IZPq4R6/qj9GNwCLVYHvWaAAjB
UtBo78x1rJXnUPzaApaQknbFp36NSn8FZYT5qqOEwflk5IL2q4cAvFrjtPheLGkumoAG6lqUkEk0
SbiwB7fGHP2bmG5SvYRzTYtu+kKYlrcOgb43Ogv3EUrTndttV3vtUGbfkZyvV0Dlg+uex10ETXo/
fAuthQp524qwQzsvg1crZ/t9DiBcj/pw+6I1myB0h0/putw2jZHbDZAAQ8mlTCM3y911Ztq5rUgo
+4sPcyzEaPXq1cZDfA2f4CCvlZvVMZImukkHyMSBQL+k1n8lhtJLEmL6rHBSNYA8SV+1Tqw5hNhT
fEjyZbzILlGvXjrUigS0e6srw6HN4HXet9A2ByZOvoAxn6o4GsbTBACjiohYHhyk4A+6g3mh5svS
Ps+dnz8pJ0VUzc64mobwiVUM5wcmuAAWiInnOthmXGHvy0jDTTFuK/vChNwqkE8CEvYeXhm5hg8l
yI0rGamiNorQa9g2ki+6yNwtAw+xgg5JDA5Kl4qaYEanbNrbrAimvhpCXn5RAYqtpkDdyKqU6fk+
sxk/YqHPsrrst/y8hFN3D/0QNCe2U8/RNMrTalx4YnLNvqiYPlv078/bLLbiNMvEV2wW7XePG3Lq
ltyYA8pT/7SoMqWVSmYwybxdKtLBNZOV8MDAn5iGVZvr8rkcl/ItdjL+yBSd3tZt3b4bDPBmhbnl
LoHg4USwUzSzm5cn1L1BldpxvQ2U5p83GC9O8RBSKMYAc186TxLsZQ4rEmF9AZwq5dk5B2FUSz2y
E0+NeobmLMb5r9F1SEZYPbJYvwIvnO/LsVPn0A/lkxBqu2k1g7MMhpe9PRf9ZUzIcq1MYu9HTdVH
VRTJ15ivWByi2a+XBCaYAzSd9kMYL+bGqdxe9dbFE/CkYjzRTCQN2nYoPwHHlFdboOgtrHvqYYMf
6LkApPM6b8XyERt+e8Zky++2MFigrcr641DS9BbMexjXiyiHptj8GGO8q/G4tcF0z0EN3Ldw3Mw1
FCvkqGBJfJWLSVo0/dt2q8rE3EBAxYFaiOljG2+lwJot3CHOeXEOwUXWsFMmH4q1jcEYqOBbQCNo
4249XH19WXvhUIM3uQHUXtzyNF7z5UCQ8zUs8BtKemsD2d4D/RkuQeLHl2FRX/A3LQDoPnzRAhUM
Mzm7uJJBFprKsL+GjzL6bAJqbD10ltxBgmSe+2hd51MXDTBBlF2Y3yR0UsURrhoYM0VXyAb8cgLv
DXj4pig3kVdsW8q1EjEdL1MAHcKND+Yc9zojdlG3c7mCgAphWrNXYwKXRuySAB6yspd15lQ3HbpS
qkfW9qs4gIr2cOP0fOqbQI0plJqUhsEpX7XeHn0xKtOd9tKDNOXspmHiuGuTbfk1B1aghjrMUbnU
qTB0vQOKw3Qdm7D9aPNt8vVEhuwWMkIaNjZEiXizACBYXtIeXanCOqLkkmYonNoRcqfzumT5dRo5
MrKPWwyH5Fp5N5PSXEdY7MhVkYCpOM2DH1XTrTo1T2XQcvjKonYoVaUC2g68huXTPfUx1DxV1CXD
w+TDYDtZNMCsJvkckVtbMjfWkQK/cJcPWE4bCPe2ZgLids2ipa+zMOfXS+CdZh8GH2TlFuP2j8SJ
BviR4Lt6TEap+LAsCSuWxmcsGyIA/3rCfChAu9Ym9JE4JKGBSZB3YI0rMQJ+hgnRzWMVCw9CKjeM
n8c+SadDa+FG5T3g24a53p3jFq9bbLKCdLCzwMIYXvFWSdCkJs09PJRg5bMlWi5BWrocfkia6CpP
eAyIEFjiSygD9W0tUZrESvroNE00jA/t2kUGfsfMdcFUQzMAiZytYPh89EEy5SjMTOH7ocZKuuAD
Ewl6JA5iEZqL7NDJQVZpO4euPHCRh3l3kBH8NeldGKyZeQbJLOiZzUXypV3Xz9vWtc9tJz+3ME6y
Cm2CeLLQnBxoQdWJYPMgWCQyBVou327glhwuKu7Nce1UWctZbrLKIR+VlRCpeFLjkDVKZb4yRZ9g
fV0X8XVp6XbMJ1iL59bROzCfBalDp+3cbNhskvsSvqanHMIm1fQrMCiMBwyYCjo9+y2cJH+QM3xT
B53nLSxa4/RkZr20B+PalV4BzW7zKoBD+0pMbG6icR6OcOWkTyMn4aGEPeqG0zS4i7hLbiIJMnVq
NUj1Em1RE0UUr3cwuTnBbRYNFd4yM4iGlOusDzLMpgt0jXa5ksrSqtSWuHrmsAslmV5lVYaCQtsK
oaa50hku7uABvj9tFK9ip+Dj5xMD79coTEpbbZ6rC3Z5bP59xoemZ6gvcAr0EbtOfzR5mdVmlN0L
69vwMxBBd4SYqDxNpBTHXObsPmBE1avIuk8wGj4PDAq1Fo3bMY8oe51stEzwq03Ta0youjZRTF1F
4RktahifkmsqYZ/jLQHy3ru1RhMef2BoS65XG/ZfeRfnnzltw08cJqTbFYxyk8p5uooBZb+AFIj4
vqY5WcWMzHcZpTHqViyO+yBMviZ8b9L9KPZd20X6bVqLoD8MWQ+CFiA3DLFjOvZTrVXvFnBg2wQQ
M7csrOMB60iVwQue3g1SR28dPPS8igacQ8WGvCtqju+tActhTHReplciM1HeoIVfB4Vai7fXQk7L
HxJdW1dzGcfkMzZeq6oyKOx6DhaeNYtkwbmf0+h51zMcw23lpup9ID+kqWNvZi0ktgd0nsfJUKi0
JprGt6AU1Y30ELtUqkVJc+u0kW88Wlxfa8Cfa9Wvg/u6LB5zBZMSfZqRQFe/rWDT4BJm63oY2Rpf
AzxvIeXq3YZiHnLW7wmkrfQo8m65STz6typAObI0A52D9BDMAlpksq3py6KH4TWXq6u5jnUzkGAm
F2Pz8AmsX1FCrYQarsoW2w0ni6LqGqvfaA9u7uDjnV2J0hPqEpiN486GsBzSXSGIPIBUHpRc4XyA
UgaDCOkFomMJX4/tmoHiEbxmHEWaOuxt7FpTP/cRaup4pNunUZuRf4im0OoGXQXlWNLKbNpkrULY
8f0pgKF2TD5kJqZFxcO5j78MkLMGY70GhYOTGkQed+SOd1M2lTW6bZfI3aMqtIE10ZLUNx14tQLG
VajME9+Mq6eC38A+Ckin1gYNmLwfVqBWceUgPy/NURk595/alidT21hMFdA7cAnFI1zPbp6y5dii
VhuvTGcC8aeetVvTQwddlhgP6QwO8ImSCJzQSULAtYyN8klA2D0zkuM5JAFkXIZBYQ1uYoX8Hpf/
XQRlTnAfNRt9g6QBl35KVRp1T+8gciB3ImQZyh2yjULq5A2i2HZJAXQMOz+DebjByZ9Q4rIT9N4b
5tsc6rJ/NdJ2sHGOBQC4AJ0tZTbDFoHleHkxHQCF4nZBQekuhJXEJ7VptZn5aQPrhqeFLY9N7C0u
zLiKJh0W48eb2ODytqqfoP7QNcQ4saBP8ZLKPjtkEND28TUxZoaTtIn7BTUOeod2PkqYB7EeB8vU
cKij7mDa9ijdZYkV05c9iqgiOfVLLryXQIdXILx9DamXQbDFoR1d0g8HaaEEKoEdjFNxu6H0Kw40
GDIKdm6lpTRVmMxlcsj9Ficn8JHiRRZmeA6g+lmqaIIprkoM5s4BKhjxjYwcVRZU+Z3ihynTZdes
CvoZV23RDFJ0y4z/of6/Lvt2vQeIu56BT/e3E6FxzaPM3LHQe3GQsYCIbC1BUMtgeGLwQOdXM0o4
OFtH6ZPKjZaPJ7UQqCtdIe0I09DKv8mNUI6lNRG0yrCPmmaJN/+oeySaoEAIhgMqUHSIlMkUVvAs
WURDReHego06L6uwtXP4WMDcmTa2H8evioBYrzRb0RqMW7CiG1Es7A4oJ5Q+my7l67c2cDvigooa
Hu6Nd+0R/rGVBkdhwgKioWgux5qSZJqQWUH0OdRT/jqsQwLAMqdRO9UAFPvdeZ57fRFFRkwTkdQs
nyDJgJyjUhLqvxpak3lFgRRG0DsB3Lq06Lzhap9Rh985EIGusjHPDznPhuug1RMk9iaF6QOaPykg
KYm80U0xIquhyoOlO8FPgQeTuxZxGND8nWc5zKw2AMzeNggpMDZo+WACMuE6N3nMQunuEefhmqRE
mMSBQfPxPYCoCuAhk+1tgGVYf0ZzabuHnAm1V11x1J9RwWTXKsnT/g1LZOxP8ZqwR+RJ0DvIN9tv
LXIHZFXYzUFGRw2QkW3rHTzBxD4XLjX3VsFlfJGw14G1zsWE1TQXMFHwtHwMAR/mTckmexUCtOgb
C83OHzZO4G9MuU7OY8IYZJMqfZppOx2XaCSfMuQnVGUOfWSnhg3OAb35Cr4sf4HXM+qbyOgVZrNh
hHC/7NdyvWozBdWcHjfIVFtq4Ri3sD5DsoFuuJYj3PpHMFfgf0kMw2PTrjEiOFD5UKAwi8whe4xb
PaMoGL2+i400t20UrkVD0lbmRwg05Efr8gVq6GXEVUKlkH9OVFe0lUAB/mEO9opXIxNvrFBT+77K
OC0hk+Fz3zXY0BkUYYBL7jcBBKDaMimzA18h/GtiIvrDNjv8TZtC5gc5i5DNGss/re7GQ0S1q+2S
+tccq8V645ZRyWaY1+JRp2oxOFyazmgIeqBAIpru4oFGN4hs4DnkS9SLSoW0vAmCLnrzQ8+RKCP1
PTSErIY2LfoCt44ZwX/kpa/7VDNV57CP+8ZYj0SZQcHLfjBdXwxYf1U83LAw8ulxyWz6EtBOuguQ
Kx4DDJiErwakUbz2JZQYFWzV6jJB+UIOuU3hkN/KCG6LmZJUHETIuo+I0FG2xr6Jqg71edPFai72
+5Z9sLEFDB1HE70Ug4g/zVB/tNVqhtdYi+mTWqapQmgbsEcoPSHgalcM+UG9toElLWorF9TIDgjv
lIHtSAN3+Ty2JrhSDJO6UT3PPyxmma4X2PtrdOT8FrhAfg4oKV6AGCPXoB3b7E1GW3xwCdGPK/IS
rrielqhma2H3ao0ISHpGQDy51sVZx92YNcitQeEk+tKdxjRah0e4ePtGAdxqFIZ6Us9xag4oX8Kb
0U8dNIs2/NRR7z6VdAkrqQ2BpTPlB1EM9E/InUmTpMnyXKDcP4UJDd8mKOM/EfxJWgUONw5WhE/w
AhV3DuKDk0SSSeUK8wXC6eVeGuJpVSwTCTEPtvuyDTgqmjARJ+wHakSboeOmyCGawV/f2jlSfzCA
HYiaQaMyI8Fqq1wXTi9BMSRPrIOpv06A6l9JOYag6KAARUrGV2+A/qsDl8CD1Bs2KC7WBtw83FWf
0NFOQj6qRE9J+mFhCHtyB433s0EzpWb4siFecJ6JGVwDiNDpQ+Ih8fGIUoGHJGriibiluyKmEwyh
BIgxWJ5p72z6NR2TiZ+RfSWWpKaJIguCMNY0sQqLF4fKBlwbdBusDHtY9iEIDDeUjQXxfa14poi7
MkgjgTAwi1x6TJLRFp+zcVywqMySDw5JUHnakbRBnQf9RBP4rG0htEmg/YJMGmU81F4eHm1MGsjr
kxQS1U5O38kc+Fw3IFohIDxoaT3vwKT2LYeKSbZ0F7djDCKP6NSydiPzwxoXC1qYPnaZUi9TYenK
GhDEBfo+WJl6xy6MTdpMDeKZiiw8EBkbPb8Zvq2hr/Atsve1nRKUZNUmO6wMZwr7JitrINb7lSRZ
S8rh1LVuzec/TNBuUVr1tOD4HTT6eeZugkWjYb5hXtMhqx1BLs56/Ht67leGHKxhDlM1qMPdyQsC
djf8/1UhAaisWAjcC9/FJHdv0/qucYnTUYEo13mXGEjSVuICGDB6BoruH07gV3p7PwEIBWDexasz
wBKCFPr1BPrUwxvV9vk3/n4C4l15IjiiilB2T+DF3pnS/1Gaw/8phOGvGQz/T5EP///SHH4Jj/xr
mkNICGwW/y0F+I84h/89fHn78u84+h+5fj/+5F8JfQmyyQsYgDLIEELMFSgR/pXRV+DFpyGiTPFy
egBU4PP/O8oBgcDIm09zvCtof4E6VDX/zugj/yuCsR/vt4PMAKGOZfg/SXP4nWvHt+z6kxAmOhhm
/mMgsVBGiY6T4FwGyJypeua3sykT/fEv9+T+nbb+axTgr+M13R3WRY6KZH/9LoHr/bfxuoWgdACa
B2cIVsKPcE6gVDCk+CAsXLj/wOnv0o6/EOf7seBGhckfFlyIB/YXAf91cuJZQKW7xvTsw6n8QDK1
3oH4B8myEXcvM9H/kzQiDv/z8vI9ZyEl8Hnh/Rv7GwT+ekjHdTpDqEjPvVdIy6HztNyC+GkBqwPK
TrGp2/KFQE0THZFTtwJRGWCDP2XAapDlkramTtc1sZVxIzY+1qtzifS/HmScIm8jhBeAiHV5Qk1Z
nuym+pPIfITMGDdeo5gQDwOHWXYI1PIcLtl4DYuqPMLG31+oX/pL0sKQ3cTt2J38jK2+bzWMQIsW
DxF0oN9BpG4vHU/USy7bO2J8f7D5MNYGIP15i2J+lyTQatQdi81DpI34c4u36cMWW/YckR6ZaYQO
x3TuRhRhYq3NNNozmSictdscnYqVQAEDK94h7IAaDUusb/JwmS5oFSCNxbb7BXl3wXnIdhhQBfY8
e+w3VeJKmmHZj6avukB0R7YJB0pp60xFZotaVRXJkegIyUk8KC1vXKdyjWbDI61Qv5Z4RbTXt90o
EeM15uiJLMU4rwkiDyUKZzG+GZXLVwaXxR+s5NFjiZ2lqy3R5TdWwDZUQV6cgx6M/IS4Mda7o1oL
VGQQdHVvvBuKtAajNXwgAyCjGiz8dJvDmnTjgQy8FH6DKZT2CsDiTvCxDZRcAmjrA4S+j53rSU0d
849IBcsOOiTqFRa59Tg5shyLNQvSysFf9U0J0Z26sfvqFZNNC4niTVsW4L3DLe3EQePmdCMd7uZB
bH8g6iB4iGGtvyUb5LCVdiEHKrqSAFFyjJIqmKD7zPr0isI4B2HLqA+x7/ktYa351upseePhnle2
tVuGCKelRyIh7ilcPdnXeRlqCyjtMg4EsEc+fCOxs6hwkxsaLK7ivH0uNeq2mcrhFMgClQKwWBSs
doT4PiE1bEZZlcvlhgUqAVqztJCFkYJ9gQKN4sP555iauAEU5MFoZfMjtUN0m3X6PnXWhlVR5AmG
NmaPQz2KfIwEEoZw/e5EHhxTFSx3MFVubwsiYmo82fRNgv/8gAIesrNtWR5nWIBq6AkeITHuDybd
PgVGxZdo66ID8gf1Jci37WDLzD6NY2kQSFauRy8QgWnFH3lMp+jcAwNeE8SBIqzv65j1EBvQ1aCc
QcCbY0PlC4mowg0NfMNbwSFZj4zntR/mbLst7ODd1VAS5I7UHegRUtEABcwL1xa2BAicjLYtbsQ0
N8avmn1MYB5ol6GCMLpY7cccIXGHMtR5C+IXmEcdUMjLqnQmWVUuyCQ92RWam08uSGDTgmYxAkJa
WE2afgh8cdRM93tYoVig2ed2ax9Xnu6GLtmv7SWbQRxVEyQm9r4FwlrElcxm3d2UNFhBykKun75G
ErwbdG0jDboD3JJl9MIgCk+PQBjT/FuOYMUQdD8cR9fcI4RCPXEBjRAK/lLz1yCV/KlEfN5JkRHL
8CTy9LySZXjJqQ92lXREfWVNFl9D7DSRym6rNVUadOUpXWKgpxGdb0Pn0nMkAoQ9wuOH7k5sZfgx
6qaWVXref5zTjD55b+zXLBqBPI6I4juCa4mvpgFKlcokgOm4GZIrqcl4jSK8PCzCbGMtZgpEB2Dx
dINAWrBC+ZqHxzDTE8Iue+CDslyQvkYKV0FBgX6L0vIzGDpRz4gmfNo0rJZVOgYGTe9qxYOLE/k9
QSF3ixPp2yOHIB04cim2Bp6ToTsoWJSvwK6XH4a0z74MAi02nFsrDM86Fw+B5TmYefhZxt3Hjd+l
wSL+BOs5vMRkcfcDZxmMl5uYnlrRQcewv909xOLBs/9i7zyWJDfSLvsuswcNcOjFLCYQCJWRKjIr
BTewFFXQ0iH96eegWPzZrH/YNM5ypndt7EoVEXD/xL3nDjy3xfb7Pf6PqsD/h5lef1kFsrmizPjr
KhA/Ut29ff5XltdaBv72NT/KQLaMvyDuJYSDWGLQWWsA148y0CAjGk4JSmuqBx8n0x9lIOEdCM5N
xKWohygdVwoC798PVPPK8/IRRmNAcPkm/6gM/FmFvGa6rvh2oCkwxFBE/rmC0cuk0fE2aleMSNrM
3wET85bhpRt9q+pOmV66qDpy34MKCtAXdJB9Nv2iRKNWwjly+41dL1YTn9ZhXW5eVxrjeZZ/DP5i
PWPextMj90Oe9XO0z73UTtOzHU8jQypgvlk0HHDW8LO+MKOdWhWD4yyHOTkbY8m4BTWC52qbxNOm
gNUle8sTmkkT9Yg5FenCHCYa9VcBoRgGiNOzQH2AaECNGHpWPLn3XjIPiX+bpn04MW9EsVV6KAoD
e6gQ9RRDB0KBuoHjFONv3XrN/0Xv9P/jU2MAsPu3j83hbXpL0z+1W799ye9PjU33hBmBYStKbsN2
xB9PjUMfxMmJ0x3WAv+EB+oHB0+IXwQocTJv6NERqXkYHH48NSsKDweFR7eDhJr/5x81T/b6VPzR
aoBKp+Ba+w1chwhpmNn+9NQ4foFDKBYPUjZsLxoFK2rDurLGqFyU/rmx4u4edFf30bi5wJafaxfw
jsu+srSlCQosaRioZ6faUEJPoO4MHLdaE3L7Na+Qv/g+3MQi3qw38F2GLovLib3isU7mfAfpB22q
kflnAVHsLvGriWVyvuyBLOUXGHDqgHtZAojUhq+sE1SHU3Oy4Mymye1cFWmxSWQ/vflxs7wxvlrS
bZzwslGcjDQfXd6xrS/0dnXbNu+DSLK3Pp6WOy1fDPzI2fK6dGCb/SbO3cBcVP917GJjIxou1ljo
xn2cOPdGj4EbFKYUX7Cxqfy3C4mJwl/QCPkE/PwW4MVxeVcRcDON+an1KpVlQWyXzoPqTP9o47Na
VQ4dFREdFNQTNkHuJhWlf1e7jThXk+BPaxyPrizN9XGvkmwJMYWBolXDeK0ipJ9isOpPg7biGZ+9
vCSLNod2mmXXg92j//MSKpYCbsw+Tmi0Bsmsz/O6L31h2ge7mc7YsQQFidi7Cb1E67Tv/3K3/B+6
6bX7//MfjUNn/QCvcUHM434+rYFEe3GkNzh06jJ6NdZ3PwYu8GIg9b5DN9cdh8zsjoxk+9BKKsR8
DBDVTpqZukZoob83OVxzTOTTfBtXVn4CG2Y/RAv/qzWF+Ap6wLiKNTHdJoNjnM24ne8Y4j0BNxJ7
H0P+U15NY4B6QT+k1VTtE63T9vmIGGYhhCBUesln2uz18UpX5mflDOepE8ahHyL7AFiObR7y3m06
L3k42xNm+MZPdnaKxM3PTpZVTx+g6c21WZw+mi4yceAU3aHrDSyvCZj2Zhx2MBTnCw9lfuOOGg+T
zNNDbn6ygci6jRN1DuD6TCHHteIyYEQ4D9sUreymdjN/r6sOeFc6IBerqvkyV7xLGzy62XWZmO15
8QrxzHak+eoBzkZEO3WrJIxl1mFWVIRVIuXBn5v0quh7/TpKlvnOq4zx2s5RpGxwORclrA2VHZYu
YXqpgABftLSfb9Gh8oLCaN2lylOHyV6fTS1XwGUn+YyRv3334zw+WxayGj2e578xd/10Zq1+I7Ei
IU0T5gDv5XeIyL+4uwRSmSgeXe2S9Lq67/2h2muGLJ6WefK2nTv4AeARPjtdrT4m4akAtXezBNa0
JJ9ZU883jSOiU9vr7bPbWmxvkkLfc2e+zL6Vr7by8gveYx8iUmeTITCa1b7gvT/X6Ag3eh+rUNqr
QKasxWXWuxyH6sKfugzacm0lURpwXC270bLFeqDW+amzweCHNG8iTPWh5XuyLLjp8lrdf//YNlnr
Byk49euutY2z0dTRt7rw9BdPK+WznxnyuWKjfpPKlNalbBA4bFEDpO+Vnu/buqMQQEZA72MOg7PH
P8lWE6mid+vpbb2E//7R/Z558ceVsb78GG09l2EP1ZwN/uDPV8bEWp+er4suomscbdszF9wsXas9
ZFgxrzsjQ5xD26U9ZksKghpigd9cz12VzHuEyFwvJs/ggCqmjU4ews63fHQQ6vvt1MQBa6rotbMW
/hhdFMaxTQdt98//ACZr/FoO80JX/Dxeq1QOsSOJ3UvhqD6cM2O+aZs43rVOhAhHVpwzUOA5L4Dv
peQk2FpIxda86SzLrozJib7x7JkczEv9Zs6ugUB+zk/QToYIAJUXPULFZJ+eAPz2fqvD/vKy+H4f
//TiWy7TTkMI1xf/bTQIshsPkzXZF2BhdrWZpIy+8WmOvEMn6ahwjajrbJbzbeGO1b4vkS5tRFU5
R2jK46kuvTSY2PwdC3vqjhCNtMceHOAevgkaxK4dqlvlyfTsIve7m9DAig0uDfkNiRxUMD+1QBJO
w1FHRj6CTFfzHUJdhAU0mV3QZDYrKjSOYHuG6FkkgF40T/NONO0CEZ7r7EiliHcN9NvXzqnUvptQ
vaVMAta4icoLeiHmr0YsOa9EaWkj/HNhhMpsfBILcrAy3QF9XdXCJ2uaIzDa6LVyedSpCea7749e
hNrus6O3H0MGO/x6VR6dFBqXSyEkrN4SA0zgizb51BupkJon0SufPFRMRbmeIOtLgyr6BNlDXVs6
JIiNhYfqAu2CNaMo80edPSSzvdZJX9wy+zBZ7h3bOJmP+YQYpevEyPaXsU8COGULbGK+yQyGUX/z
QaBI/NMNymPog4vRMTlyZq/l4E9lA2d1Och8bC9JYfSwY3QeMCQsnM0FCDUktTAKgZXyByToIneU
Ys2bI3p1rwzOJLoeeUyQ8G4T3D+nNi0kXJdST9HaMiksN3Fc7XqAZDyuhqu/L5OOiiXt+3fBqOfr
kLqWtsWOVrpbCf4g3VeUY9dj1dth6eqA4merwg9CnASTVZTjjEKQEQ8HGIXzdlFAe2ar/DJPNVpr
EgcWIG8i3futw/yPB2vasnwdPluba4XPV7Lt6rY+zIbCosNTe3CLdC051/e1mdL+Wc75wdbycdnO
IlWhby7PRtMwMq4ZAvH7YF1hpFXt/djiw5oJaQVQot0PmrASUeOYn2ojY1bsI73dOKZq9wx+k/pa
zCzvgmbI0TKOZvoktQztp2om08OIVWbPaAxQAxV5i9kvoW6ZA8iCcw7utkk+0VQZF22c1gIHq8qJ
oQtXlSzRlaLZizdmMvRhPyelzp+bc+QVteSFktM6x4JMzWOwJEJFgeewrt4Wyqge47iXR8Qx3DrK
yMz3xIxYOMaG0+TsDfu1/PGXe2gxtcYUtNXfy6LmXO3b0tsunOx6oFXKOMf2lJ8WPgjeBud9fYWc
PKkDlgzmi4FlHqeUPqh7aFhIMQw3my8dteWBCRFZC6i01Tfh5N7RG5QWFgPyiw3OCjQBeqem0BpH
tp3SSZPAgWDItlvjU5iC9qgRwnbbnjQF7AVNxFjPVMU3UIYXQHJFSjtr4bpnYlQFxZSXNy66lTtR
ulPAZeDzyviLuv9+G/xnHvS4NF//5//4y3kQ/BCDTuSvB0LX6Tpo6/7U2/74ot8Xg0x9fHsFUdMk
r4OdH+Mg3/7F5XJiU+byH3+0tJb+C/tDOEQr/JF7d/3hfwyCaAKEzkoaq7zJrvGfDIIYHf10Mq5J
lsyaqE0wgIPS+2kS1BlO1oLqSU4K5TH8jiJ20KFZWSQW+iZrfNXj0kXGbteXFAvXjZoIOGq9UjcC
puZZaLip/pD1EHXDTsz5beL1GcJUrSKDye32s4++sEdXtoGV3LRb25s5ZNDWrOyHfHJ3S2InV2Mx
1Wc9xlK3qUVxbph237m16e1LdjT7yI3IBskLqw+g1UXr4+8geUy6Y87a/HqQS7RdTVgazoalR8SC
Ve0KdPz0a87ijE2RG8UBx8eILFv0h7FCe11/DyBblXvHQX/Pc1W/4ab2rlVuonDuZo9OypricBqd
eZevYKEpmr0YJaKPTTDhiD4aS2Qd8k5oH1Pdtd/cNYGB4A3vWEclCcgzw+sgQUp0l+Lx2zPP7i7Q
caZTljPe2CxYuMvAzMRXzHc6jLJMbVDwmyiCMQjcxHoVX8lGaewdYhIhKHPFDWVtdYQi9jL6c3vJ
JmheeeKNX5Km7x98v5/LTUHb/w6LLn7p4MP5QIwxQjlOjBdWVRy+aBmOhZ67FDqgrI6J7dPMC2F0
by0dwRAIa3pm/oE1b6iK94I77OCrtN8ZpF58KH0ozqne3Woqtk/IQjCxRUpdNVExBpXtyp07e1Js
O4cyZaMvg+h4P+P8xU99Rn+8SgPfrdTkTkjkWNjioqCrS4c/FBPORhrRACHM1g4ZIs/93EbFY11Z
yXMOzisP4HaaAsMJSsfSsTMD+5/Nbi9hZSlp+ef82HbWcD1wx0i2kvoagmMgtk7WugTKpk64iOR2
LBSopw2+jOlbmgmUG81Me7AhBIyAliyp7lLHnqlZFvcc0xVtbbVQgHdeed30WsbwxTSWAEezpW1q
kmQWZqFN/BS5SjCFGGLrvZ0nZM15YyPuLTr+VaOXB9Wo2MU/hnu3phwBHGD793FE7NXkaSFdyhgk
ywjwzL5JUQ5/UKrlR71jJzFlCOC2mAGXvUXZcqWgW8pd5vcVHMIsetFKJ9ZOUSvaLPQJIvtsWWoO
m0SfhsuopjoKxyU3Xnu/iKogrtrh3oBv9GsHQYBhDpFd4Gu7MSDRCC0rq2DvYJn5JFm4+jWQ0QWZ
YmnOFndsguBwwKjyZI56ctXqifU+OC0qfpLzljgAElUcmrjyfs2gGF+jkVv04+zn/iMXeK1B7HMj
JKXJKmRrkJDuPGYVb3ac+F86imVNnxq0VJ15bQzO8tVuugWUDRifavWkVC9sLaURFF3GhKcqqu6V
2BWUYIubNeiraqyS2ki6UE8JeE4EbgM8o/eGJEp+AwyqDzsdrSHTCCv08BQFJSijjRpRrSJCT2Hq
kWCmpr495bWBy0mXbqDMJPPWxTO5LAjAs01nLm6g+Y2+R2CbXsSo2fs6BZiy1fw+svBmdgym88QP
lcVhOgqdVtrHqMcUvW+KYwxm4ya3Vh2qX5v9pcMswwtLafzMyrZltG0wAuEwi4ZjFM8U+czAm19H
d2kIUNM8eWh1H0MBRkZ5a8lO+6jxwdKGGdl4t7SLxuGiEiCAWobfyrescUeWU/urMy24V3FtvOIZ
JmtAplEZ9pOEgWzaaBhY1prtbbL4EW4P0ZRbJ5miYyK0iYQIvXkAi9JATfenK4g/aVBSwm2dyj1Z
zQKPr6qKez+RxXaMyZLKiA8Ma5Tde8Sgj3FlD3u5umhS02Kcgw8E7S4jxSrw+9EJW0Cin8ocZ2hJ
htNua6zGmPiSUWwKlsW3M3iWcbiyWKlWZC12U5M+Ky0uqsPiWhh9Xjz86+xlSZYw+v5lGBYsYRH8
rA3EU+fWyKYIDGbRXQDt6hdkOTHGRDSOLgz44xhPTzYm6kvLpuMyGBDkNygcoqeJhuvF1Dpv2NBq
TadkifMnr3LY9sqJx8oDLX+nD3N5hxEAPg3gvaBPc+vGp1MI6lGxqrY73KUGt10wl0t6Mwi8Cq2H
9X2LDpTwH1/n13Vybcc0JuGFKRhqkbEkrA3ib4eQIn59NffimtY1Qqat+ujB8jrnmKX59Igk1Gs3
yRglX03WGbf484YSknJbnxekkzc4GZsHxWf8GPOHfzRpq47T0tn7uW+H3cz65dfcyuY6UK2mDrFR
LLvMIlhrNvoBsUg0hDm63XE74Ha+ohFyjwkjuqCcsruWDQpbaGxEEXNei0M2jy6Tio61k4lrSnc0
55Wy6LK8ob4j5gMyKK/nY1fPBhQ/hZ/V0tx91nbabQ7/1QyFmOz7wlfJJxDe9JDO2gSOo50JA7OJ
G6D0dpd7kXfT3l98/zgag3zCl1vejQYaf54nVk/VUHcbE3kezcsUjym+q0Xfgp3EqjSYfnsPKa5k
rZ2ZlNu0GmFCtgN2uMK6HVhaXyvXn4+Si5FxsZhuKt/70OvU/zAkUl7y6Oz2JcUr+Ks+RflRElS2
r8xE8zACcdTw8Uu4pC0mwgHoEZdEzSy/i3xKkIaCfZv3hvMq6tS7FXilwj5ZD01E3nRxappsFdIJ
i/qhWvyXlFgSTuzES5qrVraDEegV6GT8X5P/mrKzeiA1QrZ3yMxTeUCC1QKocyCYYDI0Wv0snD7l
HvONSsfw07MjDrj4eeVroZaHro2BGJjesjMTx901vuMGCROPKMjiiWZX1NlVD/OkPAy9lrzYDVjU
N+HwiAdgLXU77NAjxc4md2ZMwNcGy/mx39dxzqjuxEdWdPmJWYqjybc2Uq+UvfNznmvVRzbO4snv
B/eRNMzm1LbpY4uyPSTOpzy6rWwCdxjLwK3ni1OoVw7Ab1aavGW987qqbN7NelW4W51NR2UPr66v
ZQciIYq71ijCySq1M2+O2Hh4MI9V3rffTGWP6NmbNmed2JoePdWQFoeuXvp7k35uCYbBSrCud/gB
Hz1nIElMCXWfKOqdTV9P4IN/G0P8p3v6m+7JYHNG2/HX3dOxnt7+tBX87Qt+dE6+/othE3pgEUSy
9ki/N07OLw5CNOaS7sq+/r56/L19Mom/JkWDpTDgWb4OGeSP9onOykRfyQyIkYW1pij/k/YJHebP
7RMhczQZYh0vCWhJP6kPl7Lvx8pNvZPelmiRYU1sp1zkl9m088+yGjl1OdPcAI5qjLp/ifIb0yy7
V2JQZcPNL7U7EGfIzJJmGe8sCIFPuRKRddWm8/yR9GkWHzHwt1EQVYOpBS1Owt2AKyKM5sJ9Wux+
uh+6xqRcg24bnShYis9xXOzziC/xKZlrtiMKKwSFkWcIHHU1SXIUGcfEt9LjaI9FiDy+HTYOMG+q
4NJ0PhG2Fl8rnbujKBQ31Tw+90iJLnmkDShZxib6hvOpvI2175byhCKMVQoPrdm+WWwbnucYcwKV
Y/JNM01gBH5sYz/sZhdB5kgM6ryY8o5N6syx2xngjRlif8MIp90TnzWBDRnL+GbUBC5fq6FMi6Vn
pMRcmNaZtWSOTxymhE/SyZC8KSpO1ISRDG1uw1djMeM5ML3S20uXdpji1SkeFiNJbgd7ONo16J01
MCDex8oHlyOsca/Xc2NuVVk6D2USKw5l6DTuZmGeNG9qQwxqk+SVEW9R7vufi6HPzVpIujSCa3EC
8ZGkgihvT0OUr/GypBxhX6udoGhn/2odX4G0WNYZnN94QBlqH9Q2aIHL6JbtIWaYdMg1Xb4nWuT1
0C6YQgXY2ZqHtpj6k+F63yPUeHH8AraB1lTFLa2Tq2+8WGW3rEJq5Gu2O74UA/nOzmD13pWR1G7C
NHOZcQPHRG8j0MBoGnODh4WsutsKaVeAf5yq08T6ubWmOSFlN5X9qc9K3A1OMsd3Xt98k3yX4aD3
qgVB4Jn1N+gCBfmPkyom4M2q/6g609EODNaLp2iYsyNboDZkwZGZx6ZyxrfG8D2AHt24rZvK3vmk
uQJJMFtzh2aXeMg5NaZbRXpI9tTqdNvjvdK8tC5CQzGm27vGmF6mxU3uSsAwRvHJu8tkle66S3lt
mZ4mmkQF2S11eqM7bhlhX2v9bWnUgt6kH18ne2KqvxjiS+zxMyLZbqHaP1hypsWvUAAHzILH6hBV
BlJaGvhNxRMajOStn5beyneyzEse79W/z5aeFTi+/MroNmhr6lDqzaoIMyJY3DkqGLdnd8WOCfOw
CRErN6igfOMaMwsattoCFu8fCtyuZ9VAAVn0DqqwXi0HLlVe9wG4XEmSK1ONymOmsoHRpTOBqRdn
K+VgBmYX+TsYnf1JlF0ZIuJ2j+bsT+fBVHjU2pI9lz0MPYI71V45FBEnkQ3lheQiizzd2rH3Tlb1
F82X9yrhwcxJnIZC+GWFzjiFl396XW1tMwfyQ51m8lEbMNUwKHcDWXELp7NtPHRWzqnllYTM+tIC
AuZkOB9zQXrKFHvBKKwe01N+Z1rVk2/BoYgVDzZWhUPWxxfHqZKwZIxMHAW1RZbqOEBmSe/ZKacM
5txZX+16emSxmWz1cfGBJVsqFIUz7j2RiYvT0LlxPJG7SlVwdG2rDB2G/zMJrHK4Zq6hh+2czeel
tNWzWVgWGwh4C0kO5XhukuTkDr37iBRguGomp5g5pCRnyjp2KjepHWkfuoJewpMfq9vVQbwh6D67
U8Q+f83jxjvUaBEOg+ZnZxzWPg5QGc+7SKgh6HFYMWuwY5BFeXtTDmO6d7vSu2Ja9AbBGEoCbA+q
8FIxh2j7sJSjjniBF+V+KpI8jBSZ5AGKQV5tYWY8qJ7m+x9punCJeCbEUd6EfmYOpVVnzJ3yNpPe
9DmCQwvHKlf7shd6qHsM9TPLxSMtvfIFDrN3l/QxLWnM2/8CUnQn7EG7sfO5ujXGId0u4J8ehS+K
byQ59q+uEVsPLqbm+7ZNYkJWW31XNMxYRtV7x0y3AMcUuUZosycKDt0kHR5SopJOXiLNN1PykTbN
djrD8quuPaORByIejFsJST343ofIcloeYqN0PBQLRnqDKbc/6wRI4cAvooOe2FkwZjLfghbiyCzi
W2rf7JCyqEGWMri4zEcw67TV8dbMWIitQwpFwkWDQS3PyptUFNGXhMgOYt4aW/66pAIwgdLG9CzG
XB4kQzosjcb8XpKeQcPfqEdzNEXQRBnW3IIBWLyhPP3SovE4qwQeGhMV1Lsw0jM+b21ygVJlPLBm
F6Q7INpeprZH6Ezl/dy0q1tROWh1ZI1PgIOJaMg0m9+SvC0ezcRCrYPgYg6hTeVM7Qmrz/hUnvBG
3vffO9n4t7ZWb2FFMPtyJmhwL8v3/ree3S59Zm8e0Rj3tTNwE+Vry6y+d8/V2kgPa0u9fO+um7XR
9taWO1qbb9DSHMHJ9568W9tz4gmG/UTHPs0sxGgx4Wys7TxvZbEd1hbfXJt9m65/iLVm266DgP9s
F6o+7Ze/q4+RTP678vh/kV9WV3+ukL9/ye+yuVVRygifGtQ1yX1ad/S/i00NFHWYkX4DzvpISv9r
x2C6eI74qnXuD+3z+07i9x2D8QuSVQ/3uQmMl63pP6mRhfhvNbJn83sxQkEExq/3M/K2bF3JytGZ
mO02ABRZf019WVQbz3Zq/apuRo84tax1ezXsc+INSv0ZDCB2wbxqSvnIcrtXHTgykxgNxn9dM2UI
tau28R5YbDYYGYIhq1JjCJqJWmBnEQlYwiLwl0OmTZOGux14cjkegRNw0vK8Yxvum+uqWLJqO44p
5gmfs/JswwY9YeEZdYYsCEwWK4oeKVMauIfOi0ZK+J6H311TaUiOsTMSzkvckGU2s9+w7VXy56RI
t9MEkTyF58TaktApP5ygb0xIyhUWIadw5ouCLfHGchz1edXL8ZqYSZgbIunRv3ecxArmXqwXLIrH
Yj+PpJVtbb9Oj04Zt+4No/4xC+SiY7/QNPzEDo/mvidqethoazBhUlr5oYm6ace4xVU48iu+MW71
iJXrGI23wo6q135ajMtE8uu4r/uMNBcpOdm4H2DVyJi1tMzLbpvZ7fjSU6A/Rap2naCL22Y+zjV0
bFgINn8oHItBvJD02ZIjYxR7KZwutIwcVUHctAbTye7M2tRYuYhgLnVQnM2GE8Y+UrW7T362zGfR
T77cp5nV9rtEdnAqRz7qW5LBFv2+dfJQsE4t92ZfRIFT2zO4rXUOnMos03BTQcdjqWp19VYfMLTS
ZZQHmOQEjMfj4O3ENE3h1GcMsGIxxrsFjOFanTWNHTB+m765Uaq/KWjTu9zmaWTjk3YhgPXlrUQa
LXZ+V9r7gTbhwai65IqUnuKlhntK4PpoTEGjxf2hGBE/b0Xn3pIK0G0RUEYhMC+iUHC2GnxojNkY
w5hLfbeMSKISt/NvZ7uFPBd1QzBg0D0lfjSzAzPLnAAkE5KfnQxYbzKtPoLFFse+BHtIjHT0K08D
UD3Cb/z3qBzpjhbZj/k+7lvxGBXpcJy60t1B06EL8KtIPmDA/9DRn23HxVNbQkYXitxiSRG2AMSA
xzeziI4dzzjTMFmnPLG919XCth9l4jByliist/aIOlWKUjO3MmofQU12N62nq3eS7qMte8TlaUib
8hApbCCBpumsdRoNK/rYaPJ2qefqprVJy2HAkmXsoMY0CmyZe1uDldoXJ277zaT51REWWvzcY3MC
htBHxSW3GhFIBaUPsNS+r2Hhdm5kYRahDL23k3YIFti3/o59kZg4WSIjumpWhAkazua2K6mYSUim
qzXy5Yi7rg7mldg8zou/qaL+I9NTa0s6yRTYzOQPayAPhCPxNk/LM5EQdlDlsT9v/VG4HbI3k26e
5qdpWe05d5OEbMaPJRFiWLr/TI1+C0H/m1uRrfTf7dwrsKJ1/6eL8cdX/bF0J2mQqRGybfPPblzf
RTW+3nsQT8wfWvPfx0f+LyazJtuleDJ/ODR+Hx+Zv1hAmtewP91bmRv2P7kaVyHaz/Mjuvd1y498
3cQ08h0X/y/yTDPJfTAAlX5V6Vq9foy5zLUtmE7MpT1pICErbvhe1HBNt5tZPZqh0/Tm15npjyTQ
Jq1Azi3yemYZ7debFsnvM4FjlvVk+GRqbCdpvMeeiL+U8+AGaezYz6Nl9dct+ah36y4/2qU1kxgi
UDX3GosGpAdW3n6z1+hlkeBm1RWKFnUoZ0b0XW++a5MVLVe6bGfoPGikzmOGaeSLmUeDe5YKdnAw
YO5kE2eV5vCZKZ6ISgACibjtQWM1O7VIdlyopVaykRkQPTe8Tpk9IcliBqxd52aKNq7l/Gp2Oe/t
QxwVpROYokKK1RRR+sUAW0rFShZf0KXZ6Bxx28hPF93Tg0MKyFG6EGjEnH0Wrb+EKUP9QOot3tVx
FGKfifRxISf9zmEhmR34J+Y1W8So3HKEpAcgKYgIOsqssDe0txll3MbTs3I6dhLoMNN0MySPzAf9
4UF5U4nb2uz7NHkx9MK+huo3h2xRXIOoNb+tr3rlR0+KOKiHxrUjQMWL8I54V0xty7jQLq5YoqzW
sy7KXsapS0LNFG4ApMXlNWjGTYtN+OT4dXEF7IXXcignTk5HRmtk0DJdgQOh4QaQk4Ru6qhLW8VW
qu+jGAEgWOI1i5LUJS7Yw5JNqtq6HryHwML3s/NgSR4QlYuXRhGPiJVRU49+4TLdQfrvpuwcdWY6
KYuwiskJnAI9HDhhZ43btPCl3IsBEj3iuNiGbk2OmZ0ab7FkR8A7V6xFUeHT3VqBgMh6o+wIRJke
VaHjV8YxHdXFw2wa+mAggzyvqetS1mYbq2Z8SMZUT5hPLz3w65rJ6sYWU1ioaCQOBc9OpbmP+Wxv
ybw64jy8thdOezVR7KT1jYUXGe1DvrcgZZzcvNpVTi6/sEjHo8cUpuPH7GLWa8hSlleDzL+d66YR
U7nlQS8yiZQgSUJFMNK5xXp4BKqc77BKiZOvVT2UFkOGZN6hL7bm9GQNRb2bEPZdacWijjoFL29Q
Ib74i/gVCyrwFIa8K/xbC6w+w/dbuT1tnmlmR5lO713dFSdW4PFVC3OS9W+50sUwdmh+IK1m2Fkw
1lijtNsU5iAxNBoaHJwgSRAnyVdbtS+E46C3iRhXsI+neLS63At0y5u2/rDEa9gfhJ90odTI1EOf
anKzso1YUNsRS9XMuOO3z64ynB8dVJO+OaJtG76iRyEsOzF5cXjYDm2Dz5ViYVPFqj/UbXusJvuh
NbmevfSsjGjvdwNSFqEeU4etENbqE96IC2CzY8UuErTyEsYZr34Mr88brS9w6PfeMl9nQmP+Yg94
rpuiD0di2SAhWU+ICxn7VqXcEs/2tbB0pK4VRLSsIJWdtOZrrzUMFsmO3LS9zSGYetcWOeSgBxl7
6viBNsIT1j0UlioskVUHLuxVPluNXCGDibMXkoUthlPEll3xwZ4x3bRC908Ox+UJv3C0mSMzu0n8
PjsMOMG3PBWr06W9Zy4RajCsPXq3mxmNwFuxnmb5ELkY4DKpUX8I65JCMD7VTZ+g1s66XYPA+9Vt
QTlqctwUYv6W9KVxwLczBCh/iw1rjSWwtcg/4cw3Q8mxfs+4vtlg0vaPeeZeIqe7n8Ze33FMeFc1
LQ5zOSrSZ84V2F6jC1+tMXvYK2IAGdrn/R40oL3T63a4AYyeXMx59lnU6hf89/3WyspXGQvwQP5w
C1lmB70dFE/WuEiG5IUYbE4XSDDRoGe7zMxNfr3aekus9AZgNrcDy4l5JVamWf9YVLmzE6WKHqZ8
um60lvA40NxfXC37Ysc+QhxtfJPKf3FicRSD7fA5HppdWTCAS8S0Q8657pH3ZNXC/8la60YYcbuf
vO4D9q0d2p2SjKLFYxO5OR/gvPa2JVP4K/t/s3dmu5ErZ7Z+IhqM4Aw0+iLJnJUppUpDqW4IlaqK
8xCcyafvj7L36b232zZ80cA5wAEM39glpTKTEf+w1rdQvVxjYTz2Xn2Xt/ELqgCm8PmCmmBlQbf1
1ta8b6Y3AsA1LXCRnKW15j64rbFvGco8Tnx0xaYeIrIL7cX9KxUzB6IbNIbDo6bBNZXOcHHmYTso
9pyu7HbWoCSiCGQiisBLkONeBYpyzl2iAvrlGFfdAQLliTo32wOYJxUMwxdLY23HZZb7hDfRuIwm
W+u/8jQ1Pi+KY829zotu3mjkWO86jbrkfYKCZhyqLcrx+Hs92aY/yv6OAf7qV8mfhTkcyrC6EB7A
xZp63lY23ZcB6JtKnOJjmMoDHs+vRC6unDrUplMGKxivXXIeZuMomkLsUIW7klWCtVwnavthY4Wq
DgA0irMFU383a8a8afvIeAurvn40dJGVQIIxzmxdtrwsqY3yga0Qc8GqiW0QtjQ/yYhYgyT7QAiG
6+XKJ5NRGfqJlPXB66Gbh4b2HGvjej2PyKNsD0u2dR11R75oKH3u9QgQZmDOuRnR5yxp/1immnvE
Y76cYL4/m5Nef9dIyAFSXZR9trOckY2Y8ckCxV40DwfuWbkdOu8DkdCDiJ3E78yxe2yt8mEsNfZq
mXYr5ri/z6bktUUQtevJMj2x5H51WzN/go18kprotoI/D9Zsrr5xvJqHERXg+wo43xKh2jCGx7aS
khW+p81PYBjUmV8gUPCTdnhj0dxuS93VLtDUshe85Wy+htb9ZfdWFPRWLWn3jPy9cp35izNqrNl7
983IyNgt3MJ5cRzG+1po67504vSpjEpiUtB67T0nLzaGQbj9RFbnuOMDS6HuGRmCE8gTqcfLi5oW
dln6o26y77OuOY+eVw6vRjts4TfHVzSBVjAPXNnIqUThu0ljxv4CGIvAiCY/o2KuDikrc2qEMroI
mR+6DAOtZjn1tu+96tEtJNBRuOH9TWPfflgcW71qi3eounl6GtrIxGWceInvLVkCc7r7oTL3g9M5
3wHF8AIyhPrnJBVnuzQ8BAzNHDBcSMiXs7kgEg+Uq8SOEFtSxxxfpfJaGkbiV9JSd5h+0JV37XxX
mKN3QCg/BU6sPvKoELh98kQ8rIj6LxyQLXzx3sBrYncrO9Uso3ZnMi7h8mq18k2BtTlHNpi4nFrw
RR+RfPkEGLoQAMzZYD9oiO9lbtnf4dvHG7V0kYdHDdWmwN6/9Lzn0luxWczdKIAHtgwLKYTA0UpD
3oc0KhA2CZ/rWdUCTS+oPPzYBcgQ+0UoijE+Nz2qWDhkEfBsClFxodDy2SS/NN5ytOX4owptG8C9
swRFV0/bPozsY1iy6Vomy9twSe751E5EKXd4UAYcW1WVsiPrvw0dClq54Fwta+x4Vo58vGH+7WtZ
dYjNst7MYd1tiFPJD0aHEIlgx+FU6uM2BJyRAoR5Tky72ef4KQlYJ2Yh7UAhZI73ZV7iXT6o5rGJ
B3Ovi++oMSiY0rAi6i58FlGDNFXJINRMA3FZXQcAADfukIYnoNHl1lH5YcGk4RcNEERs88KvtLL2
yewIXGaGHCegL4gEQygFp9IFhPltZFdgU+DvdJe3uPDq5wlG9NZhybqxEmJxUKEGqXCLgFYl5euB
0wS8f82dmFfHij2cNxbm3o6Mj7zsn6t6tu41G49cQZ8iUT/tYJmYflOjJETwj7jIai5YE4YdBnL5
kuMRhGdTYMyArYOGFvzgBN91kwo0n0aV+ylmKIDGaVXdZcWCTa4GMtxS0yVVmPzIGhGIycFikvAt
n3J7Q1BAsbEnN3x2RH6n4t68NiYAil6Vvyh+201GLpBIl8qPNbYBkzncT3Eb7xZMBc9ksiVBbvY4
s8zSQ7xMsSOVC9wNFwaJPRwuMy4BsPWWutpu+F1vmyjwMgi08ZhNN+Su2s5rsSTPuUPVI2rvXq/T
aznN/VXqTM4qNfpL22S4ivX5KlPvpAmA3otd4UoZBrb2njPeMW3+Ua0ZwkJ7w074HtWoYEXb39Hm
zrwZ2W7MlyPUgGG7aNo+RyLgoj6AuaHfiTatDyprHiAHn8sp5niMFXESQ6Lv6pr2dpCNwQxw2MvK
EhCp0/PKZ6JO0E965j5bTozTLFneJ6f/CPvoO0GlfH8q49Z3F6cKn1HmdSt1Kfqmkdjj92Z+RC21
+JHh3KEG+OrWVdB4XrUnS6PayAg2dBgi+tNKXWDRrG/pSHWmtalOAunSEjrkRvo1CyviZxftATHs
wEqqmBauhBS2ieQmUBtdYx01u257bPgGf8Mi+hOBLd+RcJxZwci22Yxm3g2b2Cre8iotqm2SiOLK
lQXwdqpIN/TbqnECSfjWbQQrfxhgdiKCsLN9mmgRC2mSIWMCoLr6TYL19qeRfSpOSvU89m5+HIZ4
OFJVZ0fPicu96ZXmDrx1dB713t41Zf+EtRvAJQAtcEPpQ5lo4peVtP15iRP7VBMqfpD5nJ36Kpx3
1mg2TzBVqoD19Ds9fHrJSiJrwki/X5YIKXFbRQRIESnfk694EWQWbdUyTXuD+PcgHeiWEEJruw4+
BUhLCFoGNJuhNMyAkEWaKgXbBSFCFDDb0Dalod9HZu/6gBYRC8Z5eG8DvsLXNH93i544LOm8O1HO
O0ZReyl71KFNOh+tZkA3OQ5XUYCGrtoYEH/mfcNZngQoMY0gLRBeYrAnKoe6EuEOP7710Avy7ET2
RLlH178zgVozGZB+NU3pLiYy4UjdeHSKMvVzUnl3K+Vjy2k+89Fb5TbPkn0awxcneO6xTzVzTyvM
xMWY0je4fR6VtKlnF65qbqGRbuE6t965bEt3AyLfDGToWMS5MD6FarbKT9QZdK9OYH2eHNrMFH6z
hrRkXaufu0x1p7Yyfqmlv8wejsy1t5BLchWc7lvEQgUcAT5GADGbFXu1FXkOVWPUxMauki7IlKud
RzN9wDMvEQIUl8h2QDkyjKe+Vv60Eo7aadqVQt9HI/OOnGx0v7bieddnCT/K7eUG1MbPpapvdtVd
5npGKL1aMiLCaljvb1JpgNrRCiSPXcyflzOuMVrQXBOnsqWHh7jKMTVmtUXRMp9GnlSA5Xm40fuO
M9ISTUAB+H1w0u+JYx1dUz1MXTUdscfiU1DqzBH9UocDm59+2tJq8U0WCLW7AZseT4N+XUQPmWwa
GaMsXLpmZxybWjzOqXZ0U2Tfg535SomSKNl4KV+VqTE2YWfA5iAXT5ydjxIcPn/R0G1ZZNF5uaPP
bjYOOk0nJgiIOROBQIQJWmFkVoyly+9lV3m3lHAT3iNrr0YVB/ZkLM/s6x6cxeuCqRZwQlt917WW
g7axQXFCoawFdo6rgAYnfYLx+9MV6tou8kzm6TtOIRyh750o9n3n/moG4Ma6m8zbUixshAovUClc
trROSTYbfqGAz/xcy77FJDZulUngVltrsLDZGeX40TfOknrImliegY1YKFvS8BsI8QfowPDE276x
J78mB/EeDYM8adT0Na40jK7jQFM+wLbl/8RNXg9ZsfH0WkHjndb0D3Yzo7LPMHXP6O59xCGr7Zr8
kR1TnOjElWWBYhYOOhwxq/5Oq5Zmb7YY1zZA/ppjguH5weVUQ8XC/sgqKI1V7G5W2Wn3pJl20e4K
t8U6js9lbHxDxIzabHoE8L1K9glyZk8ouSl5j6ywZuaA41y/QzOALTebnKy7CxETMLH435nX/yO4
5v+NTExyj/75fjp7L9v39g8Szs9/899jeMCMNsoWj4nwOnT/Pwtqz8TpZnu442F0W4zUkWr+bQxv
2KuKE4XVKq00/qr9/G1BbQBKwszrkW8PNJMg839nDI8a5Y9TeJx0/If4UKziVODWnyMoFZZrFky9
ebRyl3rDIki0KSkzljCeTnmkrAOYtpRGYBznH+TCOXdWZtLtuEKMj1XV6zz/tfbO4JRwA3YR14U4
5iebFReqj9oug6g1nStjipYzZ0ieCuQte+ITk2MR2eJbVYdErqdOeoIcuu1moBDw4FLUMm6Dbjkd
Jywefb186HWmwbaICK0Lp0x+QQOenSA5l+fQMfJ9vza9QLYvlSXps3Im2hp33ElwEB7LpCiorzXb
CKQWOSeoDSSWhfl0X9Vuvq9z17ub22hIeQAneZu03iMUL9MvYk70y0wo9rAZKkPt0OPme5R10de1
n7sKLXsQE3D9UIonqO9VIGx8sKUiVGOjq9r4ZSCk3IzFDN4RjZ30m6LpCJYUOB1S8kuZxlDzN+ws
91au1z8Qw6id0WDfUknDCryvsmdlpgA7phwnTl1M6cFrO5LrzZHIFmeGoiNk/1q5SXjf9fF466pk
+fDmcf5Ko2XcItLwDqQLNVfbSKebZfPm6KDYd4TF9Gd9AtjCpmLCyBIhiR/ygYI148+AxrExszLH
MTiSj5aZPSZlY5M01uwbXn1GqX80Q2AxCMuZxZP7RVcTXoqsLo5Y+Y9gzLMAivTyag6N2is1WL8i
aPKYELrk3NnmuLcROx1lERcPYsFAhjIyBY4AyljbGsw5zjQe6Us0J+vM0C62qBJqAl3s8UsNN+vJ
C83ksui2foH6RzoF88rkFblxe5f2eg4txqz3ALalx1lc6QeLnRF1Q24Yt2V2kksUmctudhxM2lrt
Oo9lUuPQKTvlBklrDJAaEv3Ba/iuVFG3WgQWM/9Y1YlXOtD8QHafcbaxNe2L2k7eetdJvqo6Ftcy
qq0bGPDlMAFKuerUMWccHmvOeRXdd2bVPqULNoypaPNjofVoREMUSF5puVf2BPKt9IR9UZGZHROR
14c0zWmMCmJndqMZW/d5PZ5lPJp8HVVz0PQOyHvUvcc982X8gZnYSi7Pd2LPflpqKnBdsUUp0AGi
pA7NnePWuLudUr4YZvYxjwiU2Z6Y8s1xy6dqMJaXFgIKAQalfqtilIqQxEPtZBHkxSodEPc1xnci
fAY06p3UtfTBidBzbUzDQKJH5uC+HPhH6IjzZ8YvhT/gJNrq3JDnNOJDHBlbHG12ZIELR+GLY7Qd
kR1AXDddJp66qoSmNDIzhptekv1Mg0WpSYh8mt0MIfJHK8wP9oww2A6X8giyHLw2pnusnZ7xRs2R
IIYswh3TYxXAbkP+W07pY93q5s9lUpVvZCwOlpjMxbS2sq+Enk7PTllrt1oWlc8HirC4iTPS7Qhl
eKDhpWOz1Vk1JAH4nrezkAfvw5Z4NGDoOXFfNxAzw1ctHIkKsQ1xS/XIOJT0hi3GdH24lvrQfBhM
gdbCNxj1ydmTITNtmTb1GjIIw/3aObOqmTQtOfN+Z6625TJH90tbZXtt6lgCzLPl+M0w2SsafKzY
DsxsopYWMQ/WPDfwvOE5WmaYxnnmMfNApcIx18K8IkpNP6NDqS9zGepbIbSvKV4irPwRugS8lmhy
WZr4XlMi2NaS1wxIPh5Z4P8oPNTaslbfcztezmEVezeLCI0jCsaJbVmkdbek07LAwYNvoUR6Z6M4
7VNEVw96axedXxOPdB1cDL4uYs+c8Vhu43mpvBePW+O6kBP6ir8wuSuW4ZuHsfPAjbjglGyHKxMz
SBHDmN61qV363ax5d0VvNg+MVdQl1Uf1ooVJTlJVUWO4ayPma/Q5i4whirXKeM3GQh7sjr+yCd1q
R7ktfy5O1F9Gy6vfTUOtlwsRhV/jIk+eOykG1g9JBj6EonDPEJGYlTmixBdh/CBEwiGOLG3DgHz6
ove89dBelmCeu3rbTtKFvLQGmk15Fd8bTjryRUMa42mmhcsGQMJ+jox+XyJcPWbeUj/nPZmsok63
uCKWB2hS5rYeBhy9M6QiokK00iTPbNrZqqKFGyJ58kSUfRsVkVSjRDI6CK7bhEf8jHGvPsDPmqpN
phrvLbPtJCjKUf+ah2CaOZniY9jJYMZG8rDQk33UZHuf6s4lR4Xdy71IyvxomWzDAfu2t3we3edo
dMOd0JX+JWYAwa9zQibwpM3hnXKaK+7U7yXZHsiEe47/vulYWuWTGe0nYxTBQpT3RrIFskpd4qgv
m4QxFqkmq69IlOvYu8A1dVt1PNz9aRo99RaFyCbtCdDzmYF2NxUxFqtiHmkUyw5GJsYvhNE4oat+
eavTaVg9T+Y0ane0b1vCALHEof89dFikrNUrxVnLLsftcVBlWKnI9QPM0/9ysFi5WK3oGuhOlrHm
9+HDalZHVoM1i0lufapjx3ka6ky+ZOlYfkDEnl6xe7+5w6e/i+ka3cUJKfzq/aoVc7luj7Zt9YVR
ahFCQS5PhmUskVVnEjWUxAiBLSfox6l3H1SnZvtrCx+oJx/eRT018sFBWZUI8IeF6KlK3/czVc8e
WGV1AR6gVW81Byi1lzcwOgsZb2dzVJxcLWtIGEhlQJGXnUU0l6zuEueNhRFjetz/6UM4xfnZiekl
n8ibicM9yvEcqd7UjqQNbaLOSn/AjWy1Z0uFk7UVWCsJA9PIXTwqJzGCUtPnfeNV5W6w21egvCN+
ligPdFR4LMvNVyb/48FOanyPaIkxYJbTjlU65WQen5im3/WeBGONzIPOh7TLFzKntAO1yHO5xPk2
xud04gbRvsRaEhFYmwvM2mK+oipTV/bV1mlhX4Chb3w3M28+NZ6tbVpT6/eCGR2ygLXcMhZgUTBJ
m3OSHLOQJbw9B0MVdgdCi00gRG6yb8HM+8hFbsUSt0GqtOgIr6w7kjvLNLaQyanTozubQYGvO6K+
Y0NPgmLkqG+9Yec+qTnzPlEDHVbXeltCYJG5JXm1HUOzxi6DwH7ThTWRk3zMhx6RI1NSWexp9PVf
Zh9SRtdZjfEEzaUhfgCLst3XVu9Lp/3oTUdl1nOoyPLqfNahWGH+d9qzS/LRwI/51f3HHxqy//wP
6FMfjIKZSsXdf/4/1MQRfrdSR/6xCe/p5yqnan/+/H0b97d/9VsfJ/6CttD5OycenjqBlYrWTnBZ
f8Ju/7uHQzGIyApiiUmXhd3uNyeeYf6FD5iWkAbO+rdBJuSr/LGHW8vYlZtr6mBIdXC1fwKZQJUz
tHi0yqOGsF8gFFyf+4HAsZHivSt0VzBkduR418l59otWzYFoJ2PvRKFzUIXJGtIK2ZFxRIlrq0z7
acr0bGsnOu1bZLeWzy5oS782fUVcoFZdvWUA00TIIms993vwij42CfLMQudHX9YdNqg22lvYRggK
zZQvwozCC/Hxfh6ggbNpMqvN4k3tjtlG4eelm0G7m6uvZq3cd7JFimM/RctOT2yok44T6GSM4IdI
sEFwox/KOcnhTmIH2QytiVHBkHb1NRa92kMmWE7tkJORFknb/g5PrGanXxDCtSmaKLpUDXk08Hnd
uyld9MceXmNQ5s5t6IV30dE8B24RRd9y9gvUvNnAOq9H/ZGocBOmerNHfVkexoQjhQXZraorh9tD
ljsbaz+M30HcA+E/RWUWWNWUPWgujnziyLKN4Grd5muAWJ8p6wuSiXI7KnjxOnYa7OFTe+zbBTOZ
toiTmcXaCbcaMjipWJRp6RIwfK8uyo7JN2V2ybQYQ/4TynJzC5AHZEeIUtdkhbmTqDT5qe1yqwfZ
XhzM0yxU5ZM9FdPHnPX2ljuDYayTtbeFpL3NONv5zkblG2j1ND+C73e+9yim63L+hne83YvaQAVC
JbI3JJquAYvaLk1DDJMke86XfpbpJbLIZs7deor9aeqKrVvkQ5DELjlLhOSAzSMCbNaF3IIqk5vI
hffeAET8Tobk+CsaZ29H4zG5vmKTja/GMG/mPLb53ZzWz3Ev0meKnPkddCwMmRJmz0Vjx3F2iV7E
7qXzISce9V8doWkHdecG8ZK5p1C3y3tDDNUlH8VzTIwWNkLDVAcc+tltqpR2cksDWXjReGdTJTYJ
afTa+AOFVjiYnLijMRER2wPhxCRmfOnXYSpC6bSUg8fmsTEIAaxdX2LvZi1ayeIw9/QL5eJRhkiz
Z2mby74IcA0OklsHGEorMORPcikeNM06eJZitQSZ5NLY8r3KlRPeoS2a4nMt8lcbu8oj2Rr7UHOF
hmqqN0O5BxgKTWczeGPpfSwmYZVbGoPlfhmm9qHtpVt8eKURLndmyUTC7fpnC9jLA3K2uOkZ1DtP
ZthCTWl6sYUp4QFGdSSDzLDN56Bm2PlYTxpYVT9BsX2gZsyaZ0nAIcAPS89Kptml7VTOqWwtZpFI
0cA5UvvavO/FUENGxGeHFr6C3vqG027sfB2p+JVdW+G80iVI1YDHnMWtxC0Y/qCu59pMFm/DCcdA
1tTMrd5XKJ1CK2MrWvSfVlmBe2rIgb/rnZd+dwhK0w4uuQ8V7tacvVLl9n0WDH2D/YC6pzcvI9ju
l2KurfcM0iPfFH0W0VGABKXfV+P0UMJS+TEjNc32EvslxfSsHLwRWuIhRxFg77ellfErlzxqiEqe
dPFkREvF9rfNWdaAbklIaTL5jcgCIG5Lr4W7WURJSjIzoQzVPbJDiSV27lVsdOcsHy09qKpBYyU7
kTelx6V9P620JcvEe6QTs8EaweI99m2y1J/yFerUABZo2FKQDO2TRjfuU9wml9Iz1TFLPJ77yQoD
65MUJXvD2bN+oht3BndfrUipErbU8kmZaggBu5tW9FRY186uGjt4VLnJUmhTfnKq+hVZ1aW2PLlQ
rKwVZ8WzCtlKRHaybaLK0Ha6A/rKyelgbIk63jdQ128gX5VXJ+4RRAyOfe1YCb5ZnzQttMZnKl0w
t4rVb7Z2Ct1n07B8NhDF2ksomgruqHVSZdq7ce04ks/mQ659SITGbjfpKZvOtUsx135FXzuXfO1h
qrWbIflBPw1EtHyAI7IeZoK9W8eOoBem4aHgR33NHJEEbArct0EQGE6tRu+EyWM6O4ygLmiiaY3V
lAU1KXrfoCuJk7V2YCatGB4M0jE/27POiEW98l7Nbbr2b7aXpsSqevuWZMPnxam642wPFKcN6EoL
rjudjUBej8R08Me1R2TuS7vYrJ1jQu7m1gNVH4D/YU20dpjwZa2NXLvOSNJ/1msnOqw9qbl2p3A4
3V0N0pG4DIZCHI30sZgNaWmHtbvFU9RdhLOIn0MvK2YWdMGZCMUBO6zxqk38Prl2y/XaN6dJTSxu
2eXXbO2q+7W/pp9rHixYG3euI0jejMuUnPAJx41BXmRWWYtv4UY95DTuZIEmd/PayyOL0lkZC48f
0tpUAmvT36/9f7VOAlrwhdS163zAWicFHk6Zd5fhgWrtLICX3d2az9GCuU4ZCtYTt2ydPIh1BjG2
EY30hDY0m8GPxXr0Gq4zC1EWOsUDcmFNm5lofA43dMYc0zrvMHG5XODv62fjcxzC7a8ChOR1YIqY
cQnqvGdNskwK+jaipzedaUsUIEPKz2GLsnQ4SAjHQANEsvMVzmsM+fhhRcRwRR9dGl0eagK/A1QN
1rucXGoKMwZn5ugpJ0HTIHHnqbLn2Pli/C3iJCqor59ae66T22fR+v8hG//CLgHVCt/dPy7v/fc8
+UW+cvIHu8Rf/9VvPkLMggLnA1sXucKKLX7gbz5Caf4Fr6DOpl53ydtaAau/uSUkuxgHBDkFPlao
z1iz39Y08i9omMFsuPpfXYb/Fn5f8Dt+h0G39DUXQwoMG46hG6ZcTZO/j93iEa5q1ffTtRwNbwsp
FBtZZSBoRII0Djdbs+YTsOgy4/bIOkah5vCcYfGHIuaV6vV3797/AGUXfwYn8mpMne2U45CetCa6
/fHVoH+oMw+oICNrcG5Rxspn0zsVymaQOJW3GUYTTg2+J9D6hdspX6WfF/LSOqYPgaj84cESv+dn
xKh281w8Lxa1zX62rfCnmDUx/SuUM6u0P79/pu3YyBE8CyL1J6v6d14TMyFTHfN5dzUm7Esso5f8
eQDFYuwYvzKVGGZU5EHCeAnJqc0TP2e6sS+GBv5/M1TdD+YjENgSFBNBCzOVGOcipoJwGiuLtlGV
xg9Z750KkpnbwNF176WN1edNP22TVrMvCeqwYv/PP4e//xigvOgQNGk/BXa09Y/+3R9FjEc0anXe
Xssu9F6qaN2+m2AImCaX/fTA6sz7Uoci//rPf+36Xfs9WtoR9MGUA1xK+vpf68v63a+FlRmZdRuV
19JdxFVkcX8tW+plAotf/vlv+mPoBMcrv4kFqO6gDQJ04/7pe1ZjQlxwI1RXl0X8u4I1me/DjmIK
wmC81VWfL76hz27lp3CNin/1pflzUgx/pWRyINEl2janw59+veMYCcmXZMutk5n3Iu2pIQnHyffW
UrRbkosxJ+l89PsxV59bssr5uVpDjqM3m3eTjTyIwihFapw6ZfFsNLUk9Mud55+1hjhR15bC8fG2
ms2BKJ3lb9t4pjD/c2DEn7P6ePtAZXNsMGlgxUxN8ccPSkdbW1rQHIAKhsV70gAZ2bCy7Chk2EuW
0WmMkwyLFKrxaVHxziaNNKGNGZxfHQFhlT8DP/fNKh1+JujAfwwWc9HTP/+Izb+j9Dvst/kSMQ3h
bOXpXIcbv/s62YAA9SbujAsG2Dr0XLC/8QKrbbU0dkSOYXlR+m0oZguwY4yQqRElPtum3uerMzLL
VfFY5xZ2SScfo9cRDdkRQyhiTvylz/bqsESJg6zm03aZ0DaN9PFteR1XXyYIOANjqsCsSVQ5xk05
xMXBwuT6KNPogXmqMZGb46grFpin7tP+aa9OUJHMkrPB7JdlLQXSu3x1jWIHNk/x6iRdPk2lI6DI
gkglvKYstLEZjasDVVAtB0s6fdSt6r70SJLXJXHnkISlevaqUj6pWIzZPnRAQ2yo/MLv3qfpNSmV
9q1fnbB13cpjVpX4VZSX/0Dtij6lNnDPJp9G2mH11Daru5ZJcL0XpvTu1VhMW3Ns1E58GnJz5j2R
j/DcVVBL8OwWrYF7F/kjWz8MvQAouwNXjRz9cnX8up2Tf6UKi8+y8eovltHhDPYgy+7Y+Czvrl3R
0+lMVXYD6sCdRhrwu1w9xu2n3Xj5tB5TS2FDnlZHsrF6k+dPm3KzOpbpaYtDiTN5wwWEoRkr84B3
6NPo7IQjcWef9mdzdUIbn6boBns0+rhZh3GHZzppV/t0yjep2xmfturJcKY7m+TzPLz1o+qKYsPo
aC6bH3EYS7m8taM2QY+Gw8RRXn3IuUg7o9n0oOlr/YqDpMimkwdDcD94fReSFpHQC6Yyr77ojmYc
0xm7EDpVJAcbMie9iY+rcN2gDEPuQ0IfRwVhfox0v8npJu/h39E3H7LZGeNgnvJVydt2Bt+oMWST
hQKPu5BZUpyG93QYhh35RE4wPRewXjGo5EmD0llxeaFxGxKbYDZPeGhdQzzbftWGKB3w9MB+HNFk
EJyIOAxXQBkVi+8uFidmKVnn+0XcaDjN2zliXJBoRUGrnri/tH6gtQv0Snb7xHR794ohJwpPpeF0
DkiScmrVMh9anOzY9eoodopt2A6Lwifelsluzu1iPuhtW9Q0CSSX+w5D83zfJAoTBx+rfNXqYhGB
YdgZfu6s0LX7PMUSxFtelq9pUXjF0Wi8Lt9mcWc/Ln1nGDtc4FKc4zFuyal0YmgB+7AZ6vILl7Fx
IpJZEhJU8wq2VZcTvOGKaWFdms71eCncma+2xqPSBKEQ/akx8OYFUWhEPZko9LybxGlp38s1SOgn
MZ0I7l1eABObuYjVUWCQPkSJk9m+zDJFmkuVoPGDeEWc99jU3kMajqnpGwkWM2ArKeFipBwh+q/D
yOLlehgFxBwv1TGG9hRtMxDQOKj5/21WHQkBpCoyEByOibZsuinRvjVITJF/gnhy5VUsJF3iqBhM
zXiac6wvV7v2UJuUAHQuVl9yJUWtk/EPwNXyboVJLMo32J9lfFKw0aZdC2kxOYsu6p7MVFrvFgAe
TEYQw4xdX05IUVqbSIhNwZgNbJMB0N93x3CbiES95eNIZZEyUv7SWvb4vW5i4zA4I7BGN7OYvpVu
yM9BVJ8ilmwGCL9Axcxb21niSSATRDPH9ILYBqSJ7L5lkSYHml+JMseJWnmfaI73ArRx/XKmqUJ/
iYupfZgA8WDlUytLAsMrL6xC9ijO3GDeC2IEvt0Fp2QTuMKboAS0XihXyWeWPUqXyQjRAenYX7qp
W6dB6DEe4Mnb07ZiOTyigl+Y6U2y6Jb9SoXmj19f+sj5xOtCvXc1LWS5t14hKQCFVGWL72UDj06d
s/i7lY3DI9/0VAUR/xtnquzK+F4JcwbNa9QxQ6mY4Mj+UmiY7jasCtXECAMC9nbGOrUeGjxMwCUF
B8jkibVO7sriJWRacnKHJHHJX7IYnk9zZL+D6uJlTIh7H41u0ttzRJmbghAps/SLy22xb0tdXJUX
qTdTl0iGYjNO5KlyI68/h2RGDsHcOGqkwJ2NfS15W1lyqfkjyzPrYepbvToofR6y1xHURnsoQq34
NZN0wBnCOgr1Kv68tcee43ZHuLD3qulhsStIY1Ebx+SYm5sxfkyqrj17EIiswJKNjDj2LJM5ZSy9
lybVhmiby5LHZNFCUqzMshLqZ8GBPJ/YsPBsjOuJvU0tgN+7iWXolktmVGfR9NLGYoZWnJsWCDOl
t0q/Nd7gPWkzZfoJWWkjfnSQlzCHC+EMx2SU/KipEPFCqE/EKKjmY/kv9s5kOW5j29qvcuOfQwEg
0Q7+SQHVslhkkRRFaYIQJRF93ySQT38/UPY5siN8z/HcE0XYZBWrATJ37r3WtxjqkzQPsWiaBmyT
bvGYTX278dz+YJWksR+UJMs0yHWMNUjD8rq+rZzZOmuDDu8saatyuokX2WDjtGn0PVGJ9N91HwUR
Y3K8TqtVAYS0LyevZRdY2kdUdEa6xiUIbwK4xJjgY4MF2ufJ0NCgAtHy+KRFjXyFokGLCHu7g/7H
140rU9mI+JOx7dNtqlY4SmoOmbhHTqrsS+k0CJjwpurO7drSmIOF6qbfyqThW5NehQavUy6tZq/v
IcrNYu7CqTC9bq88Ugg3+LtpRi/Rgl6FuSWuJUlL9ilLoEZwO6T+M9d62d9XeJZZYE0yq3ZemThy
M49YHEbJZAmOrfvRNumlhtKOB+uW1EFvegA053ds7lzR24b4hnbHwQHaSUqjlfjgrknEvTnrBQae
ufZ5X/Osxbd5pzUyLDF4w7OqSrwLpI/x+js/j3cEiOS4UGddPy6txX2/OA40dytK3Nv3qvSfTsp/
6KTQ0VwP+3/dSrn8kP9z+tH1P5ZfR6W/Pey3XoorSB40HRfGNoTQd1DE770U1/5A20WAfFiXOQwQ
/26lwF0CQY1x1F4bC8L6N7dUeB9oBnJo5ifvk9S/xS0FgfHH8yuSWk6WNnsC4lmXTMX12PfLgYPB
A6RPlNsHnx6/CAA4DlyndZffJNFk38x6106Psd1Hp1oHZ3Sc0mq4JhzZyn2OYjvHgzBhOqThS3FD
jjPu4C4jC3CGeYdzO71ibNSxEFRiE/ttFqhZkzRJjESEOCajp9ms7Benmr4WwPRjnuppQo35yG2h
rn3nP4HUx11RNSS31E4R9RvbwFTfrYl2o2RPwvPjGXiTSY0bmkF/8XN42TRAU/Ohqkhr6WlIbt8T
nJyGB0rH1bZ4XedLOdcI9TXDeIiUqVHsa/4bByksX00tSLieStUdUcFiIrfmvPkqJkyfSvZrqFtP
+Pn6QbHR4Vtxk1e+/xTKzZpDI42pO9pkKHp7WhA+p/FyPCr8HAF4Cx7Y25JkBLNa3RHsG+wcU6ba
OKjW6DKX/ffWaQDw2KYPawNW2wE8e3ecNEJvlOFJCeoHsXufDn4gUyjpm2TwOyxxKf3ejewJf6S1
ynzNbGLt8ziS78e4gkLfGYVx7rze1/fSNornJUeTAql9NF5oS9GcymedZyvKZL7zmkJ7U4lEmglx
FgTQTCwPgZWXBjfj/v31sap3R65sMsiYdXVHEztIBTUWwY7rgErf6d1Y7cGwT7gmmYClNR8ynPkB
Rd9EUI87pOaZJs0IW3Ic8lyemVImySEqjFzRnB/WQaLtYqERtPvqTRZRH1bMOE/Kqo9TZw0M87P3
OMAYagV4CocKc/EwPeaWOowM+l9geeWnDIEaNeqqg+57O92u8vNHgJjFc6eJ4jFpumVVq/ZnBp8+
etTJ22HF6pywLVtxglof3yBDST5RPTOx8Rf7Rmv4sj0nw0mTD3YaTPiK0cSCXLSV2VcIXEgayO0W
lQ7oCmd10AOyruSy96ze3xeFKd6kg5U/iMh5rznLqHkdz8Nz3/mZPiQXGis8lz8WDW0IrJ5mYImJ
b3gzdbWbbQcw/A9RSW5cqqhbCPlKQzXoKI6dMoVGgmBtbwAa3XUUB8/F6OX70ps1NHHO6jWdhxQo
bm7o/SOt0Rd7KDDl2fqnypuXLKAaA5KY4VZV2ykvbss4UkPQG46zSz1SlQi2aYKRoecpjlB7IBz0
OtxeRX1P0Vxee00wr1qW8t5OLQNEYOVvcC7F2xI7x+oFHpi3WOqUWC0ih9yUgiGQLT7OhqNv7HLB
X7tGOG7kDKgMriQ3hlmlXFTg1ndI8eftqiJj4BBlKhgBLuGAFf3tKHwyAjxUX5Um7fuBcFbY6RND
dd1FU0T4ecFgH3imdS584vHWjdN9mUgEueUUFH9buiyDVlQfmcE7oWr8nImuYGvPjBoP9ZLB5Ax0
HvNVtT43vZZ1+OjjumwfW+wuGfkwRoL8mLgrQg0q9ZFznr5VWZtcJtF0J6U39bPmoJgyWxd8HSr6
GqpJ3OjatloUE7SpGLB8JVWPLbnC1Ag2VBqbEeFsODnOciOjpr4ms+o/+bx/QWNEAdhtytrtQ0fF
Hcxh5Lza4gApzqWXQzSp7HUyQ6ecqZVbGwHi3o4K1EyeHDfWVTAXuILMrsxuJiaaSzB1DNn0zMSw
DgmYWDZ/mveMl6pALuXXWuktAq/FJNcG9lxNcuNTnmN824xmona+nDP8n1UxAJr3VMdwPYeNUE1e
WEsWc+DxrEq9M0ZMwFlZ2nyI3vy5zE/kd/WhaShStt7vosZh0Zo5sD13kvwtR9NZVqfVQrlxF3aY
rnaqPXqYDr04zkhuB2k+EADAHxqSbg6BDPFKiilXt1KXE+TWFSV2YbdfLthW64VxMxGGBNuo2w7u
4c0/5dJ/Q6+kO03L+q+rpaBGV/ZtSL+Nw6/l0s+H/V4tGR9WBuWqvxL08Nkg/zV5opBykVzphE96
luFCAvh3ucTkiTBcE7Df7y6g38Vllo64zHfQx9i077Ac/a3Jk7UWXr+2+9fBP11+3bQ4f9k63fg/
lks0cfAw1el0qKuYMGQynrcYBdmuyRxZnPzV01ErNOvlxdCBMFTo7pt5xjDrGXkT6IP35E1eftKK
AeMnIUoTW8LG1RyGR4RjFrpGQydj+1/GFTbFFbqzBEF3yHAFOeh43BtfYydzCFplFHLF7Eh7KkGh
mhGIuzVaF+wxFuoNDUv2JAPnvI5gIMzy/gURGMriFDZYU5sBwUmvjtboIUQtDOUG+zZES26pqXsx
yJwIlD2Jzfv9WEbusyb1h0wYr1PHn3fs5qWomTLGg8CWDEODmczVSJAamRXvx2nmYUvh+OIQUr0Z
OrpUUuPtgVgwMXtUrGgaMrHOO8bgH+iY8dFMdPDioRQ4D/M3MwcD5Dh8lLXX9aHe8qTFxEeAruQj
b4GPQfeOKLH6kMYXuBAUGMHUWJgIIpPeWWLCqLDIaK4LlLlO6/DT3LpKjyJqfWRmMdpKSS1Dmbw6
NBY+gqagoLMHQ13jurj6SzGBR1+3/JgsYdtqeflSmNux5QWJhim9ruKPeU+LM3JX30FdvS0VcYut
IGHYjogbI1uCRqZfxN+iApvtQDWL5XjYgnRuwJBlGXhOusO0dTyEOBN+qMzvn4g4ys+AMKKg0Qq1
a5ROWrDHpydWaYC03SO6p6f3iyRtFwwsVtuHjct1QP/qWqJFCzrdf+IwOtGg459St69TyouKs9w6
YkHxdwZFUVjH5XxyfRDlE2dmNIX8LiRY8nINwIZ1b27dKckCJ0IEpugdsBfRxixt+8L1/EacE7J2
4LGbQqavwqK2NhX/lUWQtydDq0I5eD08gJrHlHxKSDG90HQbdau3FNFd3728f99l7FVsflxWA0CA
XUxsMopIzhBwpSgNHa846Ub8xk3OVY1ImDYQV6fncqnU670Qg1n+WCT8p+Nlr2I9HXDnodJvcsJ2
+LhgjT4tNE5RF3KfkMISnaRXqtuE7TDw3f7FzXlCx+Ub9kYuJo+78f3DqBpuCqnxq01evpY1edUR
PaITmag2hmYu2iLnXLTgUnooIRYEJkDajeyoBsXQgLcryWlnv9HDEkh62OqcRGSc9DdIxOZ9zBjz
THWd0uciJih3uSnxIJ1TmVFHjxxORMUPZ1nltx7C0pDYGj30JiTiiN2Lrc59gjYqvU4JiJz19uJM
pA46DuftbMGJHWtqqXrEZqaTebrmWuWnONHZOhHHb0mr5zbMmRa+f7caxe5Gi6qzM0XrEsIlUDXk
Kwu6J0i71ka+m6tdTUrKHj8KsPWy8HcAXItQalzO7xfAeoVzi1+JAqj2YmEZ8yfub4sklcP71zyM
kmNax2WEaRG8V2ZEX5uUnDd7DYBWdAYD5FZoPn0AL5mdvuII4Csw8jeMVQL9KXePrnE3l4Ljj1kZ
0Wk9Zpxp0s8Xe7b3nsxetThd0fuyOkOhz7ecclLGCLp2iG3u0xq465kEAX/nOlxkHH6rswaYDJwf
y5eblThcWRzoMtOEsfZ+UvRI9WeezCD53OqFE7iDLkIGJLDGTA5B0unXNHHKjzkt9YNewwvUiphF
MebEGEm+Os1FDxWN5jUhx3GvjGrZ0/Myt401TQHscE4CEy9BjgZ3kdvUB8Q1/OMWHJrXtQnGIIb9
9aZlxkFSbqw98dzJvd1xSXS2dTWXbNk7SCI3NpIDth2ODAu5SYyiyP3J60IPGbVUjGGt+TK6+Rua
Kj6ahTvg/bN2CBcN85KnHA2+VwtI3tYCZ0LMg80SuDp33EKL7qnSGFOQOrr3ovatdfnfJdmP3PRw
yVLWE0sr0p3Rdd88XbO3lcZErW7d57KmW5hryb0mxwuSMKhE0otPSzqjGeRkWRghxFR9a+aSWq+a
NQf6XUE0lQ1XAV66ZwEH9IweBpbqsldQKnOIY8i30VCZTzYxFCHc+ya7ZYAznlKp8xUKnVENkReG
NW4zHcZrAufgHm2isyLYDaRyKFln+MlLPpC7sDCy2eLDaozAadHBNtH4VRvq+ntPCB8cxZpDhJjz
N68VmmL6pynSBbkxJJzIrt7R5AWWuelAHhHp3HHPZ9akhTFbEbWtF936FMHI8kQl+wuyBM890pQn
X2lY1KC9LLEF0mikAXKOEl9wNOgKwwnaJW/Tiz05JsA8s4q0h4rT3ClxnadfSrH7n4KF/4EIeV/T
n+n////7k7hgrWtgLSDDp7WEMESsxuhf2kCFr5mcq7vx4KYL9haVvKU5m4uovKexo7diD9x1VsqV
/n//XWT/f66nLGdtO+HT0l2h/6meQhpgLv7QjAdDvi923IMizb9XEmDO3ORv//df+5NY4+e7RAWA
ydwgBfrPzS4lYbfB5R4PxcIFslYCPlE22xhH58/39U/P9D/2THXBp/7Xp4DLj+nr96+/HgBW4QwP
+UV7hqjLEv5PfdkviADD5Or4RWzG9eJSWFo2bVqD08DvYjMbnr3N5aTTfjA92/hbHVLD/JOfRF8b
sfwZ06fyx3u1Old+vTWSwUJK1jXi1o16gpZoOh4XYcDHtBXLKiHZWEDmpj4h2oFxzgQHkpoC8CYp
Xfaj2bfg5HW46DYK/EtNEGhy084MsykXWrCl40pUp7sDW32lrA8rb50MKNDr/uSBYW9WIvv8Dmcf
V077KPr6c7Wy21WHtgEX7Ip0z9/x7vDD5S5dme9ul8HZeAfBuysT3vF5iZsmyeacvmxtZSES0fne
Whby5ZPZk/HBtww1hnOe6a/ZWBBhDucn/966WnuXxgh38VeU810U1QhnWki8LHFNuZqHQeK5x3rp
MJHDV5mbPXNJfip6QHan0YuX+zax2+UYaxU6X5joMy4DXmB9Qw9DA3jYlqW4mh79Dd/K4gdOANMd
iUfMhOHlhBIFQRxEK3Q/k517KP2iaoPMqhX5TShjaDSMeRVqVgev9Fbk5keKLyQ7BHBFej20h8iw
QQqUkQndae/ZALx3JGboSg9nuruVHuR0vi7CVWUFQWCZtKPVGzVGamZ5iRNkjuVVaAlTD6L+/KnH
ENGLhymvctrQOKM3np1G03zJf8oQsNCiSWhqSGe75l2rMP4ULtjvKoYIRd9u+ilusH9KHVpUBsO5
Z9hFF/CnIELvJdxyswNxFHL4mdYLx1UHOj62QkmSyRzEkCOL6TT8lGYYvyk1OtD9UpV0gEyIzy/x
T1nH/FPkMfyUfBAPvwpA3u/ifxa8/7DgoWdFCffX6134o/gqv3Y/fl3xfj7m95YHyxXhUGDELZe+
x3tf4zexLQMigOA0L1ahre78MiAS/gf2atohWMPoiTA8+vfy532wLPAluuOg0F9Dw/8OEsXw/7T8
rQMiB8QKdjqPTgoMiT8uf3nGIdBQfntYEG6/sBhVazivYM2ZFZiA2e3KYde0y31BsKQMiDCl5eD6
AZrzZgfjBMOEEsp4idIRYRE3khMwzJU/5gG+OceZDEc8iI8iHu4rbFxoCIovFomroSBAYFfFAKgW
ocfbbvZJ9+RDTGF70sLPBip8nFXqUmQ2rXZv5KDsMkO2gojbmuVYzzkDcZrR3CLBL9u1Gxb47mZu
qfudUgC7mO1sL3lx5kZ0TnMEq0l4KRjTh8qPrRNQlS+Z22ovaVFScLeVs7HIQELkZcaIfegNNF7f
3KmZqqic++vkxd8B/fEmI96pkZhXihta+j5z2sUWGqKRCgRvnL9hbkjlRvcHVCs6vSK7wUFltkOz
axV/ndDbqyNmHSXOcDuQ+keHlVOV4T1F03hL5l+1SebqUbbKOM9UvaAOqmkDimr9pzzXS3m2vOYl
KgczUMYwnzgwfqGjcFwd9JsV+5Ev+ZfW5rDr1vXjnGnqc15wHmxEkoS5B2h6RPsQpCk0A9d/mkW0
BULFuCNy1pfQbhybp/bb1TWpXJxOuQbEDQbvY9z7xTOtYeuZ+TqHwLXVwWYhdsglZpAiA0oMvXzr
VXOPxFwdIks7wQNsv9aW0T015JlskhTNRyAa4jw5997jDzpEnkL+YQ/tHcTy7sXKvSenT+t9PXfp
3kC1dXai3N0q1zcOfut4W3JSPhaq0dqNJeTHmCzCk1WC6+FM1pdXPHvjN01n9Bm4rS6ug1mIS5mi
MgylyWaId7lV2yKpHgXq663oiPoIzVo89MVAfAQZ1Ai22Bki7pxNhi8nTKAZB1M5t/6+awWG/Lgx
DE5EC4Mrw/Y2gzc5NQTjebyJgUWMO9lp9kfXkumNVTo6NOJhCvtl4GRLFHlKvAZKi53hIVkE5LPo
N3Jp7eFYQ5QApZ4Nyxt7qdL25LPV0dviu/K2MMGQbeKKs3mBT52cnCIGO5EZj/8s9P9Ne5s6c5X2
//VKf9f9iOvq13X+t4f8q7J1PlgIew0iHtz37va/etsGrgqb45fnwYTCP/Frb9v5YDrE42KP/pdK
4LdC1zI+IBNGyyxofLsWVsC/s9LjAf7jWYwWurAd1zYRqQmbE9mfV/p+VLkc/fQ+y33IH6DUdCwT
XZw7d37UWBhQHZqfe5oJVbfDCbgKLeUqusyjqZbzpX2vhtwc+yZCxHwQD8nPksn2Ji3XAycH/tqs
WIpYAZO9H4pW/45VlSHNxkUu6SFmTjyQq6NR4x2tEzP3SCTyLYaHZLScyqwy3kRckU5J8LH3qpk5
/TGHPoILhGtT1zEjLUS5DzZiPVI9axUKv8BZkWNRAGzhjCMdmw5brioaRuZKWNpHV9dePcprPJtY
iBkBuxcHzMcRGmh2JvIBiM5kj19kRlvN0slJ3mC1Sh46csOTsK/n5X4agXeHyILLbisgaGlsRcTi
bfu2aEJfTyj3GV3GUxoHTKqc11ROw8d+cpLsYhOgEPagIu7STrfkhn5IkgaFsxBD6SLv3kT+7EO6
1YcUEDQzhirkm1heoqUGt637xDwtcxQ/4oyI/E1fkyobLLz8Y+pEyY2S8/zC1Ngg5tGadZrtYtr6
xB8wyUTYaOzcwQGRyGLRfFq6ueNg0GYoHQldPWno5+qNZrMXwCNW3p2XS3eEpL3G2WcqNdk6YM4q
UqH6vnsHFX4exqV17nknJmDqnNUw9ItkDpH6IajUO9yiRIm8uV1hbRPyEA99arEQxsIJ4Z2M7NWJ
e20VIix4MnkcmstQ43pjK19qiOt62RpXzfbltppK5xRZOD7oktjOd9n4Rjhz01xc+lOM+5a6THI6
Z3SMdm2lNWcr1rPlVge24jYnBL/So/NrV73n0VUrLTrUU1I191beJvURfSlEMl2Qscg+i6Mb/TPJ
FWcG0BX68wSgkcfZwMAoEZaKT++KYW4lPWMVeCybKpWhq9ELei66iQYZlLj1lMj2uwHNilFWzPM6
sjWxvp+yOur8s4Ny+DvpaEsTZIWLj7nwFoKsJzuNUaLh8770pKCeJzywN05Uya+AwtC3570ct0tT
lctxJjvWhg1rVh3tNEdPiPgoaCH6ugXJezCWAUzViik66B1pUFWcpvfpvBhY6VtKMKjKUcmdDR0g
Qqy5wAPleDaSZxVB4jkrlY4rRckSQZ3wbYYNUvQ1j1zr1CbTKJbunYrAWIBuqPFvqQvlpehtfd/l
pFgksYgXrjiLLTJzGQIUmpteSCsrJg5CEbWZbehOF5aFJ1/MtK/3gz+3bNh6/0AwR6au/qh9AyBe
cU9pTs2RlxBd+zLUole7ocVJuYtHaAkzpBhr4y1j8qQUDdS9FTVdRfwEh8rNGtcxHFiJlkerXQWy
JrYGAP+oMZx9oSfIXEl+EUesZd2b1KyPNqOHMwE0vXqcchMntMwTA31AtMyh12jGjeh7/VYRxnW1
Ksn9SEBDBpktZjWzcbmTydJmezUL75RpHuMgD239fJ4NWd+4RGKqkL+U7z2PwGJSwVaDL99VvYsb
lYU048RVaxZ92omRHjumWvOGsbe/FV6GVlIjWyuhpT8bT42y0lAXhcn3nFtx9tq1bvYVGYmGx6aY
PmNBmLptV1sW9xqtDKQLmDxKw9GGIwAIKygEFtWtk/Rxd8MvkKVlaIyeNrbp4LVlqqIgB1q9ZhPO
t6CeaXTYFAU87hntTmCSphVvbKeLV8d0Mx1IehD1NhpKGYPstAFV3SI2H6nfqqh4MmA/PXNC/WRx
CQ+wfWfUyD5kpIPjSffqEBsTxkO0hIOJ1tz1K4JmKsWMqtDsiF7yLIEVRb11KUpCLVBluqVxK6mC
btWgiIvw2lq8tMP8ArMPHgFdS9T1RooIMwApNTAbmrJVhLwqmtVi9A8llNMuqNm/4qsxT1GHttsi
vGU5lL+J/DFXI/lve1aNC0NWY/dPPfXf1FN083Sm639dT8HU6eI/ulR/e8xvBZWnf1iPpVRAuvmO
oqGp/dvJ2bM/UA7BmqFzJxysX/zodxINvcbfO4XwamwKJx+Pq0sZbv6d+olUzD/WT4RuUqbxZHQM
LYvlgz/0a6PQN2uk/0QEHIQXf2a1mDdDn9dbOu4vxEY+dlCeKmTvL15pvBAwZ+xGFyHfTA9ncb2t
0lrzKKBjHvsCBXCFLerojzlmkUUnMFFrIb9Nfve2RJMTslUyyvJApRMB23zhCK8/aOZi7onJHkNR
ECbQeClJuVoFlTJ2HziIe/eS2IjcG8qbSgJsxk5WMIZpW1ZVEySatLqTPnRBO5V3S28SnkhMwCYr
5iNxV+qKBNQOa5eMGcgt45OZ+nQSqT5wceCxtDTjKpWw9/0Qf3IsRMqmlMXeLYvkdtBT4yaD90Fj
oErvkSd0Wxtm4r0n3K2VFs8j2KoR0zuWIcdm7DV9rUdijCYxybCDJfWassXc5BIIuvAVbcyidfY2
4MFtZ3XuXiJyDwCnz1uOtt+HbBY7azSjMM0dax3OfzWnBZ37MJ0yH/A9Bz0ZZuzyezVU8ZZvdSOZ
BT+Ubb8bigUtvHYXsX1uR62dD43w0XejnnrwG7N4GSa7+cTBeQd04srZunzIkUSe08Lrxk3mwWYL
orG4pV0cy63pgelpqzZ/GVWdXgnJYf7ea0MgRIXCtImnjtQkLXpkXGHfWPmisO6XaHGhbLbMgZr0
0gHyeIl8s//u247/PJeCoJWarZkpnOudk8nHkCCZ62P/9K6upDFYEfdGLrGJeH8QXvPZBV9DF9Od
iucqr9AyFIm/180CS0eldLJ9IIRTn+pNd3Zb0wvRpxt8eD5lOBgWUsF7s6lohkQI6FStVydcgrQA
Wq+iukmxdOHbqfGF6gzLbhbaZTtTutkXF/SQE1KdQq8x0+j53STmiajczmVaPwJWNS7CmWkCy8w/
s1xnX5qGPOcNB6g03qVAoXdlBlSVaet8v9gT03ysKxWR2daMCYO8VUXJTUCFBC5gp9MSdvAXvnKg
R9yaLvprN7riqGFIy4IYPekh7pB+4Tye7/kAtYDIRxwEKDKMp6m2qxPjznTvmqDmQr2iaW3CNXi2
R5QcB7ufePMt6O8HF40OxL5anx9yEEE3fW3DDBcL3wO1P09IvyVpiadNK4wt5YLasmw+J9x/+9Tx
+bhnaGhhNKe9gxdqKJ4bo0ovKPj779jqpr0xiuaHPXfzfTTWzd37K8uirPF2EJl4+sI03WusEsoF
UHCE4UWJd7VW1oKlDeUb8l0L0Sog/z6zZFA7uAKCdH3juAmXh2W0h4/uXPKL6CHNoz2xiISeqJet
7vdrg93KvrxfafTU+GtAUjhjGItp36Sz9LeQHes76m3K3STOxsBWbfFs+dL8RHhOWm+H0nKv8Aat
Y51H84MxgwLtOnpFZjy61qGZ+FLJjqlOqCpWOAzT8V2B2fM7x50UPmjt3HkGYsc2MsyHCMDJg2y1
cptwRXJq8+3oi2/Sx4OdmMChiMjD08j9vnbugq2viBPtsVYtuGYnqx+BJvocVgdy59Zvq5QlAJ14
wXnV52tUtjFMXlBnfHILAZBngx0+otqhgRk6MU/PtCUO3AI2vaLvvkk9YlCZ1QRmW5MimKlLXyHu
pPE5aj2idRJ9J7v+wjEWsamzBL53aw7jnS7j+2QNdS+G5FBm3Zst/RufVJDNQABIZboPcy92gqCg
wVHPcddzGtJn7+w4PGET2ducobfZLHXgEXv4MLCPjRtT1ABVUsN5sJrsY29kxgUbrhnmhoed321E
YLj4H9NyuaQkFKPMJKW1PonKje6xoM13xmziXaljNOjSc5K9U+cIX/zJ4jyRlxu3gac7TfTuBnhl
SajhJapilMWt+aOtpvqmTdLmJlMjMUZmaRyFaX/rjOFQefaVbZIMv2kUd6h+o88a6mxOL9+WsQaU
WmHaLFC6QuGtpq1WCoJZelUQjtIRw9E4Tv3ItITkSbAh38vJJqUmqRi0rSarYX6ssrE5+W6+FwTO
BDYS6X2dOsZubsdok8klP4Mj+egs+GVcHxTQvJRHjGHiIFmEQ90bm+1c5ZwlfUCVsQIwWdefW1zK
m7mq9TOYA/fUceHvs8XRacJFn3WjbAPEMZvRWN7E0jw0qef+SE260Ji89C+uowGIzvOngcySr0BB
xZZ7HX+bIK8ElmG/wfkznPCn0qGYFIlcs5iKQ0wNTigiraBAoQ/wo8e27L8nyxBt9cpbLnPSyWYr
aBoMQTWY4IwrBagKYlZ1rg2H05XMr1xW4ISdyCBbfrG2OCEr0llGLTswmwLr0gPq7g2z+dHb6GBQ
Ix2Xss453zVfySkE64sZAOr+9KJHCJ1IRyMnyGztPeKLb7qlf4bPtNeXNvooEdYTK5UTAybQm9eW
rd12FnjGheGZw21IE7SKXzCY9kHVi3AwdO+M2C7eUiR43zkzTA8ulf1HjkRrDcFUI+gth4SHIZLg
JsCTzXg/so+E3ueIvq3yR0+/+ceACOLkc2BdlYNRCCNq2rGny13e89i4xDqI7P1Cdmd9ZcY2o7Zo
qayERl+q6bxLMzXyS6UvxReJrfDiQJwOICMsm45jQYgMv2YlH9LRDZLKJrItLz2IW3MWnydcksap
NyODNLpeIc/023HnxS2EncGLnwdn1sge6bwgFyYJLKqG7BN1sYZkPhvPrt1ZXDEVQpO6ZQq6sZRk
G5zH+lIjLD1ZmCi3EVZKtI9t9IwgfXiQuUqzrerbqtoMfqVdCPO0j1QK+d7Q63abzvi8aYbXdE+6
+a0qTfPOKOPho+xSeYBF0H5yWhJiiYyAU6j8JJCuRMBjNUDOXXXMS6qwcpq0k16zgDWI8g91ZPdB
0w1ZQEhNtCMJ0uNlFe1+sYpXtyeWpO8ieZcjwb7tIrp+hai7fWsy4xllHgEx627nOttZBPjEZgw2
2VOfs66rmzCrpgLxGrF/yiCfL02AdpeWPgRYi6w9vbnbOU1QmtScNM2RAYFd9NO9wruxyae6Z+ea
vLtFtsUjPSl5QNmvfUb0dUHS2v8ge5ECxFmGnd848W4syHXQBBz+Dj86E3XFLS6EuZk8/YEdtIZB
OI+bhghMemnSfhbNvOckGYfYZR4XR7iXOV3Pz56X7ZfK2AM8B1ltAGyb6vhHOy97MbDlTW1NZF5K
UMisz/MpnYyewPk+OqIsPKdx+2CR6xWCTcmOi3LmmyjzyIsMMy0BRU6E5YOfs7oaN+6Ihm3aZmsc
eLPPS5nFV+FkLdOHsZcxHn9pMfn3NS1mS4hbGJG5r8dLiQuiWObjTP2rzjalCjCNuMzt7dJnnMe9
NaPFHvM5g3Y9jWMdlmCczQ0w/2T5lsCznqyNI6LaPLAbfppL67o2EXdl5Y8B4AD5GEG62BqL6i9x
ZsM0nGzrdrDVS6tEulWN85D6tYZKf2BI5VdmWEDuumvdxn7toRGS+FmpV6M3hltZkiKVGtOPLl5M
IvHM6dabJhEy77ROgIqxNtiYmn1ZmGfpOu1DTKmyNTGQhYvmfrE8Pdq0SMu+SgQRkGY6i/YCWNpS
S51NnOkM7Vv6mNOE3yVqvIStEv78PEDKJu3zydfAnRPNcKNWK1dRZN9dk+mY1ZYQ1cDmFbX1LUHH
GUZD6p+WWDnVFjcbRX+8dMMrvdjhu5vb2VlKDBmm11sH4aT2EYXuoz6Nvo6IGvNImE9DflQqQrak
lLWcrbQDn16U6hMZoMVtn5TfOIDG4ARMUhaIvUFLDH28DsmM+4bsgV1fa8vv7gSzCOTBMOA/T8kV
M/TuM+WLszVNMT8AtKFRJ4wHkWb2HTLPmNhWZlYnBsug3RfFnTZW8tkZ5XjTNigaVTHR4myXobjL
q9a1cWSI5LVqe3o1UZbOO2zAbAW6v2qzORrW1AGF730nxYqFY4pt4yEdY+8T2u3msxL/y96ZLMlt
ZNv2V8reHDI07mjM3n0DBKLNJrJPkhMYU2Sibx39178FSrpFJllkqcY1kUkUMxFAAI7j5+y9dlG+
LOQdYVIJ6Zmz5NOY2fT6WD5gmcGqZCwuUPSu2ikWRnADyzGZ0drWI5ssIhiy6yTqx/dGRy/Gbhym
vbKkz43lBryYycHPTURRklZuzMY38boHxtothnpmnyXuL+hySbfMmymBGQkeTXW93zZqeI1VURwc
q8NA34z1YdLKz9kEHEDNISZrS11mbc/IIWrdO7vQhxtQvoRVpt4SAKKguk0J1ZRRxbwwtJIg9VzQ
DnHyyMYvDBwvrnakZrjH3CZZ67/04X8rzN0zLMZK/7rpA5Ska5Pfu39Ur/+ABNMXL992gP74+b+k
EzbeWjouLkSkL2YROi5/SSec31CFQc9inf9DPfHPBhAOWo/wdlSO9IWEYzMH+6sh5P5GWwdmq+fC
NzYB4v6djtAqwvhG3MjeUeoCJDKDQAZ+65l/3RCajRKf6zzph2yiMIte80g7k89+ZM8RlIShFol+
UlCzGUe/MzL0AZb6hbxydeB89xEQdZLSzDmbnrH+/690nWxO7drlqT7A+QVIKN7N8I3QE23LYhdl
5ooObfrAq9lXizy8qnHbsgcWoHjN9wJLwgLZFFLplY77MqlcktoYfcBFRhgV+kIOPircAI4BvrH6
dzK2+UuI9gnEJGsqxUKw/ussBPbU+VEt1T4plK+07Sw94sbp3ftMFy9RxpfAgmkg9L7WKssK9AxS
j1U+zUxaWu6JA2M+v7Dg2JvWBWuJQxjOcis6hfqKKiUhSpWxOJrfzlJblbEX7m+Z3/OiLoHOal53
a3vvDQsHaoSDT/EJGIzD1bE2gNI2ReP5zOm2fZUHA/lUQDPuJi18SJuxZf9VkBdbf0D1oe+TvL8B
LnKBs+ZlifoNtrlNgw5rby9rhluH35AEu9+LifDNLHVJIdHH30sRBZHdq8sS8Agen5qNjuJgmGIz
6xwVabT5b0v532kp4xlbsW//enW5rtou/kfwMau6NxLULz/457LikTdl0zFFObq2h81VW/rnsmLo
ArUWAmlIaO7qVGPt+EuR6iE71WnhMIg3ee4dHrU/lxUhf2OtwbjGj31RZP09E5rzbaNZsKrhc2PF
Y5wp8cK9FWsjIaiVPTnm5cJMP1r2iYrYOQaVqbOvVldaJ7xtjXugowCWJJe4wlrea0BKjY2ZGAcF
i/ASPSXDQ5oru2gmC8apFnVVReUhbq3+5DajE4jcsy+qvtTum1LVuPsi7aJLYFzUSFbuqS+mxxQw
EA05osf3Rt1UPi6YZmMrtKP8PvqATZOUVKKhtU8bL6QlQi5ALKNDlsRXtsVkFysw89ompHfcnBnh
Bg7X0RdFbRwahcDKhZdOD8Y+GSIMwj7zmCY2n3ppjEGf4lCFSZhuIMXOV2y+wKV0aDoH/feY+tpv
ch7zME2N3awvoGcr9gfgbPYoZ8pnbx7SrcIihM1AbPOpPbcZe2gtyrqPrdlZu9wp3E0taxqMhc3x
C6wZXCkRdKXrHWbVJ3dOFFNhG8ZyIBsDNz7jd/adjMCiLj23s0fvF1L2tmgI1euRePjoB2gP6NIK
omSt94oeq1SVq1OWOFex4YVYwYs7Ty/GbRc6ezDPoKbp6IZAYvzZq1ps4IDIzFDfawQkb8hefJLd
gHG3W0+izrqg660wyOce0gwt9m3u9i8Fu3xmzsWpZnx9UePg3bBn3VaLs9MSHOb08MqgZ4/nJzD/
/UbaB4/U+Q627MZdXxHJEmpPs4Vz0NJ7uVXEhPkW8U87U5B5DAliPpqYpPGk1ctRGe4QYLJqmGwY
cmeSzBeoSRdBSVuRjgepKD1tebQiYusZ9HynWlw0xGhSFsObkwDne8JNUBpE+9jqHd9r6ibIc22b
pc1Dpewnd1ouU1rMfjTYYqeVCVk++hLvnbr4uMj0Q9p0Yr8O1jdjyq5bB8l2akzvs1i0NGCEIgPu
iQdoBr49rtFtbXTrVWm16yMs0CbC5k1G5sRAFYvdh0AXo5PHxkyND7OA7Zy16mLSshc6LtB0Yrcm
iyudDytSDKQ/0Z1azr2A6pHCPKrFIV6wnwiqgI2e82eZ0b7TVFcEmTOFgV0qwhWrudkbLt9gZXli
ZyNe3IVW+tiadnRV6nGxs9wXZJD6CTxNs5G1rT3kwijYe9qxCJw8Se4KnFy0XrDQpxm76jrx2oeV
Hh9gpM3uFvwzgVLLFbVXvnPTjNFEGEP9yXBkE6PtbMvJANhtavoNcocF/XpWbA3lxptekv8EjxCJ
AALAo2G2RJhH7nAwzejYycG8UJreBxqczcdeWlxF1JyBKVJnY0feGNBuaXxdrh1TmeqPpI3oND5x
thRDw/A+JiXF6xcDME9W3mekyt+Eda+fjG59VZIWyDYBK0i8pYoZ11a6TYoKWmxrVtmOj0qrRYMs
QgLKZVkl+Z5002tNZC8J8ppNWrok3jZOBHgZK46zcD3rRcmDE+f0cy39daJ5HtCjlid2cwx+7e6e
EM1jD6T45CLt8EUr7+wwbbajzlA7RpfgLyOBXQJzlG823u89aMQEllZo9Dd5X3bY5xPQrYn2uRDL
vMvb5aLtHEx9/H3llPvRnunlibLcOZHWknKtaohDNAxjVF6+IZKPTUWiTOQu96g5poMzrLOczNHo
0/b0rHWXXTI0i6AtG26pyG6vZtPZ9YX50UN46LsJ1nciOeV9aMbRpnC87Zqcq/Oo7SfRfB4Uunpn
mUMiclPae7lhnEI3z3bIRQaMhbXy547m4egV7iEmb7fKzQ+2TZBcJNIjSOond1SgBxO72+SzZR/J
LyofCN16JmBphMPofLZj6N5DSOdyjPIH0+gvHNG117VrnpIKBZhE+XGVw44u9fYmx7schFbsbsKm
eW1b8tETjz68XHr0G6JPglDO6bYZu/xyJml7L6YWkxtyp0OOT1JZ8QdvZsM/i/lQ5aVxQeu/3w3m
3Ow6l8CFyeWI5bI8IM5PbhTFZmrwEqK6m9DIezzPRpTv2l5KBEbynvYM4axdk1zMjTpGbcOWd0C5
G3WE2+YxrxfsHvb7PJvejWGPW2om5Lo3Ea1GeQwSqhv3E+61XVSGcuMUg3fu8uFGjxyiEIRYP/h4
RUJSuOkkFI0ivKtI8d6OdkILG0UwC1oOjV977j1UvY02fbISuodW3vdHd1ha1poEjBQwxQPrb3Ii
Y33cRxqr3OhqEr+HW1APm9Y+YRS7i5zRIreWacAkamMfOekzcj15XDT3YYZLpojI8inuXy2tdk55
mYc7pNKLL2pa6pLx4tYQhX5ya9rpFSn37JercNeCeg1Gd16s8iW3Vdk9iqTDws09qzVeeZhGLUFR
NXWNW41PXTgUDo9iYyuaUg13X+GeQ9l6Y834y8zWh4yga6msQ2PiqwdSUQOCebR6EG9k785zq9xo
KxXmOaD7zVKPCSNOM5R3lgAp0r6vhqlcmE9ag0J1Tg/BdSSMnDzR4twHeLG07X95WP/W3n2NRmWL
+6/L6x283+Rbc9efP/NPxQa/gsIabxcKCWeFCP+l2HB+o6K1gZcbpsEe3GEv/5diw6CyRubxpYbW
TZyK/1tZr7pZqn7gVTpAaxPxxd/ZsH+3WabeR7VnSIkRwNK/7Oe/2ixH46QvuJB6Xm49JQABguBD
hRl7l6K3PNzBsi2ZMPUJMswYv+9X1+oHFsxVHvIVSRrV7YqwoJrXuUPxm73ZqjcNTfthmbr9yIKy
debC3hqJmZNQmRSH/+BQpC1hxGDVwfD5bVcAetZgGIXs9sJAQI90jHpLkRYD9bn5D86KS+l9UeHY
EFq/PdRiwM6iAUAiHAvWntjrJmi7Ltt0k9Mff35W326L5JcLaHFOAj/hqmB+c1bT0CGXkVxAL0EN
O8wmVMrefp3Qy7Aep+xxWMmbEI1sDbzwjz33v+RLcw9+9+2R80Q7ibsY5fOb82ToH4ZW3XV7rRI2
ebZTTBS3aC5/forf3yOUY4bp0LeyTchxb46iItdS8NH6fesJm+2AWarOl1PjrNOEAmDzzw/3Bg7H
FZUrxx89uGFym3yhoXz1QMhmMEn3IKcKF3oH46397Fjmqwv2CHdBgRY1rf/oi/6NyyhNrJYmOBey
Bb5zG4Ux1nXkCP2anSnxEHk5X5ZXbX9+Xutl+vZR4yi0wzzXQSUmV/vp110xwudozTVZv7eQjfiW
pl1iAT7PhgmehDLgF+f0o6v49dHefGmkB0RNJPN+7w6MPUKGjtFQQOROM2ILPA+vd5a9/PwETRbS
786QBoUt8QbAC3y7lM1xhp5y5LEzYlucRSXyp0jvcQBVC1l8VYQ1qrlzhpl8KeyMn+xOd0+1tA49
Ipk9A45h208myYajU/8+TZZGhovw0Gt0zf0C8i13KC6NrFl+sTAZ3z9G0tIR9Bm43hzzuzvOVZEN
34vHKBnJl0JWNiKHniaJWECzMEQpo0HZVo0BeU8ktxCz+UFfnAlsgVtfOyRDbKI68s6wWf9sqv3L
O1P+8KOxPq9POGaNtwEDqZdDzpZ5x5QpXvdPMiDGYNo0Lkgz1UTqcUqsdKOPNoi1ikjJ01Sm7SUI
akYWxYSxaVhFwSs7sGFu7lvwkIOwxO9QmtFMU9Nsr0170WAFIpppAGcEI2Jb6CAtITLAkJ/Qq9BD
gau8aYXm7BhwAoSzWpdW4nTq2JhC2cnpSYbSIyFbXsQie+xHF9yAmC1/tpZsR3MnAdjRnSsPO2mT
OGjugIn5U5iHl3o8689ai34mLYkXp/B+zWbrrnO7zPeINj5gF+jO/OZy9/O79fsHhIwzCgOeeuHZ
jkOR8fXjOCnIHJLmKY2s+FrL+pj4BP1oJNMD1op62/eF8bcfSY4IadeW+trn994c0WunwfWWrNu3
YXg0FM0TGHBeKS7pJRFl59nvfn6G36/bLkY5RKaYYlas95tJgEJGVfLddAhL8to3KduPUTVaW9ds
51+8cL+/TV2UrLZJK9Jbhx/r//9qzY561IkjIR17z4XfWWmNcaxG+ig/P6EfHoVGKGUKDG2u4bdH
KXR4yN3IBdTsVm/9xvG0A9xu9+bnhzG+X8c4Gxf/KdUixin55jgZDHDDrvGATpNRBSDh0509FYic
VFnBulUOJQU3PqgA+P7uc2tG+0pkya+WJeu75ZQQHOxLgFIlnDjx5vtrmkosyeAotp+5A0jIy3dA
zrsdc2JsS5ZYxJHwVW/b6tXnvBqdu6xL2ZlJfbgqlsU6AdMPf/ENvOUS8HLmM63mL4JZPGrWN6+V
CNGFFsaW2pdRXx71Vm49vQdoTW77dUgQ+CZ2+vp9DuV7kzfafO5rOn+kWJqB55Z0Wsv8c47i/Tpz
p2BZxg+kIZsblCj1/Vz2CerfRB5kFI+ncs6vCVf/VXHx4xPwDGZTlPQ8/+t3/9WdGhqtB+9x5KLG
813EpHkH0TV6hNbHSx8TQxAqkIBs8jreWG1xghn/0U2cB9Xa3rGvw3DD7n6goVp5t3QzqwdXLJ8X
GZYnC93FDhT3DIMr1XhXdOzxk6b+RXlkrF/7t3UEX8FXZ/Dm7qQpwQeuZrWftTQ6hVhUTp2cShQf
etBhhKJNimc5TXVsJfhpFZ3zX9wF1g/vTDyDSLxd03DePu7uzFpCGIjaozLpahhdrnyhrLpxhCrB
leqfsNlMz0wS4t+JpekIrWSPbOLytRDWDZHamTpt9xaDoT+C40f7Z/b1Bhuevp8kiDK8M8ZnNDEG
S6Vzz+x+K/WUMArNe67dtD0Yg0SEDlD2gAbqIxiye3vmQJEwQMOPHmmpP18Rvi/dXJvdoBBUCLb+
3exDmmisQzhp+ybNn8tw7wxpHmiLjl9wAbz084P9YNlmmCPZeUI1pVZ8s6NQeWbD9jHUnvnoq0em
D29tTNOCOIVfHGn9TW/uJI60JjIJJo7628K+CaO+dlBj7ec2esgMK3pO81UhW8zsJiSsXkCetkaA
p23Ev7iFfvD2tXUBU9qyeDFReH/7GHZR0phhqqs9doT3BArdTE5zp4vwNXe6F7a89i9eUG/H4uvC
xXDNxH1nsuGGUvDtAb1BU1OScMuyDS/veou6Z6ZpPJfIyqxh+QxI/4FmLnK+uaa4EfC7BsxJASq2
X5z6D28mCX8I3CTpXW9fy0mPnD8eeH5Ht+oCvaYpKUhC8ZEyR0xX0tef304/eGnaOpUjFEr23t+R
ZDBxZREzH75k7JZ7LOIh+alu/Is94g+vr0EngzuJyyvcNxVAqoyoMkSt9uyR2407ABceSvy8pJFq
RwjRPJ2DoGc/N1jsQ+YWdANy4lO0i2Wxf7VGfr8pdwHoUC0D9XGAhb35skcU56h3Mz7MAGWLCCXI
9e1yNQ+Iq6PC0Da1Ksp97IBzrrJe/8Vj9Tb16cu9RjXExaZuJ9HuzeG7aAAmQKN5Pxsifqmddp27
tVF3VthiQdrYFfr4qucX+NoMTpAWbJPLQE8Z6flYMuOM+cM8Xg2xBUzM7LqesVsk1aef3xk/WGgA
GNo2awxxYg7Iom9ehTH2zlmWdrO3p7Dd9YKkB6EajzEgxOq/fSiP9ZNZtEMbjgHqt4dibqhQdzvN
vlvC4lVYs3O7lDGUc83W/4PTogaVsEvWltp3q1oNQbGrXdHscYC0tx4D9101O+FF2q7z+f9tNN78
sVJ+zS/7wSLGkWiLUCIS7vW2U2EuZHxXPUdirBOh6ivr+yJqzC1vNxKpUDr6oornXywfP/jWvlCq
hG1g+ZLem28tivSSeC6JXNZcOZsSqWGSFsxmdFP94lCe/MGLnkpDX2PSHReM5Zs72c1E1ZP7yi0i
Wr3ZMUfCq5XEYlwC1MRlvrFbuPI2NXm+aXBOaTt2jv20XSbHKm4LF0/qNiGq1zuGas6fzHogxaQt
M7cPyM1gXk6kV/yxGtF2Z5YrFSTONdBXMTSGaMIpAXe26a4H3gCYejdC9ZovYBp5+4QklWVLcBtG
4giT7IPdmyj9sIpLc5caxWRvLa+OzXfeaCTFZzulWQLXih1MfIHQnYF1m2Rt/KjyypiPDHEI8CUa
qGAcr9fGqVimSdurPhvUtSzg310JnObhra2I9Nnx39pI7gqh1BBKhQcJqiSXJrpynVI6wTqTTHe9
REc8aHiwTy0M+YPRZoQ0zlFrtr4XJ0+Fsi08AD3pbkcnGiP4on2FKWrOMIFvi5qErMt0YDsJ+9ar
kfsoNUIInwaJGbgaSJu6KDRiOug7FLUZ1IVciyscI+ZHh1AT5BBhN6HBhLB3X0sCfvbkwqTzzRg6
w32ZiLbbzgxPnDudpIKIiR1Y/iNF7LRr3MlL4DFG+L0FloVlo1Tq7UswvNU2D9f2n66ZiLIaJd3H
NG6QguZFterr4wE4SV1jqHP7W/q8u371roWriy3XEEZ3pU32W5FOB20VvlqNd+6xvyES3U2rHy7E
GDeImICm1StnimwMstU/F/XDyVoddWatPgLBF0iOcdv1q++OwKVPwtLGLYIu6IirO89efXqeSOy9
WL17VMx4xlc/n1qdfU6HGU/0+FBIZ4atjv9vWJ2AmLPwdOVPKG629uoVlB54BWP1D2ark5Cxo3FB
pHp8Za0+Q3YLqD5xmU0MvvYSM2KyuhIZu4fH0BPkZKdZT1EBASbnLcEwHEdjhrURrQAu5GWW/CM7
Z3SXphEfZDZNZrDoWbOdGJn7KVkYZItmxcVoxQHAF/cG9v0dUUbT1hjdeAeVctnMq/cy/OLCpHS9
C1dnJlBR/bJc3Zpz12CH07v21V69nNgR6wBwGR7JqkJYvHo+HawUR0tPzKNaHaE0KU4gY3aJrI1d
Jud3xeoeLZPw4Ehxn/TzO4KrGP3pOBTbPnxXfNGpRrgYjkPvlLthlbESS/CQrcJWtUpcMRW5kGOR
vearAFasUth4FcWiWx5umlUoq3pUfCPa2W4V0earnHZGV6tWga27Sm2TVXRbFu7wKhRC3PkPUW72
h0S3/1OxS6W5CnirVcybfdH1mtw8z4WJmS9wvmiAzVUOnK7CYOhH2XWzioVJkAbwmxlHvY9mUsqQ
FNuruJh/qbYTD8Q2hF8yE9Ywj9Go3s9x66jGn80QnUywKLN9rxnWTk8jMuI0k8+8dzSz+n1ylqw+
WBnJ80Hhts7gzxXy0UtNs2GRZg4iEHB3g9ROtGd1TDtVg6a45Uphqi/zYHGL4SGmq39j5qn5EBZl
lhzHlEh3SRretTGaLu4JfO3+1NCMixOlv9h6SD1Jf7feOoueX9S8ZH/vmGYiyyFhZZOOMrEgWCn7
XgwZLHya+zjqSjIcULNDZF4IQ3hkzlS8tnULpnoulPGBeLI2YIsmz+jv6/fkpY0B8WDzvqNieXBn
kb4fFL9nhlW3rTqzOeFnzTfJVIqjKSz1TBduRVEpkP04gLkTYNI27+LIbX5vapHtsklr3mEETQ5p
G3b50cIKs8NOqZ5RUJHZ6FQj5tNQFl3QL4qHIzcZPWc6hOPItiVOEtM69g08WYcW8pZdqdfuMvZN
xaGoyQv1uyQanppwXIPpMAW5vhet7E8wDfCGC0aDYP1jUgXw8YynyEvje71glFs5bU+0IpdTe4Kc
yik6a+7uRWQufFQ7G54Gc+rHqygMo3PiktGAYH25qjB1XIpY8FstoumFnqBd60y5+FQizcmu4/ic
jqr+QOsOowJukXPU8qhuSzJCdks/ZbuxmkSxdxwnOud5PTjIwmJ55iFqeKj4dmnCN6es8MQZZkv9
0g5ReyuW1nhQCdc7IVlhvxDptXdjLipOhvlC49a8rWVbv8h1h7kp7aUegqxJEyC+MjnIqeDXasTW
Gq1oTjUY9ctlUPVLN9ftuyHmui6O0/xeGUgU/KWPuaxEcYUn0I7zvvc67MLkR5zF0mioCiovOk+J
JJOLMLNi/kSyn4DGVZujRZKGBWpwvjR4La+yD8SoGqD5BpJUnJasUD2ZO02FSbY2ZnlOZBU+1mBj
rm3ZVx/sCCZ518dLjMp2CY3VcaM+yR62cdS5zWlu9TCIiFG8aAtOHm/g9OhqKetiFCYHa8Wo17oW
nXuoXWAvXUkFXkLKOwuryY9ttubydR5NHMzccLtBffAXYCXjsYxG2JDpUqMZXnjOaWOV6nmeaVoD
sFGfnEjITRjO6Cnabr3L+7jGApSa8j4p4uEJ9TG+r7HiQ+ZSz+7criXjJ43te83D1OrX5RifZxsk
pK9E2b7Lm2W6cW3VP+n1lN0l69eNGMq9lECs7xoxcKCMYB46dsglKDLis1BcNTeNZwQg2vyq4wHf
a9OaWUTTPrwj+A/bth7D3MZVR1Tckt1Rsk+PSEzVp2Uk4PC0tLTE8UnG86tT0+bDXB6HK5fHUK1f
2ig/NhgQ8XCIdCmwBGt2eCditlx+3SuQm/i9yNeJe+4k+AJkY9BA4k5jzYrPeZaSCVIYS3WjWSlN
3GFe85V0ZF/D0bYqtyQxp3utgPLh0dOLdNMUY/OqVanxJCKCyQYIk5+B9JMvwqPX3LJaLK+VmRIy
YpvlGg2Vyv6zCQ1J8p3hmNTqmsti8yZXe31ECucj3TceFjPX7rxOZzVz7OHzVLvNbReWNP4bs75G
31i/n9KwuTVw3p1Du0n2nYeHGhgxgaMqXoPVULgeSy3qnhuYdfptq7mKNb7KCgmYtOLigRq4Yk8c
7uqe0B0fLYFD37Qj8KgJLffDotzuOizqaD/k+XAQdsFXw2vz0oLc3vvSiZIbW6h6RwqzemzrAZgP
jOQuqvgjVdd1EA619SK9SO5ETXJjLUikxLsDQG+w7L3B9fKZaIogw/5Q+1/M2EaBy5sihEgnkYZP
Zr7CWLTqvvPE1eCwJE66jv4JF2QwEix7jUrypBMxc0qLuuWwcLn0EY5JTKbdHnsZ43U90a4mW6vP
5SzDezs0q6M34eRh0S2wppcMGxtD6keZdKdhnvMg4dm80qOxvSwjh0ifGCE+pT4loMf4jxbqR08C
YsmcEr97NVifhlycmkQ3WNLIKF8s1WxLIKjofcQFHn7xTL2tI3ufqhdvXOdMVbeL6Swfm7BymJbF
FKRDWs3P7jRGd3oZjztnqg92lTeBh3Qo8hNCFNxx+Uj/r3ifFQAGeedwkeAPRSz07HA2zjwLREVZ
po6ZplvYkjQwX4WAd973DL6Mvg6oUMcbeC06ZuFU3feNZrPUedFdrzhIL0Pnpieo0KcxjUzfCcVH
L/HsJ5Kn8kOSOE9Tqhd72qUxdSClnF+sML8qGeMrNNDhpjLMYwg68iXWw3E3uJq+76BPBW6ChW0c
eBhVHXc+rk4PT9lsX1BciOdUyH0pp2rH48QCXGF+9iMbn7qXe97rkPXmM3pY49orvAXVQiEe6nhK
NxM17E6ydl0UocqfDHS6tzP+pp0c1NTsHOpCv+1astenqf68MGoyN3XUJddNym2QlNDogV2WNcta
Pcfoq8F8TVDKicsl6xe8zqZ3bAp68EEf03kiJwB3Spc1yCSl0ABKptPtopvPHdG4Ox7FHRGGqO+Y
sVGQOf11IWT4SDgkZYbAossSSAiK2yV3rt7itSos90LNwCRDPd7GErt3ZrXyXNRIATdkARkMLfLl
OM/VcGWDYSup0bSMB84usWlPKZG4FtA38mTXjNG2ZFuaaymPETO04coLu/RdYQqQIAYNeFprFW+s
paal0SfadOOFVnM508xeUyMG1GME1GUnb0z0O9T/pzZ1pkM4rIpflV3lfMsXqkRdrAQe/ZkBD7kf
qruk7zv7iNgOxqR57zxmpuxzPrZVuYYHy2XT1ID5U6eMSZ4YOuMdca3tsTKdF2OxP4dt1XygYs0/
5IpA7hQDyqOTk2xsDZikO6cvbmebiiWfW4Oht9ctmwhtKgpBfTqQEDskJ82qRhEMjq6cg5MZIEtL
YVdnbYwQiJazU51p38DON90UcECf5yxClYEcugCbd2s2bnFrJ/SR/WRmAU1jDI65MvWXUqXxpybU
F+IrgGudG1QAJ7Sh1f0sIIq+a6l4+N4SNjkQm3LeEpptHfPa5Y0CU/o9b0t6Z0tukBIa0ZAkHCox
H6iP2ZkiphSnKJvUpwJHxifVK5oIau6L10yUdBXU0oUfdJUaL1m8ZmxWAiWtaqbwg5kRjbURYQIj
oV5C9UmTNaRocxk8MJ+ZLO/zZmJhUDHqXaS03VDtBGbSOOinmNsjNnsKnKoklzq2e5KJvagKP0hD
8jNeTe5V4MCCkYEAW1ZD/UPzGgyKT0nWKnKpoESl5fgCPF+Bt12U6iJZZMe+US/J+dqMqBCjHcUr
vxk1JTQxgYnVDWLhzdpem9cSoGNCGvpsprzLNNZFGdgtQYubPLT5lrSFV90mn/rww9AOWIujPlmT
ZCJZvJp9z1H7xprBkQrL+/DHxZSDFgHgYzxJVoXSUaY5xjJVPvuJam95MtpYiCwzRKVrU4D87/Je
oh8r93mS0u5BWZCwwcym7FAbdIHOOP0nY4e5F0dq21X3ckRRwVfIvHUzhg3nlzmSfkhb61l6oVAx
DPtiRvhxRajH8DrY9Eb93pQ1Vg7NiB+yeTD3ZU9qdWF4zm0GgIEIm9rVH4gQUTMOLkHgt+g56YM5
6HxGqnI+dVKGfHn2PJUa879K5hu+E55dev/xHNCX4SoOWsffXwj2+pSwe0l8Pqx3OatBfU4IRM/3
Xt8SlNx70FOJL06Ap+c6z48/8nUuh5L+3wlLt4aPuuqo6GQMN+MIdI4mSstshYyUBpwKjzpuIH5W
4/0FSUEHOlISwoQvYZmW/BwPFp6OtYTMndLsyMUw40cjJc6tySv9xEy6PWDqsG4JO5ng92TJ00LW
2eNoEu7wpd/5X9z2L3DbtAZ/biA9x0n1LYP1yw/8U4AqDZDWjHoc3gY8LP8UoIrfQC8AzqYWfOMY
XUGrDrg7BKh/iEzpzWKP6uL/+T+W+xtIUN2gwERl9QU09v/+7zeaIvXmv7/uYr8dV9CVZzRkSrQO
SC3Rg74Z3YSjhlW/lPI4TDryIDNlTxDndXhi2sNwbJak/+H/3uHiWXbGOIUnl7y995hDpkdZAnsS
dqqedYutUDRxX/68yf5mSLl+ulVWQodlFd1+Jyqj6G5JwSFKnF5o9ZGHaLr5sn+houGZbIDM772a
3DFVV8S1/vzY1lu5gEBogvxCrGNfhG3CejO4CGOk7GhvmyM4vncFZTsMClbNq8wjEBAkuXQukdaW
IJFm27mYhJfwbLbJh2kpl08O26EhqJfZOkU54QyoePN9l+P03LZNZd86OHkwmPeOPIbwiC4NugU7
odfCh7sCW4Zl3NgIXhHn2ITHxtqLVF1nnzwT+OrQZ+4XuCJuH4OctjoSs4bUNt8TbZX5FW9Ynw0G
2EclFkiMeX9HzGPJKESA7daAdIHfajyM914IDt1KxCrDajXy5J2HflrafMNGnte8Y9fldQsgla6K
Bs6AYJbhMPOa2WTasoa10Rcnp2kc2L2HGGDquIw3hTnN78rURdaoKc+4ZOnEeNTO3TOUXMKyEp2I
SV834mng7eLaK2pj3o1xbu/ZA5BqK8yRXaFtNndwONNbXUGUpW/X6O9Z9EDRgWgkdD5G/TIyy012
9G8xviY8SndT6Ea81ZrGzn2idboHA8jrtuycsT/iz84jshrL7o4dClYjwxpV6IPz0aETZOSzlGGX
YWmRdm2Q2Rst1kU5tdA1oyhhb5LFHsS1dgFEWaeaOEgASLQ1kcX6o5TvnHR2qTXt8iYr22mnGAZR
D5LBgaeno3aNdN5+ZLC1u7YjMHSmi7VfTAjuTWxSwurJDiT3EPCkekc2i8XdYlJx+1iU09OSumkA
jtz5yNyyPiyFvmy9vO4OM6Qt2mpmF9HMTckKBKaHUwhuUqn2xPAaF0Q0TScm4+GTlZo9+5wYI0Tu
yPizGPXhbFTGRCu6dIrPpDVn0BEW6O+NTMoCLlrU0IsdkDmQiNTaKcF/5X0caal13WdJTwRTGhIK
cW+0pMDWaLJKsMehFRIunNIoNny37ojWoZkNo6pr072pV+MnEsuR1w1ZDAOXrkc96P+fvTNZjhtL
s/SrtPW6EYZ5WPTG59npzknkBkaREmbgXkwXwNP3B2VkVaSqKqtzX4uIsDAT5aA7HPcfzvnOuZFB
nXz0sFHFLih727zC+A0PUzdR+emIx7+5QxJxADtm9TFpVtuRItUBEPYMqbWfZdihyaiDVsZLt8U5
sm471i5r8LLjuccVPy4b3WuNdddTBz2OaGPGHbGzVJAkkM11YFkj8aq7OBLvVHUMt7LZtLkgfJdh
WaQyfUdicsxR0JanOlaJWEn8WR9NBfDNqMecW33Qq/2YNdnd8HhoRkPM7w9hp7xCrfIuJnPqYMni
hFer599tjAmdrsPJUGsJ6RA/Vm839DsuE+A6Qby3xnyHYrIikDmplHiDhli9qd7EFhA4cE9XVNQW
gFq9G7RFpw/ddz3FzXROk9rRL0GoqP2EKaqPGryjs/qV7ffrUY4TlffJnvnSbforh5nVwMyjmV7y
hlqnWmZEFLBAH0IzzFn2IY0ZP5yuq3Vx8PtE5z9ZhPuf+2g0cGktKoPh0Td4XXlCZJ7mlB/d2Bbc
OvXUHKsampEkjK9f9dBttI3q2gRJi1aLrfTN/DrLMLBGVgk7TMhiw61LIhMFccUXK8Eqdq2dXBZL
NlKVs0J+1O9JgGR7T7pdXJwKrfZgiXAF3LuFsPcoh/z+YjN7gqNmOWG3Kpvae9d68pApressWJKw
WBrQLOF2Ed04+jWOYE+9VYZWXWIXst6KsOVqEULL2kcms89MNdV3KDPPwF3cfR8EqbMl71jdOje3
UANldtgzbfWlvTD8hAAxs8J9bDtpuDFILj7HVh9K3pmxPMV4yp7MrBtmGl/nfDp96c7kSSPeVCpb
p2alTZCAnOFkUyUew7iPT503ITnE35TvB+kLZ+0PNThgMj33gWnSYXADsXThnAExYgXjCkpLTsyz
LLw5d7NpfCzTJqiesfUYCxMrOfL06920XvEcR3gSOfZmCHngNwUD5P8pHP9/2AAoHgzKtn/TFKw+
2o//9Tfb0+Wj+PF///f+6yP+h8rxz5/4s3I0DFxImIOwB5HV4tKs/FvlCGjkD9MC84GjAAUHKoF/
QALM1abLKAS1LCXLn3XjXFIGKAaYpTlO4IAp+ZeMS/Zv+gdUzLrFLhQnFJ0dxeNvAtXMCGXneKF7
oSrT9lFYDvJYMiZjAeMzt8cDO5hFZiFKB6iSP06JcILvGE1+xMjmHm0vs5ylUVlPVH3DK3bT5Iig
ZqDFMX1mLqJ0cRYGUxNUKw3YXHtnwhQR5REpJZ/1UoZks3NeWMUxC5JmCzowTaGxxwGsRpn7G6bY
5b4IRzQEaSeXBQ+qVVnk9oqng7Nh2U9SZhp0t0wEbb1IdRWecjh1pwZL5XZ0ewkpoFZfoErf7aIF
KUfF+5arytvqIhHvMP11vt+Fy9y6+bDqFDcz20K2yh4ZSsdpjIedLip7wwelXcoU9+fK8/pNrPsG
huaaQJee00t0RtFvHFI+QCySw3nV4th87Ue+/J0lwEgP5LYmsX4fUR/f2w7fPKKm19xJgufBGcYr
3k9rK8zgdRh8d93rI8dvX9zsVJM7u6vNC3nv9b6DgrrEJ5ycCnIT9g4m53Og5R8cmA4rCgbfeLyz
oywywuIrrf/eZF64H0PH2kCgz3/MCVNEi/vGj9m2I5d+U0N6N5MfXWfWawZbwzfH8BU1TgL4XArS
syRw9XfTpNp1PKrRwa9ei6R4lRovXUqBRCZWPeI/MhshzlVrJNQeTnOvIDBVldiTiWF0DKL5guLR
mwY0iYzyxH6+I59l37gbKhoGOqBviR4zO+qU2PPwfBEpvCq1vsdpzBh8RGkyx7q7mG7vdmZkD+PY
TNdQxfoSn7w8xZapzRXp4PAqGK5ZpthbO81RUBSalTwqt8lPDnqMUzy61hldP3LwOFQPqpb1pmya
4bP17bxc4GRsl12miZ8BegmSG5VtbAsvVSfYcMlugP1/akmVqRaDq6IvWgtE0rNWArcTxJixE97R
AHNaLZLW0y8QhvWFWwdTTvqDqZcwX4CLRz7bINJZEF0zrDFZcmaSHoIs4pUZxcDtY5PFqEbqwaIq
zODYFwWHYCts9jig5Oo5Mv2USC7Kk644NNPYPEe1R6kHcD7+WQENXvt+HpDJiG8ZnsOXOzloiuM4
JTQzjJhn15oyyWFCw2fNDYuX6sErlqZs0dfeUYSoJQqfyV2OEv17T+blBv6H+5nJcDpMAwXf0u1j
dzuH0Szgd6pvQWVbD1oWeogt/XDTESYaLctMjccKJn67hFZfHXw3U2JVhFq8HlH6PKBGqNYT3t+l
6yJ+bgcLAQMTvHvOxmPr56p7YWFaIckokWClIaQjL4iSoyaYvDtF4BdLP+BXciu8igszD+B6AJCg
8+rHNcHUONchwq8T5U/P/SDprZQ0NrGjM3Ajp5nJtx2eY7+sH1xXrozQr5+STHPvgdXt6tKarqrT
QeEO3gGhCi5rrO7DPgkLqILo/x5QbGmoOAyAEMS1jY9Zk4tz0fTmk2nK9J1dh1xpLtTQTtVq749J
HO5LgpLJTZKEIMEqtAahnwHewe6s1C2i2DmNqUiXPDz1CxuJcglfOF6WRWLxUJDBKrKUvp+k8WUo
x70IW5Z7FGTmvmg6l86pKZYM681s/pC3NVajVZiIJ80TAEZG02ofoTuOP0hOIaVb86idybC4eaOk
xiNBpSecyKSgSJxsywperJKQB7luTu0xibvhucx1eyNFGS1dv3fPOoM3iNI8iALE/quQrdebVc0J
EgidltqQ42qw21ED1Oq4bxyC0w64lvbDSKW2GFRskThidz/TkGrNJpv73kg4M7PSHXqb/hFNRbSW
Rp4ToNRTlfUN2AOB1OzNnKL2VBf5vQHHfCAgo1xadS2O7MHah6kEP6gGf3rQjSS4NnGdyUXbhRON
oFtvCxuiBOs1f9WQEbPqvNj+Ec1IWeUNn92cQZbxzMwXYabiZc1O4RRrc0SMcNSrQFG1tA0x3bHI
BavWqtw3+k++G5Yr0MtQ1hlJNpzLuNN4YEFjQKhhv2d5z8bDI47VCMtyO+mV8aGKyIZKMT3DLQyX
phpN2lBXFGiyaCfokwfW2xNJ5UF+n3RjT/WgL4LaMtx1po98wKXpBCsv6W9KZNEreWSIcQkbWYxu
GT+khDAS8yIj9QLoQR4CS3qHiGx2nycoAASem2yZWv3UeJp1n6buoYsSFnw5YhMkAdnS4d57Skez
mFUt9FBusiWrmn3zFMX039o9o7hG8FRXAF0s4hXQmflkKrrdJvLbfI2OpGDIEZ6YDGfbiuX3fmYy
w1NgL6kEO1K+UGAPChbbEBLShTnkKKb8sDhFTs3jW4XqI050sdV63T2iYPA+DS/Pv0O90C5OU98a
C+gCurhnfbTxqQWhhLhoefu61aat33kd3ZjXPzdF3B1YB36kU9ru4xQRsSTUB6MicO5ummESgxY1
hwSA5NpOIvveRGX1MM0qFJ+Tq8eDcWMHa76xMVcnNkL0ujCl+1cjSbRdPvXOqRBJejATZ1NZQIwY
III9tV8GTdkLHaHZOimtcOFFff4U+JHYdsgbruy4jOXQCBRHMvzhQyeHehLHW78JmD2DPN01OAFP
sW2ro3Cy6FsfNEzhm75iFMXCk2HX9BNt4lNclCWZOan3mIVcQmtk7ZLrY+OUWueep+paxMY7uRca
6HEbxYqoTjnCZJa9w2kMDfs5lxlkdoQda1q5fos1MdgkQxa+1904YFtK6nfwiLAzgy4Aa2r2e49M
ow0Eh3dl8FyBOmRsIoZKZIgU67yLP7TOAZc+4rr0/HQ6BAEyRpqa49AevQqPG4rags4uRyqPXYRF
nu7lz6nmlo8UVdmxlD5HvWMgIktU5qfXqmqNLT5CcWHRvSlcS2z9Qa/PiFDQbA6Oto1Tu9josRmd
PBSC69pMu10ErhL5AVqrB0i6wz4mJGUz+F29GtPUAfuv3mlm0yXyIEdsFZ3nVSgvXWZObRyqqS43
pEENH2Bp/HzRSIQqYda4ziLLI1ku3Jno5FTT8FkSAv/uYtLRKXM/iigIV1zITwJt5CYFkFotR+Ju
9mOj+8sizUgTn2qiDD2ZFSnclqw8i8EEBJ+RVM36l5aedfUXy3uTJdOkONJc9gtOoLNHz9Irde+y
ZfS2UWxmNnooOEFVaBwmngMAlqk2Y9/Xd6Gl6T99dPWLdsz7RddiDa3cNlojpK0XlB71GpPKzUHe
Zi0afYQ5GzbsKEqT9QYf9TvmlWhnDmG49soOuAv88wyWf9csgaU3K6ly4NfSC71vMtbrgP4YekYy
6TdPcCAtQKCnqNta43MQXk7UIXQ8vTdzsPOZuQnLCbXuoz8w8MHL2vtx9Zl0BRSTRVHmQfHkDXGW
2YfQ8ZPs2A5+UD2pseddYxs40H+T/EKlzBQPkR9wv9zwyOliZ7NCVZd5pCZF5Lq2YQrIjKiJHwK1
1pdiVL+gRnC+8TPVu4Z4bDOSz7OHYDyQetdjZ0PDkhy63pdnKfjTUKOqN4tvHpPNesMrInEOIKei
MTS3CSbbahGJofyqQ904V8ngM/Gbg6QYM5Ap1blPE7quhazJmrJzwZBy8iZxxGar1iDI63tdMKRL
XXhmGsEyN12RooiAhvCcKlbdzs5b2IBo9FZUfeaqsilhmKkW8yAz27lzHhbLYPOolw3raJ2grARR
whoS/bBy3LGwFp7G6+mZqPAY9/Zrw95xQO4K440RjWYupJ5nxDGp9K6QbhNq1I5vygmvUYoPeqHn
wfAIvT9a9WmUwJ7pJv08ishcpm3TrGorB2vUMPrtWEAKor44hZmBDLJjU408aNGQMXUYijR9ilg3
vLWUnvRMTX8Zyyl6LJyp2fjzm03sZboFtkj3RVgQVt6wVzXTvKFfu53Q92PayMcwLPR2BSYy3XYQ
/fdZU5f3NgrqRSQN+VLHtfHNQAL0rayil7Dw9JNtsm5l+6drO8sUqLjKQMfp1utHLyjEI3K4BoZQ
KErvzPbXvpWx/GBEg8xATANkSi3Wp6WPTDZZJlNEzJrOEvaa5WP+murw8/2UuDgfeGa0HDvD3NIK
tc+QY9VXj5iUqZ2NWLmIxIorKjdpDbV2NdTltKjd1gEmLhEUgQyS5gpTuPrOFBn5Q6U5DQP6YXyQ
v6LiyiBP7nWEAEcn4xMW/Dzwa3zNWJsemnwiPJJ9PGfOYUhK9sWcQ4dAYE5ZI5vO1bXvuV9Nz6TX
h84COwK/HDT6aq072fia8agwufOVvpxSb7pqI9F3OQ5JJCl9fi/nOsmauK+YlrfMoXS8inN2nqDy
JeQzqHZlGhroaTAO0X/Ohazh1CfHorhGTjWvySeCUkaogCztsTjIb1Wr/OJqZGljoWZ1acakwSmA
1rCB5dTFLpxttCPu9MWUTVcPRgCW3iX+jL+w18bXthzE8DQpjcQJViA0vC1ynMbyQIZ2numJRWDV
gzryltQ+2tpfScxWY8yxzP+nYBET2+QYXKZo2IaaJ5/yvBhe/jL++U8sJb/YqH/x5Om+DkzEwbhN
VcZ0x/nN3iHkoNLcMtQFOISz0gKTUFdQT8Rn7DV8EGH0bhbWtk/Ng5U5G/KnN05srIlQO4tuApPX
klSnbQPivDIkF//84n6znvzt2lxYILgFMXr/DiMoDFYKemiqixD1xRPUiuEu6S//+ovgtMS3pbMz
9X5/A8gZHWh6e3VJTNAL/ONq+ab0qs2vl/mfXfZ/t8tGaYeL578eSZ6ThhwbnuMi+YeV9t9+7u8r
bf8PqKQM/ZgkWihYXP7KP5lKgfEHBA2W3Oa/zyRn1smfM0hL/wP8Hwssbh8YIZ7j/yszSNefvw9/
+b7YxGjNZmjW59CGbd35zaGUAOV3MmSJezLVpjPACKLKzYatzlSQ+ue0sb5jwsXhYBotGh1DjmyJ
ezILT5Vdjc9TOIcNVVGDOQiOH1ufwBhhXmahScZ7gr6cxEdo5CKrYfU1adJNxzDxxm4NntRcW+DF
z5SX+o6rZGY5sp7OLmzT+x8ex2CHtZ2deY3avSHhzXLveOI9JKrhsIWUgprJ43oJQB63Xm+Hh+rX
Ttsth5JYkFmzG6oSgXBQThsQ0tmq7DRrP2JcMRZQGLVS7HKO1K5+NMKpI99+iJWBcQLW01dPAKK7
oW7RzBe9D6NkXXTRQAh1FmvOW6wHI91ZoII2xudgZb4FGVQK9SBNr4tpOXwVXaYAVfamyhic3lWk
uxtO/IL9RhIVug9lkznkinPOcvbkLPInIyMOvG9DnYly60qdul/LqKOJ8KYvDI3Gi1YYVybLh+Li
GiQdLQo3xMCHjDz6XkxjdO29sVpX+pRjrGG2IBasH/1vCOJbDbKRGtZkqnjbzp1WLf+3qPS+/gQ2
21/oFvQGQ0Bk7XLXMm6EhQKMC8MeLdlt3vpui7rQz+Al860fIGXo/XTZ565EI6420pbiQcZQJ51W
0C23HRswrJnhrUcj9JzRRn0DVJItvJyRioUInTo6c34QdJbe/QbsP+mOEtqoFmzY+SX7Fg74Gyml
GSUYvNbEq8s9rgkyWcJ8ZxpGjsAizW4kfhC84WmRRwUqt5qh3ENTlfshGJ+8su7xRwZB892pUHsX
WeyR42Il+yxyi7WuiFTz9BzyNGMPJplJ/lz1GDYkuqhtNFTBpxshplyQ5pw+oJ+TH1FvOHSOBDxe
wBfSlLAb1mDPu7PNQ58VzI0Yt0rK6cUy86dUo3V13UhEaDSzzwQpyovLsGpl0zxtYLewGMvYc7mS
s6m21A+6AP9jGoidCERFekwfR3Btp2ZNdCue/ZhDNxPqiL3LQQdONAe+a6tYuFFY7erIzvZVYLhn
FLvG24CU7kKckML+qthwpVm+L+0xWOKWa54aWEJXSznVLrMK66hwXF1yP5921EvOTdC1XrpepN8k
boI3PlEyGobOOgK/zndoxZDtT3b+iVbVDef8FO+Q1NZEp9f2p4IN26pI6EMWofC9+5i2BZnt7B82
mjUkZ3+srRvqQ/Z1iq/EDogva4g59u5QupF17XyQ2z1J668D8hjEDaPSzwKf0rmNM/nUZZ1iRMPg
lbi0cq0NSfCGADF9qXu3PbZOFbDz7bz0AF9oMjdGERcPjh6Ee4pKhXkWm6lOYsAGXo7z0+lrucUf
OL4OqYkRJtD2RPAU+9YJz7leUZ52sb5QAXpZo4z2ZiCOozOvBwJC5DO7+yK+Ac4jVqOdHg0EpdOT
sBshkatGDLAxYx1Gx+DK7yRCdUddqmST2yNuxNJWt7Ry5IV0DwiYdWfdwlGN3zpiFz6d0OhvvCHh
dahE9zp5o7EEF8E+tYEuVDGN3qncTrfCTl25KLoqexZJDUXVQ4WqNBi+ZC2JLwuT1BYH1NDACaIx
YeZAz1jU7QMqmNIEN4rQITUZqfgkDf2cWPtAHHVDvGE6KvjAxDsyZP05DosH0ZPhYlZm9M1ktL2d
nEBuBmskqUgfE/1MXIl+DtosIB+2MG/j0DNVMpoxOFWVgcwvH645QRo5EaXcKx1RcKvJnil9oWqZ
6VLAHhBVk3/jY9XkzSjPnSTVyLN41JR5edRchyGPtA0oFYVjLvVWC5cMLElHSRXdo9L8muSvJk13
zdjI75nrkfWCXJizJCAapzLf0476nHRbTIdkKz8ZddrcI69FU9COw0LrJEsCxlLyuSm74DLQmp9x
7mgfGFWY/RmGuufJjKLm2+OdSqXGrxFLxQh0WDq7snTUQYuKfgv7pL/0bW0dTOjPGz+R8gVdS/Mw
OGO4Gu1+Al42xDdONvHmBl313W9L7+dI7na+cNuG+Jgg+lJkwTAQm4IFRiWMTH53HAeKWXwm7VKr
uM5loDXa3qeSpy9q8v5DFL6RY+hQFpZioJuHPLblSwjbdl15otr7TkEP6bhp9rO0DTDPQS9f/ah0
3bVdRcV3K4r8LXDa8Nwxij/2PuNlXIT1Pg78HYGWJqpqk/MNqU6bX1pbD66Ik5pzRkjxuvMJRZaV
1p7ZRbmr1M6ci8qxcqAX6F59ItrJQgv62VqqMThoLNXdRNT4p0kLxh+61eXdIuiSWSvCe3zMVas9
xaiA3mRS8ejJgPMxDUBhPj+0hUtoC5MR2GfV1ctK65LoYcljiSjBzEdMwa7C8bdeC/WSe0Il1tIM
NLaXZKcsET34Hxmy6Y2eWB9211RnLSqdRz+aw1n0wTopfBw8BkfzYZSTvmQne54/wIOkpyB6EtPM
WCargCXCuUMbhLShshZ1zNyyikzr2fPbfj14VNzQh+ZQrrSkKXKZC7gcjnmWkO1UWYKkIb25eUTu
fbZxDfLdaMW06lQfPKL+FrOd12SmhhvNCdPYXhaasB+yUCL8N/shuOVRSYImosql0q2TD8SXj52g
prNkFtLaLmql1oQEm2jyR9wlqF7BITB7biU6dA1NfcOUGlDf2Dww0hQPIITlLo1NczdYTrmccDsv
lZqCaQvvx3ulFjCfBitATI812/vpF1r3VlQsgcNMfGMU6q21NLhZZt2QK1HpIG2oU5odVk5cG2mb
xgclam3vogVOlmS71gxlNTl9JoIpzGwBVgezY25ScbyNmR9xa9oNQZKZA1kaaLSRcFh3bmanG4UR
NF1ZcqL+IOm9u1gRMdeNrF8ARhTXHgeWWIaTbm8577DT2l22yls8Xhritp1Z5f7VM2DPgfpI3ijQ
3GappcjO5RjuOpGGjNiygCQ6A1H/3skjY8mdnT+oSrB4Q8aXOgtPh8LPfnVcZ1qm7m5dxws1WWrv
6mN5xYExq8Mst+bmCLwvCt94bduZuSWobsLhbs57bipVEsNMXT32eh4961mVPyNM9jd21Ez20kF+
dwUNHxynzKVaiZxwr7PqZvykpwx3s4oTbOH34T7petwaQ2Slh7RlPrZIeiPpKDEZEBSSvPIfVpF6
DWbzrB0NXyws6Z/Cnhn70Pr1gVxReXO1xjrbdj1eAlkbqyD7lXovscSWalpHFP7fJtc/prb7FLkk
pbOQu5QJq+Xcsg9F5hnvicdoGQ0XFIPQxZ/jFS6TPpZjozZnFbFwWkkSF9fCmj7qePyeeNrNF5jK
QbK6q3yCj9NgUFoi9FZb3dLAuaEpZ0hvHpPcYLSdRs98LNamwzWGwy34lZcbwm1PrjCirXPj2G/G
nAU5A0UBGmT5KssAqYgi540pVMAyfIS0baFNrDyyLEmds2YOwYZx5Xjwk/4a4514seqSqRzmAEam
mDw3IB3IU9GGiaA5PEJTNZKPPRtLcUItyH6z3kbNHLZpghWDpeg2CB3vyvQHXKlbZueS2+9Dazzm
RU74VLSNuxNaOB4ckxjyGE3AqmfLDWSg5phr4mSfCM/fjA1eEkaWznK02VOLqo0u2IM42bN0vGJ8
zFepz3Jjagv6BFG3S1cgCv1L1/qfTFJ+1w0HNKUOdCFE0rgg6A//ETkSh/aYI/FM9mkxG4a1wYPD
MPk8pQkrw/2MgORTUEuVHNl6tvrnL/7bpISu1DWR2WAshz4DmfW3F0fyV7vjJJK9MVT155SC8BVJ
Hl99/Oj3f/5Sszr7Hxtg+hmiiGAVMzf6D/OSRCapO8QFLyVMSfyr4TNAK/F6//jnr/M74Wf+naDp
2AFNPwoVsDH/+IZmCCbtOvOimYI2bmK/tvfubLbOy6R9kOBEg1MfxHrCh158CC+io1bs/K7Yvebm
Ooy5un9+Sf/xI/ZMKFlInQ2fnvZ3Okmnt37c0mXsJTTus17UROal2PlIFQrwsehRXH8OXc/njODm
8Ou1/2d+9N/MjwzkEHwO//X8aJ/nCbEHzV+HR3/+0N+HR94feK5NzAYOscqo1/j7/n14BBzT9We+
IDzeX6zuv+vazD9wQYG+AcLmcRGzGu3vMyX3j5ngCVcocOFcIQv/l2ZKv8CKf/1K4YLwMC/pYHpn
hFMw697+wghM3AT5j9HEh0ESC71QonIWDumsRyE9pELjYNgru0sDyP2SDnvmJaGtIvYGeliDAGFX
GwWgQL8iQ2aaPDtc5301qUWr6yhbMRfZWyNlrnTLgrR+lXjqnCVO3ihdjmEOc6VntMKmtfDlIqf1
MhcdYm9SxUFGnYLU9ViOqHraT8bU2lDnq2DNNtqq1z3KWcYTqgK80YSC6EFfk98pe7zPXwnDTCVw
a044NRaxyNtmOfqO6awMHuHmKTDbeNUEhXtWNja0ou/uDfr0jdcAhluwCNQtFkNG8ijSdLwNsd5e
6sgs7nNcdrn2hkrDHOsPERx8R49QC6TinjuCcOlISRQ11biLwNQeTGwkR8b2W9TGNRb5Kqk2Tkmo
tNnEOAVbZWbGaqCA2NitZ77mAUysxKrzR8OE6RPE9nuEOfvqVGOwIqfPeujMtN73+BpWsWE+xO7U
rOBZUNKNpDYOaJ4fLArai1Wqu6OzE3XynPNADF78iVdZ0EFDrkEBlR2NosCc7A7yTgfv8bbHSXRm
bWlfVFxaXFs3dScdsbZZVZeQ2u9n2rvBpgd1u2kcmJxR7TV3LD00wcQtGiGWXVeLJRZO/oVh8zWw
NWJHULgtRe4cesUx7TEXekzrxrpbQzAcLeGph6TRQTVk8fcUFPaHU7lqxdLhiLRpXDk4SRekFSAR
d4V266uheMzrDHF0ljcX08riZcs7Qpef3eo8bS/aQK5Zwjf2mZhC8tMac7iM8FRWYnDMteFwpRq2
6NU8JXyafA8fYO7Puvi0rFBqlNgV1qh+EBvHUj+MeveV8+evUWfnN68vsT8CvAnuHsSYm4/pDAlV
mCLfhBt0sdHpL1PBRiLDnL2dtK686yZ3tOd27cnMbPuICWIhaiZKrH5JgwLW/oaODAKZ1rbxwU5j
YwUhJJeIRXp7JbNMbVn8RhtNdkeXuepBj91z3zcSQ6hbgqSoqKz9dGBvV+Z9xo4R1fmgAxHpQo1K
Y2pfNPobAnbv8M/0Tegd7R4bJBm4xPh26UNs1VetxfA81sEqyO07u6t8jc/psxGeN8+ZySUCtUSS
53vhkW2D9a8dl0ViHh2bRgYN/DEfv7SIfNiKxghUhv5qdwFJ1kwUd0L12ln5AZ19J6JVqttvPAyb
qymKYaOhqiQCIHL2RIHYLzawBShCXoPwrcbAaZl8rbSDx8pvgeP1DcO+XHdeUW9z4CksTg9Tm5za
oiX5o4WyTMh7GbKCtl0ik2q7AAmdFmulRLLJVDosbVZpd7JzcgY2TrSHagnWhq3+Hp7wcCuGfNqW
LY2fYOGznbLBPdt1j9mZXqEe7TBbIWBTN2W3L50xajtNjnTOthGXfMGqBnMJ4dkah/FKGugqHkYM
CcUJu+WlqP3vFR3m2nWn4Cllq7gBK58B40jCh9HykytBrR+ljZbfkbRYU2J8uKJ34MHXevve1PzK
AFrEqha5eYxyggVBanJL6xFjhMLO2Q/G+cPIY3cRDzzvCJHA9u2V4/vUBQD3Qp7Pfcc9SI7OSJoL
1hLM9rp8lDWJ3zqTKWxUxbXCTAyQKmCv+UAPQ+i4YKe+ZTvLsjB3eh07cVrtGfAByEjKFgi3KIN7
m3o/GYGqJc4BqGWxz4QAmxn5wUy1/AWldVHhDUiKbkB40TmIRUXiahtjApDjm22xGWOGGTzckcMN
3Uucj41hY1dhglyQztRxtmjyM9NgGixibBz6mtG/yX659isMStXg77IOAc1psGv3NnBgP1p1yFck
U9x6KJ1651tjJPUhxkGGrQCTxPeWuz9ZGgCV0fFpoWcDbhHeXcLtYslMOOyBrDf/QKOpbdogLaNd
KNv9CN7tGudd/ghixfIWdQ9oLM5CbtxgUvEbJL5m3Zt2sTOSKP7w2RoHC2hIUF7Jj7NPkVUbqJNs
wRpgUsDie4FSQll9z/B0mAi25dH+s8xsVrugRNW57ZvmYRxMqcMVGRmfTaQz06XDfxkWQFK7Vx3v
/Yes9eSNM5mMSdyxZzKXiyttY/BTH+IO/lQeWncNe/GrluXTpdC9PYBEZM6F5X45xIYlpEdbsmNg
0JPPC0ps71T9vuBpu2yoH8bVmM/BN0HIu4jQK/Zfun50Tkib8i8t1VNSgzsTN4srEnULpe2+cI6Q
kIduliZwZAdOJLkI2YQYFLB1MgyfGVtxm4dRRDh3VvYzEpXk3GKMtQdq/AaEN+l1b9CqsouViyji
Lm5tj/FQMe2DTmZfdiuzu1D41Im8MdEdlOEewXNBVnzMl5U+TF6xdmGRblSDXY5pRlisRzNgRJ3H
6s1RI1N8P5bvPs7PTclQhA1EFESg3eWoHWoj7R8A3KECsppa+7T1kQAD0AggaoGf7DoPUhADGiXe
g2go/eXIem0vjNZSKwLLsC0GXpG+Sj+x7YVfWe09tVFv05tZkqB0ke/5zmGm7kwdX+RoD3LBlQdr
y6v1tzBoQ3tN8Fo2rIxec/4fe2ey3TayZt1XqVVzeCECTQCDf8KeIkVRoixLnmDJshN93+Pp/w3Z
rrLlm3blPCf3ZqYtsQMDEd85Z59tm5jhnUf2c4sRGgEFyyuUe4fRMsszhkFLdDiUY6mOY9+UVyJo
5sCmqa/Grq0pYueCU0kxLeE5m+tSp4sdGlGzhqLnEuGpi1vR1s2qRn88JlrH6ELRNrwaKJzb18qs
skWaZNVTXEUNZjO/rcWyHer8MR5lka0bQvkl5J9y+gIy0Lj2dNzLhrQ/mX7gvldBlj4jOuYbI0i6
ZMUS76Wk7GJ6rmH8sSJi7Nf3odLVtTuZ6mNnVQl16wX8UulbE3qNMRqfVE/OoPGE8YCMF4QLJzXm
IXmFdT7LZb4jEM4/xlMbOztgFuOdwwyuWw4yEM+dS9Fqwcj/I+6O5tZyqX8nsSf1p5YYlbf29b7l
WtLrduFkSnx2S3zJa6J+PjpjHnmPQNay9+PU2PXGyILh0NbtiC9B02CXVDUDS7DN+8iPz/rUhkgx
6uSP3SoP0g7ohbbuia0us7FxKVR19VNLYTUKRoqN3XILeWMn7A0d4attabOxWFhVZ36iPkACy80L
/4HhmMLWnfaYE4VmiHEp6lBnVu/7p7qR07qHzrmXUdJtJ9NqVlNhJJtW19ujwEFut1X6JSALCcyy
tWkPIxMWLLo6A1FtN9V7n1TLJ9ukeKrLdZqj+TSnubPebK8DOcQMxowYXptnYQkKKz8ymdiY0edC
d7HrYl6ghZoiKJYWo7/OsR3TUzYk9xisgq0eWhrnA689VniC0RnozDjEVeoufZ09Ytr7lMDBddxk
VUlUM3Spq6WrIX6sHWZ6C3IHSB5BaDXeuiikvcZVPx1iTRRXvW2KI68wOUo0ghdvCptNGjYNBLSy
2/iuke3LxKcnL54+FCORiCWlSNWzj8H3bJQl5mo9rL624/x7Sv7DKVlCmwZK/Pen5NOXT9VzHQOc
/RoH23/+f//97Ye+nZJd6x2pKpwU8+BFx7XE7/uxEJbwFVAQg4YAxfTp+yHZoLWKFLvDcRhiqzUz
fb8dkjnlvoEC/A4SIJ3ZSPHDoZhzNydzYmiABwybvOcbSkBitJo+EkU8GunkdsH1FFdSUpZmmGVE
phHUljkiPoadFzCz1zi7xuDT7i2nsvczc+WSpI5H0zpP/5obiQ3IrLaPQ4RPZNEkGiSYGgs997hK
22RT2D6aIB9PFeb3aEXitSUa7YQnOTgGs1Vgyouim+S6EAEnutEyTo2fwl5TUGq566fnONazc9Oz
iLmZTewRpmr8UIFnusKq7LSLAbjhI5qm99DqwexmdHL3Lgmc9K6SDTp3TKuoI4Ytw3b/bJfWdKeL
pLpjUO1tUBLsmwm66lrrjeaK/Bh3kd6Il6RdBno3TYaZIdr7fRtGw7NSaQm/MveQ3yYbekFZ1GcM
VsEHwlbtuNTziFuD38mNGyhxUVYZ3FmDHa07nb3AQqNS81j5vTw6Zf2ekWvjLyDxqGphdgZiolFM
91nTYsUUwycQoqREjS6ud7rWhUeqcCmwywqr/hhiCOZYwGcINClKTw4LyUZrgumqShn5gS01/FXS
OYpzH94+ZCgtPJM0jnZa4t9Aw4tI+gzwLgMrWtbYw3Z6n/dHMs7tMdNEeApESl92k/bjZWzKFqaj
S+MWuhHezqHejUwnr9nR9EdKAsYdE0bjGUtMfhW5ornQM5BAP0GQWEOYpPulCiQRBmJL1xPnrw2D
GG2VeUl2qzW6cWlGs3kyXJn8NTKJvpcdDTN2PGQ3lFBqJyNUG8JHzSPvFRsJpoPuuayd9BFSQLdB
RMD6jXaBmSSetr1uaWsN39/nsq/rGw5s+TEaIOe6RseGPeLCQdbEh/FiGBE3DBQGlmTQB9CPhySI
1wCjgls6VfUYslwJVNeDepbqebdx4F0uHNd8xvnuHDI03K1pWMXJrHB9tpmeEgafqMyo/WEzCM0d
1uCCo2MxmeYuwRS70zu2pOy0o7NeoEqEsT/dxAhshO4tT3thC8UW1PNr4S7K3k7IEimU+iy0FetX
EFxBOAa1mHrRKtIS6xG8sf6BTPRwtN0YLrpZt9ehKrD15twibivNn57KpJAk2ZNiIDwQ+vdwbK0b
B9NP5cyguk5l5xCOzh3KO5loy2jQ1DqaW7kmM0LIedly4moGawXTTHH67jNgkKFje3uIaNyRXVHt
LTy5ycIpBQKKN5QD4bzKSx9YRorzCJRrl/mlvmbLZa1DjZSTCgSyCpYOEBhl6KxRYMqb1E/9myow
wU+XtvExCZkUzYny4UPtBXP01GnHi23HdDIVGU2+UySCnWV76VU7dbhuUk31nAG10mKniyfmJvIo
YVmSXI9T+oAc/0EJUopMKnIPKlRZeqwkITLnlOafE6HrBKrtdLg2JgWEAzdQGK+isdMefA4o7jpi
+OkB9fGHlRGKKMckm5USH3g5pfhFiuFWJrr4UNUeMC9CIlVRkovILX24phDGGTBHGT7nQ7mpusKf
twf9aINpHvS21i/QtAE9vPdVWjR3jRG03S7nnBxmV1Mha9LjjROlpLDMTsb9pYoG33kx/dgLMgpa
Er233qcU9pRqTZJcizcaJ+Ho86iY8sTYo0RVfSWl/7sP+MM+gMH3fCP9+33APvscPmc/bQO+/cz3
Ybn5TrkWpEiaIgiCz/f67+WVzjudMRHqu6Feh94/bAPEO0VND02LAIfMr20M32fl6h0kPIjuzMa+
jtj/ybYAW+7P2wIa81Cf+G1gjSSL9NsCyZapbTgFgzZzCbnUyyR5BnnAva6l9AcYNiIq3ON6hCHe
al2P40SKox1U6fVke+awZNmI16DeOmg5IuWuOmQfXT0Ce+i7MQRBfipdDbnHXpbG1Y+p5RkwtIS8
qcLebhYRk1ruEIkzLbmpESKqXRgyoe1cFIytuwr550bvntO8Yu/MgPmh6XTqW+Ow05ZTl2QTg8li
eCZ9nQ4UvWnjxJTNhyw+uDjYoergKF0Xdhl/CtjN+4RfU1ykIxDWdS5HvHgsX5wEEre9JiziIfDq
3kS6p5IO/V65oxgts13A1eFExrZ0Z2gtrY3B0YhU56w5uIaUQGR4FgntxvnLzPV8yht9OrX1qC9b
I6kP1HD3LyTKsieTeiTmW44/Hog3lbdjEfnPEt8DFQAyX6TcdVk1iyUsfH05hE5/muA+nvHU5+6i
d4YSwlnaK2oxw/jkGOlwSw8bBtSxWY11vlcgcshuMy7G+AIn1cQNKEN1FmWNpSAy0pehTgRjmdQ5
25Yg/dJEzQWLWw0Xta7XZj8aO28qBAKkRjLManzFmji1B9Tm0NtPFOlddRM3zYXugy0lclKqo6On
EhFWG5MHIy3aCxV8TFRaAdca/L54DOneeWw0YlhFbwH+xGV57Ce2dA03Ogp4RnMJk2o6Tr5oPySz
FWQ5c9uPvVeVBwJN3V8uIWpaAsZGi1d1QpKtM7NkXRAejlZZ7xLJEoSArhlrVwK3C5J3OcPpfTCX
1tYPUwIEElzzxyiCcDhz6rgtxKXhnzPHzQQV0GN4FxSx8UH6aYg70OLRDF1hyy3IirdlYB6EjBgW
BpCIdozEceuMebGSTVfu+lF0dz5aOg6YaHjSMr+6MvTU/ULwV1UbWyfuuRBG74RrrJnuHXvPqSeB
6efaY+Qb9jmgJZnsteNpGJDqKX4xi9xwES9kzCl+SleuRWCwTEV2z+cYv2dmG5zVENXXtRiDK1XJ
zl2LvCcJ72UmqePRT9HnI6qtjFKfwdQ5rp+SPxe5b14DF2ppJc/T4hRhy4f20qd8yx+HTERwYJKv
VJh4IJBSXLlfUTF5JvymWQxuN0Y20Vt30JNjppMCptC81hqcmz1GAa+Deno39p0xXgU04ezY1JwF
1fEoAGpa4n1FiDIr9zIkfHvW9dAmT55HRFAkHlMU1UJoWMaFzEk9U0betlZbgIoXzbIxx3IZMDw6
mYzZjw34gy3nFmtR53VCbJfCBdfr4jXGNi5Fvi93Xk2mHjNKl7wfXsfWCBZ6dFZhPTHPNguG+hdz
qvuUHZayM+skRant+rZ6MBml3bKBmLsa5km5wci8w6p2nc9T9HSepyfzZB03zHiLWiH3kIvKBXYk
n6B3ndz2lUGM/dt8Ptx4hpusVcEHCUJuAYs1XLADPaUR34950q8z8u+iK+JK/CZDK7ftrAq4yAP2
rBNYCAZRhJgFT3shHFHza2ZVYdYXAsgjNHOgOYhZfVCzDhEiSLizMoEliNDmrFZEk/DIRLJaj0gZ
2axpgEPjOzB+ruru0Ey8h16jH6JXIUSwt9zodfB+eFVJkEscGsv3KQKKxSe2Rve702dtBXTzA+Pf
G7uPonOD/ELMiJDaeFCzLsMO+tKF+IPTQdHqPgs44Ju7lXxVdYiYOzv2hTFBcESf9qv+gxJUkmSn
l7s+NLNINNJHuJWzcCRq7JELUyrGxm4cXGH7hREFVGl6IspVX7tDb25s7PP4382DPctTul9BGHqV
rADsb9kZaluTideyIep0Gl9VrjrHKewwobotx9G9I/AUBysC0cltPItktlt9VnmgX2FJoiY+dcu1
VhNiWrLppqusy0rUNofL715RXbAiaUEL5yzLTbNA59v+eMLGSK6gE9X7KfaBVVlklqUb3loVrkBj
lvsq1C8UFSRAgu3ppUs879aaBULoH7B0sWKvDD4mlxnkKp4FxWTwnoNZYpSz2Chn2TGcBUh7liLB
YabLxsCIPsuUQ8ulQ7PcB2uWMK1ZzAzgei1dm2cqY/XSM2K8czRX0So1jBtjnFyImir5y2Zne5r6
dT2Lpn1jop9Ws5TKGqMdoyZEXy2DtLzDwZWswIbFB2MWYq1ZknWHOngxX3VaN6/rpYrbOy7C5OTm
enLm7EOoYJZ4w1nsFUKfi+fM1Sx77tNZEk4cw11p7SwT9+IjPmnmZEKLL+ksJoNQkx8aApGb+lVr
ZjmcdedOt5fQebLN+KpLY+vZilmq1pB4r6y6H3eZEw57u+EWOcSTvdcSCnq++ob+3Sf/YZ9Mimgu
Efz7ffIDY9QwC3/aKH/7oW8bZWW9A7fM75G0yTkSDeZ/d8rGO+ZhJt4lZRGtc2eK4/ead/edaVkm
xzWmWgRsdaZs33fK9jt+G1QjZSs2ttK2/8lO+RX89OMADSMalm+l+JU8C46HbwZoTmcDvBh9sXMc
DrlzQ4KzrHTXWk7ZWB5DilmHzPs4Zo7Feub4wXudVXhp6kYOQsPHKJrTl+RWnbFhOi28NSK5cw5G
vzgwykru82ykXojDBdDz5t7rvAH9pS2fGRDFVbiqeIPfI9pkDxJS5LlIe0gVndSqz3RX5oc8AK0H
Cdl6zvQSivMga+vZKGz+krRN96Gxc+1LPNCkEBt4+L+4YDuJKYSIvKcgV+sqrZdgF6MDvvXC2dqd
l933hulTdEITg3lq4ZSLlQxy7V4zrQKuLhmpNWWOACbxjgEdCwnFK2kMJ1ENgPziwPmYxIkjD3XT
ObwtwMvAYPf+MSpYObHwMYXhyJSvPZJU1oYhEQ6ZOv5kplN28MHzobi+7sTN+BG7fLaGCsDuRuG1
QfvrH6SMxrs0Jxq2Zw4SbvMiLc4e0Q7aXb3A3JPe0J6aGotjWw9UonBHW8VQjRFYpq5UD0Udwu9W
9qBhv8EjWyzoC2D66Ll+gkmY0Ku8KUGWlxsN28x9hTL13BYmEyE7AeVn+qbDGEaIeyaH87scC96L
gAjMPYxokrWj7MU9dxK44klh8esbI9Fn/GYjTjWwFapImppwvcF0I6XUpGOGRwMp3GDalDMKRLI2
P4gqgX79+o+JoNxx6RV2Rd6KFEy6HIOUn2GzE6tjQTT2SboTqQarSb2HCIh9uLRa2zk2dEKEiySg
B2zlD5b74OQxybas8dwH0WqMIyunyzsuTVPcS/zfaJbzqKtXwISg6LjG3gga6xkCNrhkE9cuxJih
ng5uNvL4Yyryg/RFPC0jc+IFqflNkWVlRocm5rBwpTkjT6AXJQxS5Ue8u2nnFZC4UkCKPtu2dGXh
SYCOOSjoXg6gCHliQ0hGv2483d83RReCvM+j5nMUIbGFMBlBcg7zrw3ykvAJ5LCmXOYarmgCTZo+
ewjRIrHj2vOLd6aG3dYkkYqXVT9zZ6cS6uNrY8OAFQrPS92QiPBbbWlSOMGJkBPYGVeufXx9RFu1
8UA3EqjyPhFcmyWDmZA2HrTevoqbuc7X4rBk9pKMRVUJ81kHU+UsTZJcB1uviqcSOkC3KK2h2oHY
ssxbPwKqERtlkO9Dg/v32rNbw1hSosPv9w1MTtsxdRx29Yn9wWyiUXt4fZYEpVp/l4wcG8B9WDxZ
q7C5yjRp0AFQJRwmSGfhmajtns+ZiFc5XahdpposT+aPVOrz++NEo16fmtHND65d5/C8c/7dHUPO
x/jManuh5bRDIGlyQbjMpraqT1ihVFRWOzPVxbgJyyL5a5osrsjI1uZrSkiYhb6lOek2b7FHHZRI
ByakRTwsBxU3/apx5bSrJ7u/0znQngHkF09sHFqDOXpLr0+CtMohznSLY+O0S+A7CN2W1LCb15K5
XJtmPvSgqlYnW59bAd3RfeDDJPDOnEXc0ZyCcyap6uKpIWDhMfSWw6XjKt5GbNw2E8FXvH6+BaKy
qV8itEcDvxRfi4Sg0MWxNSxdsuLClhWMG4TBXDvauqnx6kC9G4sJLFO9bACMGkidGUopb1k37QbX
UrseijmNSJEyiGzljrE2oTOzONQxYTt0xr2Rze/vyAjhocIRebTZ1nc8YNrf9GCS1igGElIvivtC
lh5z4bQyiz3JNWNLdCBgs8gd4zYTRXaHJ5HgXxfPIHIVB/K9S5/xRuur8YupUuPKq+jdijpHfE7I
Ez04fjuoDZzz6FhWdvjFIKl+31rWuC/SDBcBYfBlHmrvq0irHgJp1qusjBu611wn3I4CqgBg++Qo
hqznvw3ZBsDNuM44oX6ZtRm+AT2zDseCowKnQI3gPCYPezoWpUMDNLhculKJfcsO+5oUFbiOnk5N
5seNtJehN6mj5ZenCuD9FyT7wFxjSu8ScCXleJWBATmBrrkTKW73NToXfaQwnGpxTGJW89vJNIJ9
p7vbBu7NZuqMjkhGXFz3LY3fsdZ656yrWE1GtcgYSbd3IsseDb9njt9w5mYw3lKrVcSZLt97hZE/
gDKuLtTOnQOrK++gLmGGZk5/5zFpuGSKY1tCqNW5KXG67kJ8CGvcyvqjL/vhYHrO/eRL+wMjILnN
ByuvtlaPGY/vRwEdt6vAHiMt74YCf15byHNdw1Cw0yKw1oke6FispgQvadnot3Uwl5hx7CGDwHSj
jlA64Mw2QbFOekKfK4ZR/UevGBhACBMrEi0hbZvuRiZ5nDYEVqrOKHMiBXpzj0XLeQrxi9TcCg39
po3MFqlDK/adDf572RvRx4Hb+wHCS3tCYvnYVyA6CihzZIT6oYDCAmD5WNvwCTry4RfqT7EADpG4
jYXd/NWZQ/VxpDehfB4aPeluQ5QB/9BUE6J7EmObLKtHia3kNgiEh1gPIY2t4HDsGqAZ2F4WnbKr
qxaG7U1VNfa6loY/N62kX5IG8F1J5IE2t1HeRmHTPTmhTVMUFRNnt3CtG5q8fCxSFJOW9Oao4qQ0
L77WvVJmq6DVtVvgyMTYyDSsebsURYUklQqqZD9S6kvoJS9gchUc9vSKOWNOSzjY/lUd6U9C+vuo
j+qjNlrmI8lRzrUKLsxSeLVYA7ULDrVvEmrFvnXdqmrntHSAxIrkU6ALWOAqLwbz2AcYfjtc00vJ
0T1ZoRu0DTc/7cSsTuItCI4prcI7mYgPXmSqhZ/Y6aKSuUm+mLYJewCJJgo6GmtZmOtgYKDgG643
rXyztOl24ha+oeZM5xguC+OWGJN9dtyqueR4H7jRZ0CkIIs3y3jCrKia7jqvqKMoWv+9rZfiMFdE
roQBspJUioVkm6aXMMoxRERsPzaSbPRqoM2OJI0+I4sb28JxWAfBOWVWAsxQH+/1quoOY23MPHJ+
sKM+8JoVqIMRBrhg1aQktRq92xZZG/Cv0iwOSNLlXWClSQcwqe7XbT43fQR9Lq5a3HFAAG19VXn2
3oF2fMxjf3xP7NCj5DrFXNcGjzCsiRdagrJtf+j8911BEknVQ8MdtzYobEuH3aD74KdcMk52a/M5
ALPu7UVKeRygF4A9Fc2dARB9mxHPEm8tBuaw5e6YBEw6S5Um26I3nYfC5YV3xVBdvChXG2aMXrTm
dggYMKrDVTnLWI7nLXSGkXeBZ2cQXcjQUcznA1I2R9OAmzm2h6EygdVJSQEmPzNcq3QAgqJYbz5H
ZWv/heO7X8NwtKZd4DbEnZUqd0xCMaPPW6uCVMwi6TApTaZIMZ2mkY3aVhbrCKgqVaROe90XAuff
mDTLsQNkT8WOPDBl705T7RTGe+5v8XWTJQbku9Qd0jOneqpWYiu/a9PBt+8Sl9z00tJwkXUNrEUn
681PMfESf+PaGXIhs3gQcbaIbzBKXsCcDUc6XGoIjzF22ah2vNuabcA1EP6ClReF+lExB89XkxGx
xzLdJ78V+d3k9VGxSP1gw+x6PFp4tk5kv5l2u/haVm1utVdGnjSHQZQ04mUhFXdWU98HfXrFXPNQ
OEgXpSsRFZkHvkBe17ddU1ZXorO8beU7D2zUqIyqK7pwKvM2orQsWVhdHMcbIP1+coXQSz1t6E4T
aH4TktEyT7I8WqSAtu5aQy8+DXGaYABAsu6g3ZApN7LZWWUwuI7bSktfxm6ozwRKIekENLCt/SK0
WvK1xX3RjlmMszJsTU9u8QYZqC2DvS0DQ92RUP6At2kIDlkCUutoZPpz07vFNbjRGOGVa2EfM3zn
c45GBpxxFKg7PBeW/iFM+aeqX8y9tOe8qEvKZRjSaMnSKvoPU2DmS9OoHF+dfVmUZ+5++yblDtrv
fjjJ/4ek1i8ID91A4HIRknAomRCLf45b+G7fjtJnX6sqMkW9wUnUCgN5P42KSkHsoX/C2CCM/XQS
d3UT0cqSyGm6yVZhtrr8kO/AZjLall5DIEor99hQRfqE8mM9x1qTBiAj25cAXKV58junNfZVZRse
9HiMY+l1ZEUJKx9f7LVdZmZ1k1adOKWaPRVXlRTuQxc07hojHxtAE/8l27bUrj/rvm64HOjNZrpI
W/OqdTnE1S5syVE3RWQ951bXNxeEfDqQp4bAdk0/I3msjxPnCeAZzsCBzYfGy17f5ywSs2LcY7Er
nnq8wZ+5ZLK/HHTti+H67Oibsubvg/IpnvTUHIYjVkAMFKydOgcs3L23k0awYeNifKu3jp9Xu5G/
WIFcL4S9rQJhD+taOPnT61k4tUvxB8zPPO34wU70Fe1jMqlxLOIkBHp+/gxidsgevKZ8Z43zedkK
I84GrUg4rv3+6pp/0S8P5Nr0RjH7MNAof34g7Ed0ZoJD2DFn5CMunDRdN1nJ58N3z3yuKZmaO73w
A0FYy4unf/roDhlA9FGHTDmZojdBwEIbhYKQB+AiKuS9jft6RWJvZP+YVLt80HhUu1EcArQe6sTi
9w8uxC+vnZwUpmxXCgJNv7x2oHaal9MDtqsFxGpyrIQ2rlVcyvssqjk2E7XixXfUBh5wyrBH1SvK
lKjf9lWy881B3L8+oX/Hm38YbzIIlnw2fz/ePDxn9fPPkbmvP/LdDGi+sxzA05bO14WbhPjRDCjf
YQ+UmAER42fy0v8MN7H8/TDMdMnOkZOUho23CpL8P3AD4iH4+cqar2UUTIcl2zIcRqNv0O+MGB0y
zYN9SGUxb0dtJSjoFRjIy2Vba0XD9gkHLqIeRXy5d2I6KSyUNV1D+JkaQp2XBFKvlpJUszmSrLWJ
DY23c7yWKrDW6ADZKQaRsFoC7hhqwzqbMmtsOIAGA8MxRezYrIlT+BuGdKl97Myyfon9/rYxQ4Wv
XmpqaQa2glkCRXRTl/6qkNN40ZxpEsepCcJiWQKmxXU7I70Za4hqrs0eREKfcK3jP1YVG85dUjpt
eQbfHl+q0nOf6mQyOEfXZSuWbFWj4kDQOsAPMLqPGmPunIcY7Wk9uIkMt2y7dLpXR47IRh46N3GZ
AYZAaV9pbt5/hKwYnSerURu4GEAUIRHOpgYJPDk3Ag0/Xa4V23hKk30EYvijXVvlo6wN1H5Bz/VL
7jovyTCeHL2ijJxR2Ljnf7zrrrUNenNDfcecVqybyHCXA7Iyf4fm5ds2ogNzyYhJXzW93zHtKsAa
LvI2Z1Noeja7GGF1u0yb0nOLD/6BhDHmLfyTWwKN461by/EKr9psKAg51+OF1sJdkEThZ64H6zaK
wa+vwWxpN1BmyfpZdrWr80GgyjfZfTCpELhLC3UCd/uyA5jIXsNp5LVJo84HLU9qE66QNG5y029X
bpHk+MkJX3WhmA5JY+EkZzfUroXM2rUWzNBQ8Pobg9KSHXCZAXCqV04ftTEtoJgk2hZS4rQ3Azm9
4DZQ+4AF8TLhhTy1Wpkfc1ru0q05aSNnwMnuBLTXjgEu9tbv/49sa+J61awZBrkMdZzqJVM8l5re
q6io6a68Qprtk3ylGq+M3A3hRnQxAQKSdTepARHoASmal39X1P9LswazSOO3xqrTl/6/rr8M4ctP
9Rrffuzbqir02S49i0YsZrZt6qxy38xVCEGsqgaDOTh2LqIAf/RdMlKzx5pYsMNdFT1ndkJ/l4zE
OwMHI7Zs5nS6ZMPxT1ZZ680eCZMWD49ghUIlMFjNy/mP+9QyMpOp97PoWMk2HJ/N3GRVzEzVmFxL
rpa5CwOTSDTuQiOvU22fy6CwqiWDxGyXUzW6BYyBRA9hBFFALyyihDQ5HQak0y9MvRVZV6YlU7nL
Giq1mdjGST+aF0AOfDeJFxFgKurP1A7icdBHH3PpOoYWGrg3VP42iuxp2wkDe1RTFePFyKhuX9o9
VLinhGFeSC2YqaFTVEGuw3INndl2QL50IbvUIma48CcrHoKjjQxeOJcAJmneR0vdMSiREyl7ZXxA
GQfVe0qXbSCXETMPji2laqZ2S2mUIwlj6QTiDiHw9HY96eULgOFqo8piPFsyyVClxz7iR+1Rmz4W
GdCU63+/gP+XL6BwpcNO4++3NMe8DetfvI1ff+q7t9Gh/dCW1EQZjjl/x/5XsnVNim9AgFrKsfmm
v6q5379/fGmJJ1AZ43ASd2HQ/M/3T/ILXSam0AUYQnKk+ke7HOPN94/2HRKFbEWs2UWpOC/+/P0L
x6oHaTYbljNPOaso0sSdHpRAcLqw2ORl5ADXhhf4qdaUd68CF1R3mnlXWhWSwMdXtVSJEsccEss2
NqduKTuR4PdwYu3e4bpeKb6vmFD0xl0KbBU3ItPaLxHnSGz1fvJgSuzkoLFCoD7c03PdBM6cSdWt
qpIBtvD1Cihcqk2z+de+tFk7/OGU9mabxzvAeZxhAG/DTGx4e3yhzq5ijlkUe4ZRw9n2anfrj627
lE0zvy6e9w+XyH8YBbw5mb8+HmsxayrbWXhgbw5rUgNiBfym2PdaZSwGP/nkUyvGeJ/34PeP9Ma3
Oj+SMljA2RJDoWBT/PNnO7XQv2u6hffY+Wo6L2FD0fSmbanJCS/Axs3tGETe3e8f9D+8vNmEoLNr
pmdT1+c//2HwQGkrhrGsTvatPdMktdmfU+tSWat2sOib+eePhrWBc4FwTDwMb95M33X6MEsjmiUw
fMPyqdJpM9iV6G/axL3//WOJ+V70wzF7fj9xV/AgygCbMd/5fnppA5D+gEKkcF8GQ2IsjYDO8FVZ
pvnKqQSRANqQbtqqZQNYx90OXkVTrMPa/hP159d3eLZWME/QyT8pFpWfnwbUDjVShhvty5Yi6NUA
UG8FYNK7d20C2X94g3+9hiyd7lYpHRz5Jkewnx+sKt3EaCo7IuI6Tbe5UzGO1vgGE9SMA6j9oRWt
VObGzh8e9z+9SGULwU7DZm+iv1mXYj+CS2ZTJgw0tOP8zqeJUtv3aFOQC3//wb55rNfwGQckDDJ8
vDB/3zyWGWq96AIXspPgBFUOI6GOQq/Ggz/2xvvfP9b8u364hr4G3QTOaBP4tfkaXvvp65E2tlZp
XEPTyDh1lXsqvUpCo/vmsvqpAfe/sjY950Tu6//33xyWf30cjsGuzSLD5Sp//two7KsrOx9CikWs
LlpB3OZFQVuTOFAN6xKEYYpZFd8rOj+zXG+NBzf4um/42+fw5tqZX6ugN83k+6lmVNSba4dGyhhy
ccNz6GpOpqC1Jfshzb/2jDG9yn0H4cg2xj+s53P+7+1LlyxBjA4dzu2/mJA63waJ4Cmw72AfPlSR
nV4xZRxPBQfCbYWXhNmhlsN268cBKq3HaLbb9xCJP5OOL6uXonPTq9jL8IPOh3ePAPmVN0Xa7e+v
hP/0POGasjXAR8Ss8O18gWCR109K03a6oexP49iaFfVVCTZ03Ay9zck0QhEYI00BeqE08ZqCCLhX
RuZ5+zbOzQN5Zm+PBd44zYw8taFzKo+IH7uq2/7+uf561c4jPoPhCuAi+5dRiA7WFxNxDz/f1UFb
xoxa4yW1YM3694/z6zfx6zAPlWWmXb29N4aa5E3R6nCfI+/euuHcrZ4hSB44LFuX3z/W2+WcyxPf
G7Y37o4WOZG31X4jUNUaWCDLOQIfZFOvW+kJB1+M1/EGiyahqqEfDwJPwJOGpWILEbD5wxsr9NdJ
/M8rAkQ7XeGCY1PA03lzV0mqQpN8M7ydavEl7FUiWUwbdwBB6bfFdMu8Rf9k0S1Lo0D72t8eRLS7
h3Aw0MN1C1W1867cth3PTefKdlGXUUGGj7I9qpzidLpOgtq7CsJS3k2J4f3V4VB+gKA2XU8JVQAI
SJV9UQzrr2TqWIeu0llw67SXd68UOcan+q7BVX0MSKS3K4oBMbj9f/bOozluJcyyvwgdCQ9sCyjD
YhW9EbVBkJIIk/BIJMyvnwN2z0xvJiZmP7sXoSeKLAKZn7n3XH9aH5c0sccduGjNikCozzJZxNdK
bPKV6RguExQQyXcVGG57rqsOx2Ct2+SEQwJwZEEqKFFBfr/VCKRaix3WMeczAzbxh2PPfp1su+3g
4uqKLCY4Id+lVs4UVwrJNfkORXbFGFCdaRchbvc6/xozDu9mSN1vbAOBhRSFshGApiCmb8rDdITW
6TnHyREUQ7U/D3/ZaFr7uuj8j6Bjic+eqeB54+1P5UE2If98CxLzMbAGzk4oAf7Hinw7hlibXv3t
7w5uw7eBMxe4Qj4N085nDvMSNvZy5Z4p37pume5/Pt7Em9TeqjPx2KJmkgTo+GV2k5ipB4cWysuV
pNmKUKY1K9o9/TinFbiZ216tnFAs/43fdSN5IhsxmyIqS3M9jXnLZ7cQATOgsRTZizPnzvvYi9IA
oIAzeONC1KBe+TpwSLMr9IkUyYeffyHJJMUw6fslJUYhLBGKgcB/xmphvwaoQCyEUny2lW3lX2Va
AWnuG+ezcDt0Orw0ZQ+Zp1of3ckgg1nJfn4Qupvvc+i5GdoBM/9deoqjCTnzm7kI9BX29hxWG7Ur
GFk0ossLVA55GfpzzGp2PdQa9zVMSljzuADBzCe0XstODXp9rFxDkMABxSVmHY7bteAHGHZVMa1g
PnjA9ggX289sg1WDheHpdaUD2j7JWEqMRLPdoeQ2XiA+8oGJ1FmuqQFyEhTtPlzxyzCVne8hiHYH
oDYmCC/yAbsftKPR9I8pY9QbsdEfWZA6Ub4RIb2NDWna9XoeO+GdUMMmL6ny983Gkuw2quSy8SWh
J/j31eof5cae7GqQ+GLjUeJ9BBkJolJsrEpDQq0UG7/SoueLzI1pGW50SwAcgC75VK23EPhljt7g
XJjg1zcu5jRmDcllsDIzAwuI3PiZpFGCFd6YmsQDlUBA4GxaG3FTgd7sfQiimHfue0Q5O2aXc6w3
UicXDnLbLn/1Eiimy8bzLHFgiVG6UbuxPmVYCcQQ8D+zlVzycGOC5mH2NAAJhWPx2W7U0MKo7Hjx
nJpkbZiihgh+dZs8nllsi05nDrjVkPH8rsCRrmDz0OVip95IpQQ7vWid3JJ3nv5SzK8x7S5wTcuK
A9jZaqTKWu683LavuDC6RzMvh7Ox0VHX1btIv1uCduf8F0CVQyQd/nVE+pwWs4E5VKMSRn6xsVdN
0hDMXQLg+jK6qG53TYkMZKcXa311UUcd5qkk5kzhxL9lPdndUyg5WTx5nBcSDP0rE6D0FdHj9Lw0
Gxu2Gdog3Tz6y1X6q72RQ/yDg9Lxb1GBmZhLj1itLkSrl1BFX/tUPKH9mp78aVn29jqO++3+cSHN
buDavO0qFtCYgHzetPLGMViSoJmFotQDvkU+Br5c1sBwEfXBxXUQmcE14Ubw09A/tQWtD/NiGVcb
VBeRr3OEVgxpt2+t6n4Q6s0vV2IcJ+JMnB82b4p5r4ixr8PsdQurujU2kC9uevdBwHk5oOhM31WR
Trc25F+1IYCLaRT4mcj3+20XM4lN7g8vWHNO3tRhn53tbuMJWxtaeNUVD2ZB7UCLUBqP5dL7+2rp
CSACSywqxEmjUwffCgY4gWwII1+syvXf5x+qsdgAx0SAEnPfjNRjBO+e2nWF/G10HtQ34Mh207SR
oTqfzDDQyeFsoiVqzbH/1wJB37eMDc+dspGNgF0OfwjMTmheHCSJlDDgmUe/BNT8w2wmzt2m+UeF
wpiiN1+MnDhFU5XhmV8qbiwXoBKXMBxoYledP/Mqhkcfxx5J1fUQBw0hRQEM6eSHJr0kqYs2GASb
FwCbxtfmvErchw+pGmzsTWZxkxTgqfkE89iGFtPpxDxq1+XBDuurx/ggSqrQeki70j1hILQv4Ya/
7lsyhRO3M+MqmJpjuVGyS4Qqn+NGtuGg6SL9g9MOftDacqNsZ5Dk8SpOJhllQwJVBoT23biRucXG
6GYL1ni79gfdvfxgvPNCIxaWtf/hSo8hzsb7ng03aIiCckpowQDBFe34BQHmyCZq44XbP+xw/JDc
6VuwfFQ32r2jY2evw1KDBsBszuUGIldaITksqvKh9Vx1H6A7P9ndkIVRDsa82njmUwDZXG+M82aj
nRcjyxUn1dWXJBiDgEd0S+9OivbI21jp4Q82vd0I6tiYmCWRavvmD+3vii+977vGKZkWr0SrDcmq
PwVMflx4G5s9RXQCR9iE2N5lNWFMJNjfkg2Yb7iKPb/xfC8r689khER9AoSVpMzZA3LOdLn6Gxge
87w+r3NhxOjHZsI17PW4bBR5hOXqwRR6+Cp6yZndldwaHAK9TFWkHbLt3FclxtpHiMNSnyBEp56z
78zAwadyGCG82KqmTVLGd+dlNUKX1rrLJ3d8Bbmnv5w+D5AFhQCaNqsocCXCMF2uvQXJXhUxEalP
BnK5MwYAcJiVp98XBb5CyIrI1UBjcC06JLEYbM2IKiq9w2rvx6rsmGqgqYUDVs5osBw1n5y6EFdn
ykvQ6BN3BpbgpYrQPnrgLGWTjTsCS+eTSVDA2ewxt8bKsRqOs4UIs8AuLJJ7XWu8cVFPCVaWVEkS
LzFotGE1XiAaiEMoiXRquRSOqIjUuYWM8qelN6LDwDdVE/T73fVB/juxtkeZiRJcZr+1QFhb/Xzy
hJ28La5lfxpWa3xb3jhdkgC7mVuvRWQ2fNnZmcNXs85Br4xujxLUySknRRh1Q/5KYQyqPvGwrsru
ybPf0nSDT60crwSA8FBVb8KtxU6Q6+nrWe4Kv14jFscHlmlEf9WAER0pqt28afV8PyPNqka1G9Bj
72obhVE451+ytAATGPTJuFZVw1WZnlgqWofRm/7BpguP9PIO5A0rPEgTQomsvLM1wHsxoYXvKnc8
BFDKIjewjNhPeJxFMZuEXVSkvZmfIBE8dP5jcLSWTqLYW0psCPn83HlE1lp4ba5o3r4hTdh4O0if
9rS2zjmD3f3ANIt0kKU8hYLxgDXrhfe5H49tpsSXVAis6fG5dSiEzvhiHfzneXeoJjVchJqLiwQh
I4nnRGySzRFNtcfCdb6fPGEC7pu9k9uT2igqTa5A15KfFoDIpxR8mM2BHJoSmH6ghn+qN5p9i6D+
aHr5ZvQOf/eLUR36pfVuVcvsYE0FCtPhEQfoZ+45B3jLoGUIg8AKe66M7mOq1vtRJmfVeK9tn1w5
chkYgZO5ZQX0XXTpG5lNT75VH1uqabCfZIOLnH0vhLOdrwhud0nYWfttH2uY7muzBYKLxvqaQ5PC
ykg55DPrpiRxMg4tcSjG9nbO/Gk3pt6fSofg61AoEtJn0BGk00g0iL3+mcm18IrROnR+mU/REi7p
u2CdSs5dH5CA0bfQAxb4Gg0KdnPd6y7/NaOUO40qu7jdqwj0+NIFXbjPhvzZt9Ps5ENQi/pOj78M
qw/2Mwupk6aHuYzo7E7gT7bXfBFnF0zML29w6mNedR6hvtnU3+Sdx3gUOSHthB9m87GZTErovCc1
ajW9FTeMa/SHrJqfXECvf4UHx/dstCgpzZ0Mh0AcLW1N9q0iXmKAR5fp+aG0+u3rWZ0sPhG7ehOD
CzNRSMMUT7Q/ybbfMdV0iJwUgIcPxGcSAi6ph06+PfrGnRoVYLSByA4IkrgtAMpOtJyScMF+tJKP
ALTH95B4vID8q6wYXIJHe0oRGqnYChraopTHfowbjhfmTNtOY2nG5GNMaRASogwO+KtcDLzrfNdx
x70FXbJccWrRJcO636ul88RdYbi53is0io/V6HMsTcjJEaVv3Qk59fpfsVrTfeEtcMjw8xzMtJfn
TE7JRwptxUVk7JtP5uCqvedCNWHepcVX00yeSzqO3lreUDVLlOFJgYqsKR1KwxPHFrX+DbU9X5qg
VwPvOQ06qud0PfgmUQgCEMRvr6ysOO8p/3ZO1j64PUAIgmJuYEMW0cqVf2PJgYt0sJOznbkMBdBx
XIPRZ0awbWp+/j3dOsZ+aYg+SNCzH+kT9FH4TvXr538hM9x6Ep70nhu/CI+4/NYTILj2c6ggO0dz
bzElCGycGCtlj0Gzya5nrb3nUPJhIu1wUe6q7vAzKCaUnjXK3ATxKJkbl6i/iLvLs5AsS77FKpvk
GVYtQVqVO7w3ueIHwH0G7ieb18eBwcsDak3zVzUKfus1kvObZJr7m96t5wc5U++uRHOdVjmuVyKf
FkVGPD+XA5j6pXVp+zqdtQ3orKI7UqrR249j6SNwlcmEbnRlKsLwksOAcMpdIlDtNI52uxuZiKri
+RercQmbtP1k+JcfhSyYKAZ4uvp+IBWyDBUjGVRCwOvStTkouKPOpcSQcOeak3vbFCsbstVleJWs
8vzz3BkQqg664DdgrzjD8S+tjxmJA7RJxLby/WVt8m3UTNd2xImsj+W4fSblyJYNkNAjv6v5rvE1
HxtDysgha/uK3rw+YiBW+2GEEO8DoL1fSzR4DUlFB4/1Omkjm5kp1NsXLAvvmcwLA8q0DmJEJ8zz
fQKv5toXvyrBX5FIPm/8evvTRvFpmd7MA2va/nLVfKH9svahS8CtIX5l2HEIYSRW6JgPPPeZQXlt
kjHMG7k1/ESoJt+r6TBUKnia7JUvCrW4+WSUWEPpqy39qiwUM6E5JWedJc1nkon5YWOwtcSL8go7
9shuclLJOWnN5lP6A1FZ3WzYSOr1j1mwTMwnmgN+wtryGH8laSrtKCBW7gjMyLrQt/TvKtw+3opw
tzPC+S05qLGeJrlZN7cXFvNR9rciTu8TcCf/9DwO+lyqJblRjFzBKgfG8Ik6HYAhEznV8ffCnuhd
Dt+v0R10lBF/smtV+6dGqRiFLPOOgwbILxS/HaUSXvaZNzAZyffCTIEJp9dqnzbecrUZgV9b7H4f
/QTlLVq91bwtQcjc17aXkP5h850rOh83rjkOid5wGX6wFiX6b3sKJsRpF7d1GSmgqyOgPVD0hFM4
8pT4q/gijaT9ZBVpwAbOWt7ppneTuKE7BeTC+Rg6fFLY8I2XLbTn209afmBAdDyDvSC32Xfb5Jyn
Fk7BAOv7yfDHIPYDn5iYwMv0v8CjT8Z7Yc6/BjJ+f886YAs1UJD3jFLbdJ9RVnAzAgq9mIOu77JJ
jS851ra/LYGA33kzh2ftwv/dAU+f7p2cfKzF9RcsdTVPgA675KPwXFIthh7Cb+w3DLjjss2b5T/H
z/9fu/l/0W7aUBgZxf+fhQ4v/+AD/XeO43/9jf8p3bTJLWBMFJIC8j/lQv9LZOT9h2db2AnQN4Sb
af1/i4y8/2BLwx/hrnbQ8P53kYP7H2AfMbk726ZzIz/9v4iMTGfTTf33nZCJwolGiv0+NniWPda2
LvtvW2nBzpKM6EbcTJ3Vv2sD39BQLn8CjDp3q2l0+8ygQZ6rRjKdCa7D0Opfni6657YxnjvRD+eR
iR4EReKBnGY0bpaEl/OomyJ7GCFcfI4+kQWh14ju5AQJcb6uyyTqofbdxX50nFxa1cZAMn0iDfrA
ugudVTSvQ9lZrDMNuTb2kSyhtr0GbS+IWRd6IhScckurCtN3IgvnsFIAE9nVTn3fvZZBrUCJ+Pgs
zHMWzh6sCQuA8N7PBPP1rHSs9qwcEiiBW+BpE2I307qF+xyqinn2m8V6c/Db0C2sjdm4kXKw0x8D
y1/cG7IhXZEAP8n94iVZWPjqnelL3cVZ4zaf6NiDv6lX4OZdrWEeOnB15FR6UTD4uXimiQf3qPgW
hqOcG+uW5RJs2dELs9ukwOIbTcrHBKBFUej9SkhbwASlINMLbfpM1Ap0/tpWp4LRwn5CLvyxaBea
8lb5osd5TkvCwjmjiyuuteZUWNNbsdXOhZqAzVZhepJTigm9Y6X5ns/5lO4XanA/mK+N098SHT6+
Dynkj7EcHiBEUbHXW/HO5vCPgoQDxGP6WAt3iKwujORs36SzfJu1oi3cGgEW5V9p3vR7wtrHZ3Rk
KNZYexyxeLwZNm5KfHXTcfAz/xDQa7ABfNJr/uaV1jcdhbpdt7YE8tfdmnV+VI3qo9kaGN3UJ6ny
NvZzO57XiizWrfVpW2Ee+m59yNKKitmSby3XeUyh3zCf0P+8HO5O5a3JwxQyyhk20xnboGRHGRjL
ZZRHRzvmbl71vVXYXqy1nqPUTMrIAY95AU7dXwM1WXsfdd4NtKP8UM+ruxsNIOkMXIOvfLT0sdJu
/gU3ez7PPePLtnONJ8iTWzhH+o/pWXPvGuqZbS9s+a37FG3FjZy3+amWHk1vLryd3SA/ITtjPCgU
gTecC9mh3zpeuKZ4Cykfjpp2uHElCY9bl5xs/TJIGGzcCU10s3XT2kVnnKZ02KFAX9Q0+AyHrQl3
t3bcFbDMTVaIu8CaX8ytcSew/M2gk1+3lr4aWOu4ynhnTiN2NjF+56xzw4hyK/+2t+nAuIIHNVEo
y8kB2qA7z9mNi5CXSkviGDzFGz9i+Yxt+v/vRnm1DZmKzSmhVQHhlX3BQDhaKtIZLCnGJ9hXk/9c
OrJ9YEdO690lfX7Xojg/bGrpfeIn/hCZ5Vi8DPjqIiVMzLY4Cq1zPaY9DANb8a/xYElQkpP6M25j
GpFo/VBs8xuteSzScBvqBPO8/O3gf4t96jP+GVVenyyFYp2Cg0drJvDVE3PU8d1KxteT+jY7BrZc
vEl78OZxzL7hVoa8ayDD2AoJ4nLvkIYMH4R3TUiQM+AOpFhU4haEeHWc8qCNss7Al2k1/GRyuvHB
Xx19HLmfxQygvRGpsXdtPTJTWDFftB1D0nAl5DFNcrq39deM6ubNz1vyTQvjk1fq3Vpz1oGlbPZV
p87K6Jw7ZEUyBvRQ3NZG/pcQ1j7OrTZ/q/oCN72HxOyKcnsblIwrEWBmZT50VfLa/SxTQ5T+l9Yp
m7MZqoPt2/qCl7l9AgRsPEtn8D+ZO+dxKsOOLVPILGBMiQvcTbNl7ZOmng9LuYirlxDcqxI1xIC+
1F2J7RiAZ14fGqjBx357ayW68scKb/UhgWKwx5STHf1SPxD1mO/zZThNpsjoNRSIvC5Yg92C+fFx
spcPSBbuydFV+Ke3mCzPTjbtBmnrkx2oX95SkO8uKL7hPN04pRnEcjRte6fMVn0njeOwf1HG7TK6
2YFpgRnXYg33LfoPVh9Bekgck/MgWJghBvJ+NYS+Ljlk7noZUcjWs7WbB/id2rfYfzhWesxCZ96J
yQqisGCL0pr9cTHSnjNYXeHwozm1mVggbuBJVHN9o4hy3nlT7+5Sc3oag9Wit28kC7GKzm1swlM3
z0fmmwQzEMISNeYsYIqFeAJbTMQCYFw0moYRs4Ho4qJq2AAiTh5ewrwIYxt8VNxtIRuD6m4A1WLT
NdrvufNfq9xv9iv2OnBcbc70Caeq4TjQ25ioHnB5z2dDdn+1ZA2uEua72IMJYYCEDx2/vreoTC7W
zC+2FgvJhbkSN7Rs3slwffZp7Uadq2sq3RR+EiOVBV5fAawAzMG923m/VwT2uxqZ3z6T6rfVSHlL
uQyjBvzNDgTLsmuZg1x4BobjkDtZNEn5jTgnPMzt+hs/Ugm7PuQsKxYSbRNCkC3IABz97Ji/qtbE
wFCq/iGRVhJl2hyIHgk0lzsFtSfSj8Z0vxmH/2PUVx5Kl4JBz8571cOdr+TQvZW08+h7nB778qy+
+9Gx8H0Am3M4RHf+MGUPjVsWj6HVtOw4rfWi6YkOky9/j1UiYg7ThlM71+/B0nBhKPsZn3Ed6XQm
gmMOONe9vPyyamVFbOmam9GpvEOhfZIrEW8fhmKtLpZpTUxXiEzU9vI1ZMnC8s/zaVH4HiY2lSwh
uuANkeD6IO2BuI+aZodxpj/ONR9Yy7evlSw+eO2luqqpDl463+XvYqV+7snTAAs8RUYZpo8jKpUH
VyXFh0+j63rehEs1vWMiPZxspqB2NG8bdndI+KBZijuvoSuRbLseLg8V7J018SzGwj6O+lFPS7x2
G/nW06EZpY1FbMbMpmDh90xDYzb3mnyqk1hnMjtnN/g9yYFwATH/KdpE3a/CNkBc60yfilbZ9y6D
eFKiClaHDoNuvXOZX4agCbNd4ro8EaJ66oLQfZoWMYiIU5M5AUIUK3Kdofym+2FVwIuKR3v1hWjw
/PfeEaCtyytTewoH3hACWx6RgsasPJ/bfNkQOuJCIknxayB57Avs8LmcMuzwBTykqEvtv+R5uM+1
l1t/zJQ1brTCaWf+kI8bjbLpiauUWTGSV7XMfwQZ1MwFxuF5nfruJuHwvOrMIEG49h7IJrol2lr5
seY6YCdgrJDVtKf9vwkY3yhDSHEfKjd/d9veuZrkycZEk5d7N7fbqG3IOUX161f7RtnNU2+z5oiw
7wx3s7SYGYuEjDI0lWMarz1NbsyMdLmHWFYeU9KCSTma1MH0TYjpfF902J5xxMuaVMdt8PrOaSbf
ueLGX+U0i2dZqOQkCmRiwp2oeJPOOzMgg+GRGwO7nsWbQPcxj1puNR6bXbhm/Tk0NnhLBqRvT9Zh
SOJxT+9fzcQ6z07dxp5OBRL9oX9U66zeRbCOfzEa61MAEJKJUKHuCcfoXxvbBQjlD+B6YrvzYllt
9COqq/UNEkGFq5pd4PSSolAP8ew7I4aysLUJhijbRe9Z0Sl5GwYOPs8AsdjrlASr9yuVRr7GOpi5
WQNAkbyI7Pp3S+9BFXLYs995sPRIVJo8g2JlfC7BcpkMhWvjWtZz/pFUbn3ok6By4mqdkfCOwDPA
ZBJ15jgSpxaqoOpdJDOh8fyvp7nieCXX4XmqqI2Huhu/WD2RtZX5xcFDu3Lb15SkZa07BTVdVy8k
pDMCFb51BDQjL0WDI3uB8Bg3rDqj1lhLUD196x4mcNiPpeP2feyuBIcUOpd7XZjjBUbuCOSwIFDY
n9MHq8W5/BT4Rd/c47GCyk0ui+g8Nnu+Z1EsgAwJlwGS9X9aPSg38835gXBgcp6J7fxxhYwLHNt+
OBVhVoGR/fGQlLNjRN6AtQKPXt0DGMw4R+cABnkzePZJZZ77bgV5NcZYWFr/1EvexS80/UksDNCM
F9CaOKh4hPtibwUp7kFr1C0UXH/i9FF9A9PDaE/jEJpPc6foBQBsHlfInbFWzNyZ6Lc3Pc9kPCo7
v2CizqPEGv3vCj3OH0FiEDuEvFfFca7al0GGSf6BiHmMKpawqCWYKwYD8CFA5UHwr4FufvIgjhMn
ojIj6vLef1uLScAY5HTeMy2Wh8Ea1k9BYX07La1LAFjJwJH8mYYve14R65M9n7e/stmpniYMdMC4
2WlYldOyHjdRo5hZZe9TOWDuI6QoEp0cjoSUbz7CorlznA7GJ9/jKzHcmJRnJsQrVFVQAOZWnHcL
IJeevOrSvzHamjAVGvcnlebhoZfC+nSd2TlVsofOKTmZyqYNEF012TFP4dn0jRtc7JwAl51k1fEF
nEEfS8u5t+eMPUbd35OGRDidEuTCWNZy6syyo5Qa0wt8APQVBJBOe56b7gDCwt13CysRDIIlVNEi
z/ZTUmX7ELou3Yghfw/U9DuGUdXJyBM7NiZukhohabALtuRBEFtsBgvbZlHlVLs69I17Za/LE/la
p3GW5XWWoFjdtLZ7KnDjJ9Ar+9e2nnNNkpyNa9sRQNUYvLt4BWeij6MFhzcLKmhoELU0l860MEAW
4R3+QgnWIvdOkjCZPeB1Dsyhac65MB8CyMo76MV4BuHtfQ7+BgVGeoTM2eyCO2l0fcR2Vu6BzDq7
ogztj5RYS6xXm8W+yrPqA2nIR2ejg2NsfHQgewqA+voviXcDCS5ixRWCg8qk8URB56I7mmtiyhZp
M33wU1KJVqDZIdI9zW9rZ9XzrzagiUiDeFm7v2zifg2F3p63UTT7USH63M22vfcw++7KPEyYn0Pr
kygBgWAIL6JmZuNj1DMQY6xjEYn1c3dpkF/wtAz+0RSS2KjeyS/E5cgH5g9CxKMzj8Fet0IToEO9
XQhtxVAzu/0cDC1z5a7c48VYT2kRiH8T8+RDoQp9wqc1xpPRgdRRPhOBticTfFZnnyQn9sLSP2Oe
i7NsaW+C1sMdbBmsSfxKP64ySw9p3n3Rr1GKLXW+xM5aVDf12GoZwdFf3jXj4R3znqtNjMEbpdQL
jJIu8nvl32aePRHusFI4NugFp7UbICwbfVzr8XdodtfJXGxwpdZbbXDkFdpxDuDvgmjC0/yeoa/b
2V1fxyFLRNbAifuyNsBs3FVat/WSXXKjBs7gDyd2ds+9Z37bnKSHaaE6qtO2fs4a68POzPLG1rXz
d3DLnsjZ3o5bo3qb8U5/ty3enENaB4DKmXpQfM8tW67Vq56CRZHt1aSFGas2SH5rJGV6N2uN7Thc
pqfOJDETrljCsJwBxHRAjrvkFP+VSY8zu0d0ceETYlAi8VqbhEh+vMSHKNJnCmkQ74AnZH+2gKxM
a57imE4TxE/8OFdZuO299hwKaxNRC5o0mZs7z1rLeq8DHBT7UWQtPGMvuOE/+COJEMlKrSenaDg8
gjw7k7olz4vL5QqZ+g8p6mN3hF9OPIE3OjvfL0DylfN5hd3Nq26+9VxJUWkCDh6tbRbY1sgcw9GH
ReHp7Z2gystN92ihNUP8YHEkeHOvp1PRjCdfd7/TYD3PPPBRyZ7sRqbGNQkRt64lRHBEqmcE9OpA
BIu/96VXnluX8V8XsrCGJwMPnC4uSpyOHBX9GBbwOMj6i8dkcffocB87Z0sEqYAU1w6AWN9Q2ZHe
hQEiSUz3k+W858hySdoy2niCfRalJdvBTDC/z5vKPKFyMeLeHYcbjJSCyQXYMyHdv+2UhI+jAXui
SKY8yprlt0xNJmdqsQ8+VM5doeyvxNXm8xSg2fPmBXlQMTbTP3fw9TNnH4GPHpZOX3Tjue8YRgkT
3UZiONeyJ9yVbInc2vdCyhNEnaujyiFKVtsZYytnywEu0az8XSFQ1Xbcj2bILk7mCytLs2k+3MCx
q1ga6/pHWlkCjB+V02fjVf09kj7jVHDhEfXm+/MJbkx/8SUtEr7YAmNNnp57w0n3drUsX9RZvFpp
W33mhRncNxAtrzjsxz9G7n2nvbm0BKUbw7ljDP24zg6spdyfoHmx6XgNUBM9WACt1rt+Dpp2N/lV
c2QKWmWsWuwWKWPoHXC7mz4ZL/kctxbx2qTbERqZtxaiKpEYd8TwuTpyuQxOeaJfltR9pUJwn7sk
bQ5pt6gT78Gy9/rBpLkK3qYAc3eb1dZzirA9GjL7PjCH5LOaayMqqiSITN+y8rikSTduJ4ui5lLW
jFY7pbNbagg1H1IPcja+e288OzXnDygP0RbHlEXsNiRCqoRyuqOmqTxzV9PcUN5NEAmhhjb9W986
3W3XAahHnOKHYgdhLDyC9E+ihXPhA4dKaN9NpIa9aL6AFwdkq7yPUgErbv2EoREDatRQ9TJc7bEd
Lz5PTxeJdlLHqavzy9oi0Y65sMKd6seUimkBKoYOEHdLr7ZKiFPmo5Ke/9vpM9SacizUqQ3QHnQG
0j2GIkAw4beC1QKtMj+7Y6sYPiEg9fCHCJaglgH30BrSv26WFmlMEiB5J8zUlqdFIgeKbF60/Ypr
iIjHgcab6LkyogSt2hjt6/dEeb1nRfC4IG2AoemJcys9iGbtOAHeT7rHOdXWO9z9eo6xulX06675
MHQNmZFlp4Onwe25TznLmodyNfS74eSwnrKOuQwxVcEVlYx6l60h7gTBREeLfWBI8zrYjwNh6k8h
YfYA0swkvCW4zvoiMl6e1RDoZ8v6kdhbI29pU3OsIjMKkAAFwMri3B1I2PUnhxtrnJgK7uw+TIs7
JvyK+yTs7fK2MC0IaMqbXH7TFdQ5RVAc+vjhYU0HQPne0lp7mzHUi1j99AytDddImS3fZVuZH4k5
UKitngpiJh39XRaGSEfTIu/eRwTbh8ng1k0bh8uMRyqm2ckhCA7FsTWmQOwYjd72yQwwYRLoNAZP
XlqQhYQB+qa4NPisX1UBFZFTNq/izEC7Dfst4ThRJG7Krr1zlwnJYWame1Tm7XEahBNBEuYpMfpJ
XYOysn8xvTW4xKb2RVDfXfqmmw4g3ewT40yfKY2RPWGi1FEQpkTwsssg6Gaorggy/xjaNPccTsnJ
y4jnI3fDvIaaVwNRXLbPO/umyczgoZ6RCU+Lq8+e4ZOgDY84BmVq8tBAHGfe3IPeCser0fvyQiTb
F/IAc6/xWhyKYPlMlwqBlwNpNSEMFe1ZUjEr65c3IyfGy+/NbI+m2t4bPOiIQdsh0v1i3cihYWbT
yHqxGLQRFmrPJnATpCXKbahlxdp/5KXD4p/4rNPSz97KRTaMD6BnmQObIZS92rV0+TS7WR4vGZdN
4QJQZZ6l5cXwu3hyWd8wY/0f7J3ZctzItbVf5bwAHAASieG2ZlaRxVEUWzcIihIxT4nE+PT/B3a3
Q6L0S6d9bu0IO9q2RLBQQObOvdf6Fsi8qYp3VuZjCYEqL7OZ/92EeybG6Xog4mJl99lj0NrgJlms
pVFuE0eQQkSyWFAqdxVEDDyGIca+YOQm5g2j2tlW5hwGNPROlN7NPgHIoAPkOuhMMLhkSIk4AVqa
Nh+BfqU3YGsPoWET39vofT87/ScDidXaFsaTMC1Y/jMV8iIi2NdwI5dgpecC9Mft0AESqWxm02YF
p2wFVFQRrGpcA/ua1qFpxxcNQMxLpze+OEzGryq7VCvF+r9KGIPR6AmcJ41wcxWRydDXJHyovPn4
Nov979j6d2NrC5nxr8bW9xUSuf/ZPKMf/Z6q/udf/Ht6zRwarJALfWiZObuLifjf02s8+i4LP5pw
h1nTN4gMR/4LTz8jbUHIEJQ15ud/ETIc+1+OL+lgujzbiBz5S/+AQ2SLd7ZjM+BH2KZpQVhCVCit
xWb5zeyaCg8OddgYJ4yW/S2Ds2I7O0peFPmcbb2aoFcTy8WdyN1+71fOvLX6KbjAFE5KQ1YND1Pm
FifRApKwGk1ocmJy0ApTqtUSxxMbdRlvMx0xzRMH3As90EFFr9cpH4cuu6E0hNI5RP7aoIBaWS6Z
2iExv/COaXFzBKbGpzVv3wMcizFM2ctsICrOjIvah1LQ22w97WymTuVfTKNbTb74kFbpq3jjJ4Xd
LXpIfZdWrtw3g8Q/ItKuuEvQYh853DenyYPkyqtZZPtezBwP2CdJu3VJ24jGYpums0ZCGQY73QJI
TrNqdjcRtxNMrmGPkArRY/fjWNPuHhsRryaTZL7ZVOYWKXi4rmUjL03lH/LcvqvN5dCrA+uqyFi1
wpGQmDHg3QXbs82wD62oZcIdFRAI8YAhg49AZdVEGfFvQKHQHak1X1ZxmrWT7TxpeMciTd01gDI0
RI5X70YggPTNSqDUa9nSlgO3fd/IktVyih+DybI/DIV0L0bH6/8orYo2UdsEG3NaAFM1CzeM2ypO
FNJl5FHmqS/JpLovlchggyRD5RsvWT5a3oy5peNg1tG/UisIvy2SZYm8bWWQoEwzTqbTXSNK/0zy
MXOlwW+IgmKC1gz7gor4YHty3JOOQYocBwPveixKfWfQS6afmBhFrJH9taJf0ZqRFM3KZGZK4tIW
KYNBmCwmupyAIyc7GxPNXWNjFOMYzfuqVrNSVxWEc9JjV1mF2Z6EGtG3nKvrfiT/iuj3UrsEWNmh
vFMzmS8ZmT9gl0l5xK8MkfQ21FmxLxtaduBkvbnvh12AcAxuN3R1pe+C9i06bnjLkTMgIRIqB8kp
J2KO+KKOwDnzr/y5zEXoMF4hR5sIp8P0RVIdgD7rI82y8XYY0UojZF1S7ey3hLtsCbvjFEfundEt
GXjJRBxe/JaMZ89LSp5eAvMyvOY+HZ/mi5yjZt5gDwnvqHyIAGUlaXDFZHX8GP6Zw5dOtrUulni+
uR/cfpfTHgzXRCoxUbV0WR6ZIMWHagn4S2bkv2tyhZl7vCUAiiUMMKMVjTlhiQgkh4nonSU2sFkC
BN0lSlCz7azdt3xBfgHziv603BYR8YPjEkSYLJGEbqvKx2Bccgq9ZsksdKj4ln4OAizAESHKR+IN
/Zrg65XEpATYZglAtAwLkri5xCLqt4TE9C0tETe9jeyr1XfdEqbYLLGKHvmKMbDR6yDto4cwX8IX
33IYmyWS8b8b4v8GWGN77q8jRu7i6svX/7lo8+fyy7dyrr/+4l8bomf9C0AtzQ/hos96U1/9vSHy
f2FDcEy6f/Sxl03v71ReG2INfVv/jbxnuvY3+yE/zpEmXE+48fKf7IXCfLcXLixNbOgUjezYgSm8
d1iDBmk+84agQoXYAlye4grlsa1ByfpBsU1s+TQU/RJzVtN46OqnPJLGhTl4Z7vq8FIWc0zQVusU
t0FflDd5Zz5K0hOSVZ036a5y0FTOnQEP1fLYASfD26WkSHMg8s7I35n5jdYNsgb1HIjiigHRlTCG
fajrcKMVIpKOtRvgcIe9UiWvqCuTc8F9XDdeXS6LcEPUEkXwKG02DHM+VYF541qtQEw6PFcjR2qZ
qe3kYFNVOnltcya1BXDvrVf5Z0+M6C08BmVR+RpkJa2//i6k+l5xHtw5dnbVTfONw7zKjPhTMOpJ
4UuepxodTdXML1Jnx7y3XirPfWqmlqADJECqiMXHsKGhoBjmDiYrWoVPiqa3f7a0eMr6/NkzZ2tn
RsOdqbKr5Q7oAgWok+WvaU0joSUAZSfyqcLJhqy6ixC/9UP/EInhzudws0bpElH1Bi9DiHzVip0D
DqpT1tnVxZzDRTWGlhuDuhwp/tGOO3s9ZiNu3eluqJ2nWGTHaMyfVZM+V7M8e7HgROA6RPHxgTie
IsGZbhwWzR1CmV0ToO8xnOw4O0igRh3TeLeJE7ArbpQdK4zFHKdRLpgcwbIA1YHRQwZlUrqNjOVe
xsVzZ03DylzoXXpA+rxcC3XQhJxjvuGQeKNtklrj+WT5EdCx3jzVHokbfRa/CohgW2klV1k2nmy+
nINfBSQ/JHxCuNaPBCqHq1y7+SYJhLHJWi7UAzDeoLeYL5VMj9U0PyqnCVexHB9w92/GqWSqADJx
E1agqPoh2Ob2SC7ufOrtiHyNGDVR1nhPyWh+Zhe/DobEAlFm7SZbH2bZKaQX/cPcyAOhGZoHVRyi
gu/IMH1i4TTFVdfNJ7eamG+QZLsOwNIdA48nYZwJtGvsQuAPNB/LyHoJBN0VMOYl+35+tLz+oVEd
xvP8tSDPcm26ld4guXgQIW7hLNHYE+2K7BjXiEnBTBKm3dx3q3TPIDGeqqZkTOjIcy0db0c65YPg
c67i0eNRFO5TAh3g4JJ7uDKs8Uwjpv5EYnOAPzaeNsoI+1vh8tjlY0Q7qXEk7VZmIo039ccG2PBF
S1jzxdgbxnUWTznm+rq4LiETAALIe+wHDW1KIxcv2mo/Tb1yLy0fjz1PTbUE9RDPU6eboGjExsvm
4TlEOG2swNETvpk6TfnIyOgRlZfL+M/BEgUIO0FdEJ6dMvukBMrpbCQJLnYnCuJkU+sJIrIzxtZG
QdhgzDyq6OhXSMldrznnRnxTYlDeDobzWBmELrSdlOiL5PNYTuqlLJG2QwSJt7nbkIE8pat66RkW
y/gR5UV4Y2n65FHJ48/U/QVJJxCHpsAe3ptrd7QthE8UFPwWMIjJKkeGZpmb0Xb8a0BD3X7E97ci
JufJM9xzZzcDpk31SlTGyXGz4zensJs/4RbfwmneE1p8aL30UDlYcUqS9L+/P9EkqetAAcgqBE8U
i6Jr9EJ/PhOVeTWHlvsP8T7L1cBfoYtHZWz57zkrjPS60p3gBUa86pvSYjQDz33lEiH+mystqI5v
UR5cSQh6alzMRM78tnt9c1Ib6CKLNKwJJ9DZc7CYTJblOLUGvMotOYwX/JO5+/W9fA/6ebumzwaO
PxJF1HsaVCTKIPapWw+TljHClv4BBEK+xoF2GAx8/MvnzfP5pFpWt19fWoiffV5i8EzPsziXvgdi
QVMeZsS75aEtmAmlFZmpCNo4BbYEJVZpdjCD8WVox36XDX1/TJl2bRShsysVTy+xSxBBOZ+6CFfI
LCQUV3gdxI8zKh9Og8vyDRyPzjL8gqZKr0hu2BWyvwNG/2jKuGCUQOYW9qn1WFXBXhJN8UeEdIs+
LsvDrz8pxcsPXyzKcRtekwXB5T3JyGYCWVS2Ux6QsOycyrwhEOGmmJlA/+Y6P7ujjgW3yVsGExxC
vn8zgsHyGQEtzypj5gsczDeTlYDCpBVJdEWQbpBAXWmaire48W44jhW3UPSStTNHr03PuryUKunC
ubDs8RShZFmhjXvAUHcWqt/HPsu9rBM461EMXX+0x6dI2tO+iOya1MopOXWI3e/KbHwcFdt+ZyfO
USd+scWAVp2cMnkNE7RZZZbzLTLK2I9GigJxXrJzdrNu2bxpI8STPMQxurmIgBuUn+Mpww3PAHK+
8aZGrGybnx34xiclswlvEzXWr2/kT1YY4WAcoNXrezagn+/vI1ilqnGQzB7mwXorJ0ZWNrmYZI1B
HH59rfdwpOUNlHSJ+LY8cqzfIxQVGclkck3lQWb9ndMmR1wEv1kw396kdysLNDTUiMt/Aphcfodv
VpYkJmcoN02Yp3SQd23CrM8J55dlpU+QYiJ2Co/Qew8IlM5M5OKtV+ZHYww/tmn6GYcOWI6iR76Z
p+JAKjqbbMDqVE/FlWVFr0RNia0XJtkhF/R5OcRhaTXn9jJPXOal9Qdf8z8jIiFHbkqmdU7nfAVZ
EuN80NQ7W9EYArls74ksxd9pJ6+y5BFskuyKCckxk9GEVyilQEXkMUoL620ZJ+ve1HdVSS+cZu/p
N9/JT95YvovgDZQJ0e19/gGOI41tDR+8lXNQ6OMCr57uqOCNjM+MBWnFMC3d5JN/pt9S09JS5grd
8DUpaI9+mJVbfJjdbgjpyGvXqiDPmE94ZsUGqBTZBL17DjsPjHcoGVzY6UYqVqIabtXGS6dH0x5e
kBysEi+5HwXVYdDwgZWBUzo2HycKsVUdxvVe5MM+qIe7SLoIKhXPp1Mv0n23xyFgYK4r8MrvGRk/
BrXqf8Nn+8lLwp6x/MsSAac3+/uHaojQxemhLw8QFzaUOAyDB34dx8REV0e/+UYs6z2pn/fEZxdm
WcOO4//wTjaOmITtdOUBhXO5tQhU2/hhegzZqQKL74eJDV6UiQMSeero71MqwCi/Iv+IFOAqJAe7
DGr4Oz3Jvy59GTgw0Dgm/3ObWZdG71/nAQmNMUMqxCfMMETdvuB1uRvz6VTgQF4tj1kksmdE9FSp
iNPT2bwiJ5AmX2WvKVe3RLj4O81X+na8nJ1RMAfjD0JuYDrDwCRFzLerw06vcoa/F6M/3rwdgsJy
rDaDzio0+8NDojlI+kuU7dxw1JPz8KCYmhPsTNtU9A8EId4wazi+Ia4sr0OCjcB5+QejoH4L++WB
rLt+Zzlk3i2vUTtKdFjDAyZ8DhAyM3ifamOdN1RLZphejU2GKa/mTytDPjXIH9Y0jZvLQI4vSuvN
0HGDabpdEa1RLEACtozceUrj/m4QjgtKRR56AMYGKctz0TQrFfECa50fORTvi5CdhQQ3HkzeDpfZ
WG7JT3ELEDyz5Llv+41Afr9eDkZMPchFbFR18qnsc+082YoR4q9fb/cnrze1jpSBKbFzAab7/tHN
J5E2MF2LQ+tNL2Xb37Um+17PMQslbbpZ6q+3o3ZFM3enAyq9t3e+jPVuGkBQNCl/rQFZlOky3QZZ
sPF7JbxNrqNmbdt+iWiimw4oRUCRJGAz8Ikm26bMoxcgWMFVrYJ4M0fsi0j5g8uStXxNb+5sG6wx
qZ4e8UQiwFLoWl0z6dZjhNgq96msIw6G7Icxqup1GlFme2n3AHMoXilb3ymfI2nQ5cDtuzsHBAmR
dsSU4M0Xm2aYT3imH1C0MjFFXEvu8fTitkBgVK3vPE4HNPfdc88mwiGzexDueLNU8xqZ2J/7639H
Tr8ZOVFiL4jy/79T8uo5Kb9+21r762/81Vpz3X8FwmXIJGwJQp0N6t+zJlprJnsHWELy8SB88Mj/
3VvzCPCljPFRSNjku5hUjX/PmgBFS4/MDIC7wZ8eyn8wa/rhraJ+gRVqOky1AuQW76qMKeBVQ3cK
aznc4hSU05WfXn9zN35y9PvxEsukTS77Dr8yzOnvX1xgmwtGI5gPfSgYFfsrY6Jodbml/77n/8FV
lt/im3KJcdBIY4yreOWn1vhUjV+1XP/fLvHuDIvo1AFyxCW6+dYzbxGuNfPnX18CVv+PW7QF2NhD
hsOTwbb57na1NDLTqCdNlKG4Wlp3JoFn5mLWG7i0DLP8Dv0JPvO8A2bQmt1uZKq+ZUhn7aexH/ZJ
rdSjHRPpiZqoTTeICm9tiZlvA7VjuAyQeiFPVeZGaI5pVh+G94lpd/HKKzCkTQt0zEu99ERFAoiw
Aqvk10jC/ZY5lNUfOjQiktrGhNmBfAdlc3xFkNm0ypoOX1bCNuCqDnCCmXsn5PDuH0bhlXBh5BRf
mY3h4nRflk4ThFxsyJ6MHuYzq2zUOZ3YrLvsgmL+kLARbeI6Zv/1GrLLCg8qKzJj1GGEWKJg2zt2
e4muTX+gWeLcDiSs7A3oXttKqBQghMni21nOrs18QlvG2kJkljE8FLicOAP1d8LT/BCs85ceJ9pt
Nfs2LpWptVDikrdRgVHC/9HFt2HaDy+BLqbbfhYdVBwUKGsPYfoe7T2SUTd8imuY15sCrOIHMK5S
bIbZ+qoUyaCM/Bz9ip9tRCaU5voxsIlmAlitndu+N/lByw1GBHSFURKWGQRL9g80iAhkQn2ZuxCh
VokTFeQ7lvR4+f0y4FYIxzu8c+c0cr7q1nAQLunuSzqPH5zZ/hqUgfxjtCU5252RPGksjxfmBCKP
U3hj7cmr+7qwQwKyBJv5kDYEI6ZgUOlFh7N+RLBFSiny8nU6etmxILzrMTEmb52PjXcq/C6GXTCE
WwwN1r7DUHQ74NK7QNPcbwJVK+L74MUQbE03FTtOtA7CKdz642SCLMn96CjBGx7AznABe6ZV3qRI
uwo/O2Dd6O8Z53b39Nf5wypoeTD8RN7m0YT4MA+zo784Yhyj6rY9DcVrH2k/xjpBbGahanvDNN07
kxSXphcpQMsdXX70+GOTWMzXFNwIesQRGFM8y2lJejHW6kRekyyZ7uMoMveUX+Hn0JOoy0bbCM82
DttwncUeKlTHItwuBYl2PcXKxm4zuetxjpzjVKvmsjE8MDA4AS/coHZvQkMY+7aOxY1nFdHl4MjH
sGggSXgUUbiPehNOJaimi0Yhfeu6MR+pR+Pws4bVipR0qPRKGJ2xp0vrvzpp5r8CAtPr1miHk/Ks
4HOMimAbdQ1OX1z45tZodQA5L1juR2hm7saaxy+EU3Mn256+ZBxBdbVaazoUtM8WkbTzAGVl3oaT
b/VcTFp7+hBLKqszPPl22H8qQxnfmkVjHvqEJujG6UYOVV7Sg7Sj7/ZiIfo/NkVXnDsxDs9KiPIK
B2twPVqzeACXQkXZtsB4xsaSyA2j6YYWHOLhWvk3aaLK5ymWwy3u4vFmJIDzPLYNPdkR8AgzcHnK
ahSpVoMEsp60e19Pwt9oMNoHWCSom6VpL2dOa1m8cjvUt2o2vXI1myHBggTNyU3ii2rXh4P56iQu
JvOYUfo9Dp6UKa3bHlB6tdvMKNo9jwaNd+JKdvVU4ySqhqjYYC9sMUGRutuZqBrzgYBXVI1N/DDD
xkC41uf8TBnG7iYNSGfCXjijSGXYaVvVfJyyqTlBWVxOz2HSrFO3NLH5FClSDSqGHeYgF3ZqFFzI
NoAmA3VlW2OeJaguSxhiuIJnAp4aQKAAvZs5KXXxJ38nbvxpF8ahwRG+I3bPNvNg3Yea+zBWMzGn
CMZuyGJrPg+N1ixjfXabI6vbx6lJzc4q8Ckh1nFb9Z530HbafyXOad7Z8LlPb3SZoUpyPA3gqJ/b
rLI+a68EzZpDOXltqVUfp3YEc4viHi02uBO7dOV9EUORmcZo8R9Kb+EFkf2AA5Uzlp8B7uAZnrm7
aP8cKypgWC6XhJKK4QJeVb/GSw/lROQLgizT7UdvxHcLJYQ/6ijBJBzPytUb+Ahppn0HPw9IiBNX
j31SFHsddCUdwTlkYo5TITXMYj00AN/MccGiVN0zPR19gdPDZ5LdpZKTaGYe6ElnLJ6qPwfg+eD6
xNLYKitIOISOPTgbHQUruKLjoYKCiFCytpgV2qLH2Oz3xTFtLagpXuUiXHTSeT5ool3gXiGeOwTk
lN5bY2s+vTFtE2dhWNVL8IWs/XK/eLJAsddYsPHbQcMZZ79dWQr0T+U1xkOdEKy3Mka+el8Q7lV5
AKM6+thf3tg5JFy794Vy5Sm0aIZGbkvgQxP1y9tv+HuqUXWBDCN7HIIk2Jdl494HjYsz20FK4msY
TLifaVAsmx1uJJLSU6hTqGxwIFpAZqqAKSVJreONUJPzbBU4JcqaB9wNl1kbTzT6bUdvIW2WX1P2
8AsIuS2WJHd+5EGKbtzYiOitdMF9mQK8ZKYGM0jV5d5XTHo0BSlzqMQOL/OhpFv0xsixQ2O80Tqb
SXI0+69oXYwPhVeHsK7QR258jjZ/fk8Z1IbXyeSXHR0x7Eynts6Qo4yHKMxYZEQGgxFnydaQY4LT
uvVvg6on4tLs5EfRTc5HLAnORw7N05mdyt3FTWxspiRBtlI70NbCsLqaI0PdVSR9bW0FgMDIxHh+
u+tawjCuMFhdY/ffmSX+t0C16UkqaLNNRepX2c3YUHkQd+RcmycP2uS2DFJ9UUxabOumoEWpTIeX
2Asw7UMcug59K7oAjgyg8u1Znn0LHrrhcPDjhHKa/WQ8MwEPtwAfI0KtdQ/VADnJtdlgLnFh8D0F
YdjvdUgIwcpHQ45IzOHrn4l2QfsJm6kBFRYNDLLXJqG+LIGWBcAJOHQ2jWcWhenCrsPy2lPzvAEH
gmUONjCdLSjoEofukG7njjGyZ2XBZR4wj+oyL73GYGjsOgEmzMG4cQLRTBCtN0BgU/V43XgtW7cX
lxo9SAXECcyFl22IpVssi1ZMrOiY9xcYomm7YeIEFarz0lqXXlk9dDD7dx0LDjUQ6MyT5dj6ugGw
tlad25MfA+pqGqz62EDb3hGMYqDXykrjAesPLCI8UFTMDoOYvIeXhpKYV1PLehFlLykWfk9juql7
eE0kVz6aHY9TUcPwEkFifX7DRjsFKGBnGMzPE60uPE4JYfeGs9DVW15MdEH2cQZfe6vIET66aM+2
PgO3C3+ygUoxEqS5UwRuP6KWgXm+Klsx35pwF5jGipxRc8h/eSDLM2JCDQPrstNGinosc25SYeFF
r+YmJOgydfYJSJWL1A9dei3JfvlE115MVxjndHy25sSGt5IU9zYRrFsov+V2rmNjj7ZX43aQk/1p
onPGWLxs7gW2bKRYiXGCLXrT1QTAVw7ExiE1vvq4EulCEQTfwZfI04n03anPNoSNsnLKiCAq31fD
FpO1vce01mMbCjXx7lIB0m9Mb0uFGIP0lMVaxxNuzaRaZ61bvNCueIGOdj3ardjZ41AsdVtz4cce
7pQ5ecDvNK/xf0QHVqs9N6JfW2BSNxHE4x15I08G1pE1oX8VHNO2CTf+ECHvFwzKTV9DI5akf+de
zectmS9TVYEbYcUGplqHV3WJ+Tnro3KLf50MjApCBbF/afwp6np5yEYLKPrUjT3OsLm6rx28Q6s8
Ah3PmDc+xalb35RlVj8ZUYYOxZ4K4nVrsKVks997lnLGTe7X2UXXT/PRTgIgLHncHQyUYiBUo8a5
cXw136TYK+7raLG2Fp0HKXVUzLVm192OngrXoYrjfR7M6a5vMo7kZp4csU1MoAh18zlQc3GyyJ+G
gJfLQG2GCs0FME28hdmpLT9T3lt/jPgRr/DlaXOtbFnd9k3KGBs5zHATzjj29QSPLzXidqd94NE2
Yd/QxNG1w1hQfIubMZSfndhphnUfz9O1Y+n0tpS62pHXpv5wFfXVarRi+zzRu/ojy2PvmDlJ+TGc
PBBCTdmJR3PZIV2LYbQZ+zHyx7I7xYnvXMVFqz+WmuHfqJvhmMuoPw3GlL1oJw3hjePgWaHxDW96
ry6+FK1nrnvXItEWWgW69bD2jhZjj0ulY/ATJCuBhcOoxlm3JTkRX4TzQZQYyiEhY9HGjhufK2P6
mvWe/2RXXgl5YPaZheUz5rM8xWCGgo8ab2YrjAvYtp0x4tqdFCtZmqfY+Pt8VbueydfLbnucOFUQ
uCFmsiT9TdTW86ZNigcjh+BZapqGrPKI6LCRlAHsiMyqPyqR0nV0IeCtTEjAHSayQO9RiRQPVVZU
l3rO7QulYN1SzxeQpAV02drvjINoB6M4cFxyja+TzmFrY/65sDrXf4SRUq44d/p7TjEDQ44k/AA3
Tl+yKeY3lIrp82iJ6kPaZM1T3dWjh4lCgvPEf5IgrK1kKFdZRknjGLq8JVoa5xKay/FTply7X3VE
8B17u/saDT6jIdo7l2PglydBZftS1vgxJyA2G9fIznO1MCPI7873Go/1Gn5mdZn1eF4Jmqg1KAY/
OqcUQyui/9J2S3hyAxrdheSvUvuO9/+LLjGvduxp2Fg8G4EAvJRjUGE+yEyaDE6Ux0wnW8zFE+AN
qyywEtSi+iwQiDhpO3yCH38/d3br7DwIdRsDON0+bWZW9toQa161/J7R4aDXMQHqd9LM22JNUvPO
jTtzh5y0g6SHTMlATb2PyVe9tDMXHF2mOmI1i4CzaWpHn4H1AX5iJVxJYUTgeUfvgaMO+wlZDp/C
wjM3dRR8xLE8nMzasvf8FOymGL3vncT54uU+fmTES+R/hf2uzwY/4b5N6VUQzMO+V2h0AvSxkHLS
UdFf4aaI0Pvo9bHzkPSVAj+b8MLSiV4NJTXVFLvBThpyr0Vs33AGeWRBzq4BjUA2aCCq6kG72zov
w+cqyOZ1DkIQQ4RIz4vGpoRayynGVlS3YwsfJeqH8q6cW7RbtnFbFIW+0P5U3IaJ4d54DaQjN3Xt
sxX34tWKynJdpUO9VR2uubCMu+tSknvIqELeO3UaLGbIOTS6P9KSJNUYU3jBcosXdzG/6dG8DcPO
PeQD+SsVY5T91Iv8XrPiroCA1Nsg6M29yruHqGOgPHqmexRRxdxzUJ/ioPQOaRSzY1EIHllIjUMh
gv6SUs5DIQbeuo2ajPq3Kl87/Lw43nT9WRCT8kfr6w4CWkQmx+cKHJl5spi/nfwhxHNvkE7g4NR8
wM87TmsjsGVwTnIVYZwpm2bEEYXTbdeAy+JoFitAxJPKH8oiKFeFnIJ9nCy5R7SwHgiM+DqO2LjM
mVJFNUIdzXl48SSnBpkjzaeo4pDUwF6eLUCjRRJYW44TBwOE95H3Xz55hftYoJxj8FtFB6rCfEO7
46W1E5i35hQChGZ/nYYBb7n77HEEGdP5UirzlhoK76xHm8jofOvFCfLh5FQSd3UjFhcnvvgotA49
TrFXDMfyRpqGfduOwWsDAuEx4tX7AMZPxRvZVg0kUTWGCBHQyhulrPaIPLqtnTTlxtVRv/Jx7P4m
0unHLihRh550GecG1o8aF3fMbcgcvsLvQ/+uh/9DWkLFM9nsOY8Xv8nk+aFF7S9XYyZq+hg+3Pdx
YIBcRuokj7j4KgJnS6LMKim8cZtHdb75dYf3Z5eybIEWStpSsvR936c2W7em/WjxwfAmPozIyvC/
9daVqX+rTVpcIt8rCBYRFAGHZGsHXPFdv9rKpDnlgkuVquwus1xnB1eh2Qt5eLEwjMW+6nm4/vnn
sy0Eg/ThJJy7dxeVSUhGdZVgL8+4izbU/pWraNlxJnV+o/j4UQeFLsJGG+N5BCvi4vn+VmYs/phB
DXUoplgwIw2ZhhmNn15kNh3NnPbHTT1ZdBDzOb7qclBJv/6oSyf+/f21hWB+g4GIGc27Tv0UOXVs
ZhE0hMKgAV/yAd1m+PDriywf4v1FBA4hX+IfQHVlf/8hR4vtQge2OmhN69Yb4oXd5onwnNvmfJgn
DC99F4zbSlEk//rSP3t+hO3iRAoY3ljLFOzbkQrRvaMV2UItTRLwf0JqoFVLI9gzzLzBqEsFNsU6
3P76sj979YVjUpvzzdrkpH5/WdHC1ISspg5ek6I4LfoPLmzuQ+Ty1AYoLf6DBxbXFilksEd9640j
+s3gKFKNaYH54nKtlg+N3ew5/I/bJvTM36wy1o9Sduhoi1yIEzgLzXuxYDDPf32X7twNL+3bszmF
3ZcRKMrKaHOLZCnI4K4/m8/wmmgmIQ39Dx5a7GtY1bCyLdr97+9u5gkNusZUJBhFzq3siLOqI5bY
X3+HP1vl+AqX8RXwVeBT31/FIb0LLhhLz9sq0EPGWTsB6AHLSevffH8/ewsdEMuLeE4wYlx+lW++
v2zsyn7KBxbUock3pAx8cv3q068/zu+u8e7jJFLbLhu1Oli2vppdtXf84nfZgD97OHj+0OXwKMof
lKRBkPqDsrU61NSuV1Fn2kcAiwzK+iF5ig1WGFhV5nWkGLPUglwEog5/t6L9+Orhv5CMUHj/AloX
71Y0B4e6MKqgOUDXwo8P6XI9WFlzmRspjPQ6KDf/9L5yPTR7AXWUbXnv372GY5U/1aI5FOVIgeJO
t15seb8pJX58FgUzdEnesevbSGbfraBBhGFJZXlzSDTynLZGhQHH5tJLmWX8+uP85Ep8CF96jmtJ
xIjvHpOgTcA3TH51YGlDgWa0JzF5D7VKH399nZ98TUhvbVzKGFiXYfH3j7xbF5kIlFcdoGZuVf5s
oP5Ns3JB0/9GhfhGSf5++xHfXerdckGPyl0yrghV6wMa96UTrYrBwyQwBj3hdX05f5iwp+5Jmw/V
pnHo7psKerfLkRWhjK23KdPfvd3SRkMxTAO8cEDjSz+tj1qMRPIM8XwV5pwDEdgLvCRMizhXaSwP
OoW30+fjeag6OtgTEMU1bbZ0NbjJ/JsP6vwoVWMHZ66H60Rai278+3uKXtoQAdhKwgpj/RGnq3m2
IDFMrps8F3PnHbs8Z36aw2wnFRjOCfSPbHQvXBLUEui/OG3rDLnrhyLkYKTdGKttAffJR99OYwmB
aLNts4F+YyI8gvhSMEnRUPUr1dve0UgNFENO5aBumoeN1r695jrphhaed5k5aBlSWF/rkfUa2tmA
8ghXokMlEXC3bINzI9rDz14I2P0fP2s2yccoONizKPnfPWsh2juqj4n7khrtZW8F4oJvfYSXBNyL
sEYxHH59wR8LHiEIc3UkWWdknb8veEhvwtxZF9Uh8LVzQb+12DaR0peuqPU+9CN9GdN6fXDId/yN
XvEnry/VnOm65IN6P5450L/1Rty5UOaSaXoCS2x9wsdoPSART7/+4w+JwIPViF4H/35fOjIX5bw5
IYxEostUhOgrRbsWX7eRlurCbbPEX7cM2KcVjJbgny9T1FXCZRbOyeAHabuHSpG20/9j70x640bS
df1XLu6eBZLBcXE3OWcqJVmDJUsbQpYtzmRwZvDXn4eq0wdySpBu1foADTS6qm0myYjgN73PWzDD
j74ICXZxG86uuF6i6n8cBljzIWW4TBgxmztr6f/4NsOeCBGcZzvM2e4VsqaV6aE3rTMh/vEyJdxg
YIrBKLIP/VTxIeGeoSroMuYKumE1ORReRXI5DLazofD06/O3936hWPrMiDCBCtBFPv1sAViXhZVV
3Jadix3yopkcrOjpNJlIv/L+fn/YczFCG0IDm4b26eerYjYkAuHHnWnWbSS0e4z8fiWjuA0H54sY
ZN7Lfx72XIq0FMWDyefldII6B6ChkAGmkE7w76RW6oOKXUCynRbT7HsGV++LBfLxFV+pCvMA3Kn4
QbOk62Hdmu4qoz+kvnwqlXEr6rRadLjYwz0zj//81RF4w5sk6uCKJyvSBjnrtIGb7rSuO6is30G5
vIwd/YvLvA8YLd1GrGoBTyP6OC0o9J7OvC1/9a7XzNk6t7D2cuSL+PnNvD8quQruBgYns+68szMe
oR0USWKku1pQ0aLSg/tG9+IWzlUCz2kJk3kpVPnFKWm+/1JyVQ4OZnEZxnVOt1qQT3glRRQTfBvH
3yHzKcMVEtryiMBxPRU0sRvl40GglVYaLd0Jzn7BsO62Hatwn9FHhjbn3k7Krq6xLMGHWUqCgzks
qGa7JsbinO++iR122Db2F7/+wxeDRTrJjzHLmud//yZbYCQhgszN1qU6XawT5SdoJqhzfv5iPjog
QBvOJSVkb+9Cztyq+IyEZbYrWjdblGW/01Pj1nPbr6KWDzasjRqLqUoEhOSwf96N7UJsk4wo70wk
OAyyBMynQ3vffH43H51ADiEATh4k5Ty7P68yQWIfw05LGR7C+6t3+UyNdof7UJP9xNnon0fR5IyM
ifLJQMuBTc2fl8Ml2EFYyxZVafBrfnZ1DGG9Du4/v6uPNg8oScdlJJfE4HQZj00Ku6xk82Sx7X1L
lUGLLbB/0WwpN3Voe89DJpM91cLmi0/VR2ceE7EWcbX/QdJD6VSPhNWnaKLNy7bQnqYk3MjkTibT
Dcf1F1f7aMGT9qDpR0LvvSuSYRvNCCmI9R0gu3SbO7Z7NZj4V37+MF/1m6efjlnaienKrGU7Tfj9
zhw7m5L7zusG/S6O9HKjMXEMdEb0Gb05d/gOQw8Yadn2l5Uq0gs7cwXqNGY6Qd7h4hBiIGJUuPHi
ZMU8RtclX2W3xodP3iXDZmcKm/jnz5VVB41uD3nO12a0aBO01ZPR+uWSqbJmH7vefTdSnXBlRBOj
EPFdOvTNPvDLx4iJjsmZfSqH3NpTRfLhnGkz/Y/7+PxBfrDX6GkTgrqu8Of48M+fmLn8hhg4/W4o
pl9yMtqNPqN4g4z5FfX0+bU+eBzQvdjYGNNQID4NY0x8unXLgyGOAveXTsFhldv6U6OyYuf6aCQo
lbdfRBgfbDrDoGNHRMMX6510ta8zhQa65PYS+0cUh/iWM7VDH6OeFgIfy+9VPVQrpjH63T+/V/RJ
/lyRIkA8PSktWDDwDppyR652gRtiTVU6u6IaH+IBGt4pzw6/CG0+epM8WsoAJnAYjrI/3yR7ZWgb
q4JboSMwASrHVAIWN1cD9tC73CGR/vwOP/jmcIPEUIIPG8Hi/HvefNkQ7FhRXPJoR1D968yqh5Ve
lbA0mYj9N5fy8QlGz61T5z/5IEjXitu8IEUz/LL4Zmf4htRu65zFnWF8cXx9tEYFG2rWIcyVfvPP
u+oZiSsmKgPojbtb/M9/23Z1mzW8vzisrjzsf/9xcsQBhugC4a9J++R0AxpgPEuA2MhIzdm8xB2u
665eSeoAX1zog4OZkrpuC+AmlmX68/t8874k4jsGKUgBAZbch1hleFN1+8WSEPwdJ6fyH9c4WRM+
AKXEmvV3DPQbQENieWjsxr42O5TYQTY0PEUdtdpQy1WDudP3cqjBYcEb3XZenVL865iGLPDiKS3I
WxoYb7hR+MbGAkbhZFnRlQl7fVkovOwCqRfbvGE4i+wWb54+hCFkezQp9BFbR6NmVjehfX89QYq6
0wsD53FckOqt3lcBBHZGRy+TTCc6xJAIuXFcX8KFiLZG3ah9ZjOi2YsoP++1ugfc6t/GZdosecLp
JqdWVC8iBgV3DCfmsBsnuQ66yGZYOB2OpSWwCYmTbvP54/1obfIVR/tP55A+xcnaxCS+apXD2mRM
+Kka2ycvkpeW0DYiL7EfHcp/se2IuQn2KN/TEDq5HtYRRQUapti1FSQTzrHBTPfAFL8IXt+31Sxq
pTS2qGVSpvNPLoM1eyTq0S92DJFfgX6vmRn0nqv0O03ocwZSlp1tPoZ18UXKJD6+LlVanijJ9WlA
5su8yuVgUxOBiAJuXkclVFvaFUIXHcOIzCfHqewc5+bZlSwrGBLE/puDvDL7vc2Uv50M2l7onbYx
Wgv7KAZDWXByS7+TDraf/LSNfrb4YRQwdadw5beGQ+3FnVZ4Y92Y2AItvcmuFvihYAPVToCQE37P
qs3kbzQfcIC8bNrKEbNCFF3883yyl1HTJmsXl+e7SthfvYqPznTEjpCXaMPxQuZH9uaMiMF25UWK
XFdvnxROews16NvUANj3+Ur+6Cx6c53TwKiXfZ6V/lDsPDvTQc84UHSjaP35RT76IDoCNbtt0m9z
TgXtemVKFPo1ovmu9JZqNnfUzfsSpxGId+oL0dmHF6NeSc7io247TSKcmsOoyNgrWuRgw4fFdG9J
kEZMH4k2/uLxfXQQOJT9+Vog2XsX/GZKCSdhimpXJ/WV2aARx1P+vszq323MzELkfPEkjY/Wxdzz
JoFlhMA97dNMjcx4vsRpyZjhuz6ZxsGb6mEPm9dalUKLdpaEsDJKX1zHehDtVIioISzj4twLvXTj
Qyb67iIJQp4RhLDfPn/TH/48DkTKSNRv/dODcRiDRksjwpyhkr+FH95FZn+TCeZI/sV1XI9MkfR3
lsz9uT0aXFoiAA9IgptMUs1pnwqlDauyq7/4kH4UtlKcYmgDtoTPf/68kIB6bQfMXu5aNCNRw4jr
UFxhPXFIPOMyK6vbPPO/KFR8tIDfXPI0YE0mK2NGT8doYhi3YVf+9q2M4XbnUJf9FzmH+Gj9kpHO
Cn2XjvDp9ke6bslpxNRCb0312EYgrGMYZvjLedh2JeFydlJe5pzIMIxnrYFmzJOZNUN/ft/cWxRV
IIp5za4zUSygakNnFLX1TTj5CP6LLFvmGDltRnfw7jybU3PhFCAacq0ZV1M6lzZL80UfTOQsOEdj
ivQIIP+CURy5bgn5Yq/HKESJeN3lysTiCOO9KDftL1bTR0/Bn5W6lDhYt6fd+dlhsinQJ+wmOe2n
djIWrW7d29I+o2Z638YAMD5fvh+94lmZxaCMS7H19LHLxAhVRTC0iyvcmXvZ1XLz6uMswgAztGae
Sf/8iq+zEycBIRMzJjfIdiHNPMmAQ01ldEmzfOfAEV9ii+ncWJHRLwuh7LOozLI7aSI1TywmJ1/l
Al6EaTUOe+26ZaRvqw0Dk+uf/6gPnjvBxiyBhnJCOnGSKPmO8vLWFNkOAzRrHdXKOS8iwkaFVdB9
UhvTjrnIn59f8wMyhcVUAlWf+dR23+W+4WhPMujZ0Q32X1QAQgvufSA2TVA3Wx/00oKVwuSkna39
sI6Wip4MygvLWH3+Q8QHZ+WsC2ccA5IijTbzz6NFZzQCC8g4R7ecCFojs64hFpiEM1td2Gc8GXff
JkwjI7FqFmFGEdnQcvqocR3138Ck6xuFr+UPjAaw+2gn/QdhMTYOA0sKxRT2PqNvbxnJ/60YxubI
7teWMzPFhAbwTCvaXeRULtAybAG98Aw/O3GTimK8ZNsiQlNshPvI6/xDprsPeqfSLxLzj+6fDhga
dIBSPNd5k7wJcSi3JUA9BPefpeNNxFjabgTfjjeFFm0+f9YfXYrBa2YNUKPz2ZijoDeXoulUVfn8
WfJLEeG0481qvlGmBz/KwvvPr/X63k532lz9FWSvfAZP03+8WTLYkDHJQW8H3gJ+Km4B02QZW2hh
PUDzzDgz8Ev61o4mhpumFl6ZLaQ7S2RyKwuM719/0P/iG77ANzCW53Hi/A9KYPXUPv2f369o1Yun
/Pf/+7/nT7V6B0f9+w/9B45q/8Vc/twY1kknKQ6wRv+bFu76GFqTw9PbpKM0s07/Q3AQ/l90eFnZ
vjWH7m8JDsL9i1iC9Ipiq+XyNRT/hJA6b5C3C82fS+TzbCAFGdKE01Vd6Ajy8ygFfBAaNnaxvVUc
6eeq77kxIpEKIeS/eTzf/v6r36L8TpMFLugK1+OLxS9/X1Fuafi02uSo3TgS7upaj7bPGeLt51c5
zQa5ymzezeyqzdH47uPY0qnrKzsagdyhdhrMsbpKS6z3YteSa4wZIBU3lLisKtGum8Edv39+eds/
bXPNQSUbl1Eoz+Qdn6bBXae8uFduuwPHko2bkTmVTeZGSKEZlDhi+VEfRqb0my06iNyA7STwdKpl
TKTU0GW9KRlJwkYi8NAyD1EssUlFkuRNQ7pRZsr/F/VXni9Fpk34EEjEwSiJG4UrN56jL1QW0muR
eOlqQo60iyw00AEuZQcq+NUP1MRqi70U+lEZGnh9lBVn24KC67TTq9G4ZSZPXtR4Bd+COkBRKWBF
DE4jnzwsNXR0Hr16iRruqC+y/i7rCrVtMKk8BgbIApR5noH7lFkco0Cn/I21zoMR6vzBYYz9YwNE
DpiTE1z7vZu3q76RernnUeEcFkJnM0A7WpbYmuCDsLlyG9gVyNNuVYnrtzuWET6qU0FZxmfIDBUZ
+ho3rq/KrBch7SVEGknr4jzoMBk0iTGmEJEPKxHE9SEFU3nV5G1wYCRn3Dq4ue0rxozWkMn6u0TP
+7sqmZwb3o65ZiLGXBcmRMTOGatnVQ7sB5doJx4K9Z3B1RLjzok3g+mrvnNmvIY7QFUTbeEfHUOL
dxVI7ZcBfdx3veaPKL1u7h0EGsdgDK09mj3jtssmohQcSo8zk/CY5wQzK3wk8EKxctQ7C6ebdEaQ
M7luJPjdoejNNXDw9Fo6EWoXI2RQ3yzrZyvgf4YpA4LLEC5CuNNwKFsUVlc9jw3b2dNatXXiLtuX
Hi9XuXJYjV2SRatGMOC91p0m20tEqVQucF1yLchjmhGk1yEjfBsHp8kLqJ/2Es/U/neqKyxvENpS
O9N1Dg2jfIzHqr+j3TGd+1XPXyUitZVYBi2MkTv2B01eBOm82bXKvtRCHfscn3txrAQnHj/Klz1y
ohzwWtH/NrBj2qoYH77Q4k0EDI8trEKqVQ6lMl8Bm+C5pqF8cjPfXo5oL5JVO2pxgbQqCK4dPaie
aT5P58UQqe8mH9JtgfxwxUx3utHSov2lJ45xG1voNaAhYlCt8WybkPeYdPOjnpcotgH9b1Vz9xM6
JzwLsO5dWGBvt5bB+q+RKD1koRscsiZ9GLSmO4DZzy9D70XvfL3HFTSHbNkEubmPGvsR2ED1w0S0
gkcoa3PmysVbE1XkyrKyRytw+9+t5coLPBtZlKPZg4blRSGobvGGtuSlzIWFGepgX3YqMG6LuJEP
ne2Uj4jWWK0gZze1GZSPAiXJWQKP4Wb0lCcRZnsotouhfAo9FMCEhwo7tdpPV683581mbU3ZaNej
kkWLiVUynVOlbe4lafi1KlsDOjUpxdJoDVTmWZIvnUGPd21puuiQsVnfopKunykqgLDHGapzURZ5
1Q8DXPIRYoCLbsQU1UXrIOw27ym+GqnzgHn90D7HdWc9xCiy0nCHW0MBV7qdsHNh0G7ozlU1BPZh
CEVnXaPJRp1rjeq7ARRgWTpdBO3eHhkbrCZnwzq09UVLUb5YlGPL0dQVF13pmwuUgf7B0tJvrd5o
V6WeXWt2d2HlMt+gHbOvpppakg2I9aK2w5vADi5yNE4roH3hLjSnaJ+b6feGxiUek/QXO0v9BG/Z
ra2++5VGZr7XivBZdVa0jyb6QYXRyWOZ98M6szGMoUDS/jLQm67DuDkb2yrYMG1soNYHIWaoGi6K
a4cMMYTxhTVZ6lzzZa+WNTJiJ/EOWiqrVZxVxbSQflDtmbthSlkbrSV6KnuRxyk1yTzLXkI5tR61
98IFqoILj28V16pw47WZa/5ZAr3jnBL9gGKNDYvk2ziLFXPqnQ+icaKsvjSNXt/rhYZ5oYuwWLbC
W5eDhu+l8NiWWG5uI51BRVPDy32wY3/XhcYNBoT+huJKczQKX2Rrk2f/3MhhcJY2aSmTixPvkMQD
zjJSXnfjGMNjAT/o2DUmrFlT75jh9DH8y3wHfXDgVCsVNM+iHLptaId88/iAexuUpDiCmQx24ltc
XdOeNZC0ps2Gqa1opAmHDa/vjY+e3TPgKYBpF7hkga9M0wdUSiW+SKOjtn7cYz5KR9tb+bbHdElv
CSJEQS8IAuHG6mzh7qkzmvpKcYgAQ0il2Swk++rcyhp5NkwB3AtY+HtmJpqViCJ2VbPGMbJaFBRc
8IQ27AOGiuP3aRAJUHV0djShdkO2wp0ZQ/namZ5kpttU2/LpViayRI7f+Ltxsv19jv3etzjFyqgP
uuqQ5hIPKjND7eXghJgNWHY2lrCuXGxUCA7mqYOwRgmtS29TafijakCEFoMtMI30RfLDdUDVe7oa
NlagUGX6vbapoJgwKAsQ1tD4lgOH2sexGMWCyclVqIWYl3mhsc1iVrwjMJH0+jFY+0NgnZdU/mK8
XbTrvB3hvVeTOiivRuKKHQ6ck8qp899WWF0gP3CP/sjc+9IaBkwVM+bGGNKJ0nPZTMZe0m2plnHk
1GfZFIiHLnEVFon2wHiuOWTNWaTC1MMhJNF/S5SEGFwxlzSudAw491NVYf2Ra/W2MzL7Yci6OKYQ
FCdHCyfP51wkjn5uNFZPB84ojNB+QAuoo5hKGyS0ZcEUijYW2K1Edv+zTIxy2WbDHBfI6grJXbZi
WL/AqqXP4zMN9/d0gTI5cVl+ebRnfr4++lVTWkzYUjhcDKUdI1D2gmaZxKV9qcwg3k1RIX+a0tOa
ZS1VOr8bHRQiIVKSCL5DzFWAK2qKo49nCYezbH95cTBIeiWk0Bs9bfjgMP2rXsijsZRTWnAt6Tqw
B1LCBDfQcRAIbaj6bgSbt4qkfTmBn7jWSim53VhgZZ/GIB5DOkG4BOP5tbKcUf7EbJPuVsSwBaJ/
vs6MRVeHv4OvKjaNW8TizS8JwMtbmXY0O3oAFEVAqRQGHbF0bsa0IiybA0bAFr2VrpLIxO0TU6Bj
BvlhZ+nNsMrLgcO4TiBr5hJO+CqyGz7uMJG16yL0u7vYFOFlmBNpFMBUL8Lp9Vf41Q+hzViToMLi
Bgxmrl4AbHqLGLx8NtutGt84BotfQjpkwVpItaMhTDw42IDh81rzc2bmxDYytO4OhzHenVFpXrHU
81ptw9zB66DHzj3Cqn0VznrQkmDrgTnTfNmoOfxFPfTgtlhZmw23QGGHwat8VC8IDWJQlUG5LpLY
XxjxANFG4QVhYmsrMkRjfvXFtMO7KtOcQxgMxZAv0Zd/NwdWm35ahqHWwiE3q0NACXcOh91iWSVV
DZFnDu9F5a16Xsxjo2pE40PBw+5a+6uEZrbJOskT//4luM0Y/JxTYV5XijKXzAXurJjIf4kEyb50
HVyOwhb2jLIICCOfJwu1FIZkyNh10tiABtryMQwKFmYhqgO2PeqsGGT1o+ss6xIq1Ph9IOL+olLz
rk45P7hZi0XPn+msdypCqjep22uiwWZZ6Iu+KZwbJdlo+IRGl1rHquNTxAIzelY8sCBUB3ynDilM
1qdEEje7wHi+YOe+1mP/zLQFfVGsweZej/WupxQiG8ZJHL1fnotKLJlZmDWxXXWcBkyn67qLVhzN
01pRaML5tSOCSiTJqxvN25SJr+tksKoDkgoQgoFd/sJQ3r3ynBCxcwuILdDwGlxUrf3VdBa11Hcv
H3GNN8+9Qjmam8d/lr5sHE5khpHmbkT8vVRuLJN1lftqU6qR0ylmMtuPhPvSm6rfAc0KN5phPiHS
uIfNI2g2Ey5p9hCuOibzz/vatB56CVgDEnV6puu5eDSZ9RyRkuHgfQbDwtsHjpGudCuG8TSyoXOO
EhDnwNZ0I0I0PubEq9gzHQkgp00xCnXG/Mqwqivmt8v5hDGB1133Ye3caLarXnIv1BGUFpalLUTD
GYsilLh3KGfTeg6wKCiJ2UmWyUvClP/TZM0rpIZHhcZ9jtWxmqquCua2OVOQ2eNnQkDv55RVLT2m
EC5SuTbHQF6kjNgck64iBjUoOcBU6u/CSQtRWdhmhtNDlzqHNpvc/lgF+MDfDzE2ltrYtOPaDsE9
Lzss6rGaFTibgSwB7Kc11oobKsw7nMGNRVPhOrl3scgO9ykhzQp7W/5BQECPk3xDs2YZxAx89szF
eeYZHc4GeoAYJV9jYvpaj5JiFWCA1QPU90tsnWwyEiSurLYR/JWmCPJJp3VUjSQijWc19zrokSWM
CXvZ2Bp0nNyXzOzWJG5eZMmfKunSTR238bbria70dGBFTi0JRVQ43V0bZ49uTf44jYZ88IYMg4ta
xT1JJc/On1EGh2maa9B2pF3DdRB7gw/HVSr6eBswz1ksPbvN9q3tlU8jzqhPljKIDc3MxHh65H2K
1qu/kYl6R1XpwFsGkn4nK5p7PIyb+xGaxV4fOY3aObcrIj9bRnnbD4Dws7FfIAHsNsYU5ntITGQt
hSsWxE7uVS7q7k43OnNtFmb5ZDfAihHgqTNpkD2v6mLiC9CWRnNvJhSUMASX4HNjUAyBxWnSBoW3
El5LZhRYFoL60p7YI43ewbQcDf5lq0/Vc1mMPJV8wh+P7HBhx9a0o49eHSpZUZUzaagtRn/+hEYA
qje2cikA5Wb1g1Fo72gMlFmABfrH0JD1Ica64uiEPDh6jmqL26S9LL2iv6MVSno/qHjrzRUgOpXy
Isdkc+fGpMk0JacXj106rWNvkg+YAH7rR1f+bLuWdFu3w0ujsMDZDBEdaou/tNDmwHn+1aPlU8Ty
GCCrlyV9v6MSQ7Y35q06zuc7XszDSlIsebRxDNsArUnAedCzW3d9TGVkTl6xoyGBj0arutKLmjdT
JoQir99inLELFNqhiQsQU2X4+9YDdR0BooLCKneXuepsCgG8jT3VtddliEqeQCIsoA+OnabOrZCK
h2hUdfVa8cFQL5u1aNnSgSK1AKmV7QFHxbvMIqACvOwdu8BhQGMuD2ihxmNgLNtdUnDk0c+FvCmG
opdKCkJDFL3U3qTOJ7ZbsRxVSDAyzPhOL6R6pcsxva4kI1CYBaUAvVH1MMkKLq3qIEzBtuIVh4Oe
7Ueoggv69iZFHDzfgagNlOAwyKD8l+r2UnZaufYTliAgO2NYF/AicQ7OQVCmIPQIePSawhdNVXo+
VAQBeFU/JoE748Juh+oZVIC5BjylvhegbxaBWWd7bS6uoGjjWCOjDw6vlRoUzfrsDIGldDHF/E05
gOxNNXHECYPLv9ZvXj+SY0rttigja6/p2m9dn+Zw2dV4fVlOsFQ1DFj9vTRjSpfSojSEiWRwrRtZ
cZSlma6QqHhHr22qHyVW3EyJh9TUGN8tjgOSksveItNahnrL4a6ZzS80a+XjGBLs1HrlHweXc7Yc
Ih5hZFf1sw5HFKxH2hno5XJKOQ7heZuwp+f1XNXzMYxwqTnLmoyKpB+7xLxpzR/nI6rOYsZpbqO5
6k1cMn8FSNAeDY8lYU1d86urgvIpMoLw0u0kZaN6Xj/Ai6ARUYfMHG4nmKtfr+Gt51MhhfaUXudD
TxXJ4jPpMA52+/ptwCa3PnReGF26HPnUnSii9pptXbqvtlL+4HvHyicMqVRq3g44LS79HM6hUxIJ
W6TDy8hJjFvpwCeL8crcI8HP9irTiyOc2eJomwSx+fwOIsLDh4ahR7DfIPNX+WBwmllhf6cGwmT8
i72jXmbmrZYXHLacYz+g08kHJDTBgfqFs3wtCfYtRUsPxNshLKIBBD7hZ8NpIpekOekm9EZWSDkS
nLQkOzkbG66MoApaZmwKpfflY2ZqFKgHasYiDkgVWgJnAfRgZVJcXvOxZ/G8HrOjy9OgcqTO6tIK
78nqlVwoM5/ziWakClWL8VtN0ea7dInatWmgZAFVnoepc7xFPfso9QVfLaeX5HiCtabpwfU4UC8z
szGPcbW3q8OAo+CTOx+VCLbwjE9FegnJF/ivE9tUveB7isrn+4B5NtXpqaY6jShDnSPdQGlUud1v
F9fPbctPXxQEeGIZ+yQhMivlT3BxhBxVM2X7pGCTxTKOLoF8Pva9zVPDckTsTS9iq/QpzwC7DrKh
fqh+EJUk1qIbFUQraEE+cUtnxxcDUEp82ivCibIMiCBVr1Z9xwtXHvqZ1KSk/vo/XzemyhM+MZrR
1c/2wDdV8lHZF1M7foNMqzZ5lICKx3h9LWKiytC1OWToNYaXiKoYsZjseDqXzkRGNrgKSHT60llT
6ayjhgT2tVDsNtCToNxeD3MUoMaKlAzn6G5LIYE7BlSfJbBlPOthqkPg93MnpqWgsu5sl4ulZecd
2qD97znH/21VftmqhEX4pk31QauyaZ6eo6753bbNW+I8Wr35T/6HOO//xSSFw0CFTbXL0N8S58Vf
+NbgecysD61C7Bn/p2GJh/HclQRBAFse18WZTPMf5LzxlynmOTqSWGcGgfwje+P3bfhZD4oAw+C7
wK87mXjwhQIaJjW58+LsJSLU30LdChaxxyTym6fz7X2n8qMr4cuFWQSDBUz9n1wpK9Crz+HqzjOB
S0K5e5RFiUFwEHVf9EQ/uhLXQFjCuD8gkfnfvxktCFstmGqZSogdabcMOv2y6XNs3qrp7h/fEoUE
qBrzrITOtf68UM/YgF/Wk9wp9nOapS+BFr8k/Pe/uQyGVPMM8PvmJ/J1ZPD2KMlJcR/0PZqLDV8T
/O1wtvjnl8Lmmi69b9NCP9UthFLPLcCPEnuAvD6OOm4aTOATAxbJFzflnCTBHgbYDv0Dxk8F+qvT
AVS3z+mh+YPcRQPWME6nrlU43sEMvZM9hmSf39ZpueX1YgJVHkpyChin0mfNsEv2Zil3lBop8vEp
2SUefnulFj/pHtWqGKjxwlAgvT+/8AdLEVnGzEJ5nfA63V5OXZINU73cUXoobzrAYwvbBwMMwkN8
sb9OJwFe75GSCKcC43Ls6j8X49QlnUKfLxHT4leQ0yddJ6Ye3PyLG3pzlbm28WZvzRMWvUZTb6f5
I3jqerzrc2xoivrfPbo3Vzo5L4Y0j0oa4iyQrFMrZ0yeppIc4P9je+nv3xJiPM9jZbi+BVZhXqtv
bgp3cNvLS5kzHmSWK6n3uCIqDKy+TVau1j5t95Xh18YGCrq902ushpJM+MQyVnFgLgI1ykD+AVUf
pElNI+75tYzsJoHYzy4cm85NXxTInH04Gf25dHGFq+XUOAvTp8ZUYnu+UVGQr0nzTdrj4Djdscqv
VO2b96mLT6sdJMFjnxOgDDmmpoELzb9Uhb8dEtZz6o6A/RvV0eCm6EYFsyK2bFs0tV2aFWum1oob
SLbWAdzm8FwFnPJG6/DbYYJeqcQqzwav6ZNl5HpRuVZWpv9M4AijFOT3aMxTPeUBN532GIqWfigv
aeSVqxZIBXOpIgiShdFlPhgz0fpbB9LwptLphiUVFXWtxicp17m7afY1yuHgLRlOMBmg4HCJwhgE
LNxHEMMjTkGRLNtlj8LjYOWEkSjRyjNDx0HXywl38BjWlm7GoHoY9fbZGBrJY+iV2Z0zUFGqGiEf
Kic37wPuXS7cgdqIzC1syZ2gDxCwuxJ3HyEUe310LPJZjVzurhkArRN051eaFrePAY8GwGwlL50u
edEN3mkHaPEeVPjL2AzBDV5s5X6Yj8aoacozhcUqtRrCzZC97WcRLH1nvAZoY+050bHW7GmY9yGG
fYQB8QzH74pDHML9WVgdfcpQSP8ycXAVdjDxuDAwu9g6XYbWwdQGqvWvyz5rsDaApe8dI4dHlsY8
BEQ1+DJYkVrmlQxvvQnuKDiyOH30oSAv8gozNDwDElr88I4nENi1k21juoTy3KCu5K+cKOh/RIHU
/DUNy8YDk5LGOM1RMTjCjZvuPQiDt3R38hfTjcoD96jWgFWDBQND1c5KDP+uhBp2K/BiSZbADm3I
rYzHYBkfRT2M2pGiYo0eGsmHyStogzG1MXOQYbkA3ashNnT8uwa7qpW09AkXX4tP3ATemWxHziBQ
kJTRHcLcsN92XpE8+Uwmb/yCfQQIh5me2O+zbdMHI3Gz3/+Y6indQk5qUS5ptRlvsIyzp/XE8A6m
Wk04dAtnTI2f6OCbX+bE3rI0Gn+rbLCb773b4mGZWPaZqzLOUAphNkOgmjgwjIaJljXE2tJIeRN2
FKaPVWgWhzEAYkzvCgOzOnkhAfGZ23HEgR9ibEDrq5WmGvKRiPGFCyDvNInDbCb+8oY6wacPyBPF
M48MHMec4CbpazDAkRyj34X07V2ROtTTnMiZjpbR/ZCN6rdImmBn+x0LYRq8AsYmZtWMIS0qDcxw
Y2RbCN6/2652V1Ez3hSVyXhB/7OLFOaIhUOZKJDOGZ9C9yrq2JQ0m8c1JYT+vG9rfx2m7HO0qMHC
lG567xlyOgMyuckn8vNwwmNwidN0k8KsTuKFaDMWNafi+C3KGCopusS/FASVtOnY9WmXkVb1EhvK
BmeXqeZ0y4e23766N0uL+zbz5CluNO/SQ4j6lI3w4UXfGsycD1QTrEAcxo4VBWwoeOx8Rif02e26
RwmH3+rENsq9yke83YFx0+qsXgAC1pYRdjJXhoNHqKVnT7bNQVnXnB+Q8N2rKcYowKxrtQrcimKY
LTrvCtB3TfUPgB+ARJZh59fVNtMx+E1UwiFmduXKGbh0TWFuF8Mupc1vDM8RUiNZZAW44QZAMmyU
dR1nlwLn7000CI+XkMvLpprj6tIszzIDu+sVmWeHabFhoX/i6cSBTy3BodDyeuoypPbQpp7xWx84
rfp5jdj4gF+kQRtfJPYYbnqFVgeye4LfttbauM/Ym4ZGyxI0rbm0xcSJ2Jbjsp+c8jvjRP7l5AbF
atTdemnhWwKRouXkzvS6hu3gFLc93svY2hXFIZi6/KrpOHu0kNNj8Nn0aZ/zzP2y24gEWVZY9PGF
CEz9p2907RmlFuLRsrv00ibbNY7eb5MIcULuh9p5W8eXIhb9Dy1Jmks1Ru15kEz3INQHxlcYQ/MU
6BtrMuzdf7F3ZrtxG9safiIGLLI43bJHdWu2LVu6IRTL4jxPRT79+djOPolbORJ8rjcCGAYcid1k
sWqtf/3D7MUzcHKd32AlGdxm6aNTY8nNAPa1DBffui7+wvv80Ax6uDdwKyFIJa9XnW4i9pvgQHAs
hjs29z81q+x9w+HQW5jsF1ocZQ+YYReHhhzXBz13ISzpolq05IAuPzdZUhEg/fMMtvReo5/aZAtx
bhcrPO1Uv0flIJsdYLdvAMWSS9l6SQHWnbGZJTR5NUsk8fIV7Lz0ohhr3cPv3FnUk9hBrqehnhs/
q8w4ZxBadzr0jLFeMiiML21u5IexNvNDSaZsBb4MXcHM2n7dC1QWGTCYwjngOI2GymcOn6xh/yNU
MbivQbMRF6cJ9vIyHvLoMCZkHBI7kgeDe4BWQ+p0YPemY66oxaG0+zN2Za/tlESEigxp/qOyINqI
OHTIU3QqyIaTR5ChWVs6gKNiX5/chTBNVEnX3Ra2gzN5IgkCYJIRJkgRokYyOe3FwNSXKG831VMY
RSr7NCamgk8obIAmimvIDpUzDYciS9J1XOl/SrffV0kCgWAyQXMtSObGkijOxjHckSOoXQmTVL11
5+RYMkpycnlPDdMvE6bFfeZ2e6PG+kLVwXMaWSmhXEZK/ArTJDI7xDfo+uq654xmNhASsVVIoycJ
NDPna17X8HuYOTA+0iVjMHOUR2mpaRexsnR364Q5+5u02b5lSHVCtyRHf8S611pXfOF9ykSEWc1k
DR9Qbd9y1ReyrUsJ71mMXDE1+rUYbWdCjPpWz/YgU+w3xjgQONzrDvpL6gQSi+LrCVEZlLeZuiL1
iPjihbeO0PZhpwjvo0YNfnb1z0Gr+5P8uzjP4Xv0xj3HCQkKIpQv2ze5eOh1MMSUPXV04uci6++D
iWPu/RbjTWfoLYJTgysJ6nE0Amc3QA5WHgIl7oeaIqwgU4cDiuOYzNryqEk889+/3lsB33JBx1rU
PxgvvLEjKBoKHELWMW5xiTJaLPPLddwWA0FrTf7c4cG4SVvUxLbljrenY2ckTcTeRcYotvD9tBU5
cNYz4RDDTpHF80Fj91aVwudDAA8La+G9v2nKK2zX8Ovt032U5/LQD23+Wpq4kvtjN7Z6TjQmxXaW
ZbxIUSK668Gm1hQpn7gSFNrQKJ8pZYqDa8BumAw6zzauoAdnU28dJekIl0WTNCD6rbfphpp5QcdE
fB8uhmQmaV3lRjp58AmbSvls2khbfI8/dq4mnDu4kxzAwaQQkcdx8nQ6FYsCE9vVOKekan7wrJYu
9mw1IlnFEwsBgAWp7GxxhD3sVE6vdN+hkMcyvS39TiGKG035rY5xHme2DlENFs3WamCzYlb3uzY/
uMYiy4PwyiNhmZ59AkTmo43qLd579Ns7SwvLYyXHj7aBN4gFVwGowBkOb0k02GctaR/3Q2AXZby3
JcWzjeMPtk42gc+wWMhySAk+mRKaByZgw7f377Hx9h5TosCucBeHjrfOmZNI5dBkI7rVdgwDRnhw
pLQg8J7yntK4LUdruvE0y3so5PSQelP9qlXWuOmmgZC7riRaetlvm86vs941obRUlJMybfbU3wyD
oYy91IEIugstwPLjJ+LyX7z6I7xaiIVF9I60Jv6Oh8tz8QtU/fOH/oKqXeMPxB3suUhnUNXhyfO/
0hpP/0OiFfDwgbSQ6Ukbhch/0lHdP/A4QZxhQ2bRAZL5FH9D1YS04by2QJe8NNgB/0Y66rljEMgW
RuYS7hsiLonXydk7USsNwm/WimPB4LOrV0OYx2rfWAAFkC8KpOVlNBHhkaRCGyl58XmD7BJVDHG9
ynomKa8wBExUXJBIV0zsGYtFrANlcgwNUoXJMyl4t+qiRUfyjzv9L9j38sn+sWuRF88HxtYerg96
N7aNX480t+3HDMlyc4QEou5FVGgrizLtchocnUHURGf8/gU5mN9cErfH5cwG17d5mmfYtBZn5I31
ZXi0be+y7ByCjLKBs2WHB0lYI4KotXovGh1+IyY4tVr1cnDk3rPZeLZWSPTLReCgn/HnAY9Kn2BN
cBSjI4HMLWI46GXR0/At893MEN28k0FRHklMwDsTTIczQqRBY/t1U+fzysIXmpnmWHCvNXtQ99nM
UWSI2Xruiqps/aR2uZQHHBFuGidYmg4L73qfVDZQCZsnQnHdtX2/Rc0+XU02CpYGmUnNxs/R25iU
QhO+Qhh3doSPNS44xsoJ4yncQPYYww2gjrrVI5lBcI9C47OAzjATD9/y3Qg+qR+1iNjD0B75GMqI
XUWiplE9GsNIUoddGnV0o6KcT+RNlnlB0ROpLw2SKMwsag3am5FEokWwyUTiGpsTR9vazmRX3wyG
x9Gha1rWX9hmM3AaoRP3c1MwIDYzQ32tXKG0J9PouHNxi50tpOdSlRdNhTxoNWCWPBOOAgOM3mHg
X6ueUNgNMYGc4GquIR1pBGdEC1kHRLEkHA1uKpxt4q3TwnpO2MIf+omeZ+gbfhwOBA1VjYsbxhL8
ar2tuUnxJHkKtmTU9S1CFVPt5azn+Yb7aPYrKza5LbGWgWMoC3bcp2kueazDYiR9RFieRYd5eSTO
cnM8Im14fiTCHL1aA1uJs05zVuS6jFdRSDqX5uqQzAHI1H5hhLrQfGKBg10z8RJmyBloMDBsctbl
YGQbtBzhOrNqsXCZ1fQZlmR3zelDb5YnZJQxW+0RYySddTVNof2gDY64HocquyV4Lnw2AEf2AMfS
XcVG4TwXYTp8rUw9URCUWLLRCMNyGIfOXUXJUtPnBJtOB0PZFvyx0vEeNLxlujsjnjV7bQ0Oy2Zo
HG7vGOd2c6N3ykKpbIVagbK+r01BcJV0o9kENZCa8R3ElmcXmxQJr1My9dUjf82TV6xL1H2c60Ac
NureVRmyRlrm9f2Kzll8RpfG48lSrbZ9LRh5tpDAMmBUQmofuTO8XA6pqfMurcox2La6VrXf2sBS
9y5bfLPRZocbHBt4MuxS5t5HC/VF5Qeqpd8fEjDLJDDULcOLet+TLKUuTTJYQ+ITe64CSJbMePC1
QINIC7kvRFfDw+mJ1TsWUWo0n9N51rQHYn7n+rIzGq25nRS89i3h8Gy/c04b+SWWep7eB0MC2RGK
eQ0YapoX87AUkfOUcy/pKbmXSh8pOz0v5EYwg2r2Qeai85PsKqSX1UgTV6eFnCqNB0f6I++xPSwv
RddAdPDVCMWPzbw0Pse9hmqL6VNkf1OZ2xs3SQAZBfKQSMvvjjmK68h2KR7dLOeaWhomiojBsEme
GtFAIPTJ2utezMDt0q8NO4QgLDiYreamzIvCdqlttMDbOBmBhBsjxZHBh+mZHNra4Zl3WSOuk242
1Ve3D+r0h+UUhgEGNdUhaYH6YBg3OefPXMNCgAN4ERSGS0hnWdq6fhEZJhgBFr7g+xpuUMjAZvgo
ceheF4i2v1lDHyxJhp8cbMXGlcjL/gtCPm0D6zZaszDaldmH0YWZeQEaPeKH/DzGr0GYYiJx2smt
PciPvbgwJbUWA6PTam4lAECRMIeYgoJNpryoKld/aK3KWJm5/qQB9fhdAZkknQqy/6JRuXtiv8I/
szZwfqiQuI9CNMUNMTeX/djU0ybNGnVHcET4ZJlDsck5pNaUfeY9Q7fiScgo3xqFDtxEdjQRL53T
3HohWYtOldKdkFWcXcVVmH0xktbxPb3ttrPWAQEMCnsrwgmJaxurmyGb80sLhGPTwzy7Y1uvnhKv
jz4NMrsdHV0lu6YmhKqeyArSqTt3Q1zGn8LWzr7gHdiG26YrEA1wgK2ztJ4PmealWzSosT9gxLwQ
00BvyNctP3PoVN8KK6+idTK3xdaN9fJrZNvLrSUriAR1qy9WttOr68pWph+CxBCV57SvceM06wx+
9t5YrCVJZzauye1z5DrSrYK0s4lyYN02xgAgm5c7N6unZcpllhdLoOA2tMRdEpTVTscVYE32UfUN
ghXoE5o2+6Kg/xo2U+7013Ung09eFdk7rZ3TraVhGoKT+exiSWDb11rU1Uc27GmPF890MWrCw1cj
HTdT25DjBx12VfdTAn+utT8P8TC/6HqWHD3Xm49N0XgfRe+cwQqURJgq8t+pxzfpvX8tieoyN11y
riEfdRVwSrHAuqPJISQ1IGGEKeUx4C3fv18XnQ1JT1ddDAeQZhPGg+Xnr1eVwRw50Wh5hxpK0SOK
RTaGqjOoMd6/ztlE8XQdpAYYtFLtLayHX68zRKXdt14YHCQ4OXuq3rBnL6xUSwVsGL9/sWXky+0U
MEPO3Q0E77AWUgQe3AzUulzYgyd+gBb33ub9S70tZMFIILZSi+tYdZwP0uvQcypCcEn/sidxXSys
NAs/HpDArjy2i2HMb19P0IcIlgmhQpZ7NtQWbslrm+XWYVZR8PDzCCrI+SG1t1imKm1MpskHt/Os
9ebZ8eUWbyH07jy882J9ykPZeU0nD3A+qa7I16H4YUPlBC4UqCqwID+10vKBv+tg2uq3FymDQIv7
rOOiZFj62ZcuC1nrKoPV3vfxkqQCsU2J8SPr6LevAlfB5sPDq9jCPeDsBcwCYyyCuLUPIdTJ/RRD
VnTcD211/u0qNJQudvPAGW/wGrszjdrS+C4n5oUdM0GCgPr/WCYWlro4INDtLHYIv75uac10mGRT
62AE0GkxY2FRDBNGBBsoHeK6q9Qwf9DSvd2/2NPZw/hamGFy2V8vWcRDMI2ZLQ9aGdjfBNRTxrMD
pUiPedumgPFr+HY7s0TefyPe7ix4pkCZwVcfT9o3bwRW3LE+VwTdpj1vd1CyT3Y2hJk5gWP9/qX+
5SuyOKA2UYPjT3S+WTooa7lUbsAPXRiJuSiPc8uENJMLAL50cGpZNe9f9N++H3ZpLsQ2C4jvnCY2
wFo3I88Wh8yGxlLksCYy3Y12NDofvuknFO3XvtwDncBkSjqe475905axq85+wrS2hVKaiNzCgNPR
s/tqmJvrEkE/w5OJMlmN1HXM/qb2eqhRcG4BISXNRcnAEo3BC0ZkJlXnXDD/d1O7+sg5+u3Gi6zE
dBa+FAwmcU41K2JrjJEtssJzIOxVHEBCTpTGeYnpN0st8Sjr338S4u27u7h+U1cCRcJzO6fFhBl4
ScAZd9BcjVpXuSb9A+lYqCsbwZEZVcGy3pNYXNd9Vj9CxJ3F2ow9dV+3Rp2RnNnP9ZYqCaYq+pLo
tw8HhgMwJ+GpmTy7E475D9qOXuOZMbi89fnsUnTrVvIkQob1BD8UMcxe/SMY583ahFS4vA1AOSxR
xOG/vvN13C5FP4nCgwwIwUXDk/hTXbBM1YKnv3/7/+1i4EbEZxAm8DafDDaHh1cxgeQKP9rbpED9
jxaJLsfSK7qk9y/25lHzzVwXmE7HHYft7KwuylNNVG2gT+TJWzSWYdyxsngR6RLfv5BxJn6DCst2
uRQP8Bk50s8ro4xYC2VXzkgF0UTtrU4P1680t+2wNMUZsj1WyQASIkNkDNEYMfjLKsdswJKXY7Cs
1X0Up+AE2kizxLwRac3sMMLWNRsoC9TL3OoEf9Ce1ynN8cj06rYrkFrnv7sRn2zxmctwrkH+PC+F
YvK7Kydv24MxM8IeGRod0fLEu1Cffrvq4lKsAckoAEjvzYAKEajRDQqBQwOdGNFAwvfHTdrbkDlR
HmWhPsQPl9PrHxuj5FiDKrn4gLkCAvL5UyrmnDDwxpIHu1byBw7pw6GRgfdwAkRsh7S8dT1n1pdS
KeODA8A4XyJyIWlC1jS58jL0ssxfXzOZwXGAapMcBJ4X+YxM3bUxQZ5QyZrGCkNL90/kjKlcDyXz
5msvhI1BGHkY741ugsxBZOt0r/c5KOKcLnhNTTwXjUXf8PeTTqDJ7TZB7y7iW6ebtILfNMbW3oOS
xKQ6dc3yzkpaaAbL8so0DoPd1DVE2w/NVLU++gp1a40KaKwNmB8fU4AjKBz1EC6+bUyhr4hwTZu1
LtL8bgRtuG7sTtspGdu3hKpo847wa+bLQ4cThe5gkEBSdKKT+exYvedHsqkuu1TiI+FkeFOvS6wJ
aaDn+ICyT6yQ/Vg9ojwR1fhz9DWReGDf+oApiTknC6s6I+dnRvgoMvEyNm4KKK6hAlx5qlrAUOwA
otthUvzd0WrobDa59FjtNaTe7wl8oCsq6pl/nWvnr+JzSAOQFy9b6pq64l2LiszCGqlosYBIRbhQ
W6dGeelF6GrqvlJzHt1CVMpInw7robtr4f/kaxhFvN2lyKv0vpxhtKybvhP1lomwuk9JFboMbbtM
7+EhtC+KMfgMwptY8w/TLnp51dRigaJGQpR9BG78IF/derYQapPXALGZUa2RyMthsTYA0cCBgsih
LlVbu0KFuQYHAbnq5ggg3M0n29zAX+Q39jDhIIWNZnFRq6TXPqky5tJ1OnNqeTrMgdqPMrM1bopx
sLp7EZPYvk5ZLtEt/So6PTE5GA7AIJQXw9C0TrpGuKOt5qpAKGcbbOHWHLKCimKgkTCcMXYu5RCI
8SJC2hZwrgoYNWWTgWm5hE/NO5XRw/qMZ0EZIQCo5rMorCZDbWixwHBlJP1ZixvOhlMdAGbP6kO2
B9QQ2UzhDkjQEfISnamIlCRrXr163RzcIsqF2XqC4Kys58OYkRKfZWJYz3EQRcGm7Vt42T9fK3th
7emLtmZ0cMB6LkgIIOneIhlIKBExBeVUrPE6hFuxamyLVVS7iwYpyizuq9EumLmZtP2fkJPHYavg
Rt7+HM2QpfccWOZSSISS2s4tHYimIlmQ2AZ43q9ICdgjoAWBPx1/jt0DMkZgV86l5TCP8FM9VskW
5b7eHqEa8ZrmlcakIZskN1Ziv2ZuE88I47u2qPkgQgc72VaZ0ZKsLWr11CvH1LACcaw0vXdL4kCu
LJWJz3aSFHLVY741/XA1Jhkb+OKGvJtEBQocTdTGxOOJ0ck5jxkDRKUfAVewViTTHJihsjOdrxTm
KTGtVtNhauBn8VDhqxIE8DZWbOFWcsiaFrR+ygAlUb8VswskAeHtkOu6AmoDIe9cALK5H5Lx54n/
3znpB3NSDpZFa/B/z0m/xi0C4Tb+ZVD610/9Z1Bq/+HCUEEzQwPmMPykWv/Lg9BbhDu49y5dIRAX
Q9S/B6XOHzrJxJSr/MsSKcLH+M+glMmrR9odw1WqShIj5O8MSn/tFZZ8BmvJTjQotCgY3rh4GkKP
0t6K7OPpFYa2w94jqFKJw+RVOs2i/nGDPhxv/rwgYBfaJo5stE5LdfmPQpzzkilDlZ+8ed21GKj3
Z4/xoJ1BEg6nVnzgkfxrafzX9SQyBygSWNSe1+Eeo9uWqCd5dMrIfqb1Edcm0Vuf22UU/P5X+7UQ
Ol2KR82zBsDAHPLc0LGhBCWgT8hjmo/sjw6DDKtDeY29XwiwMM/eg5MmTByXwcv7l/6Xb8lKIlQU
XhIo6TkFhPp1mHStkceWE+2iIPyQFC8LjXs+hB92G+LXuvz0RVmBeKTi9YQc+1yPo8qszR0468ex
tLmQUzUcoGOi02oMnQNmWZhJFR1yBT13NWF3236TomTHUxmkaN3Ape93vz4TD9fG5QxvTirfM4Al
EVHQZ2Egj+4o+breIgCgqOKP/9+1FoUepv4nXPissQsTU8+iaZJHs2U81NPbo5TP1X2fGNXj+1/r
105ruc+2TgPJXN7RQW/OO60YtFuzy14ehyB6bQ0oVz2eYh+0c2+XDhcBNj1djF3q7IXElEc6SKjl
cU5RKCTuQOPu2pCixZxysL7/jcRyd/5uFn5+JVJCBVX7ImI8h/KJPhbDzNDtmBjL5NccuKYINCoL
zjeMGOrUepYLXnyCBkirQwgzoI354GO8XcGw8Nn29OVVRcZztmAC0hqDAPn4UbmdcTBJFIPLF6D7
rrSWFUrSD2x0Bpc2Pso9Dczp5bWqFpnJx+DJvz0BbDUpOJcnDTp/tiXiv6bytOLlXaQJOv57/qlF
lBUE+/e/+L9dim4JB1OaNZOR+6+XAk1tysapzWPMUPz+5wxVyxRbvWvzJN6/2K9nCyRmiDegQmQd
AMq/Xb5V1JUZtEztENCwzDDPm+qxwCX5cR5d5ujF9OEo5dwraZmlgOlC97F5dRhHLx/pH6cLYYYS
QqDjHfQF3CXMme4XQoi6h6zBBB1LyByyxgwbxU0Y/4a8UrliHOFoS+ntxna9nxeQ5rSDdDKlgZtm
xvl+EGn0H7EoP7pJ1mlG8PcrAS5sM4tA8Ytc04QkeG7tXrgqwaDClGBRer7VZ6wLytjWtiE5Oz2t
Wk6+zgrGZlMyz00INNoIftld02jM3ifmYq0f4BQWrwKLWfRs5t2LMlKWLiYIS/sAXSla600i8KQR
eHf6IkSlVUcu1JoFNwWa6l5OaIEDj6BZtzR/F0TN1Y/d4JRHN5TmoUm4gf6UJtMtIaoAfIw1vAd6
I6hCKFFqgXmExa9unQgrltyL7HSVNXHAdLOPTXuXFTXXWAY/dhtNt3WN5REtrYT02ceQcNqoZIVU
EhXWBK193iHL9ezDiRjSduFCiW8EbUqaRd1LmgAgOlVhVIdcxNO9gBVzq2HVA0+gSsP4SUxIA3xG
7Haa+iOBvQ+nEV7RpfZzGhus9lMHMwmvfWkRWHBCg0c+59g9fK/mwIBN7NT3tOHEY+NysXLiUA4+
++9g+aNnccKISQg4OTWIyuKxKgPkSaaS3NEgDh4miLK7wDTbl6YlV1srIf3gdcv9gfPg3LdtOD8Y
g4Xbmyd5Trk9eg8CR+KXNA8NRgFI4zZzGyzUBHR9D8gz+b+QHsGXOdHO8oSW6kRekj2cnJ8nasFJ
va2YV9Nb51GDZ5PEUc+fHIeVLSNbTn5eTLNziJbCREswQQlxkrrUE4NuupxseMG6tvBWigyQNq5Z
NSkZZM+Ovei8piRByzOU7oTEQcfR+FAt+yUMmrrdtXIAwjWUwYeBLJrmm6bjXLTLiPev1ENYQyfc
NcIAn0dp5fRtQQmDeo354AIUpwGtoyhM1vKQaKi8sIBsd26HKFBpGE5UYuF8dZ1Ddz6det2uYJq6
qswQq2Enm3FyjGnuh7K2npEIYj5KJASDaJpP4izM2djPYBTO2qDnfSqGoUACF09XGZYha4QL0P7p
soS7FbGOjU9WDhdhNlHbtFgzYf07lz3uToH9mbjxeMQoxgWScaxkumY4qB+xVywrP089bxVbrblS
liZXUzFPn1NMyDd9GVXVIcUfg8rITiN/1tvirsPKofCToM9/lLR9ry4mDxdM3/prgkNhCEwqCaDa
pexMK8g8+WbUq4absNAL7CxtWphEk/1dzY7ADQRyQtnqTbhl8OWMCL6qeC1OPIayL6+9ZBAjhjJt
9BTiTwtxp6tgxkEAqKEFHMXUOfXOhe7xWMV5t52Kan6ySTk/YPobQjwY5fyEAVe6gbE4g6QOPEY3
sIYV7kLFU4JrYYeBxgJz6I2zW4pRnNwUyP5JR7WpqQH9geJlm7tGt2xM0EDw0L/v01a7KNK6ukhA
eLeT1U8/grAcN5EWa3cTSOw3fFYl9HNa3KqAo5LUWEk6afPsdJL3A6bVOsAdctUPiG5zCClJ42rX
UkU6278ZlKWfNmYksH+BJtGt0noxOPDhjLkh4pEWjOuSStfdI6+A9sKobvTliQwjF14MoktcOBeu
TLawZuaFP2MsTJoqtetqNRTtFk+7ieQl/XvmtOU3L4shcHlCbVstMNd9xufwgi6/41SCqAOKFV3a
sh6x/9Z5oigmkkuIY8Wt3vXVLYEKLGoNdJfYqGUaqRkJr0S7ULU2JeSD5GifSAGGCb0VBJDdELUK
G1I5LzQwMDIDiszgPTTQS8KN26NQQQAaqQKLoYX/lzuE2mP1pZWPgZDqNlM1MtlFwYhCifPY7a2A
CbaBzvcnvqQLRQJRGndsQdD0KMyqkt1W0UcRKksJZw+zQA8mefUJbkPoqYiV2VsirR6rimW7Kh2w
Vx9xcfZolAQJ48rWL1wY5G2881Fb5U8W+qLqdaoG6bcIK4NN5nQtdo9y/JG7Yx2urFSzvnp24F00
kdfucWDHTKhQYdwv8GX0Zzt02Ada5saScRiugont41s2a6Bz8VyVJkYSkXs9NEm8srM43WAkUO8T
zZ63ExagX2YvzCEPodv5MlhNfo+z36uRzd+UIcVN2hndnn11GUd7De7DfWW8MAgPX/D9HD+FPYZE
t7zxGPMxdvR8GTojvD9GD7gmZ61zwAepLddqzCpETzb7+CrtUZfuO0/pR4ImpytIg+a9PatY8xtc
nIVv8xSSFcUOlMJiUMVGiS7D862RmI3O2U0NkeM+j5GRNRigfUdnn21KmGR/lp49MOStZgPJmBHb
fuuSoZdGTeSP/Tx6KH0ztgsvsNZJ7srDNA5/oukdP41dmN6Jvtevmji0ntLRTsNVk0UEW+BmA3OV
qJVrT07xVQOJ8aDhkmT70RC2z0Y8VsfcMZlkx1Z/xJxfg/fQYZywE2x5W41idlhDbDSAvWFoqm1E
SutnO62wjihMsNg4Ci71qZ/vOuJnfW8Ix8c+6+p+o7etjA9AWwqr1pKxje8Go5te23AAq52H4cqe
Lle7TJy5/KLH2HautLTPC2wDHT3d9yye65ET/lUMdXvVVxWiGw7CY5G0GNtWcIhbH0ss8wKAut6l
MhBQCqksNKwDneEuhNJr+kUSWBXrMmseU9WZPqkU1qWKMVTyTeY36CyqAX8pI28g3GVFaVx1zoSP
z+TVwt24mSPZEMX4A/FzH2w9MPQtntMIvmVtbE6ekm3vxPegn/WXHg/YBxdIcgPtL13NEF/RstoS
XWoUIU2bE2dtVqMTE1Q2Ry963nEOdToOVYE2xHj1cqtuh5k+pcDlEAPDMohvDB23Jr0ZtSsr7nDq
j83a3Lqa2Th+URXWtmaSgOcb6DHpkazd1yCLFq6x2X2HWe28jHZnx1u9gqa0ajOBejPB9q3xA2Yf
r8TM1BgKQgrt905XvZL8EN6C3puccnHbHcxRAXiWZVFjMIf3nS+ZwK1IumlutGxMNoZuB/juh9Ts
IcRSyHdRiYWf1cvOPaZoyBDzOQjP0fr1sLTn5EZ3gKn9AFneTeFlWecXhtLuIs3kqWUASHJPGiEa
zAcV1Sr4K/j+v1joB1jo0sIh5Pi/sdCrsiCm7flXycjpZ/5CQolH/oMhnQ0nZWGgMQn9XyQULQFJ
LYgHUYUgr6Mh/xsJ9f6g4+WfGKND/QRt+hsJlX+AWiI/gTVHxwNN73eQULlYKP0Dm7DgkKCYW/JA
TUh/0ErOkJBqLlNQgQkns6ryxCrTciB4RsfWyqrtdNo7ENwLzJ1DDLwWkvYVCRjaKovD6KUN3Ln0
UYIaeLLprDsc6Wv2obJ17O8z+9IGgzeX1zivpsuyTpvsazzLmpJt1l8SM1T4Gvep6n2dzn0JWxgG
cxcD/nxxKHqNi7b2huGgzLgZr5rKLjYRcyr0xEY2+elk4+0NWrUSfdD51qRd6v1UxT6qAMripJiN
dT01T9RfkJCNCA+7QenTakqQjEMm6Nmq4NZvPTeISHwYCytaSTuKr8ixGy/6rHf2GlG6F0OZJ5Xf
xIW6G2ptZyS9sS4ND6NZRR64lnXw4cNy+VTTnHxVVltBMDardQ9dPPIE85lkFo0Qa9JNeOX7MksU
VaLZWB2l/+L1SvBiu5q1ICXCjSfPXdbnXtzGRmwdUKu3t9jbJ/ZxBJ37zh3BkhJVddB8njnvLiB3
txowbxOqdJM0BLvIEdvtXeNWEe74yhiv8HbDWz0jsYr2TS+29uzmAxpmGYEz7YnvjuAMrNoUMwnn
OPeKDmJeiZZoarXBw7xPqGIJFYNNeyHyVHjDERIlDh5MXwTEjNM4k3YLKzYLm12MrWj1UIpk2PGr
F69wquTVS0T7SuyXMZrXRkFKKPzsPBBbu4uXuTMTT+cbu1cv8cX0hkts59MD00yKQKdJA+LMsj65
iKVXmJsm48AWZbPRYxwegigdb9opG/xFW8myVGm5nmiHUZEIUiaTtMQrX5+3FC3pLiXLRcSVuu/s
XmJiq2XGOvaaqFhldRceXLdz5Eqa3O2VkbgBPGB96Igem6wL0gSb7ezN7XNpVNl3o6uFufVS3B79
pp4jv3MDN/NDbDA5OltPHFqzo6Y2w+yQ5HEi9rLon6KEefZqLqV1uwR8W34pq5BsWqkf8dSgTaCe
2g2mLIid0ZurzDarnZiFuivKTpCRlrrJjRSBQznjjuiyDT09GiKkrh6NdljDqiouBoxTr2N8Cwyf
RlheMlqfD0Uw6/5MNMY67aNnPmOydfH22wIfX9tRi51GL+1LyJZoW1QaPFE4eYQdz8OuSky5Seu0
OPTCqb4w8r8m8sG6W1b2TSBafQ0uhUFNLa44pScf68du5ZqVBQG8MhruQKW/lkS335QgJd/CKoYs
XUv49QNy4jazsVmM7XCXJEO6g2xJznO9+I7gnrEj1cD7FEoqDrA94xKP7YfZ0G+A2QEntMC+TOfB
uqziWttjmzB+tWp8Of0kVSOFimk8kkvCydqjxAn9MdOpNQ3ZbwQs+1cNH5981XE3tumcdBe4oXxn
KuatQG+wwdD6qfb8dLDlp2o5ylcG1fx36U7hZyuRoe7jg2H92eXIfwuvbfkdlXaBHgM5AJoyv+6x
5Bx1uzykuBStXAT8ZMpADjCL0N0rizTrEeNp1+8xbdp2FpiX7/RdfBQUd5+7iChrevH0c6vqO5Z1
ee8aE4k2+A1ZaeDtNdwMMSYwa+fgNhrceoza3RdlF9Gtl7kxzmRl8eLEurfOdLAtv2JYam+mUpIW
oQucrpP7Lm/ciwmVBWDHZH0S2PjnvhgnA82uGazGbv7i6glSQGWFju84NZYakN38stfNpzIL8c6J
eo3qXsgEwwzbekT57UEeqOb7UnkxRXwzfk0jYjMtMymvjKxKATkc9Z0khGEzGGb3GqaEM6dkK20Y
krRQPwzzmwGv5mYWsXczYI19OxVWuRVZ2N0aTVMd8RzRPzkCA5sVhjhpvS3LNty0tHjPEAKatVR9
eY/4mY53GiMTuVKv+VJ04aua8ZYuhsJ5REZG8zyztDYzW84qQpRLgR3iMFqU7Pzu2Gi+4w72lVGD
r/BGmlsZCuMLTLOKSYsVHUqvqW5rEQ3rjuaSO/s/7J3JktxGlkV/pX8ANDhmbIGYc56Z3MCSE0bH
PDjw9X0QKVaRVJfU2tdCJpksI5GBQLg/f+/ec/1k/pbObf9AiHiT4UCOSDnS5wJFhOhkGCkMSgL2
+3Fp53kIkUp8I9fK3ApV+QEuuupK0UwI6ay1lziuprvC1bZkF/pXDX4EDv4zZwXApVp+leii2Qij
yT4V3QjZlSTZK7f25gd9Eh3+D0Ka7i2CMA6j16tjpaLUIrfDAvkJrPemHev8RYLUeoEb3N6WBMyA
Y43Si0FhAEkmb3kSrTVvOZBk+7kd52009w2Nn5I2gMW7rULVG3p/pM4eYQS7wxPdcKrV1OrKjZba
ODxsCwqvnui3FNiw2F0vqk7lpFkgcfJpvqB7JHMc99BPvcoyuY/99NFSrh3YI42ZWckxCbMmWk4i
Fc4Xg9+vhVVUprccPqfQyXT/hXNGd9CthY3eI1BuhVh36c5Jc+cSVHz9SLYRESAaOr08iCMvtTbe
pC6Hpmp3XQ3V/L9CgffEwb8rjlf1218Vx9ffpv85vMm6I4jq2y8l8vsr/yiRXf0DzAYmucgdDWY3
fwgFXOMDgyGmVMA+UKyfNQQ/HNX2B1SfKPOpgoW1jtT+XR4bH3BU8+Mms1oq2n+WVvjrLBLNusuU
guIdPzV/BQ3OXycrluaouPEg/mIUTUJzYeU2nPj5p5vyf4gDfh1P/XER1Iuo/3mff1KRA57SavTF
gIxzRFTK7RaMaKMb1rnVb//6Upxdfi72z+8HCQK+FItZ/Z+04xWUuiajMXxQY4pRjabQhWHgToP8
KOGdp/1BihYZ3mJbYMPn6m8u/6fbSaYI75dRvRB8aL8PqmguwXt3DJpQ5fRoSPfFS7vNX7/D38Zv
QAq5hM1hi7kSEIrf50rMh+ZBj0RDL256pGfzTDFWhQMHPcrq5ttfX4wm8u83FBk+ehSOaLSlOMut
p6ufRm9giiwHUH53sCbyRuJcCthEviZPuR3JUzFaT9aZYYSjfOUZmVUmaY/5eBjlmXnU0aoIXJQS
aBohsB2HyYWPNFaj34REAcFN6s4MJaMR9brp+pCFfMKgaDV8NrJpH49d/7201jlB2+vG89z5aOxm
f5CbnAiU66QZ2JaTnKasPqvnmYPDJfXWFAfMq1sWdYa+j45NoCwUf7pQsjXvaEXbNzY9lnuH/l4w
Wq0kv6mPrwdSuYJY0iFe8UvIrO1mNw7Lcsy9+GrItHFnSvndcov7KrW+cM6469tKctLw5KnW1ad4
BBHkg+InnIPfSXDSssnrhR5Us1LxSrGxu2z6RvHZHF2SU5j6aRToFPuWQaLHVE3OtVJmHvqaE52M
2Hx2iQw8ZUlKO6pza5yIIzJIzQfI16WbWWTZ9eI38WPvWKQqenmo02bDBRqjjZyiEaR+EW0zfINX
HEpo5OJWIgBzurBj3cm3VAL9TELSHPvH3ssGtUtpWj82LmaSxLOJMPOQKNZ4y3WAC4LzTEmv0nmy
Sld7SfKxvYE8z+/xkAA/ViLn4NSmwwFCBI7VtkWRivMnuYhk015VJHSR+EBcoJx8HhHZZLdNBWQ8
m0qxHefB2NHp0p+tiowlQFkq1JLUGF6HVG9EHOqzuMTOHD+mCfVUmTLZiRyJg7IhCDqY0tXKCC7s
kgyO9q5e2Ptl211G/my+NovXP1qDmR8aLRFXQpnOQZY8C6TcpbuhL9W+lOZrQsXLqTsd4l3mmgry
Serf6XCr9vBk2qsl1qrbFWRndMN8FauqbkKf2LFdOzFSrRw7pgPn1IxhlZ3uW98aLsifgp27JM4t
FuJdFBH4E0S9KwJfxJ9I90iOvOxFjfHJklGzYWZxR7TVE0dJ9nbmZXtLEt7Sd2zyaTJSXQ7xdIcP
XOwNMyXSHRPAYZa9dUTB0FzMDF7QacZ2dSNn9g2eaHovzBdj/c6Mmvmt0yp9NZOXl2OcaRd97Biw
ffyEUA+6rfSNUU3mUeNuGr3hanFuMmXxNc2kh4jbJaoTjAiaF716eV8SKRoTPB9F04Wi+g+xjFO7
+FoCiFEnOCqXWgA1OWbqMqiQWCrqQKeYTouRiEuFpGsXrdjHqqoyyiZiKhw3eTMj88UXywwvptfv
UzXrB2M0P7l8rppXxA95pVuBcLnTZrqceovW4RjlLakMWr+JiATYNB5WbWfJrrSuqe+osooNsuCv
uKc7L8A0ONNpjsdjpMWckzT9Ts3DrldVzNBgwP7s19N+gWEXxsTmPaFAdSXL06RtavCUu8GozDca
xoBXk9rZdmoHc9N8tO3aD0uRt+WxdMfudtBq84112zumcjL3xOsUoRrpwSTJwCdkW/VyHRWMHwIz
Ism0El5xyYK0HAXe+YAmw2tbTSjMfU9jyh1VIRZZg3I7uaSm3SdsAIEcObcH8ZqKUUhRXnfSOxaj
8ZTLRA+MSJRh7LUnwIocBGi8bJhje1dxlH+LlA8vtOm27mBYb4NOzkw2mOMNcx7pQ9rku8eS4Nyk
c6YusWAVR2Cq7cH00nxTTcv0scJmzxm45cq6n81zWDh8gQKtVGsTRCteBKYb6tPFukOH7mywoYtQ
FDKjI28X5t5l0r91EEDzPXHUVyln7SZvSipcgjTz1s2ebViKByb9VRE2bTGEjLOsEIOTvUVKWOyH
xbUuCbuZmsCsl/FGdp52EFQ2YdO4X1xhxn0wQojcNJGdHb3Mcx+LTok9qmXG1wZBju44YxPIifik
u5McBjJWLio12Kj6bPvGSQWULS2OP3n2FpzavC/mhNs/QvsQrFykBvnejptUPJrwBEJbFzVWlD43
HqzG2TrYAF7ICrY+qRHap9M6y0tXmhtgJFMaZHXbXg+i7ne5zHjySME7WDjlSUfgIWPz/F7mnUGH
oCVOKY66I/vjdBwzkzXjHf/XizMM0FjBgOet/r8d8L8r8jEX07L+zx3w229luXbY3sr01zb4+wt/
1PgWZbmxChUBpyNI9SiU/qjzPf0D5h04SwYyIPrjK+/vR51vfOB/rXnhDKIpxG3q2T8EwWtgObo9
/LlIunxn7Vv/A3LSe134sx4J/6a1HhkQBVOdUvH/WsgV0sSKWuvzARxFPkOVrFLKEUTs1wZkZ6Dy
RoYyhWN7K3dT79AeMsACHC2vEvpuadjmwgQliU8h0oNATBAyawHOdogE/pd67KObyXHmCzkLnXnV
oESwSGqIQGpdt83EDCDSKQxoG2YntK27QNcODCwXkFKzBGWQMKrntpvb05w1yTXOAB1jyrI8RYZm
poFFQtC29XVy0pJKNg9xDrLvgKIPC6oAaPq2ZNhDcKFUIFErBNGoOWoSeeWgiO9LykNK5PU3TYj4
y7Ro6ZXiNR/tucqGja/51mUC8wXfj9vpA71rn5jGwY4JhtYm+5ZE1+JiNP3sJq0Al45Tp+0F+NIw
0iMSBKt+BPw9RdBUXPKAQpubEipF/1JrnTVVSkKT9euI3LzCNp+8ltvMzpJzCQPfaQnZbVsyDDwY
RhNvST1k1pxa4jQtvrztNdPZgZuWdwQBVbfZ4LU3xNdZRjDq9Cw5XtZh5i1RmE+Ju8M7qvdh68mr
0gVBup1dh4ZhSwmahaWtvwjX7S+HyvoIrKZ/EKy53t5rcS3Amc7AnkhKyH3ZDuYz5nNjx9bgYaeA
jgJCNoquqM0oOk09DyVOpCvbHrt716m8bEv4uH2C+aJ/7zTGGJYU9+54K/0CrgUZe3taircWXvYq
7CrDvBaEO7+KuY6fWmmqm7HLbNS9VM0rUNfGihgggZB7s1TFCQJEdOnXWXln6711xbr9kk6Ws6EY
IJvSGeZdCVflAZBhs3U0Wx4mXYZ6JRCF5Fl2T+qrfjNonbuJlDUdY6fa5xlJvJIY1TAZ4LpHgIwA
T41VdMgYoO8GR+bf/Wn6IiJf21UAaHB29IW45yFHCqdUcyRxVQZL4dPh4rxHi9GwNk5p31U8bSE6
xQtqsWRlEjsbTEIfF0krfFEQoRJkjIxyPP5K8hzCeKBQF4NIOUgl2ke85vGxLpLm3i5qhDwMyU6u
1zWbDDTVthVqDAurTa7NseG54bEFAeLMxh7CGVgeoHtAM9CshYx07S2uPnU/T/2aupNaVbx3INnH
4gn/qEp3HBonE86NWCwHuDES98S7Z7BCvzqcNd8bHgwjt6cHG5AvR2W7yRPxLOjmZ1tMtumF0+ru
Xe8lUfKirEX2OGEAluzIvuOgRtbPzPUxM3HENl58tCV6UGSC7L42MhNOO6LS7I+UgWV2JNceqVhR
LRnvJtMJddq3ldaOD2OKBfABNNDAnJ7UzswkCBBd82ue9+1SbpYxL901pArw9lw7PhG/naFY2Qa0
Iq9ICGMm2gm5ohwUK/gR5lTN+lYB7kJkIlLF2/dIe4MslZWeR/yi2ZOZPfee9Qowlyht9z1Xm3vk
DxiEhr46pX1p2iooo7w3+ZcT5cdMr2ytpLgc+uixzAdnDvUGBzeGKNLD+WIJ9d5k+O9O/Xc7tQX1
4K926pu8eGP1/3WXfn/RH7u0b31gQMwg8cd2yy74xy6N75mRNLAD1kzdWPX5/9qlTWw72GrPXp61
f/djhzZp6+EKwWWH/JjXef9kh7bttZXy0w4tcNm7gB18wV8gzD+J6Nsx90rliOZk9ZramFZBGMLY
03LovTs7AX17tGFpI/nC9G5vkQIP2lPS29nXwnUMpowKJfZSsoX7abRHI2W2j4x5CqS+fprdwvdm
WAzN6tVeCH5IBJtaP2UG+x/q4IbxojxxzqPwhCe66ceMaOW6QVBWkshwxQG9xlo3i308rRF5S2LU
OzlOrf9K3qDpHRiPw2zrm9n5OE5q8G5nw3bpRKTJZWZUvbU1nbEsQ6IjvPRt7LXkIxFrnTxUbZXH
u5oRnXPZ23rSE3VaSB3nHYgXGHFyIv50ui4SNATujhPAUl9XAJ27IAFj5obkmmGXQ+bmmK3aSkYl
9KZKcimYVjKnwOzCSJBZ7LVnLBECtajgfjZBOsthgkUG43XaDCPAuBC3idC/TIRlT8s2T8AtgEik
bUIrq8wqllU5tIs2B85QmmVQeuS2MyzwLc50ibc0FtVUVltLmDuYc+qwjWsjcXNAtANr29clmme0
1GGP8NLejDENJNpi1hjvjVxF7bUre+2oTzQu8DpHALo1M5joTAVZl5THRCPRNrZr4yHXHJjxZqej
RRPldCeILdg5fj2/MYempVMMRTjnc7JJq47mlSfzS0Zo5r7qLHmsqn7Y5+XYAGYtK8wZYzGsaeSh
OyQ0ZmRZbUwniW9sw0cOnBRq45DdurF62wyIp6gO3eJHd62c5AsRxD2RY0DagkUb65sic57ySsZ3
dAy72ykZ3TtGYuNrIj21iX26WG2dqDueh2o3j1X6zKkMurtRzUzRag1T9zAgd3JZMieRute+n0fP
ZCCYB5U42o2mItWj+df83ei25mXkRMUetlW6bAQj9Pm5bjz0r1HhPDWOKB8Y0OfUnlESq9AmaUeF
TNNdFVYz3byyNRx09GjZtsNQ9sdJLe1+KvL4mZ3KvPCXNU1NALR9tHzR0TOo2yjbDMg7vgtKjyIw
CXRTQVyVxHAYFSpqWra3WMvdYzvZjxk9lC4bLMI9TOVernVOHGTo+wCJtMN4M8SxcSGUqg6W5Q9B
n8181kPRtXdJ4ZQUwQpMWeTWnycjecGDPxKn7nknPmmMAbWJBLmrvasFIP1dhO7+VFoYg2NhLh8H
c5Fy50/K+JJVrX6hLaWbBU1juiekU/7OyupvNF6jg7D1ZsskHP9s5GbExXrDR93JihfsgemLOfXp
qo7x8pdGK32UHXzDHK1v9zoWoK3vTv0uJT6CVD0nJBSl2DNxn5FtlfZpUh1djBJPAaV+6Ws3IkPe
u9hLhvrL0dPbEhM5faRaEWxKj4mnGIRGYntg4lPU5RtLgx5XTUMdThHFK/elZz5bJGGs6WFtd9Op
0v1yw1TXeLZwJd/0WvuULu1DVmvuV2Wj9qE1QXUc2BP+jNCg+H1028y6kPqMILG38AVkXbRB/n/0
rc69Ioe54asxdA8LI+4NESbVF2cgYLaelurWjPzlMzkqEM8Fnhrau+gi4yy2nkDn2aHToKoNJtnM
tFr8+ArTzPDaExldMkWGCi71cMmFwL+s2hOmiPitg3/xrZgwS3djc2kM0bS1nUltknFgPpwQdm9q
rgFkcJrmyzMpycodGkJ9b2h846xEv8a3rO2QiGokIOtedZdnHTrduhf+tuDkdT3ibaU1FKVIgxM5
Idw1kl7dV5OFFjiPJ/OB85r3GWYBQn5A06iTz+AwuqfzPWkoHuoFwKHDSnpEnotGeO4F6xzDcewF
oozIE/USelSTpb8nN0I06K5dYqJnrCHmtAHXQlujS+lxSg94YD2TYbue8a67lGxLf7IrIhvUl4Y9
715MznwEqdiRfNzFYZzR+bDz2ifc0FKXWm+koe/V3herau3vlWZ9TevGuBQ025iDN3IGzYVKt0Ue
k0pGyOgZvCvfzPNLxrxOFmTLl0Rn8ESKcRVYSj1VevugmkUHEdkmYYnNhsBPJ9mlDHX2err4d41o
q63mGMzYrW7qDrGWXBf5GO+sIY3IKG7FS9rY1p7EDX3H9/1LtpTefWOQqZFgSnmMXcEKkrQ1UQyr
bQJvaHFlE1bD6bAc0dyRXaGBMk0DRzr93kLwc8eTKzdg06fbdK7ar43qNJp58BsoeyzvOXYi68Rf
SAcabQWxxzVlcZHb8lZGmr0rDKj4ouyNUO90tZk7Pb3UWrQNpHlU+35QA6p31b+iM0g2hUciBFDf
T30nPmdNjSSV7fFynGRMOE43JbeWRy5FSaz3RsmE+tpU3XdhjvkWKevwkCGI2DLrAOMQe/mOHgGZ
zK0WPaQQaK9x0fb7yTcb/gpENHSbTbHNiJygG2xIL9TaRDtOw0WbWgkQt+lzq1vFp4YT8y5GBvxV
eq7YzgtTd5a9T4lXfGvztDuaGtu97uZrwC3/FdmuH8wICA9M+vSjnhXQQFJh7Iw+FZfoVbIvfkYu
cF8Qi9EjJw6sLirusr4wT0aXpbu6z5rjQEGyHRhYHUzwtzsXwPRGA+m0z41kvEiBV/A9UnWz6YWm
bfR56UNVV+PWdLvySw+RKeRvBzhKJ3CYE+cwjWaDWeRqseAnlJbM1zaEsauE/aXR67uBAKOA1BpE
4BkEkFbHfWVqH0WKjSch1glSxUKFUSBnyfXqGgvunQvDyO+a/TJJdIRIDDZ6Ut6TnJefsmqJdyV6
wKDxYXKQCmUQiJycCEiNd7Qmrkypafc+eQT7whn8gwUvfoOT7E7Ly9u5TZNdL3XwzpWGrKGY7/xx
EJs8zUlT6mvSvSBXkH1ReYGdDHRQR3NhEXbNG0CcZIT7mvsI8yE9LMApiccQ3xogxVsbyEaQyoHh
T1rbbGR5wn5gDncTZtUvqZwb+jo8flWnHRw1lneOhlAILEUSjPYgmGDVw1HJ1meGGmtwiBbvJPv5
rkjtT8jMn/7b9Sz7tJ//7ixF4iLnj//c9VylDa9Vm/+qaji/6EfHU3ygf2dAP7BoaZzR7j/OUi69
S4dGo0OQ3lneS1vzR8fT/qAznwfWRWfT9CBk/us8ZUGYx81vk+3GwHk1T/6j89SvpykyP9cTm01P
VSfXAxP5r/1OMTrNqOtxdRyhd+CVKGP7xmyn+noppn8IHzxfy/MFwEjYmyg9flNRjJ2uwcIT5dFd
2cLLiNGZ3pn/PHMHLptm+Tu/7/r7fjoprtcDyGQguEZUzbDst/fWasy2a0/nenJFZeMgYwvL1AKO
QFnmsewjsDam8sTjtDK5f3oO/g81x58UATbqYfqRdLmxU3FQ/vXGNpqOsa5j2rW0ff9VFnJ1eYuR
iHqxqHs4yf4zoVB/95b/JHvgqtwtE7Lm+qytj83POoS+Q3k6ea48nmEWZ8Mo+HMcjP7Kv/nnxC2Q
+RTBOpcDe8jE+ncpR6ZrqqYD7jMMinASU39s8K2j+PZMWO3R6Lz+9W39PdsA6Yp9VnQg+uHmolT/
9R1icdCXOFLjYahUQyicE8EaWpbV3vXOP5iHVFx7pOge3TkX981ol89lDUiN4PJ8IXvM7dz7fjaM
IWhZSseAmKLukqmi+jgb3t88BTjYf38IXRuJNN999CFsL79zMUpJXzyT/cBAAZ05WeeGHV10caE3
u7iiLS+bWEwnGvJzQdu0t8Uj38H5fgV3HwwdcvIpxcV0lDPBDLHZUWSSaMuz1EUGHLXFE9cqTQiz
GnUDR3TZjuJaGqspDpgApu3B6Dg4aC3GPGSdMI5rm8qXGgEb8+ACO6+1Wd2LFfofpQwEg6UdK/uz
N5ok1DntosYtgYBY71o6ercOq4SzSQnDYt8h/fMF7qNPtFZrtDxyESfIMoB5RtQLbOpEiG88pSpl
2o98VV31lj9ad6qcp8tST/BsOzbdzHG10AfnhaBFExgHauzw2E29uvXzpvVgijf16xkwsbS6eXyn
bqlxBJgAIPxWp80B9aJZznT0zGeK0tpvXqtTybcrJEqOESj5tbLXGk082quvNl1SYFgwiZlGz756
BevFSQOTBR2T1W94P1jQJzZIr1DbcLZCxVDibTaynC7QgPzz7XyCOBOiopZsByqk+X4hXu95aghr
cFCM3Z8d9o05gdYitw3Xr680jsxn0MH7s5ogwoJiz5x2uEpz1X0tsrUzbNkGiQrziPewm4B3UwvO
eXLy3SiVx5w8CjrJkHW8YUtlkbwkIxZqr2Y93SBlhuUq59VZPZaO9VZ1HgSyuObLv/qd/dVSjTER
TIlVpjwZKgd2YSHUuGg593FmXw2OAw6KaTM6BreUb3f9+g62jytYpih9zukIiTCPxGpiH5/q9b2u
kV/oZyHMne8/9msbB4RnbZPcdTdM6ZMubEpfvz7/TB9FtOAgI7BuLMlB473eJW4/bqbY93dD0/EA
40fwNg7k7fqA2TLCqItoAttpNw2bvFGefw9tUCC078EU0yAokCpf9yhdajugoWOoB7wimIIJZlbR
uCvQvQcR5THK/CIV+nESvUu+SSw1vPVd16faftaHbNo0MWiq+xp3GD2rCuFCUCa0rS+NxZ9fGW9O
X8dZa8aQTNklvZ1mzZheOm4/qg6gZfvOSMoJs2tOcqcH2YwJDAGq9mhzn7vH2oySrUrnJIhKf975
JgP8BMsMujFrV3u0721vVWyM0wFdjkKAUqlHRw7VmSLKx67N15adO6v/VXzsOLFtkJw4QT8rcYPu
t7+fkgZpTB+N9icgDjhjErObzJD2proYXW08cBCJkXLpqwVVr5Zrrx3irziLxbUjU/dUpolzXeul
z7RkseZL+mcS875aI6Qgs6N1r5f+q4/ECKy0RjDrhofbP1lRr0qwXmOHncd1o2ezxJi9EZr1hF2U
Q2fbvJXCzVCQMys5NBNTCn5wjSOAoMP3fs6BAiQkreCWtgd1zzbHs2wQbJDSVonYpRewFjNF96st
ev9ZzglqFDdewV/2OKr7M/paJdQW7yyFLqdbMubTm6q8+DmzHRbMysgfM3JAXrJ24Yt1DimJdCyD
qUveglf7Os0CQAMbttEKRRwxEmnGeI63Ee9A2Hv2yS4WxMdLV4tPstW05bgk1uAdTdkuJlEDNYoX
sxUt1hXDND8v8Wg727bMTwXTzctJq+PbtssS6H/+o5skzXPRt2+zVOvqn4pnFCZMmgbuEyIU1nm7
Zu7lV7XxadDozIYFORxXtT+5D+iWcneDZ/tI2J82bsypEaGfCPeCWVzrkf1qlDdqMNSwAwzyLHEZ
byrVWbREJTJ3azYaNyDvw8YYbUblNXI163MhTH6+Zsdqn+yEKNrPvjelUEWbOqp2iwftLzDifCCM
s8u1S1mkA7dO0upYMDB8nF2vOqRW6d24ialvMt7SnkM+TobZiLrXSuFZD+re9i7NCRpSLkY+1sYn
hSMtOovFwirillSabsaWkHnXmpqxc0vkkhutcLqvkPb9S/uMXs2dhYemGXhSulj3NrHS1kdpiMtk
EyerV9vwWUubc9M/8/k9I2fevdMTPEtcM2zggoZIzDSXpiNS/3kK0trifyT5SjNXJhFcTgERYBMz
43sjSBL4dzLi6Sa9q+O0aTseE1dMcJlXceWMzUSGKHsBNqxWcceeEOKc3eVVy4XNaLHeljljwT8v
gS46p5ZDXrw++gRVJrf9VHLuHerJuqTNq6MCskn/aFeYRGnS/g2E2fJEGAuYB7dgf+xSm3VankmD
c7MyporeBk7BqGHNLzr/We8oxCbJqCQibR1iuC2rfVOAgmVcoW77kdoXr7C/FfReCXSZDHT++GWk
pa5IpKTrpbd+9ToZTZ3cGPYKnU1lzXudxhX6WLZIRu+tpi46dgsHvRkS4iRumNxPnj66bhgrC0R7
3uHXoR00P4CvtV+dRLCwzq2WXU51uzp9MXetqRwifpxwNM+sm8RkWIvpdayLrngoKk0/1UOife/b
xt/jo0cxwN+8omk013821MSu5xUtO3nj9+LRbNeIvnhNLdy1rgX5JFbpekcbEpsDoJxs60PtQRdA
BdmXD9H6iWY4nd6IdeWJKzo+Rk00nBp6Y9EJxrTJy01RWNmR/iw0Js8W94nS8sExU214GN8nw+n7
nBiZmM/UmA7dsg5R4wY7+JynGtPlzKNaJn51nTsjb4Gcwnh0m57H0hFpK5ueGCwynZhay/MA2101
EPl5qi37MQSqOW/5BznkOv0usqVGOspEHJVBcszXKbnS/PSk9UzOx3WGbq3TdKSOIpjXCXsxTGel
mEMrjRm8zjCeVNgoZLx7F3ss6VBih53QY7Cj6xS/Xef51TrZj9cZf3ke91OGMHhhWAYJloqkXxUB
YD3xfK0qAf8sGOgbsjkZu00hq8L3siUCr5hv/FVkwHNNYbAKD/y+1m9sOY+bEVWC083ygNKs2VIb
Rw9qFS9kq4wBxcu0VZZ1Y60SB0U6+B2fNvvyKoBg55NIQVdRhGbiPUMnEfvF1ZATfEQK6Hyjzwgp
gFIOCAcRV1SjzKqQmDEKSEV68SrCcMZbE00GlV+5JVJc/45Fi4m4OVopAcSGD3g2KN3JijwQMss3
jLHIDKyBr/AOTf+UoKNZm6dUBCPqa3ZgAEokP7CCJKvqlP2K1bDPqouhMbSjY85NfdXlBQ+pTFht
UofJYLiQwI79TWGGup3zCWjDSNm9+etj1HpK+uVoTHAqBw5yDeAe4i7+7Wi8jOTvsuPVh9o+F/14
Yo3g/4Hm+9PpB1b2SuAXNsd+i4Pbr6c1KLn9kIFbORSlw2I8uK54bJhPFXSYoeQ7BNwkp/Ny+Nfv
709Hf66LzxpfNCdTi5Pir9flSF7gN1P1QWWFQzIpQUmyUwQlTW7C+kVA0XzvOAlrMdYqqty/vvqf
7BVcHQ0Rs1ZAXJiWf3vXc5fRPRFOdXjPZlu81nj01lU3O8eo9THOVDqeEMEwP1cXkDBZ3M9/wn/V
D3/TsaMPYXC7/3PH7ql/S37u1v3xgj+6dagLPug2Hh+ksMgKeXb+rXwQOPj5rtCixa3v6RbP+o9u
nUG3jugVvlP/atOd1RB4+lfPOpoHRpv/pE13bmv89IXly4PuUSc5lueZBMnfv0gVW1ZSzd585ZeL
hvHRm+p53p3hWWTdmsdcrRy7MY7ri862iFmYyVw9M4TP3P2W0dyFsZ7tsjUNQ6ZC3cNxtG8l+Gid
oGjUTpGXB+akD+NykNLBr3KvubMq2SP9kYbeU4IsWtZwRYwswDoyNuwbRaTd+NIayeMmGbfzQ4MZ
jffdrPEqDoeJFpkCJuWi3YpISSSTjEOs14wP9chNftDKyjW2tZUY1jbOpna54F5aJtnosJ90LpsE
ca1D2ZdGTJK6tcz9fSstKNRTkV6DsyPtwjUWE0aVg6pIGsnj0sO74U1Vm2IZtM9w8dNHL7MIVKtl
kt2pyqb5xyBzsdN4l1TR8EbDEtNMJxE2pnlLU4LYy9CvxrlwObAvrlGesnhMbTcOyCtUxnaa9LG5
MNxFlgLesqeuE6LytKPCmIKzOtfi+YE0v2HRNzrc63XGQAyJuzew2A90+vWqJ1CSUC9BLS3zsckh
9BUAXK5q1VUln4K0DUOOx/+uCP+/Hj6uwr9aEa4pv5P/Cd/aqkh/Q3jAw+ClPzr59gcaLxBWCZnA
j3gmFv/QLgPjYCPF4yqsVYNssh/9sTaYzgfCfOjJwjA1DV7G6vRvZRQ/SiYscfII4NE8/5MlAt/e
b5u6jwfNNH0SFtBV66aLCuzn5i94uEaiFsoOwLDX04KfJ3DOu5hzujG2vtr2Yw1iyNPdhDg9YwbD
wxGRAGoowbhhjclZvekLOM5tZVdxc9CKSkxtAOFH6qBpQPoh0aSDHRGcVcMiuMasYB17a6DLNhsY
fIqa2AXGixQ7EyHxBUU9Kd9ygZUHbgiR1NqNqvWFLXjMyNYG9cnAW/D9f3vvXPo0Y8KqjBGeDJXh
1XsDRXO75ai5vuRMoM+zdL41GhoAAxo22pr1GjvVdxAdY0XW8nlta1eMI7ICSnezVi5ceKPMq1PF
qN47EekA+hCW8GNRrg1HcuUAvpbnSEULZAWSEQqDfFgro3dIoWHEoCJRoz3q2Crf3JVSX1XacDDH
xHxaVqJnadL66kydBqIj4YPFK3oSpAWhotk5tpLszhVkwaEepAEEia9Zm3IH3qMY8W+/Yj86nztb
fuxcHUl6T29zvB5iEMO0B/sMsJwKrqabRLNmETK/cECLtASOr9R9a62BH15uksWQ6bx3/3yCHCbd
vHasVJJH6aKLzTlzeRD1g3ZK1VUWpePRrMgjIK6W17zHeL2T1iRZlM6G55o7/P6BFixp7SZOibgw
hvUTPp8h+Ui77iOUImgnUx3RiFSkC8iN3hV5ekfPm7dQzeiQeJaA2wVeB0ow/F/2zmw5biTLtr9y
7b4jDY7Zr1m/xBzBMThJ1AuMEiXM84yvv8vBzC6RqVJa9XNbWalyKDIiEA6Hn3P2XhuoPk3ggeg9
9BcL238gCNQG6kAg7b5qM7s/lMqs86l2GgD1aTZrxaqH0QTxWJ2g+pzhUTrctXNjg+0D87heEJQz
k+uz24OcZSoN4q0UmfGQ0xV5XrpDhZ2x0JPRgkhFUcBvAnvJnxwNeW+hWkStknCE2E1wZbY9q8Go
lZhOmi2JvkvTiHEfMQsEH3JkLwMgq4FmUA37vdLpknDQvrqWytPVWwif4VBxE7ogz1TWgsdZ25MB
pTzyHyruPJZq9AbOKdvSfKeIFYrcXJScaw9uDKFLi0ElADMwed/R3FG9Zjwi6X8GCFhoz7FifNGR
A0FdFWw5IdDG6NU6obdN71yV+Z7ZMkWwO7rmouGXtWgZ6WEA53HpBO+nvpc8iUX5XJex/7Qs4aWq
nhQYGUUcszq1SH2HRttgdlySJTFmydzJZmYRVkj2wI4UJPn01nlRLH8glamnWuZq1PBWAyy3REdj
ZY/+mYu3VEUV554jWfHV8wwh61DZPK03TueIB2so/CdNDRtWJW2zYhVXQQZeFRHbyilIkJmxX+7T
0B6gcEcZH0cnWeItH7haWtrYSlhgmslN3iQ912dp2C/NoDdmIJMbkwxJwtuHIpWXc+XwFbZLYF5R
CtCsqUb81bpzm9C8jZfsEg0PBvtpMMuNTuzOgTwHnTgd1ZxCdEQrLtTq1VgohrQ51sGwm5upC5V7
hDuMYQlviMbGeJcZsEruJkiMV0HMwSyagHeb8EruEsn27OUJsbKZSPk9FkbOY5JQCsYt6a067uaH
1i47riCdGnJEyCnFKpJUzwn80AOSvGDvtyFZw2ra6iQpibNeSNvzvoGLb1Fhs0WayPMvx0QxTjWp
+LcpSuwHX5/n8hQULq0RM88ILeZ0BP1Zn6N9ZymEbD/wLaWRCneKiJLbCrK/TNyOFguc+Bm+1roh
blon8pDM2hxeLJmZBPjakzoi1RlzokwvWC+iYVi4BD4OsueOyEDIXEcq1jdjaFvjtyyJg+2lqh5d
AfoQFpKqkg18X69BAnklCm1WN8aiB6hJNAsjW8QXFhyQQydcpmzLmrcMsBVrvVUaLgMyp8m36QAw
j3qiejjB8zl19RjpB1G1EJ5sUKt61LC/0RnyNmloqvUoJ4RhZaW4hEgI/T+3NLK8KfHpAvEwsn2a
6ccYNwL4l0X6UwpN3FoOd1eaJtgKu4HLa1KJLndc1nvW05C3o1iPlV2Hu2VnJZmS/t0QetWTiMw8
fxoCQl8/odRjn0gttUsJlR1goWt+kSrLMu6q7CzCzqC3mL/m4QgrsizVw6DS1cPZD9iBJa2y62G2
2chSzg/0IQtY+asxDHNBZ28KpwPbj5mhSws6jhBKulkIQr1neZHRzA9XhuvTp67x/KbnOU6/x3qU
uh54UC144lFKulBLG+dk5Qp5nSiNHXFB8ItDthimIYNhx2voJs5rkWdPRSDqk/THDuT3BJmDcwha
bIrhYyHVg6hxcjRDExUNzxjvVuSu7nPv9uaurvA6VUK018yKidOEX7TuYbc8Rm7FzIZooy9Va2w1
iJuXDVkS67pVmqiYe2DVZSLTwE+2E9mfXXnhxhKbpko8R50j2095Rfsbp/BOg1x9W4I+jjP3zjcs
W/800Q/WVPBz5vhHCp2MXRVOFyWmg2BIBwlWojHYYHBDYO4yzA1WTmXF67IwsoMQFY6KyCqRdlmJ
uUtyo5crUpd2ejcOJyigSbLW3GECtpwz0tlNDiXIQbIs63XQdEhpDTeUF61pzTfe2LqnJpY85qKx
OkQoRVtE4OLREn1xpUFquYnmxDshFGb1CnpgTujBwPKIJqDzgDApTly0ZWOPMpEmmLlqNHt8Sa0i
fpzc7JHkmCq9TAkFPuNpybda2wze2pprSXPP7H/gQJNfQw/EcjOAG55ZZNvKdqONV0/1btJieaBI
6gEHtRlagBJ2kmXFjOvJNrry6jCerrhezmvcevlu7oBUT2mkb4NoeJQyLndJ5NZ71x++AIUnVT12
vwbVON2F9sREKa2MnZm4xJy3dn1udC6rI3Nna4/Z+A0w2wN8ZwxDQ9NceVE4n7N5sgGxdtkOgq21
92XvXpYyouasmodKdsANaoeT0bbJquKK5B9VxZHabg9huQ04N5y6rBbI4WrtYMuiOSaysy4LE2kk
Fy3f9nALaFPiAx+ryttqEtZtzI4FTiNLbq0qRuDvnajaxQ0PgYkjX5/vCH9yjimC4HNQmGsTsfzB
0Jp676knhAkNdjOiEz0g8AwRiE7acwOzY4M1VkLYss9dlBkbuMf6XVLHCFGntH00RkO7nLIS4JDm
ufzcwBj4a9unuNd9w8ALTjW/j4ms+xxzfFejjwzRaZwxEzNqmpruYGrXulPpa5687ibxrF3n2qr7
mmSArFz3RUsyOsuqty/clElIDYhZc1k2oLYHuFIzynkdLdvaRjWwZvNHSQdVYu8HYXtELPtahoG1
NVp4zKLUU7VbieOELvrFr3X0g37RjJ8JJyecV6s5CUZ6vpkSPdmicXUe/IodhZ2/zragDRiqRoZ7
oH1r7rMQ5kBj4LS2h1QMl1CpIAiUZhcjHW8cmm9oE239rh+SVGwDVLcTZ/FqHuO7yBegB0WcKTbe
3PTBK5s/vYGYySryihI+XI9RIQh9LA4FGd771gk1NqY6cg5e0g1PGm5kj8eebzgoZEW4qUv6FHGI
hM+pi6uo4b6I4MA9lY6XHmeH2a9koL+bwYduu1BNHGMXcJGR6o9DMHoscTMrLO0Uwd3oDTZSkrO/
oQkLLhniX+N2aT5poewuoHddOZgv1jy8/PusM/TPcmicekWPx29PScXI4VPjlJ1+zBJHtietErPR
Hdi15M6UZlcNqCU0Tk4BhZt/47cSt0cJdmQFnqHwnv0K1PbBj2O6TWzfk85M2Aa8hUM9RlaJbDy1
kN8GaHAHFMngFM1niGo8dY0unhwI1Z4Z7NzBt7OLigFKtcOPyLxGXyDofW0w+LM7zqCQ5jiA50PD
QcTpLZ5NEQOl6aQrsdRkDOKBCU+6zqqBYzn8hD/bpd/G/xd8L36h1vrYL6Z0tinscSihCaOMVv/+
J34LyA+68G0UH/wC4c0mKwpy6Wdr7ghvwQtR7axMchopkAQkzmpIePj+1HL4xRtQ7uZ3HXnegQfE
iP8hxIF38aFjPYSOKGajDQ72iGIIcUDDFKbDEWIoH2gYcNj0y31kRmFw0Zb+nG9Lp/Gvg5xBl6d3
4hrbKafK37+rX1wWdHNoAzm2Q7b5KCdDj+rjFLaCQ65x9AMoC1Z7jArOpAoesG6BU2abLiPBbqP1
wT8lwHxMnVUXg5d31H85ghN0+/5bySc36fJ+5ppMBAgjLKkmKAJN5WUxX0g42Rqn6MEzHxLX145C
Hb9zK7Xii55xpHFjOVOPd0MnWiw8tKqCLqsgj38sAp8hN9lof3+5fvElIgATDFbo/qM9+Xi9ehlE
kHi99JD7PVhK9BtQg5GdATypURsRFlhmUBLHpnrJrGS6q1r6sFVILR8VY32X0Wz9h3ekej4/9Y25
hPRYTctUKk9T8Bh+fwk1u9LmjnPDAd0/x8ZFl9TSknpqaPE0K28ZPw8GwbxI2Mxj2VNf5APCqb0A
9Rytm6ZUNRhX9vdvzPzVG1P8WlLGmED9bUbiIuWps7oKD6UDVo+jJrVXR0TEgP+IU5HZ5PegSz3r
OBVqwjuSeJ+cyMzokWb1El+bEj3p+kS1DHOJc7FoKWOXJHcaxRzfo4B8k9Qv1Ble9XrQHnFna5id
OJoyA++u8A+0r29FKQwSNF9LSkU+lfTGfSWO6mPCUtQ57iVSqbIkCHhkatguSSv/8D0ZHwdlfE+u
4VpESlm0EOVHuWgotCqaUOfszdBmD8QuhSjJ61Spk4+8+0W9hT6x1+5zQylXMBzwtuiyz/ejdLha
gamihu1Zw8+bKgcLF4s/R3ivwXZpD5mGmjsNdUyXphsQ7hyKgA7YOnLLPtgGPXEo86TEosQm0ryB
+ssA06MgeF2++/+dTf3TbEpYKhLq38+m7ovu33Si2fzUj/7Vifb+sPl7l+kmk9WfYXme+YcKgqVb
8t823L/60PYfgKLRlNMidixcpez1f/WhGV9BtrNVDM+fQ6//gKEBZO3jnoNElyxcnqe8D4a/H7bt
jpCZnLCBArqcK4atBDtG/EYeodnIq3Ln5IbVrfMg9s4yMnlmGYSjXw/OWGz6NPS8TY0IhOZmZH7C
tzfdFo6R3/eN439BVY64hi2/5Kg624eyVns4NDb7ItLQGbgJka7rYUycbIM5GJpOiJfYvPRSjElA
L7RkhdzJPHVzlVbbSkbBDNB+GgTNXicc8crH+Y8mw39Gn3aydgnR5TehiMfbJPSttVaMvbbVK5Kz
a3/Ks5Xr2Hm80czQCI/92JSrniSZKwPCVrluDfp2HRnkECrQ78qRo+x2JHLlWc94UxtUJe13XkWg
R7Fy8D9+B5EWE2UVhfzidHprM45+7kCMd9oi2UZgNg4RqYjultoj+xHxhR8QQ6HLzW36WmKO/NfZ
satqlVD9fCpnDsFrn3f2iQlU8ykf9OROJjpSXzTDN0Pn5w9l4xU3bQPj82KsxsDG/oTqGKAyRAWg
HKnw16BGARPMYemdx4T3VTklFzIWvp+tdDPyxxWZF+6ZaIbyiwg879ZP2czB9de62PjkSqAKTIdi
53pZs7Jxf45lVt4kopK3NshInM+WtA8N129Hgo28hIuAjycM1SkeU9C4aK5gihb3lNDeWaOXcB0n
cHvl5NmACmkHZn5N16pIaPzhEj1pgK6PY+cWN0ldsWPOMB22jhuLEza1Yc2htrM2EZmVzWHWspbP
DMWZKPTq6zBn1XPN6OFTqU9ErMi5sp21HaBMFFrmbZkktWiMhkmex5K6kyg8eW8QGnEeGZwEWzni
vV3b4LjAxTTsnkDDqNNCbXjxqMcRzQl5WZamG+y6SQdpNsZ5dPDdqp2PqG6NaR/5nXZpUHMMNFhd
ArsIpc0pAQGrtMfQhjaxCoayuyO3xca6Z440KTxNmCtRO85jDkHmKnw7jpvL2RzqsDqoO8upPQAW
xhFe+/NAv5zup+Wkj0yHHuly/ofaRS2QLHUB5zNVJHiu5+0CQp4pHtAWau2pXaoKEs6oMIyyobYA
AWDjAVdFiOsH2j1+0WZtJP6Vm2V4xFTRElK9+KqMSZeKJn4rb4y3YifIdBfitSqCbFPH4zVTJ+mq
RPJVsaSrsqk19fQIj3d4iloj2mgyLK5oClfbhoorVqVXlJZUYW5sCG+VsIaeYK4EzoHbW3vIVfFW
1DV1XMdTrVyTqFhuIlXoOarkw0LZUP3lvIfDRGBuB0vO6DZTO44XGuLiI9hjezPJnEBm77LFHXuM
cfLhuizGEzHc3ZZcyHRrtWFI6vi4h3arvdozO03q12tYtvvREwB1IwMVVtm61/SQ75ldgCIMBvKe
YvtJ1PWEFr7riCHuihsEdHcQ+8HY1IQGaQ2FfGBVqreP4NLj5LSjTljDhckv9LxsvseTe63Phv8M
Gms4jAgQ73PEQzcxITT43ZF+WvCCb0Hlm7tKnYyGKJz2ljNfR5UHwwth1ToMm3Q3CXzhKi15LZJJ
cXrroqQfMD8XPmZh+lI3c1lftUPiIxAPSUJi+rWv/LzexY6mX+HkHG6cBtd71BRfJbvtPo/IA4nI
ptlx6oKz49vNuhAwQOeioKnZ95oipIuLKaUB1rnBlyIymk1AcvI6cen6GLIrVmlb1J8gCQ4HPQva
x5jzEQtj0PaI/H50tZPuJ1pL27amYOxJOfxiJraWrUY1sHRiK8MJASr22DnFkBzMzLIvcqZrO/Sn
nI1LaAP7EsHYyQMJvx41zT13ZSj30cyjKc4QCbe2hb2wd2b3emqqHHcoRvB461VRi4Gw8p9khWLY
tDOyoYsuhDrpVV/zIinwdo9R8rmkabITXQ+xPjK8XUbze1+AUH4uB1//hPVTY0bLKLYgdOsadkJx
MVUD0iV0x2eTf3HVOKN206BmdjkQ6msh6VYGzexcA1ERQM7HNhEne4yDS5lknlwFOUVH2kadu04M
s1ByWFgA1oAb2Eapue4NYV6bGJrBUIVjvdKImdq7he/t3dJNTlhjU7oZ2F0rSBlPbak3IA2IiN5E
Hf5u3azvHD8uzuPc6iTLJvnGA7TodCnLwBp2Oploa8KvFbSpVkJES8Ml4sbfTTAL32mqcciks844
ofUHCPoUbKfc5Ym9jqfK3hAdJB6LsOvvQqz3r6PXBdtSVnjFfOOLJrsfUZQHn9EDQdabcn3dWPZj
btkaLbwmWRtmgpBc0LiYp8p/DGprP5rxF9/pvnlGZe/nwmoZ/IHpMKPp89RPctOmhbFx3fqlysAX
9qZ+THD/b4FUl98DaNLM6zTUjLRPDj3qw2JtzITVQAMWt1hy6m3SDMk5F851HrT5ZTaTl5S1BrYD
AwFJux6IByy3jcjm62Ai56nMmldiFR6mYsNRivNFNIOwG8yeRhRjpw0qU/zYUm2uiV2pw0zlrVur
hmHCU24b5n70YiTJg2Y4ECmGSv8SGi6H+shzvyNAv+t68QOq6MqrI3pxmvtMtp2+qWzEyGOiuyc5
+TPc0g7EhgmcM5hLog2605AnPntnWW57QKQbL+iJhxin7Gj25dGeGF7GjniMhim5TFnzGHUdFcrd
SFIx2nANCHVf92l5Ktrx3poJNhNzmAPRUGTVeH6lf22tW7Mr7n0PVFOEDRf+Z2ZOG3LO+i0q/ZYO
fpPtoLgjPNW8b35gfKZ57j/rlW3eIICgEeTZuM9b1pX9LTMycWQq2mxLYgcuIOovAsvvbjasORcw
6U+qEHpJWjLkb4aDVyL1aazS2kbIole954R7TizuHYregDj2Id7pnB5vjNz1b2uw5TVfOukcTJr0
63BqrDUVIEtUeAFet5GUNxELksHiR8w0zp2vVD7lQBoU5JK8uOtCvBtxgy4VRrwNHoQ4oxGXf9U4
m8aZn1oma+qwWYn8hvTHYG0N8gKp1g8USofKyPCgaPqNPzQ3cwo0KmwbZmsukMTsS53KfDU348PQ
dLelaIE85Fec1ijbnRnoZEvzHNJ8whmwC4g84TYH+AKw3jYjG/ata9mXeex5l05W5fQp6pUxuVBp
6fLOtwaehbdM1P8t/P6p8LOp6n9X+H164aDLplC8z1J/+7G/pInEBOH5RdJK0jVOS6U//AvKZFh/
uLR4kP0YiIL+rPgsFR6E4VD5Mh2Luoa38GfFZ9kUkLagxStoOtBx+I/Cg97rjrDZYjWF3Ig2UUBu
/5vVdS7mCnRc55yzHonGOufkdEaHxEGZE0jz5acL84tG6fuW5PJisJ8k4l5Jt8SwPzS0AntUkMPW
IvNqIlGXWcHD1DLFfQvpo49YPgf4gV9kT9Dn/+ClKWeRhzquw0V930uLtEQQlyus86xUFTmHBvqg
08Dw2FVKBeb5NLIavWa63PgzJ4rfv7z69f9q5alPDunIQEctycb+BTXdjIJcgo87p+A7orWn9W8j
bUb1UaFebsy4lX//mgZr5O8vylKh+4er3TU/XG4i0vwugM1wxt2ChoZm8dHIHBriLoiup8XJY0Um
L96Jrm72yL3bV6fkqJTCBTHXlaPOVAAfx0PDYcLfzjMuGIDtgFhI0NTFRb/IhSLoCnR2EeqonPQc
3cjvP8f79trbtXOwyqtmCaPtj51kjyZxN7qhQcifxlrpkK2NKZlTO68ZkYGBErkYlf3s96/6Xgf+
56tKbg8CoHlh+WHBcBJ249GuxTlWPqe3Hrqbhz/0eKzOiw8czLG4BtFBT3LRwfz+9f9+Y9Lz9aDV
O7qy3X+8V3opczJ7RgE8Qlk01Q0DEh4raI/I4vcvJX6xUExB4DUnFV4QyeP7m8Of3DbXmUOcrUji
tC1DxB1vSkDfRDg4Jpb10uuOujt1PFRvcokliJda/j+NdVexaCZSPFOJrxFCfli1BtkvstJ9/dy1
FTeJhViouDTAePSrpZP7+8/+q5uEoZG6L/mPa3+c3YgSHYRm9sZ5EYvkU0h/dvHULrKnDKoSZydk
VEgAWeWLDCPrJcHWk5q+MXuciwtNCauCyqaJkOgG5WWCZGTxZYdhj3gMgBt3mQ37bjhJMIrp7vcf
4sOwZVmsIP1cCwmrzRnqIy0hTgO/8yYpzr4fM6hbdFjLuhnbDFVYnRGrher8GWiVvFz8YkBH1ISA
qMdDuTi3o8TC8jYPM412gavydXFh//59/mIXdDkhoiQiugLRxYfmoobtp4fxI850krggy2XGYFg+
CyWIwtb2TytbPUHfbYFMJ1jVPHPpI9IR+PiKWRsYMUz05jzg67uwkSW++HJUf5jI7DqlFKxNB+0S
6ddIoWBvctyFSiXvoy6hlWjmU/tqFj3aeyWgIsizfI5Mi+BstSaWS9Tw1ED1FylrooodX4gYzGus
I+kMoDLoBfxDPD2f4OPH4pPwPZtq3Emz+CNIYfYS6TJzCM4FD6G1LKcZtZWrxTeVmU4tKUlMWNax
28fthsTc1FlHPbOTnQyDKF6l/G59PY0w3Y3Y6Ld61ro7JnVaewidBj5NLoLJXGm+7c/oR0F+oR8e
NPxX1O0b3S2KejUEkzKmSZfkZN3QuTNirN1bHgGkgRFzzkHZK/Mz6Lnwwmuy+BIqUnHdx3TLNh5Q
oG5VGilUIKaENwIBxDed7tomJawXoRJDWxCtAOVfJ5um7KmdwnwTtTy/TwiCMnNVmXF5S0ARCtox
hN61AmyEwc9FdAXzydXKpy5PMYObvuveS1mBjCcyheFvbSBsQaIf1FA1kITVa6c1vK+ofdEI5pT0
yWGmHjaUNdWqjwYdMu3oQwi5NIKOwXXZ+yfdkZIGWS9I9QRuWJ+1gQkAFlKCvSFHGwgocISV5S2h
imm9HqUV+hsvZuIV0BMlq4k14nKwR1+kJJAVft5gy9EA9aNo6agvyuFGWhwTcg/RF0dA5JK9Muqj
JeHHJrdRYlWlifTgPVlk+MWpq7LVko4nswiFV67nvNPd8oQ8CLmOYyKm0kbpiV0wFVlInlg0ekcr
iMJrcBDtN7SKTrEKMCoCB4vrjTSzgLaEVe9qGa0wsJTPA0rMz0ypopPRwzsks934OrVFgcKHwHOo
n/4ON0fxJZON/bkwSXyj1xy+slDG70Hnx9TrYZBv9I6vZx36LQzcoLQ3mXD7NQsrQxXN4HwcEWNo
ICi9on21UJaS3hUF5YNmw+e/6HOvocWT56nMHlwy0nTJAkinwt1kbgYEByc9I3rSJBheouhIEOOi
WyvXiRVpAgHXpE2MF7xEyPKzFvaOydtN4pxk92rKYN4rM3kK+PCuSBKlaWAwcaEHjGXY7TXrhcg+
JMRNqhQVWeCnj/jq+caWwOtsmlA+9GjE8dsX7BXRxKqEmyl4mFp5xe+Qwi2fZd3wzTpi5kslF05b
63rtbQai4dCTB439gs6VLTuygnPnesC45gkUhG8P9I4j8nC3sBLYjTIwFguIZpn/NtjYad1ggdUs
9iEXxcM2q2EJrCruUA9gqsmvpy/Dm6PigByitO2d8iYmU1ZcJHliPFS6rf5PSkbbtj37M9uZDxvM
klmwQbDHPwnoppHSEXHwYYjOP5hd+mM7j9T4lxqBYQrJgWHvqmbwct0xMJJQs3hXywRUusV4Z9gO
D3UmPmBC1B7JGc679G0eom7MDNMvvOaVgEwupVRojqbp+Mvl3WZdx1gX0gLyfVTqpH/Y0XRbLdLN
BIkBUS1KxRgEUFS6Gc1zb3EynJT+pIdvTIBoPN0tolEzjZUA30CO0hJJgkiJ0+NkcO0FYQ302bh/
Y7ooffMaFSwG0jOb176eUGoHjGePetIDKVHSTXxfzWup7NiVDKpnQHicfseome6Wg8JM7gOJIsrG
aIyc7xcVNlmTcjsaXvxqmanLtVDwggLm0DXUMw3Fpq9fN0RkFpcsI747Q73bvKh48DTKpqAIJ3qs
cwgvmLhsbZVX7ncpT/MpYXy19Q3JKR0SPk27Aln/Ec8m77znZxCwY3MaLyutZnS8HHA6dVRR+Ymv
b8XPYmqcECdiobYnIncsLakgNQDctq4GuN5w5G3rJXRNZAY8dniDpTGiGPW0nFDkMhP+VyZ2vHi+
3EKCjIpx14+1Ogbx5Gk39XD2rAFcisRpQQXhcbjjb2UgeADTAmRvK1SpwpQo2otJyY8ZVR4dvulr
pmzukY9TXJi95txFUzehbQpT3m3fkdOKAgFAlFqeNv2ya50UGHwseAXqbdy7463lxVN3VQ7ADg8Z
jgFOaU7Oqu1C5nxbnIW8GV9pK4BvcM0WscXYR+5DnMDlRciG7v5NIJ+GSKQBT3JNGYnx+ZdNIElN
JE8RVhliaCIYBJNtHoln4oZz1MtnAyQZhjocx1pRPseCYA4Z8K1y3K8OlW/yrdI6R/bJg5zrMKC8
X+A1mKDH23EKnJfaa7lfdZj7WyOacXgEoB4u0fLxTpaVyFhKNBeLnB41NRuGqFM2H9KrguZWjr5B
QGKhvqC4stiajALBORJJyVhmJs23pRxt6IuCG14ZnhqnGkOQ3YN7sV/MOBYPhuZRA8iYMsRiJvIw
mMoSbBpqGso+D0lmimT5TBI9N3olEH0tn5AnEWfkxmEHqgtYIEvBO4PUeJ6VNwegMEIatm59NVDS
PnQV/5CoJr6Wxc8xEz+A8VhZbpfH5jTrrCgIDujgvZDPPpNRc5kbJMqgIs02tWJLLFetLvtRwn8X
6Uy3T2nQHD5FovTvZddyv+bKv50mObfVPJlQU83Z3HXkhUMFJJXwtQIXGK2NxegbNjWg4JAl37HA
sXGEkQKRDb1bHabIxgRiyy6178YazvE6HxS4QKt1+8Wi7Ys/RXlvFk1ImnY4ApjjFFty44b0lPUO
P512oVHdC90gVzNVHqj17LOVMZ9Se99oEJmE9JpNnqNIoEpyq6VeCTPWxHIB3vYiVbj3scG+oDbW
OnB54ixr1w9GHmtjW9aH0Y2mr0wF/fOyPi0orXumcJgc88pKrtzOY4kgTqsPEGv6UxhMtffnggCO
7P0o3T7p15kia2hxjlpngVw5yvWhVoUzJkpGzmQD9xJzCVHluFBs1W1IGo2UBKCdAtC3nbMTTXOi
rd3KoAlRg96fgSvygbQhY/VFNbHtNSDOZj9xEKo3SPXFtbD4CCw58WCHDITQFQfcWS4i0zvDRUWx
w78CCykuMLSYkbjBFDifqdRZ1DqM1m7dKhPEsgNaSQuVlNkYF7v1lftGtjFXyXQBjaCh6vA7TIE5
DYgrWzaFIqh7f1dpHvrHfOGPxF2rTAjVxOsG5YQzZGE4lZRqT1JBUAI74HN3U++xunEzaBtcrcSH
QPIq5/teeNF4aElmI9q4AbZ/RGkmrusFrGN7LdcjiApWuy6QsT60dschJNASJFQDTpwcgjSf14Wq
yvzfve+8MbsxTPtbqPlQWvCsHey00lfIpoqLIQniH6DIiPw2aP+bADUToupMbuCRxyNIKJ5IUzTM
65aWp+SEMjlPSYz9w45KvtDCHuYR8nps7vTcY9oXVLT8w37MjlFZxlem1Qix5qmZHansx0MuMEkR
71TmV35B+I8cU84LjvLgMZ5mhdWN0XrbcWxa/VSpzf8U+wGNSBmG4jrrrIIKJs3To1YYSgbmKj5I
6g/afRAbfD11VvJnRZTxvDJtFF90AIeVZzJ4M1HNAUhXorhMHemqEM9OEjBAWXxljMa5Z5RhKQHg
cTGYkltVhhWmLB1ixq0/uzSbjILzAXZq3um4PEz8kH0bA3KRfC8W/EIiSywc6hkuNMxXvuezgpbC
MMDhVZ7SNFYKwpY9rXBG1wesPNaHxbEUKZvQUEoMhyO+NYFQ/5WpFOAsEzUENRjfa+4YPD9R5LBa
s4Ddala4w0XBueybkqzk21kJQbeLWdxI1Xmz9HFtojBG4emXtK+G0SqfFz9n0bLv1RW3UKtsXJGv
MSks4KsHameeZ5Dqa2q78GDYMJyt3tGbC4xK3HGtxvTIThB5aG8njIpRjcaTOUtyD2CfO+vukYKN
4NqG+mbldV29L9qm26VwHj1qFbR4ejKLB88DH8EnZleiz8MlcWOQeSvfx92zX0xETj85DyEd681c
KWWjjXa8npUP5u3IbKOggW4zgnvC3rojs9H1ts7UGjteOXwI6258BKo+X4bWFD2WHYT3hjuE3Zlq
Z97xQOyIRHYyHe6vVWq3UEMQH8F1zL2tWRONZwS29q0rTfsVEfr8PeVU+QOfffM0GAOsP85V8M3L
Rr8UHMr2Kc2Vz4i+HMxyvp+iIKjyGOkAlMOTbY7RNSo9IEexE33Kyja4J9APIn2XoXtPGlvfo4WZ
rqVZ+o8hqTnfCiIG6o2dY2LipJzL4HbONSpW/JvIndxWrzE9yL/wjP874fnHCY9u0GT899K+p+9Q
qvL2HXkCWTU/85emT/yBQhceIm2mt/yr/x7vuCZxHJaL3s9CKqsEf/+a8SycWJa+Uq1jJv8JQGEZ
f9CDF9KzyN4QINXc/8RdruTn/xo+2FAvCOeSLu+QF7Fovr1v7xJT0804AuyDxz0Irib0VnFQmauf
rsnt2+/7P3mX3RZR3jb/9X/f96RsnPXC5DOC1zDJ+YVv+/5V/K6nxiWW89DFPNqpNyQB56NffMlJ
j7rNHO7jdK6UEH+GAvf711bX/uePuLw4bH1PJ10EQN1HZgxYTXzfMJsOgSV5wLh1AwNxRHGY2ejm
YqjsLwEADLlq8sjcNPMUfR81LDhb4uvMDY1HDvA8y/dt76W43LQK5lURotaIKcni1AeyPdXM/4Ng
vuoa17/LiHrc/A8+BKhRSSgyak8QcO+voF5bJckdszzgbTGAJRXzLtMwjkYYyx4rUyc8QiQ8+zVo
S2uhM8caJDxM7P54pFpa92gJKWqLxvPwV9OCkJx4dr2XpMdR9pTpOCQfsqhr8VvPLXqajIPZ7z/D
+37r2yJgZCEFpRKNSeNDh7fB/dHhJpKHyOTBWZPoBRK0npClxD9+/0rve8l/vhLzCv4K1jKk3vcX
y0a8BSqEV+qpLMg0wnvbOl51qluzOus2wsLfv96Hm2hZYYxIPHJwQNfKv40lBHxIsgR4vSCqz+wO
zWruKBx+/yq/uH6qiW8i8TVpK32cdcma7SIdNO9QG9hUPK5aacrokDT/BLddXDE/bQrq89gMJNmY
1L7wt00hRrgvB9bgwZgFxia3Ib1TsmYmhQ+dMsp72AoOx92iTe6mHnREmToEpaAdvQu7fL7IbLs6
15My9zo9wgNYh5RhPSEdh4A8z1MBkG4fsTYf+4AIG5K3dQvYeQwJkjqOFxlLFVDpgVdvDKf5NDhz
dPj91XzDRL/7lBjEYVhxvFep3NJWs8WfvEG+4VNRzfV4GCD007Mja5LOV3PUENntCpVESW/0x5jW
ZFOqlEoWb3wAsdrteqEyLEvSLMsl2LIl4rJycv2TgDl1baP6+OIOJGHaRGJSVhr3QmYVdgUsbOua
6JYHQ0/kLpwJfm1VsibNT2OTq7RNwoBE3Adf2M6Sg6MSOYPOsA+9Sunk6UJngjTUrRk40YGHPyy9
/8/eeS3HjaRt+lb2BtCRCY/DLV8skiIpSqJ0gqAcPJDwSFz9/2SzFX+LvSPNxJ5OxMz0sFksAIk0
n3mN8fVMbVcee6cJH1H6ys+5Rcmjlm2KzU0Sf0k5eLYVrnxnrFfxOoVGRyV8xUcUh7YS3RrMDNRk
u6jkKqRywdBBAJK43RR4E70fMCYtjUNpbbxKPdoJXzVWPgBgcTJN8AE7erELIDv38UlYwcnsLON+
6qWOeFRjX30IkrT4rmTaLJtCRBD5og6A02ZuBOpEEJqfAgrMu6Cy0cGIovKc63yBqh/5b3zjxzqE
WY15bpXNb/AqBnSXG/o5Fq6UrLFkxNTVKnB3terSQqw/S/ZW0F0hc8Rd+7LFnyY6L5NV3zaxgqC/
YGyGcCAeslZQH7FTvDbjCQgoV1vHOM72xntW4odM6jij1pGKMwFkde3GeNVaf9rWykqst7SbKTlo
42srOF+21Fydo91E4RlpVee5w5nmDn/Yvj4P6B1t26CHzOQeMJNiRhgPXWoYznNjfHWL1EZYQC1h
tWnsuntX637cNgWuBXBkATQt+PPOGPWmqXNvx/hks7dNZyBtmmo4ijAUVO2vJDTUNXyp7nVX3mQx
bvbQ/4rdlJQjcScuwdQBxm0nUFq0CeZF4tKWoFX5ts6TG5C0n1LjN5wa5+FY4kGcd/4HPRTPdlXX
OxLsfGvlfvR+gAh/cLpOXgfLOOM0hbNxM614HJsa/ZhDjx+MA3IAl48tCl1TWf1p99AYqC2eyQX2
Pljs4aNMK1lzM3grp3aBmC1Q0wbF2NZwU6Y52HEMFZB9Qh9z5jmDM5fg2Nz1vXWhcNFcD8bPuVs8
/ZzPPQ1h2JghxjvwJDbCztWbFRNCtqle4g2tpXtO66U8SeMcHTQsF9/SSA/iK2uvxbinE5BuYAq3
qJ2m8XYRef2lm9zkKUd+46uP9PWTM3XzFUCMCRnGCJPdRLnXnbAUeiaAZYH0TedRsr4sXSDrUmrK
AhuRB71EfiUK1nYnWx/KtEChd7HW5Z07ifrgCBgGosCEwy0bfH71CO3BQU1Q+m19nZmCek0LbuM1
/JjXYwGs2SdxiBSyiX4z6qPlg+dve1HgKD3p7xMQ2eZWaOCdsSIoQIxfUFOzi52iy7bLEk4O6jpU
a8SoaGnO9p4n7q4Cel37GTz2jj6PvgD77D+s0ey+sVmotxoXcgQvYwiyG6Ga6ZtEjR7wv1hPOs+7
L2kAyprCUvAeq/b6uvYCeJ2C+KJskBYtipnoZCLko8IskBgD7LLDhrFtAZcIghnM2B/KxG2f0Ogs
doVYZ4Q/TRPAU/pYFghSzy7O6Qre9HuSRpDiGUX51UrFqcyhwOcdD4kZ9Xrjl018tUYu96Uddeuk
a3wV9EZdeKZfig6Bh9pkU6t91E08ORZrbyKBLoI3OvDch9XeI/2ZvFkDFffUhlf+xo7K/kMCeGs7
diTyM/JB4jhNiHXGli/RY8YNK9kORe7tnSj13kg2BjpsNIsU4qIngUjQNgrG+IpYxduq2I9AJpbd
1QS4BOHXVH8nBp7eZ5Bm905jt1c5ZryUXDzXPkpRtUesxrzL0DXWg+YCEDLRywXfGlD08Wi0foKE
a7Sw0cl8oKvH/8OU9qEDYbrrjJI08JFLXwBPD6a2Ofa5vc70SIVz8RZxBEWBxXQ3OrcYtyBTnbYL
KTvujVOZp4fGSFo39fgoY+NQNgzgFAr0RWFvg5+sI3CzaTIdKaIikc3wk552OOek111fIaOdaw/x
0KXGFGmoEFntHMDC11FcoQ9LyRMta5DQbnq7zPZSrf9VRfv276iiOeiUE8j864T1A01cIIk/Jawv
f/MDjyhcpBKhS/tgmwiQDNn1Bx5RSn5lCuschi9J6Q9MoslXhQ2hF3oYqCQjlPYDkyj+iMgwCSdD
MHYBUMb/j3yVLA5FNRddNQkCkjKgCZL/HrSN2ON5cTvfjtXXpC+B9X7+22j8P1JVE/X9LSr8xwVM
bvG3C3SLU1Zo7sy3YY4lA4fyGD1n020WUUn/+utL/YnT+ulapELAN6k5w4T6J+ZFczqVKK3Jm9wr
aaIgF2vZDoSYTRTaRet96vMlCb+gZhgONN+V3VvrtqH1ltVXwDTQS/pK+z0MEoJEfNGi4Bh3iakY
1eO3LBRU+K7Hzu0t9wI+az2XfZTH3WOIXj4CrVYTP+p2OOR25l1hLyJRQGoQPQFN3NbDFlQgpUqn
Ywnbk28RFeHtFA1YZldtWrxtI6DvICTcGljLjpvgkMoofHFejfZVJ1X2TgPEu5RxC0WBU6ic8cvM
cJ+8BHh27rwFbkooYT194hxHMMtKKuTDBrtDz8VIRbpWoNZLPkSp9Xamm+zWe2dKsCSGgVfkwxKj
ot1l/fHPN/LfMtfvylysdFbsL3aNb/3wf95nXQJl8/nnvePPv/xR7AqoTfk+zH684khRzTbwQ0rR
/sOn3BS6/guk2Gbl/tg8xB/UhOC9hhgpsYWYHecHhTX4g0qXb1LRSFD+8KP/ZPPAfenn1Y0Ug4+c
K5oQmMCze7xW8E20O5dEvOm5r5DJacKajl1tq/7iILa1K92BiKsYHfmAMcBGVwlGCtmS7Uoh51OR
Imq+j+MxOHRD1L0FMmMRrZV0RxHMOSJfQWMoGyNk1RavPWCkPRTbpUi9M6jhoDuM+RgjPmO5M+6b
oVd6G7fw/N0UEXWhi7bQ4wW/gvIIzFGddJukCpN3MBsg9k1eF28jP0cGZH4v+zKGHB/3+t06TCAS
51IfsskSu8HNx/tkbuQViHTopgu0iD19q5JA0IrbBw8Vsmv+BHZcJ4LpqBrrPotV3u/SJZ9PnYNM
zjrrerP0jviwdt10yR2hH0l+sDrp+vTOjnof6spqnrysi34PaBgRFEBGByyCJ4ygZ129TVLPO9jO
gjl7z68D0coLbZh3EKa8TRIO003oakpO5bC1WjzIE0iK2CRk7vC2UHlwFzfSuY9dKJJU04F6HBo9
8sRlaK0Ii8fRJkQEcG/Tvdj4WPzuuOdi5/SDu3WbCOc1KwgQ2nY+jEWhTqDvAL2guC7H9E2Cswtd
I41t3S4ge9u63uziG5KsLhkFzTuKgP6wCZE6g7synCI0vN65PVEusKhV7q2JHcrNtQODpa893oc3
XuMeeBpy8RHGoQcfBX88QuX3ca3FVTR37/CjdeG0ivpTN+f6SqYq2FQ6TKkq6H0iBw8L7iR56F20
gnZsp+UNWkHtbVmncHyiskqDjaoan02+9+8Kx4p3VhpMH+Mutu9xB8j3XuIv13pV3wbbSZAh0qu/
j9uM1gBOJlcL7ZMu99EiCuUCCRcSUCn9eDfWVnwvneEpQZx26w1BcYYpEieXeRDldL/QmW+fuyTp
P4m5hZOVT+CNK+VdTH34beG7MKS9erz2+r71t8NUMWSzqrobmKKfaCqNt5ayLVIr8c2tKwoiM6zD
yqvb85S746bMHPEGwqHsd1Wnw4/IfI2Pq2U4NQil7/2W6sx2BdhTnYQ7evkh9pu63Jb1PH9KE7K7
HVaMGWVXCDeUFvJOblbe8t4LUKYCZTGJ+6lZy20hUnGt2igAfCN1fD8p+2725Me1jz6KDq8owJT7
LhAoIEd+BijJJQ3sjlPPjBGJ7X8g431EouWboAsOhzMo1Z4oV9A4pX34Ji0xVEVrNcNs3bdPCXvO
A9+AmJjTp7d9m12oPc3nRYIgZDK7Kb2dpJ/tmz7q1+QYxqgIklmoj1Vmwf7tBh1wS/0ht8b4DmYg
KXFbqBuNONeun/zlMIroCIMZNwBkYdp7G5nE6jTGsoq24ajzS+EIjJCzXlGzWXAfuOk9J94HTpOe
AXbIfauGeeMH2DlK5Ycf3K7S3mZYL7UIrFOCufaxCOlixRjSHLyYLm4k9HyoXUKDZCmLp8WD0VVB
1byEWQB4bag2BulPT693iw2iVd492MsCFRtoev4MnRtXKVLbtiK1KZx114yjOk4uphKTrJKbeYLi
vh3zdQXkK7yzN4TdzQJRC3G8XTqWl5H8eIdXEwoxGW6M+8VyqkOuLr5eniBj+7uGPvF5gfG39/jU
pfREcyNLpyVbcS24j23T2iBAoQYHZ9ypQ3aqrr13os55pHycbn2fBlzqyXTearXqY4yHAxLRZVF8
XI3MlLsE8wXdBmO3NX2iKIVh7zRizk2k3B0ArcGoXafbck30dwqKaJ6CMz2kXuKWmyBT43GJ+y9u
7MNGRuetwOerlruGBPwcV7oEqRV311k5fuJg8Q/zUE6nem1nVikaJ+tmUPNM/a7Khi+Ihzolsp5B
f+1WMVbQiXybgAA+OVYlLgAAsd2uw/xYBnBjqWyeegWoQHLA7usA4w0JZvEE/UuchSazjdERPvuz
u0ChD8XFH0jOObHDQ6+EfT1CRL8sdZCBRysfYsM7C/okONKT7kOcnLPvIxArow8Wuhs6l+52llMJ
OtRuQTXBhaSPVLQ7sTh3nWyMxoKNiBdL9CZVCV1PuHLbAtk9A/CIdp6dySsK9fFhHtvLUlXtXqz4
ZnlNt2yTSqFnVZbqGkgOjWiC3XO3Rp/DaKjOiYdZbJSM+7GYPyOZPu4FwLD9OHLc4G97Drs+OaEr
7uyqOLydqFBT0oQbW9k1bejJu58R0D10+PcmOn8YRW/dz2l+tzCuV/Hi4Z4gytskqNbD4hfQ8rA9
8yhioFtx8Na+2+HElNQbbxoHkCiLfof8j97MI+P60I5Z4l+BnwNXppGza/Y2JydkvGzBOATokkZp
AB1ULfY+cF6xT+NIrW+rTETW09zbi95lAThPJA16jG2nog5WjL1kWbr7YJBSn5SXvfWCzs+RuFgJ
ZTCdcEHtguqiMox2gJ0DKNsI2VXfdCMXbyOQyHhjN7aV7hSSoR8cNS4fqkYsV/hXyMvY1v2x1Zi0
bacqWPyt1OB7qM/MbP1lzRhM6XDSVECBc7NjhoXlP+s8zGmhjzleddHooDITVA/hOmZXlaj6HRaV
e7i/8wGVG+yo7NE69sPs3fU6bA9z2ErqiUOObmjN9loA7eo2UNOXQyqS5L2rY7ULcC3adApsEPbT
jnvKutWddmKFiTk3o5wpPjtUNRpaZJdOjVW6J49QEoNmPVJ14uQSBw8eL5glnYY5Dlt4yK+YKF7h
OlijZBf203gWqSZfSQuLBkCLyznwgxH/WlK3N9Kz/GHbDGubHWDsImwaRqDqU2f0d0XSio89Ko9o
GeUivw/Trn0AI0nGFPk6gwsfecceNY0DakX+aZXpMm0g70wob+suQK2u08OHkhR6F/eRvK5y43tV
8vKfVidzD37vHZ0hHttNhggf4Od6BuQORG3bN850QpgKmTcr6xMcL63q1tUGq0EE1EKmRU/87Gau
+AARPN8mCkuYbTI6eBYrTebGdBkEGgDD8MTmve4dBumCROtnF5thFjZIig1vNG4xWhYaQEVXpPsZ
4w+NHZNnb4fBB4zv+mn1pm77kPpakWJd56U3mMfDvp+rAcOjwDujUan0FpKZd9+X3VjseyCYRxcF
lH3ES0MPqUdTEmtH/XWJw/QTjmbZO1v7wSV20xqGAgpKCH4Smu3iRCbRTUUBY2vr4GmonP6DpuRF
WdFzD6VFLc5ePHHuYAp0KCjk/kdHuTAeUCjv6DwG7AOlHd2UVOe/2VZM6a7N5DP7aXaVzRbOywgS
Pk1T0esterZBfEDAKaUPgfwCHjkVIpj14DyMsnEg/c4Y+UJT2IMhj47RQnHeW6YJ6NA0IySQzA99
QOk9r+dlm3s4szeoPj5D/V9alKAa9yCzBjalkqrbt/Y0bKsGwyQnHlrct1P/YE8i+EomvlzDvCNf
blf1Vs1Qo7bs5/n3ZpD9Y1SL8imRokwoB+bRVaOT+CoLSnElVAydj/l6oVTg3zvrgPQI5dsznkdc
YEVlDXdLtdd1IIn9MV32vJjWQzCkBVtzVR9mHwtj9N7r8yKIxRVyL49IiDmA4bv9oNr8TZZAysjz
arrNUZm7sElM6MalLJZgsglY2PkcY76QWq3aF1Xu77Urq2ZbTLrdNFXPWu/QdVMZMUqJviAB1FB+
SQvfW0+43s9QuUefqnYzf/UrjM2RnY6Wm8m2F+cwd25z+G/+/+9UDTHloBv/r9P//1tCLfgp73/5
ix8lQzv6A3gdkWwYQM/zTcP9Je2nevgHDWTsV2yS/z/z9x9ZfyD/gAzFx6EweRD6DO32r6zf41ce
PGDqjIBSKCu6/0nWb/jQfyvpmdsB9kmAhggbz0kJ4OeSHsmirnBwcr+lYlX5d7jMsSN282xb7bAb
htzW72HJZcOh1xT/gHXiq/5liUtVX0vU9FClVRYbBIdTaKH4gYGi8dYKS0Qk3nWisnLN0a/8FZVQ
hBRxhiRYb130J8pRrw5CNCNWtiBTVEBSL5Q1v4NOC+y8BLmLCLWroww9iBURmvDoIA/ZekQZuRd1
23JeaJUdakwVFBj+PqUZ8BvsgjSwi/8tQqJJR7UWj4uQ/1JYs1+PTtMjUDn0q/dN9fNErlglQUqD
snMdp7iJEi/ikovM6up762MJ9+gahnC3tdOx43lqibLpu7/NrbuXa/8dLfQnEuSnWyIekJDzAG9Q
D0JC7+cXhsrPUjV9l3yVZATFjXKzpLha3bGlq5JafjZjpRJk8EhoQKhwJPtboE5tcja34hkrRE1r
KRhRIboqxdSLdL/GyTru1nLhVewHzNbX9ymNeIvQFx6Gf7ui4cvHqsjtvZbmaD8G0ebXD/UzRgSU
F4PsYfBNAVtGmLhS4/p7XTlOiwWieVl/EzNEo7denVnNQ0WMv979+kKvyMlciIiK0rjvGYow1/v5
QpoCbbRi8/CV8hwqMHsFVtwVNPxY4YsT5O6buUcNHI0r3yutYatkEkwPBUJcv4Ph/FxsM4/sGFk6
kG2hQ/3uNfBKUowQ0ZL7X6c+7Pxbunn5QCBXWZzCV8D9V8//zSC/LvC5lPWoMwkc0MCaGbeUV0/v
oaHVVWPXfE7DjNRsk4d6WO+Q1+nCFcEYkejpGPWq928tJ84axIVr12WG177WzICocBP9ZQzXKv/u
93iAmTUNUB87Y4mG9veXWQUagCHzFlrSTz3GtvGf4XLBw1HS6hUlxW7w2VtqR6KAQ+s9NvMOtVes
nig+LWV4H6dqWD4iYM2+uGnJXiF2EK07zFzIpH6bH2wXT0V6dSlmHneKckv1zZ9HmckN4WC/3oVr
HHlPNSDt9X23Njn3CGE5qtE8rkf5hL2Dyuv9iHXh+n6lSzk9Tl3rTw80FUo+m9b5xJCkQORRQbJT
JB1a/ELTrNDb3FEWEyQO+Q5QGiLP0+QA0RI5OnTB0dVqNz7OT3wkozde+UdvWtLhfpgDI6ak2yVn
XvUc7AlAgiTi0lY2R3wciT9zNZyUlH8LqjprP7Zhhh1I7E5tdlNiMKqPswQjcElbS49X4zIukdou
YdwxdBnEc30JMT5kBxDxYDaCNoxtXOBU2A4kSY1bq6I4/fUAHro1PCoC89ROd2gpWwyoJ2pbX/ol
MYZZZRUIq9q3fezzD6C4uiI/UJSTfnxHq2BE7ZHD87J0y5Rr5mVDX9ljDEYEhrj0olJ2Gu00PBMy
tGZUXXrejJwXko0Y5hER1VVN5Iv8lExRfkdLiv5G/l3TD2ZYlA5aHk8mSD/gPhANLEWnoPPa7/PY
z6sH5Pcbagq5Y+QjNsrLyeI3uKSQiuNiCiEMCNUCnOU7FH4ZB4chGYrQubJcDIm/tNUyMYaIHAJ6
33rU82X8NiyFb9JGuBzlfI79egJxnawA+/GhkIvD7xC+Ls1D5BH80psW0/c62SPfbd57YE8Zd9et
cK2qfWPHZv5SP3b5KQmd1pmuon5y+ZZGNy5LAVZAyE9WMsAN2XR2M3BLmqfnX85jbu7FjVIU97d+
ELAESQ4LZoqz+ggET35olGDREQvNYRRPOC/f9hD3vadsdPlhGzk64LZQHDRj3E6ATr6jvo+782YN
AzPnSs41pIaHxWV8EuGbKWrihelRhQi3P7YyLFnAQQ656ZbzEAT93p0z1rnu9Go2jxQ643Pekq2y
pIGS8qUdWgW8CeQOR/4xKOlMj0EG1Q5QVhOoXp+mRfR5dTPR5eML2w6teeABHDBmVjsZyRdm5FQF
vNMSlt4CVVs8AiPIomlHHyMwO1NaIq908AX1OGoNyjkMhU5cqv2psWlNJqHWO0/rhekf9iEQxX1U
0RKod62eGx+/Wm8y+B8xwPTYIuvlZG8a5NdAOBCAmDdcZ6BEJBYvQY/dWdYLdDM2sPJohmyXEsTN
fCniHn3kU2z1vJvWDWFxPNckzzxMHec6ad6CcItdcFZ9ExnHB8xa5nLPRsx2sx+cBOEvEtCxiSJA
Hz4CURs4uEN6ip189BJajQXbrP9lnemPpGaz1TxzlGN+Rx+jS/GySK5B3WL9gc9b1JvJk+VmSwmG
WSM+WujYzEssF3rmUOxkbZFcGiNhow6kViPcPwokbJXIuzFKu6rgfVDNgfEztrf97NtsuTkmEbyl
GmY9Z0Gjq5nvQnDC7IIjg8/MFZmKh+mA+8/MJ4nLWn43dLHZlwoxVcs9DCFzzKXumLA9KXehe3pB
KZLdYWIUWQvSHnom1NR2DhRM3n6rvUsIgc89hWWP+/EF16SRS7sSlIw6sF1yHE1aBY2pYkG56Peh
W3YMwjCMLdNxQVKtgSaFSwP7A70Fy32zUF4ADsIWhSmMalHxSPfQ6yHor5XNCQfZaS70F0CAhFh/
BVfs+mZw5qbFOOpYdOyq0T5Jc/wDzqZE26FOiPL7ro3nOt67gtrA2xjxfn3JmrRktzeyOdxxkM8W
owSdPGBh51jmMXlCemOM4F/TGkSf+R1EaIeJu2aLiQb8Blif2vZIba/GiFcwxk7QRd1MLadMBOvT
ouIxbN0wBmS0mXHFVrc2AjpUoBByH1DjWqX2P0E4Lbu3olrKx8i2o5w5hGlwe+XXCrCz30yj+oIV
UWvBgKss9ybmTh0MylTWfsrYc9dDEdRN+dXNy7V7oPtSdc8zYNj5zRpZJUwtC8nCCxyQWVFGhOMG
kbwF7A+jZZ69cLpFATtemg00kkpew9fMij1d/EluW94RlSgcs9uVQnI9UTXEv7ig5AAqs5s1TEbM
pe1oozpLDx8jW47uW7+EvZ5QRXeLxbTebB035OM8f8w8jZPhPKScZOU2wKF0pUuWYWbeHWLQPkYB
R8fjxh+KG4j6EjXWKEicnVdZy/oIVSptOPh84zuCpli4cdzBllsgcxEIQ5+OQLSDYBXkNOYDml94
LCSnwHYGuv5iXi8xBQhxlDNmb4dY0ecA8xOUKyl/7HjWnSqayn1HfafLGyAMgVbtPqLeuDwuw+IM
N1Y/1NaDa7k9imlwhcqN1/l+944SSkLzoxwo1qtjuHjQywGuwzXeYd5YFsc4GyA/IfYXVs0mKhrH
TrdBtyIi/1lSQ6u/pmitTcsOiV3dfotyD/Q5tGbVBBvb6T0AFUNct164Gwvhlf4xRnzJv4VAYBXF
cfIBW5TptzSsnQEN34aurN3spDeY3prvDI5lNBB4mBy/uMpnXQpNV1Y+wIdt6CHPTWYOVIXCo/Le
zdpTyt2peO5ieNYCr7XiRE3LIxqL6a6pQwf6kvkPlQf7vCMso8kcK0jDmsXdhiZ87DjAWQ6p65sd
Du6CiTDR/ollfAAzNtOr5sHUHF7WNrEISb20nTh6vLTKOWVQoEjs9aiDgO88jF5j4hTIRubeUdAF
CwfdaarK6Di2VeY/echBcitSwTqKjgiAkECpsfXYJun42dOjqf0q++jatB+f8Dk3UXSkZ8VelodY
LM2X2JrjmTO8gse0n2Ttr84pcu2SkKi2SR6sM0YlggclLoF8vfU8OoFsiBToOKORdnIJTdBbGRgg
VQfm5AypnXGnXZIGXHsM1qCBJOl6qHRsG9Rb+DKRNzFrqad1wP2DeTH7ZOEGmNqhaSIj7qiOVS+7
56iLTLwaxRO7jT2MmKrMc1s3cBDzoL5OGgrH8jAoZWKpWgUmZEnpOTBG9Nf9QX5HHg3VnB247mlE
5krWJEPw4eOFsY0EfNXqhj1cmxDpzxzW7ytzSv11grmyYRxxzjBpGF1Cc/fSiS0GUiVuHjVIylYk
HSXaVgSuKP6aOxh7C0eh04+RWFuWEObyzkpEiggV39hUWHa7u0LWOoS/TvufIcsEccCDVy2x9wSn
hYT65TVyYEr53ofNOzyGbYwm/cHJa8k7GtF4kB2al5irpaaXLOLo41QEXl6cwDEn1Xx2CUenxxVM
CE8lV2Uy6q7DGjs9K0H/W3JQwtmdYbbqjEMx9KlEPlUUIeSyzWbRBYg0Q6QkcLZjE81PDah67yRw
3pvCO6CpdpNd+zHt2e6kV+AN/d5xAAmDYKdVMD2WvWuWCM1Fk8VDrOMD8YRlxnOOuRrhYSvNBHPi
MWvtY2sHwKZ3ycvpmk5TwqE5NjOB6tZxKBM/+k5n4s3BN/MxLvOcyFowAvl3IBw1P/DvzaeJSrr1
DsvGgONSptyXjcBuYELDwh8TE8wjHMnNvCyPYvB4L+U4N7zUDmObobp2FgBNn6ZwhjOCBWRQBKzq
lrlQUu8mJsAKo3PN3C1rO6pvMIFKgC4kJYX28YovqByCWppHvNvRmiquVa8djyDUlK3vMS8zoXWE
zMP0kARR1j1P3ZiBW+iLUQ1sLnp2nWt3lkNRb2LPZp5BeTRJYK48MjYhF/NCepeW1B2JJ+950N6q
Lw6qIgDIkDhfpuNiO23xPKVyYVDil8inT8RErNE3YcfTZktUEBj8lRGHax0RGCxJAix+X4Mk4KeE
nKXbI+1iLV+caWzXO2FNQmzRJUlJR6a0S3rrFPrKGR/9tXRGC3A7utd3mOWYpJtWnYnCYE2bJJ+m
rAnkE0V75DHu44S3NlRUqZrdAoAkouExeTUxSuQ163tG3ey4q2zJec9toPCqMfkD08n3uDz1CqRk
+Vo445N/UljnDSnt1IWpf5KhTElVipA46mXp1VNpQqvSqiCfIqrSoKQKx2PqzcSoZ8VtWrGjzZQM
RDjXb4S7YN7EgKwm4/Yia2AgKfGbJU62nKgb3y9cIxU159gtgWIf76EKr/05HBdZnsLeJqfgYLNc
4gNnGSa2TpgTDV8TuQNKose8rU0kahB97DPzS9YI1x/087kF1cEmRcA/+tt+nNmd91EymSzwJbEo
49XcdLMus062rDIN0XYIcaK8cqcwZ6KTJAlm/5zWNa80A2XDrY/ImSXVHsnUeBjgatRGNkBRHOGD
q2ZGadwGmWsDr9FKQUn1aP7iYoJqLOXO1KmLZ6dZTIauX3aOCG8VxhDvQDMrf10xe12nomYEWQzt
RarUAZKIr2pG4dIgIEFv4/MSDybPnFIL38md5YItghWIGDWv9NeXfF0NNJckPUV+zJV2SOD0qkin
6joUgz989vzZlKRfpgYAJ4uj6z+9FIg3YlzgPTYVwdfcSxu9KfCXTvM5c2OzPwFCcZAuWtis2bt+
fa3XYnOU3yIngFOF+qgDR+l1MbkXgNPmsnA+L06FjNVlTCubmegNbsoyTLsKtX0ERBo2jRE9l54i
ylS28CoBy5N3U4Uw5dqIlNfsPS87818F3bpLTIpQI2TLmRD47cxPv779f7wVxwHxjLcOXV0shl+T
YZcOyFcyB97zkMmF++CAMmkhhysp1H92KRqUFC8lmBNwj/z5qzlnUesB6RU4X8oREpAmV1fm1bPT
xBz1v76WKZf/rZxOHZYWi8uboTQfIg33arJhw1EWCluEr4tMANl9I5UK0vQcq5FVDMrLFINL7ZvV
9usLvx5PGhZEreY/NiKV4WvSKjzBvkOEoP+y0EZmDQGeCic8Fy0TC/z6UvL1ImYBS95eCMiU2nck
Xg1o3jQSnoldfe2xAqmCUxbF9bvSHuimbAd4fYl6s0RrLKrrJutqX+y9KaUckPeB2d8qPE8X1B3y
uIruaRoHDoykqbbL6wIZt1CDIHFdYpBf3/Q/XgwEbi9yMVlAAEBS6/p5F5Con+PtJ+ovKAl23AXC
s0Qak9RELn+lFXE1Icvwu8H654uJeCs225400rOvGyyxZRjCnWd9pgksbbQtAo9yHvUDlXaozzsl
2Q9wOLcInhG9NEdn23UmFiFnJJDJqnXmCEM0Yx0+4/RnXOcQo9AXTELd324qr98sgQrGW7SC6ASh
pPN6FpFxZHZNrvEcpai96lOsUcx7L9fAnCa4QMy/3Z1ft1AkqxKCsu1xTc+GVvvze+na3gkTVsWz
clMzbwdku9a7MSMIekhsgJEa/xNSY+Juzc/fSjsQ3RsCg8p7obH8S/+61y+KrikEfXYI2qSeROv1
5zsBfbrgh5U4nyjfUWVBfIOCblgjpZ/+Zk68HmUb8w2e1hHoEdBBej0lCnKo0EHw/BOYw6C4GVRp
qlhZTlHjBFDWJFi/nvw/Ey3YitDNpUNDk9ejw0el9edHG/Jw5dzV3aeupk+U7jsnNhEB8YPmvcZd
W6KCk2YIjkRbUAxpon+3O/1jcH32+0jAAAZ5zqO/2hcpqKSlVEH9CRFIndR7elkr2JS2TqP8+BLh
T11qskhkuE2o81f/yPIGUx2ufJzJ0vP8MjgVZh2MEQtKc+A1gM9JrNcyrFnXfTGjXbcLncEK500m
i4GtNpg9E1cCkWiwOEpjwRmJVBY99Hw3BCN1Vjl3y4x3cUE1ex+S99rDOaO1DCIMB2qThvRTbzIU
y+jr0XHJWhP5+iojDYBxaqJhhYQqtxW89LJ6smBOmaKwTX6RQysxkagtTV4Z51XOoSuArTD+YZJ3
FPHtaZlMPbIu6GD8+v3/Y8IF6JMKHzZ7ZEMXeD21R5JwBPBX/bFJW4etNVGYRTS7aB1MsPxXd+fX
lzSr5e8HoYlKoj93vhAsQPBa6JvjB4hhH84fo8Q35fgxi/zixgsDu8AftRfcASjzaKTesMjY5E9W
ifDn77bf109ujLoEQQZSCPxP+FoIoYbbOfMu048FQLzqCiPloXpnF7PdXdv98BsB59eTHM8pz6hF
u74TEgW81or2pUDJU/X9p6lFpOm9lwdmWuS5MknIr4f3ldmd+Xb0HcA++wHnGULNr87g/+HuzJbb
tpIw/Cqu3IOFfblILiRalm3JqyQnuWHRIk2A2EhsJPj08x0AlAlIljM5rhrUoKZqKqHS5Gn06b3/
Xu32ahQllX7LUmnVnc7I9BerixUVB5JCwXqHI3VGwTvm/xxym8jlXuBgkdewABBjBJp49i3ZAVG/
3+xYpk3K7WCKmDZYYRIZ0OVW+OnaFxngvSIyZm7B3ClbulxbVFTCmELiTcXaJA6nhBZu22qliKKq
VgFQSwJCAxx8+1pR0KPRRZIyB339PBMG/IYHHtkOlXsK7MtjP8SyVoUX22AMlfFaOLGzlKpeyJJV
1h3ePf9VYprmVJ7FO0V5MS8DUD8lsKE879IN5QfNnN24Ztp8V2lRZQirrYiKS1Q9KqitvUc06cCF
ZJ+IgkL3T1lVimSawnyV9aeFm4LpJm2yQdPpMeixu9dKuC6Vw1XOVWX0N9jE4e5VbZTkFl6GyYxM
UgA2IhF8VyOnsCrqrQqolNydg8uWp4rdX3SKGmDwrfkWetzxOZ02i1dpFAsKpgh88SbXGg7+7syp
UPzptMjYgkYSoa02cyOR3TXlQezejP44CNZavCNb+DxL3f7rcxwHXGJdBfwCYByDWcOBCG85QeXS
OXcfVYbz5zpLLP1Cp5Pg0g7djUk5zC8uVubee1u7QTSbbsxZcsme5egO6A8gLhK3TOgvYPbbU2om
s5nK3d7OSPXkH0CIqvxz3610fNP1x5iq9H21MdkuZ2eAEZ5T9rTfV9YsfesD7nSNRfIPAm6UKX4l
XxtfDnhn1ZsZMyQWYI6eagLza4V3ykEpiKOjPe3ruZexkr4A5MsE/PDaqbNqWmzq7Us8zeiO/U8m
kGM6BbX1piDznYY7qt2FFv1NLGK9rfcNEt1hy3o3Y5M5Nzr2eb7xU82i39v2yfat8pxlMElyA9Zt
eRcYBhuxXJXNbVOFFPdfzEaD3alsss+2mee4RbOSDTPl+oKKWr05BzrI3p/vd16gnJVmXL2JkvRl
sfMqcpv+ev2ldGnFP3NnZTgtdll6c1iXZI9NTfFJjCvmuWqrH82iVr/qdZH/rYEzceuXVnnu7+34
bejkwUuTxZk/AdTuK2sEgiANZWbhKpg6jsJAIFIypc7WWiUL3tf+A1DGSfiSMXMgcuxMtW9/In69
C91+GTjzNGTpHj7c0COZHUxcu8xLFrbqxPQI7dUbLaEUcRbH4XVlGiWpklUaf6Sa7oQ/8cceSX5z
THp1qG6ixIfBSGnloCMxDrJg/xU5HiPa0IQdGxqNb88fsqH03Qw3pwTVjaiXhR8Y5GHsu9cZMa+I
QBca4AIV/gfm4iwlNxBMQWx2PiV6PPsU5DNlc6ZGlreZGtUmAKkkYFpuDzjqGszDwn6f2Zn3JlG2
zi32NsdPKqPiLo5xXvQiicEmLTTzI6jtybeYnuerhErGx0qv9S+e2C/GEndNZf13uHpvxMzVgwgS
2yQ6Q8rWQAeRg868erFOVwVVtzK70FaWOlf3BSh7vL+f+EKDJjxYItwA3CD4YmCjhy6Bpjj53nTr
w8IsBfP9wPBfGek6utwf9vNE86K/DMXbT0t9RX1wCyTdpQnWRTJ9/s1YQph7b8YRzZqidYqhEMz4
MCANZzGVNt9ZrEpqbGSes/Bs7zLnMs0pKBbTymRM0YkLEE4ZV4opjKYxe6n23jUY5FVxFjkr5f1B
W5mXxoExQqYWvb+ZXAH8PAuV64BO46vaqF+xotm4oVwQvU8VXtqZTQ25Pj8UeyqU6zSfnTsbz/mE
21ilF4xnfKvtdfDOcMAkDCmqXDIGtHkfW0VUAM2Zl1/ryC9vVZbbflQSFwNh77XdhaEXu/LMYIXj
zS7yaH/3twAMg7ajAcDA0mhmc9bbNTVDbOJnlou5V6zMM78AjgM6DfU5a/8Tse8H+7xieMsmcnxQ
m2jWGS6TKKme8N6d2WIbmNY7BZz6O9qea2D+ton6TtuJgc3nX+dgd0fzlfgGhDiMmNOCN1w+zMB+
lMWYzuV6szbfkGFmLmhW1spbcvrrC2p2BZoewPvFhv2Ld8FqX1wFgad+VCrPuHj+t9iPRQtXE/XZ
QNrZ2rAZMNvFFvvtkmS52lOLI25PZ3+n2YGlVVsxgbZV9ZBkYJwC2gIepl9PmaezLn2xLZ2UoucB
fq2wRCZLbefPgCEpUSWh2pQouX8d2kF+CaDO/p1d+itGgpyVeQamo747y0ED9ykGqOz3yzQ3PXcB
/Ny8UmDLxToslGvP1ir+YOcoV81W2nq/w5ytgTS9WO2w3gxwBOFVTEcEHqURM6cabSOxIZBZzpcV
/QF3VkVoii+Sfy4AGGLKLjIy4FvpLEMSqaye2yTIPwDVldCdQJ6KodY9JdgC3KAVQxzO5nrHTBXT
gcGGlbDwL9Ve08e1y16p4Fh+Afoj+LMEuOibyVp2sqJsSvhZjvix/mFqjIU2+O6aLSAHB1bO0Gka
AHIoXDKdrTqs6/bWX2mIqimw88qIqZzFIS9nr+1E+VpXa+YearvaxP9CYF3Rgozpcz3WVw3SHTQV
5nF+cKLlLLbrctq8EPtQ+hEDcjYrIQ+Vd7PNkvKitn327Hmz/V++m1Ub5ATs0OcldpDLbm6PALkQ
iBA6Gcxhxy6zp7sqBap4uXJU+/PW1vJPesTcpEMN5C12sXxXRtvizYbp1tcgDGrXRcJO8TMnKvYf
AvZN0JCc7KqrQCmNb3TOb60z9kmGn3/yK/sxgPiVgLUZgGLo9EwTVA5Yxu6OOva2ZrmkQLRd3eJZ
sICTpHt9VgL7/U63q5Dya36w3ambWek3HyhWtlbO9M3uleGk+Z3lRasr1dmFt3pmlhQTtXAGqGwW
we7V2jk3t3RGtC/6/wZnoTvIdF7MXzbzEx/LZVZ/WuZYo/y4Q1t82gBe3qT/7o+eJ/TiH+G90CnP
G+9NbjS/qfnBz5GIKGIU5WL5+2+mNrGEl0ssCQIyD/MTUQrcXPuxwgiHA+Ag5SN8Y77phDk/Ov7z
J2v5+PzfPPfTW8a8Xvz+m0gckVeUO7460UAl9QBiaY+vD45vTph/pS0WnNTmwXEeFxeYIOSVSTHB
MCcsn6MKSj2ieRCqUxnwGOOhwGIBOdsy6X8lCvdpmRTiKgJr3luqqJvte2lT6w938/E9GFD4fg8M
b2KJZLDQ+c1jDHjA3kUKqHhvjHGIZ3SCwPJCvE45QXBBawKJDLCVlgkDZQDgMCsmQSC14c64rgHj
HHr7o34qA/MFGFjTICeLdF/wlr/rQpV7YGON28M/1oXOhKEaF8BktZWBVvmOSCWixGSZYKDwaaun
8IVuPdUCrj1hP5sokjPi1TxjkwHNM1vN9O9FAFXYJGDIg7RnHDBBAwQN7lC9oq4tnlb3jkgEsIq2
rEEAZdwzPJ0hv04PDJShY01sPgHcouNSq3hGxAULSyarDJ2JbpmoAxZgHl/16X2g22XC8lQRMHXO
wdjuA0WYzmuTuBAWt54Lz3rclgsDBwmtIEYJBSMeuDQuy8BMgux9wDkAwJCmAJG17FTfqShwHxg0
pnVKw48Sz//KQRqYtu++Mu0xRPXSzgGNCC5g/n3D4Di4Rgy1UmNsTz8614jkvSdtF3F9aDo37S5O
GgZKnoMD2YBcOi0XWv0zIp1IvVnUFKSEQHcnFsUxTEx3SE55ehNcQgWX/ihazVp10LJ9RFzQNXoO
JLlgIvEEzCwsNx9OecoFCogTnASNWvDo7gKdjaLbRkoK8BEpEumuaJZsnkGc4LLbxCSSAm/hgT/j
MgoIsFj4LMcFF1mnlUnEA09xwXMnBilVsYqivSxtsmJEd0FjZF5WL5ompyQFzJqB9pSD5IGmkUKx
aAwmk9owfFTnBwhXUgpMMkicnZi484WHGtGbkMoGXJxdJO0zQi64snYBDwk/mRLCMUU0iBhwE8kh
YhmPEcX4ZAF0WlkXybRwhkV4eHLjT+2C7U0AWqHAQqNJ84zPOlD+lc6p6hMOSG8f5eTmGciCZ+Ap
qSoVwe7z0UWPFChFq4ecdcAf1AUsEh0dzTPQi67FjaCAY+CZN8/oboRBjC+rHQ0XT0GnzZOlQc0z
yKe4oD/TcE0KvvMkRucvah6+rKwsqBPwoBH5B7e57zV7GolHMafjdonF0ekFw7ZFt5zUjcBTIH1O
qcXuTvnYUjq0ZJO6GW3soBLcSHKBG+GhGLAQfRlw7IlDHZe8W2cbRncTAHPyZE9vGhPmDLgGx3Lj
wDaAC0dDPskEtUu6tY7JiHxGXQUoTVIGyK+SL6PSxDGfsg1wgcEpQsxO2sZ0fBoipZ1FAiOAupj6
6JQ+BE/dJFFvxDA6hGgte0ZnGpma8mSLbahDVzTeYBufFAIcBCZ/6AQVjrV4Rucm6WS+ZWXBFPnj
phO0SxUMUgmeKXZAGGSuxqcJ+FWtZEqk1z3ALhkgot28fckDL5HpPKJnC0XQ5d/bpMW4FIIqKwSi
5oivSaNFywRRuzlVCC7pNOq7lKW7IsPorgIt4qKpUco/MogYmAf30I1PyoKDL01tmh2w3efj8xAI
d3h1UlwQDUnU1Ay8gDYuGhoHb4Ir7dAq3SXiRycLLM+SlgW4wHwkznBXUhF9Xqc3QvhJ7I9SRSm6
ecYnCwS20nrBnDCgjCPAVrHmGXiLDNBNaHokenTHpxeBsZHOMFNzMkidPliHQfTskFtkdJXJmI4/
47sLJBFk9SLVFspuYFfQqdc+/buAE0n5VYzNdI5Sq4LGZCNNYidZvcghacGj5vS0p0DljU9IpQC9
e7wrKOIRcYEBF002n4TTDLaIJnZ4taIwuBFCFuA1HmWngkd0ft0k8JWVAoPOHMY96fV7+i7o6oQ2
TRr1zDZUH9H5xfuXvQUG5wfsQ8BWPEj5qV0kn8jsAKqCAK15RqcRQVeQ71LTUHhiovvIBcTqlAse
UQW9WxQmv+eeR6YLTABIJO8CNSfGRUS2qPMEB55i06vnkFVlKWHzVWO6CxZD4pLnRxeyDlOAhAzc
Inr2bdjLXHhnMEeXP6EaakqrQtwCcBqoLfzAFDSqUFRyujRT+4VjEoIn1vX+1/MbtGqSGhKTo61C
HF4ClagSWDOxYLbViP/8KvwDVj3Mw5z7QbR4KcZlgmX+1MDMj/7gOAny+PNuCqQZ9aC/v/eHN/Vm
2X532+Mm/vmPXvdb4/mcfHj0hJrv6f7z7oCPv7r3XcdTHf/lZbDM5uw1B7eQ49bdz3w3jxmnYVfK
13k8P12SiqHifn7/Jb//1vudJ0rgJ4SfXsLy4w0vD2H4s3SzgCm+/g9u2qilf3AWAgI+z49HF6+x
nVWRpXw+j4JvaTbYRdt2/ErTTqM0my/S01/dDlbIU2ZW8r4I7suiR7wZ4ZIlPl1G8908W55Sbvte
pSl3cxIv0m8vWC9dxl/7K4DbxlLZb7mA68GiL4Vtt6Is5VfLlL3FfcptB5ws5Us4HgSnHAerTKCw
yBJ+vZj7PQHs2rSk6UZRkKRB/0ZiHonJpEkni2A+0CLAW2KLpCmnu/7LaxtUZMm+fayb2o5AacIQ
KO/D+njyRu217SSypK/SMsgfsbltT5ClfT0Pkp72oOgi2qHk6WZ1NE8WR0qNMW+r6PKk83x+75f5
sih6Mt1VaKXpB/cAzM37c4Zt3U+eNLYgT4ueZHfVNHnaeR7wv82mp5vYPyXKNL+CelpmQ9KiDChN
Ok2KgQ7perVlKb9bfs2GK+zotRGlCnnS1bxvt8g+iaqgPOHdi8t5vMn9oG/Wuy6MX0H/zTLLlz1N
1Y1U/wri18t9cN8zYxAXFYFfQfyvNAuPlBqV0g69SZNOs8J/cT7PUixl/3K22fxf8wXTeTi8+22a
XJb8ez/oc7zNO0uTDSM8kn5U043USJPOlqvhKHeTJZUl/GGZJHkdVfNBmNDNCcuS/+Sni+WL1/kj
29bW/mTJf07LHwhil0T9NV/wWBC7HL0s+Ru4vwTkredSdOOI8rT3/aiyy6jK0r0t5v6pTqGTW6Qo
ZcneLbMYy3YkJLQVlWuR/JOmHBDZDMS760OQJf1ljt1h3Vv/anZZO2niy7x4cffUj28bjqXpB/l9
ynqanufWNbBK065TwANWx5fXvM02i/c85acyTQ/Fucf5pyNIylP/WT+5Jv7iPlrOsz/+AwAA//8=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400">
              <a:solidFill>
                <a:schemeClr val="tx1"/>
              </a:solidFill>
            </a:defRPr>
          </a:pPr>
          <a:endParaRPr lang="en-US" sz="1400" b="0" i="0" u="none" strike="noStrike" baseline="0">
            <a:solidFill>
              <a:schemeClr val="tx1"/>
            </a:solidFill>
            <a:latin typeface="Aptos Narrow" panose="02110004020202020204"/>
          </a:endParaRPr>
        </a:p>
      </cx:txPr>
    </cx:legend>
  </cx:chart>
  <cx:spPr>
    <a:gradFill>
      <a:gsLst>
        <a:gs pos="0">
          <a:schemeClr val="accent1">
            <a:lumMod val="45000"/>
            <a:lumOff val="55000"/>
          </a:schemeClr>
        </a:gs>
        <a:gs pos="37000">
          <a:schemeClr val="accent1">
            <a:lumMod val="45000"/>
            <a:lumOff val="55000"/>
          </a:schemeClr>
        </a:gs>
        <a:gs pos="100000">
          <a:schemeClr val="accent1">
            <a:lumMod val="30000"/>
            <a:lumOff val="70000"/>
          </a:schemeClr>
        </a:gs>
      </a:gsLst>
      <a:lin ang="5400000" scaled="1"/>
    </a:gradFill>
    <a:effectLst>
      <a:outerShdw blurRad="50800" dist="50800" dir="5400000" algn="ctr" rotWithShape="0">
        <a:srgbClr val="000000">
          <a:alpha val="99000"/>
        </a:srgb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_xlchart.v2.8</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by Category</a:t>
          </a:r>
        </a:p>
      </cx:txPr>
    </cx:title>
    <cx:plotArea>
      <cx:plotAreaRegion>
        <cx:series layoutId="funnel" uniqueId="{161D594C-4AC3-4317-9CB9-FB4524946391}">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B18A7D1B-A0B4-4AB5-A294-6428B2884666}">
          <cx:tx>
            <cx:txData>
              <cx:f>_xlchart.v5.11</cx:f>
              <cx:v> Sales </cx:v>
            </cx:txData>
          </cx:tx>
          <cx:dataId val="0"/>
          <cx:layoutPr>
            <cx:geography cultureLanguage="en-US" cultureRegion="IN" attribution="Powered by Bing">
              <cx:geoCache provider="{E9337A44-BEBE-4D9F-B70C-5C5E7DAFC167}">
                <cx:binary>1H1pc9u4tu1fSeXzo5sYCBCnTp+qJiV5thM7QydfWPLQnAnO06+/i5ac2IyS+NT1fVVSd0VlUSA3
sLA31h4A/fu2/9dtcr8u3/RpklX/uu3/fBvUdf6vP/6oboP7dF0dpOFtqSv9T31wq9M/9D//hLf3
f9yV6y7M/D+oSfgft8G6rO/7t//5N+7m3+szfbuuQ529b+7L4eq+apK6+sW1nZferO/SMFuEVV2G
tzX58+15eBuE/jp7++Y+q8N6+DDk93++ffatt2/+mN/rh+e+SSBa3dyhLecHtuRSSZuoh5f99k2i
M3972bCtA8lMJZXaXhePz75Yp2j/Eoke5Fnf3ZX3VYUuPbw/bflMflw4fvvmVjdZPY2bjyH88+3H
LKzv795c1+v6vnr7Jqy0u/mCq6dOfLx+6PUfz0f+P/+efYBxmH3yBJz5oP3u0g/Y/JWsb9bp+nF4
/vfQMHogheCUUjnDRBzY3GSMmnSDmXp86AaTF0iyG5JvDWeI/HW2l4gc6+4V4eD0wJRcWJJz8+HF
nqOi2IGFzwUxt9dnmvI7aXZDsmk1w+P4r73E468yHHX2ipAwfkAVo9QmfKMIM0UhhBxAgywlLPEA
GZkpyu8F2o3Kt57MgPnr654CE6+zag3L+lrLCpCxlbJNRqydy4qiB5wpYlmWvVEm6/HZWxNW/l6i
n0Hz2HKOzdVeYnMKSJrbeHgcn1dYV+SBRSW1hbVdPn5c8qktpWSE7cTmJRLtxuZ7yxk2p1/2Eht3
nYT/6DILX9OmyQNqcSHAtzajD5v1lJARog4EkVQSvmVkjzNjozkvk2k3Pk/bzhBy/9pLhB658xv9
zxtXJ01686pY2QfK5KDOjD8HScoDkwiqBIMVnF64vjGtG5D+W7F2w7X7LjPgFu5eAgewdLm+04/j
9gpmD2Ap27JMTncrlmkdWACTCRC7p2C9RJTdAH1vOQPFvdxTULLs/rYOb5v6cYj+97hwcmBJi1iM
TfQZr5nBk3CDmA2OR2ccwdUvkuZn0DxpPEfnw16is7hP1t26vH89aJg6ME1bCsq2LA6O5tO1SFoH
XNiCM7I1czOEXiLRbni+t5xhs1juJTbnIaZbpetXJApcHDCuCGj0lkLP9EbxA6JsZsI/epwRm8Xn
RbLshuVJ0xku5xd7icsKq0x494qoUPvAUpZFxJacqZnK2HB8bMk4BTIPr9li8wKBdkPzreEMmNV+
xm6udVMHbxbr+HV1hsPtFIRbEgHN6TUPGJjmAWUm1ErMGNtL5dkNzvPWM4SuF3upOof3uvRflU3T
A8Gx0GP0N6oxM2g2O+CcM8nNrcGbqc4LBNqNzreGM2AO/9pLYD7fV/WbTyHAeV3H1AY81IK3sw0b
zHTHNuGXMsmUuYVvBs+LxdoN0qz5DKrPn/YSquO7dfCKLg6SOXA4TUkfQwOzyA4h/EBYiknbnDG1
3wqyG5RtsxkYx/tp0C50+X+x5EhYLcFMBAk2S86MEEBZQKKnKPYjY3jO1l4q1W6Anree4XSxnzgd
J0mY6bB6HKdXcEHNAwKdgeu/zSPMMLLVAeG2YJb93Q96GiF4iUS78fnecobN8X7StuPsLly/aopH
HUyZZ24/Jgqwqjx1QW1xgNAA2ByyoQ+vuWH7vUA/Qeax4RyY/XR0Tl87wWPDj+GSKil3kjVlYyky
CTJAW5UBW3iqMr+XZzcsj+1mqJxe7+X6f6absHplhTEPlI1FRXzzQJ8rjCLIzBEbSVNzsx7NHJ0X
ibQbmydNZ/Cc7SeTPl+H2f3jvH2FZcZCxGbKRz/Riae2TKgDisABR5nBTmh+K85uWLbNZpCc72kg
bV0OyTq7ez1UGPICyIcCk+eKIsWBNOHrMLVFY+bPnL9Akp8B8tiHOSb7ScjO11W1vg2a6r6uX5OV
0QPkOZk01dZSzbwZieIO00IdlD1bW14sz8/gedadOUZ7asrCqpr+z/PwFVUHqRmKBME3WjxTIfBm
VN5QZNy25GxWEnX+MqF+AtPTxnOQ9pMOfLovU53VrwcQAgKmtCj+g/F6utQgqSYEFUrYW690Rptf
IMluVL41nCHy6cNeErRphuqmfE2dATEWEt4M34bJkJ15isxUGYXaG0ke4wEzZF4i0W5ovrecYXO+
n9noz4NGdbT/itpCUSGgBKVsW8E5g4aYqJyyCOdIVG8I2uOzN4m1Fwi0G5lvDWfAfP6yl0rz7j7L
qiFp168af+YmHBfURW2D/z/WCcgDm9n25JBuwAFdeOpxvlSq3RA9bz3D6d2ecgKsNa8arOEoe0IZ
B1HI0Ty8ZqsOMUEIuEWomAqmnoJz/ntRduPyreEMkvP9XG8+h9WtzqrwdXd4CCzyFhNbvfiRpElG
kbNWuzPSLxJpNzhPms7g+Xy8l5bt4v6mXFfx+nHyvkJMANVPqOVkUm4q1M3ZmqPUAaI5EmvStjpq
RqFfItFucL63nGFzsZ+RgYv7dv2alRwofmKWwGKP7U8Pr5n7SYiAd2PB+7Q3SxJ5nBUbNvB7eX6G
y6Yfc1T2M8N5cd+9OVqneRWEr1mZxtmBsC2EOB/VYrbSIDaAGg9U4CJ48PCa1UC9WKyfYfSsV3Oo
jvbSuP0flAyALxNqKzg8O1VIoqQAfM5CynpzHSg+ZQUvkWg3QN9bzrD5tJ9U7TIIX7NOACln7L0B
T9tt2lCkhiuo5eDb5M4Ml99JsxuTTasZHpf7qSuT/Ti5L6v74XHGvgIVQBYa1TNgarsjAxLFGwi1
YbfxRlnmmwpeJtNubJ62nSF0cbKX1mxT+eCuS41qgVckbAy7BBh04xstmJVBSdQK2GAFQmwJ3Zyw
PVSZvESunyA1az9Hy91PtKBP5/d9ePuKVg57EDkFsyZ8i8SMIxBTHBATAVDU5jxq8SN1e4k0P8Hn
SU/m2JzvLTZfdBk/jtErWDoE2piifNrCvitOgH0FyBqY4Hfb1NtchzDGv5Po5+hsWs6x2c9Q22Wc
oILwVU8dgH2zGUrWtv7mfDuOAqeD0pjmYwk1wglPOdtLJNqNzfeWM2wuT/dSbzZF3y+x9P/dkR2M
YdchstKUbHnCzK6hENdWKJLG7vcNUZhpz8vl2o3TvP0Mrev9XIEuy3tfv2bYDSiBBaBqUGzp2vM8
D6EmkgmI7WDP4UyDfivJblweezDD4/JqL7XnKsDRLm+Oq9ct9sBmQ0FtRDu3G9bULKgzxQ0I4jnT
oREPL+jWU+v2Uql2I/S89Qynq/0MiX5Asgfn+tzfPw7U/54egGLbHJsMzG1gbR4TRc0n44xOu+A3
9GFG314k0m6EnjSdwfNhP+s+P9z3r3quB0GxOrM5FpdvQ/8se42gKVgdknDfz5Z4qj+/FednsDz0
Yg7J33tp2T7W6+AVlQUjjiIpxDq3hG2WQHg4A0ei3pOKGQ/4nRy7odi0miHxcU+zbWuEpTO/ftV1
H/s9CGHYJ/WTLYYP6z42uj0WgMyM1+cXybQbm6dtZwh9/msvdOX2l+e+bSzJZoF59s3/8tA7pHZQ
N4iTvFBcuMv/RNINpes4COKx9HOWrZ4dR/dzsXbDNGv+rCf/n866+/k5eN8OC1ys6/Xy4ZTBJ0fh
/frqQ3dx9uGs6ZZB7SQGm7E7vvvzLbbc2uYTIKebPONe308P+qHR/bqq/3xr2OQAJxXioAglp7pD
VE512As5XQDgiANxRaeTDnHYBExhNgXS/nyLuUBANqbljKEkDiUKb99U0+ZjXBIHXCF7oVDzQ4Q5
tXrs4TudDHAXvg3H9u83WZO+02FWV+gPJk2++drUPQtbW6czYVAryZgSBCWRuH67voIBmr79/zDd
gtIePf+kJV4duIwR+b4j/rhiXVYfhoVUJ615Exldf5wXnHdOpG111eq2Pipl2h6yghSHZh2aJjyw
b4dA7pAM5z79IBo6B7fepAL7oEwKVvxUtL6yBivGiVHHsrVyfalUbF7ao2ggg+FZsUMafR0SbvBl
WHpO7TPlGHlbuWmvGu/OzjLyviKWXZTLfJCp/Dzmhn8xBEVXuzyoyJc0CGpRLpM2H1djKwx7kVgR
NS/TyrIrY8FFbdhHXeyNC27GWR0sSNLxuF9oLuPyYzC0/pHujTTqXGUlxZXtVcmw4LJiqWPEmTqx
y4YsNR2iZV+qD4XdBGWzVJ3N3o1ENB+VzhOnK4u0dVRCE99puqi4SYfUvOIe05HT8jKP3DDQ5uDY
sdWTVevRIDmpmU7iVdgOSeJEDePvs6JaxJ3frbLS+9R7vnGII+bKk8KPyGHTsOo2NIPyUqVWvxBR
dUp8fZJrUX2QWdi/I6ofDmXV1KeeF7QnvdEai1CORekkKhIXBWfDWeYHKyOM4twJGqKvDK6+mCyq
HANnYurFGCfB39TzcumYjdWdG7423o9NrHpXBkO17MK2P/PleG02fnJZDk3o9KPKpFN1gvgrOzb4
TVmlkaPyoHJ6y+Kj2zAzFFemHedXbZgxN/Xs9J3VjjJoXVaS+JxlScU+Rn4ZOD0xwstxLJZ88Oiq
UEn3YTDN3skClh33IrcOkyTNVrmsg9glpWjcipliOWaSHPXMy5dyVIbDRrNY9mauj/lYdy4pfPEe
o16c2iIuV5FMzBMfmZIT7NK3TwJiJv7Cy8zk77wm1QctdfRP0RFpuXFj5NdFFY4XLKP9GWtNeefL
QKy4VxfLtEDvS9rWbjK05ZKGuhYOxp2vxqLrCyeP82AdY9o7jJa9W2OmOWPld1embLsLRC/bU6ur
mmXCQ3XIiyBZ1saYObQLGTpUs6ugTstVY47U8cswwJQuU+mtujauBncsuPjbwk1co08Mx7NVs7RU
R9bUjwI3jYbhnha+d16kAV/YfV8e8Zy3nVtHkfhS0WEsXU8G5Ji2IioXumND4I61zIbDVlMaOdKq
KtuhRSqpa6ki0Q4iRsMi8RN/dETlGR+svjKlw42kPlZ9SU5Vbmlr2WMcj1s5lpWTkiQ482ORnfZB
h9HjjTe6vI2WUdUGq2SgVuRktsdv0453wgmTrvwwdnl2phKlMHxjEZ9bVuStmFaeS+1w0q7ALrjj
J9xrD1uRsGRBa9W9l5kZWocy1uI4rsuPKujGG9mO/dLrKn6sRKSdUAwqXeTE0BewhN2XNhjs0slt
MZhO6o8ZWcRhGSvX77JucHRVyq+ZJ1WzsIqyjxxNiN1esDTnxz0ZO+2kypaRQ9o6SM8GLWvqqKFt
j7UvtLWoYERSN/Ls5NLSWpROG/r0skp4916ULamcMQva3hmyKrnkUIzDjtpB5HS61caqrEjeLvJy
FBcC5uA0DVQSOo2XpJ+8OiuuwobVetknlJ17RVecGUWtq4VkhXkZ2pH+IDU1kgVpQr4wNa4LzFG1
LMkQnLSjVZ53NAjehbSLP+YpyT7YVk1cf2jSRZp38RLmGcbXquL4NvJrI3NCHmaxY7BSvKvCITH+
zpk/dm5fFOqKss4Ol9JMfYCSl6JccTNV9+XIipMhJd0X3w4Stx1Ie0Xqtjjqdb4YDWGUjt/o4Mik
UWs6dRHw00C10Up2bXltMT1GjkdE8J5YlH7WbRpeyaFPyVFVVv47HOGQ50471HHiUhlUX/VgZqnD
SQbrUA5RsvREE6+DQhXEsUjfntd22mrHJ50VOAOz48SJhzq4NPraiBdWW+FxiV+3/8C+qytlBN2q
kKL6KgyFR/jKHM84bPMqGlh0XMa0XxadVSxhG/rjSMbe323cEvyDSQc7DyWPGYudwdRZ4jRjYLjK
TGnmRlYhz4hvKd+RAw1ix6xIcaL6LvSO27poTmuk/B5gOzLs4DQ1SyNwGoZOtkQuq0DcRszsFp3N
czcuevYpJHV+HOVSvlMsIHhqekuLSmEiWjG77I38LPJg+kcrOfMH27vtK32sZJM6wjJ61yepsbDN
LF/mOY8uBkvLQ66NHA3Gnl5mUHTudKHdXVgNNV1KG7pIg4E6TYl/Qts0vkZdXLwvKetPuVXwxK3y
IPuCuFd727KkOo1BkBfYj9AfTrzkJjFifYtZajGXDzKE6Yhkay+HwAvOKt22gYPltDxldtFXjsUC
yVxSjZIvm8EY+KJLS8VWQ2mEetGPjflJRHWdLQtRxDe8ln68HFTGesfnPvUWUWUMo1Mnddo7diA7
bF61k/Ewj8PWcJvWLL+EVRB/AoUDXMHa4FF7aZg8vhpMcR33nnUYRamfLhkv5ehmVcDOq7ATtYPt
dfTSizN+DIqlvw7aq1d1Y6QLXZvAyzOjQUNZouwrs4oU9wzbO0qyeGkKj0+LaJme20VFziqYM2hR
NYyuP7a0dcC7aO4kdu1hgkgar1Fd8aUyiFhYA84HdLtI5SeR7RnSgdYZ3GFD7wVuk3hdtjR0kV51
gVlf6Cga3nNBwus+aU22EBVhvlMm1Fg1VXXlqw6LNfahnweWDha9hoqdhQiFWQvVV1XldjxkmWOl
3F+qJGgXXjTI2y7qixtbFXnrlKOhTiSvuolgWrRcppFWy4GMNXfKrhyP7UhI7SjdiLM6NUfu5GHS
UKc3Rlk4Moras4KMVu50sCORW2ZIFLmgJ+VnGsnBeN8ynvLDBov+e2jt2Dkm5oC3VDoRJ21UYiXg
YZgVR3GB8Vz0nRd4WFo5+JdOmH3d94QvdCGNCvNrEKd2GcPQBorlh7YWSXReBkPcuzDt6UWU2f2n
kqriirBOfi08OzrUwi9rJw5j45YTzzixtSyyw6Iq+9Q1/NRkTkBGLBmFDJrDMM3JOxr6QXpi56G6
9BuZ/6Myk4duYvrmcW5HielmujWcijXCXPRNEbD6VNgD1WJDsreO1JZlb/yBW50PJW67PfD925//
+aBT/P9wCPn3D6fz4r//hfPUNwfN//JbOLFmylRX8y9N0ny7F4TZSje5Us/++MGve/RrZp7b5tz6
n1x85tY9c2Ifo1uT30M5/KBv3sgPTt3MF/7u2T202/p1QsCvYwxnb8Mpx5FnJty3jWeHEPBUYoZQ
MSoBcWyqDc9l69ghlM+QW4FbtT07cOvVEez3ZBTFT3AUJZQUp6s/dvAZivBjd/hODAmB/LtXNz0R
mRz4c4xKnOKB44ueu04JicqMdLF1b8Ora9SS5jw3EtfM23D8ZFlNHq+5UVrVKiuGCoaypr0V9K6h
PfPGz0qeGa6mfSxPVGANzSJWBrSnU2lSnSdWmhsgO3Fv5TdWXEe9XhgCWsJcX0pO7mWvh+YqCXqZ
rG3byr1blrJCXPgiLHIGhhdWEIXnVplegkfXXbbwE6uEc6E7K03PiBwKiOynKRlOacqy6B+jAsdJ
fuNgIqH1bIxQ1ES5QjHttH8DwzV5xk88X0nSsAlEYN97nc6i4qhOecKPEt6Cxh2Bc9dh545hjsN2
E9MLqbd6MqN2YEQQAn3+/GlDFUO9AYo9cD67mq4/ef4YMbsSpgjvIhKzOHRrzbCCOUpRo4hWZd/B
qCzKoPZ54BjcGPPsXQdnrKIu4aPo2EktgqyKHa0LeEQXyC4VuPZrITGFn8oosXGC4YwR1Eqi6GGa
ls9l7IPQoEHJjDvQr9akC3+UvixWic1rZjpZWQvxNbZMr0Ya6Zu67RicGTbTc7nCQQ4IH1McFzh/
bt6AHWuD2Xf+gDknnNbMk+rvgHs0850uCpvwMvPwaxm1EwRwPYTz68c/jzygvhDneeH4dqTkuIUg
tZyG5Qk0vtWGhtkH7M6QiSyYa3WmsNZQJKM+1mMok4vQIJqcs7gYmuu4Ms0xcBDVTTAov5YE0aHn
AFgUESikZKfQETZMzgCoRQhyEGferafGzCoPdZGn3rA0vLRSwyG8kR6o/PqRP3YexeMCKyjOYpgy
+rOIUCADL4kGs7zjooOWrwYiRhKvrLJrKoRa4HyJr2WDUS+cSiAF8BXxibZUyzbUZt79ZiKQmSWT
Ux0u0mqTouIUKZzeMYNCjZGl8tq4QSm3TI2jvg4mhUh7HeD3OBAy4SN3w7QawIN6RRmkshDuaK7T
XESDmxmkzK5VGqRltigsXdKrFAGF6ubXYzbZ0yf2ViK2buIXGLCLCIfGQltmtqTpPLs0i7G/6cu6
xCQwm9jEYJl9xyzD6UvWGtc5jYtJaepOT29h7jf/7WCh+h8/BoHghbI54zBtzwfLLmhVD5XQN1li
GbDhEawX2FA7mPVgnTLPgt2v/AbH3KeRlcGilnlaEuvINiKjjZ0igLWdLP8QoFUWjkl7yvs41+lv
zAqZzzEUgaD8mqJylAJhIWbrU4/gYq6ykd1UHhVGuozqKk+ad8VYh3nmdsVQQDgD8UVc00OR6mFh
x+NgXHd57h1Xqkwi303H0Rzg6RZZ7TmZAlmu3cYyjeRKpMofU5cy0FPqUiMaSHZijirBXePQ64ri
N2pKkB95NgFAdrEPUCEei+0ZOGtzZjEwM7Oizdr8q0RAI7Lc3ETNbOF4XqNU6ZJRGjDt3rCxnknD
ca15MCc58Wxc6ruaiWLVdOz3Cs3nVhw720BGLEUIRfHHD9Mi7uMq9QKdf81LaFGxZFVs83NKAjac
sqoZMBzKa5PxUxr0wyAdBCq7InBh8Dtx5RejZxyVKY/GT6XRVOLCDsVEEHrepok6jBtrgkdXTGEK
Da202qu8jOLx05iIuIPLmiTTohVi9AGQzhBoieGHIET5yU77HtgxKxrwVo2mX9uL3KpYtRKymbCL
ez8EwSgeHq9s3xg6x9Y9vEhHgzxA8tDIJm5Q51Yar/sK0Y98pdqStNccQYH6rCxjD7HMJC3pxMa9
tD/yORbXL5mdefxTa7YEk0zaPnhGW2QaFOXXtmFuwjH6EnVpSN1wJAAYmU0N5g2ZT1SefB1JWpW+
01NT5hXiNpFOjllTINq0/PUT59aITr8GQwnWbVSZqh+eWJVmFXQp676wsZkmY9fwyfzRSsZYvEVb
WOKrF7ERk7CjTV355xKGBfP012JMqY1nSsHwS0FUTjkP/CgQB0t+bo5G1jaFoUT6KeVZWjOn1o1l
3OsiKGCNgrjKyLL0pA7ftZWN8JCTw730l75dU4Re8GMQXQIPl/rFaeLZ4rpnZWIPCBoT0V7VNrxk
t7DGXp9iEpmBE5ncC3OHe4JMyh6YmIe6DcAujr0orifNb7Gt6nL6ZaN8cFhcsr49/HWP53bNxrEf
5pTTpg8ntsMneN7jWHhB1hWV/Ng2mQkSa5UlBYltx2newsHm/CggiPMWTh8rhjeEkKbZa4h8mtKs
iTrqXXu9mD6kRTim5VGYUzaZyGKsTLIqkK6owsPRGmJondelE6cmg51COyUpoEa/7hKdWTYbDMjG
sgmrBgRRYDEz1QXL0lFHGf1o1wGDbtW5PwlQG6yZVPdBj1ERM0A2L+gnFYetnExKmRdYaIyAgMaT
3po+0kWMfYxw3CU/CrtkGodi6LS48Ioe3woDNnVx8FNRrWJDlmyV22XLKnfAeoHu/qZrM5aJrikE
QSgONcB2Hw6+9xytuo+JTBo9fGR+O1mquiwwtcZkDPVtjdwDzZyh1sX4SdJsWh9TQxMA0os08Yfl
mApS+yvFjKb7CJZaYjg6GTHMPtaOsCZZaChMMd4l+WTdGpjNo5DmHcxaDUaCB4a1Z+Iv+FgEQ4GA
KIairmVg1K6VNBFUIlA0wl+b8ZlM4bQN9FdMe6ajNugC2JWklg230/yB6pJu5GIQhfGhTSXCFqsN
vaWB3bexC88y8LPfmYXZcjQ9kmOHHDWxLKGmbe54mZEGhcx7+aFqCGZIPeAAn/AQaz/Gh0c5R0bA
6wyNiB6C9QMGPGm9DJQFRg+j1JV9Ur9DrNX2opVXcxvGAArZXpUoCcIKkBpQ/LrPsFBtYfOLLsNQ
9omdQVegRRMcftxPQBhRSPCmhki1V6ZONSSx4hhrUyzqyU/99WhzxZ7bRHR+WgRgJHDsKVjQ3LMB
HawM3+yHD0EwiARpyyZmuet1phddCDryclgWQSly21GUqihwyrIIixMzaVhvOTnYjnFa+qnBz710
CncWne79WzNMzKPOa7hYxDLTyR2PkrG8SrVI8XOBIxKXl7wlZj8u7ChTVu4ircerZtV1FjIUZRF4
vXZEaqbkjJklUYssKxVxo75ukFrVvV0g3h1kbYlwpN/HLZShHctuSBCisyIerRQlDb8WST1w3zV7
0nTNYa66gHjgb55fH9eBBDNz5Zh04wi3FlMxP+7jwWucosojsWqV9NnCSo1+/NAJTcNPDU98b8F4
TYk7wD/VgyP8ulILNSUiXN9K/CMc1VQvCm1246mHIJp5SDoS0JVvVHZgLvNYp/zjYLV+bCDfavb9
h77uWX1uVHVmXGHFkM2dVQpRfhxl62faybUmQfVe9WMSH3ohohurUXM7RXAy1owGrizHqrBvSBrZ
2V1Ac932C0yVobhXTd11phsnXUWio9rLCstewA+wEnHopUYsLhSRRhwjB5XTKgnuAztjNUa5J8wu
+fnIdIspPZISMfH32DhfC3OZZUhcyONGeWGQnGVWHxf+Mmr9umvPOsvzw3Dl8bRrrCsvo6w4FhEP
fHuFuSKQT8jb0cSynlR22CnHN7go6kXglWM0HHd+ZQThYRemWG3cWHUcBrbNw8b6WxuNsKpjTI7O
8NyOgbaQiyYH61JOjWRILy4TKiXe6s2HRohEnHKwe4/jcaOueHEzNoWi7UkkytynR6Q3DCndIbLi
Rh72WUTSxLF4O62LpmWE6I7PLCwq694bcGYAMh+BsvzLocu7XL6LPCPqkpWMmUHz47gZlN1eiohZ
oXIKpaaYhCxrC9F56XueMZ5ynlQYKWMoYLLPYbWLwDo1mFfK5IyERUiSd1HUITK+RJi6q/ylDpHc
LV2YrEmkoTUSky5NPxjCYmHmcVTaiwzReiv7m/o0w/PSCBnHj41vF4Vbwg/GyFK7CbGCuEhDTTeB
/KAsDnJeE6dHyQF67+YByZhYRUE3jRhL6hhvugpq4zpL5WTyeVv7tnRVV2tMgDED3zisVZnie/mm
q0FtjRi+IsLvZUmsJZWHpyUBgZOZkXCCh+Q8oNZnkvTTOGccofJ6YTRGCSiMLLYDfl8UcGiKVRmG
YFpuZ5NBFm5oB1ZjAEHeFM2nOsqaMMN4GcGoD4Nm5KQ/t5G+gighkM7Ha4GZhScwXCpuPKOfJpgo
jQl5azDwWaLSaWjaFmnzEEusXXSQocVpE+jjtj9lyVhxg4BbgM+sHrUJ17HFPYWkT6cQAHJyZJ0x
FtvZ442Vwi1lZEyd8+rhYTAQKgd+W46rrNGa/mKVhVIBMyyN6+1QG5uvPw7y5nuIFND4XNI8hQAk
M4L2Jg5FHpaHqD0Y0OmCjviVVsenzA/Nazjgvka+cwOUHpGJ85fwvJvSP86IGjzLIXHQDgI1F43G
KLU0TfAVmiPGVroIc3itcmJzmEivn6IyBjoqfbO4UZsR1Dk0CHZt06eAhvDR3FxnoiNHQ2NP3rm5
gXYzPYQXJxgfwUO0WFoymTrfiyHAPPVJOT0m4IHAh4MuTBl8HI2QN/UJesqm4d1MpLEZGkiJTk53
IWFZoR3ycQyzq6qDSfTNgBpjN+IP5E5QCrM0TCuLo+MRp7T3+aFvIqJlouaj0dBpFflT5KPqgG/Y
SlrcEOFnmD7IJqVT58sWZPeyQix7uiEKC/DGW9/GW5KZkzqkozXJnzXCD7qPzVRMEK4y38Z9g4IR
nx2htEGS+pRt5koYVaqWh9shV1FbQpw+ZDFughVA4+FRHsZY51tSjML8COYW2cidF0adha5Z+d7/
EPdlTXbi6pa/iA4xw2MDe8hpOwdnltMvCqftAiQEQkJI4tffhdPnnrJPdFXf6IeOqChHZO7cTBq+
b03g4Cnr8Iq1ZhkksM0BgAEgGzymzlzlU7tPZ4P9FT/j3mSsOHIUi85fx6Ue3HRekokIAYIqGSA/
oLoFbBiWITQtVbfMEJ9UKBrT4QIxCP7vhQWIlhIbAiqageUPl5UvFKCAVQxHD7t2Wl+ykUJrdKB+
28e+LbGUs6OL5wgrTKG6wRSHQWCLFQcXjLTUV5Cjqc29kswxrDftME2cn3/CyWwZOsWOphvQ7371
iYYp7ixZh9txin/MmXkC9YnHTnf900vcFZNdnufYdjY7L++X7spW4xbF0m0cV8Rbq9NDtpEQq9yi
kv32hU7uowZ41T7E3/HTQnOLOxCaaL/epe8j/KMwwPH5uQcUGkDVsQFXhtcIKqoKkIXPxF0sQ4VP
ZD7ce9g1NRrj6h1k2cJ0UPRoxlnR6Kql84bv2N6hN4q2HKjhnCYceCkNOVpfIdA7jfUyAJhIbwTP
9vm0JLYHCN/yYsFSGWfUY8/THisNO6Kz3W+e6eMdKogMxBfjPRvGFn+OUE1c5atFeQbmz1KtVH8p
Y7aDlJPBdncHtj/OlocEMJanB0dZ4LtjZmU66AbQBRSIVQ4QKPuctHGIlhybIbj5aguSDVeVjWLf
NkRK9+GmIhVi8L3fSbZMQKLjnvTxem23VND8gW/GBk8KxTRQhU3OZfYZ6y3GV2DlhjvAErJfA5Vj
gMUf7eWOUg1gkXcsoBSTlZ+zEhq58C1xQzZcsmyWnh6TaNJL8KftQ+boATtaPKSVHoB/B3UxhLl6
ASJp+fKRtDNr25qmPu7co81R28zfyrVf5+hV0wLQxElxs4qyDqJN85ctMVEyVQa7g0OzH4YTaso8
T0sTGoxywcqoXvHDIF+r3IKZcs3PK3l/lrNkAIhrJKL4/bJ+LDfDsO7rX+nbfTVB9b9P3l6L/RPj
D/Sesmj/WRqSAJ/wrd8/SGOgE+KAzn3nNvqBSkzlFtUivWyLD+WBYaLus7IU+29+DlnUlFiJSuR+
4FfvePi+nAZtrZxXcV6FkSLFvenyFgIgS0Bdf078Rsvoys7jPsvbYNvhQA2eCP8kKMuWq3kjGN8J
Af9wAW65nznvwTR+/nmgVJXY0mYMleDpvWMbe7blvGKjNMkDf1+w+DvQOMPvhdEQDPMOQmoobpKk
gVBhnmjVzZkJnkyfSlzzYsHirdd91O5lXJc4HCNfh/20zI8JF0wc+0hFU7NPchntNGMzWrePyZxu
Ee+rtNOjEIeODZiNx/cbAhx4X/Q4bGn43kSHAbvponjIi38Avn5r6IHlYH3ACP6htQ3/A1aGnBPF
KZfRUwcBFc46b1uH2WAnLLNzkOwzaFgBvHTQVs37uf9Dd/drb7cfHkHKkKy+v2vpd/hdGTcFVueA
qt6XRgYMGGeBPgAz6e8P9RuAjtlEoBLHsQBZ4f/Z3tb/haGyBZ8LilLyX2OEcDdN9SxpknyA2ngf
3WXW7Q/V9AxPeEpUgkf2c3H8+3P5FUJICUyd+G9PFwAdjnEe/XoudI0jwLesfUICG5axPg33ehxS
wByaxAml8z/d5/88IHw8AA6yooQ0GC9S/vWAvFMkHAShj7MbsVG0HDv+Ve45lrmfM/vvLzDcYbt/
0zv7Fe6hIxBrw6WHN2n/DmS6gSXtuAzZ488Vw3bbDtr7LPZpenSJLtYjk3RTD8bGnjXCjPt6Hiss
DYHeEuxH/3BGv450nBFaqT0xPc7LFGlQv9NiviSBzX08Pw7vk8qirsMcd4ZTrOt9sfZ4BF1iPGZm
GWNzQGkRdPuJMBnPZqvXGZ39MRXxlJLKYWnxNZb6GR/H/KDhpfcx+snavvNZ8n2Z/fuL+P0x4sHh
hfEEweOAZEO80e+3x5h18xJBb3zpNN9Xpu1HISR1OpoHHxQmwdso/u+hrhQECAyUeDPqD3PFnoTx
6/Fyh2oEAfTm8nPbc203s4pMWFmnSum+/R9BaykB5L+7NjExYEyHVv83Ni62FEj02rPL+7aEInl/
GjkfMC9GPe8bxt9f4P6FfxmmGBCgn/acVuhREiCav+GZ1m+uV1vKz/kYKJ7WuRB5/DlTmDD/NAX/
81B4dAUYPHgi0WT+fm2CRsKbNmvP76XImgIdwTiC9hf//P1V/cat4duh0MC7NqI9CRAvTf+dQBnJ
0lHmZPmVMMDUP6dVlPG9VFSx2NtJW6yjqIlIVJRXuRrAdFQDSlFdL/Ho8mdmCRbBfzivd4nIX244
MEzcgh9v+dgFA/BV/zqiCAFflPedPqktIp0+RKnbVRIG2dNm+lNDYV5k9aRbYL5lJeiGLrZa0nYJ
xQ2qCEiD2nriEojUbZQAEyH3gqZtO509apZ0ulDX89D5mkagwl71PAu0Z4pFyQgh+WC2aKnJRDIt
mkKlgABvYxdOcXZfvvOMPEOTFH+gowhnd8fbboUyGcVX1ofAahgkJGc0QHkvmiFgEkPkZ+GUwwKA
scnfyx10DgU2sezH8vreAvEfd9N2IsKWgpZ1L0/sGgUotKeoQP8yRga3G6VfZvJLrIe9yAzeay4J
0hbPjcgi3PqK60WEWzVqVY59k8l8YKb6FxQzYzvvqp8F1o/KDoyfxf3d5mIvLvJ5BeKFnodn0UEW
Ew4pOLqd9ZqARenbenAC4eMn8AwDG55jlONlfMn8UibQwGYk2EEKvSrgv/69Pyyt1/HcdNwIwMFA
hnKwHxXrlmKidWCm1hJRzch7TaP7ci5lbg/tjEVn/pj6ct2mj+BBdqYNtSlMLZdp0SA3PvYSKHjb
YJxD5nDs1ByGrBYhiuE/PVpiXVynmbPR5zB1fikugPOofBjLkvHowEYdEHToeLWGW2p4h8DxH8bJ
49k21kWb8hUJgJisNUpGmF1qDxOEveWlXvQGBSezPbr8slDga/uO6FNChsW+ZURw3zU0QSMwViIf
hfo0AhEKTFW8U4E/18gZPH2b3RYC+wk7jt2QRQbV/Y/6D4D8Xr/6cdk3w/ehMfyoUsd84GglVQml
DmTXimQixArbTjlOI+JwN1gerOVHbC5T8STHMhiOok/btOra1j6lvk9Z43tLT32yxueexNuVUG49
A2GZHnOVRbUr0+6S9wu0knOyqo8Ug/qctOmkK8y+7o0pOXxqyS78LUOKHnmIlxOacEBd0ZjeFJJ8
njim42hldpvZXjZ50nV4uiTY3R4uObCpNx82NizkgG5hORSexFCB60x87aR5isJE3qgkaG/EqpdD
qgGNQyDTntfJlE0Hn89DLrsZegPZf+v1TJuhk23lk3FsUlrO18UWiaOnI9hpqNATfHXhxzphY360
+MqrAn3im3KTOUGPQb/NEJafuAuHrfIlS48dI9OTTMAZQIhOZphx4ql9tm4rvgzBmAJiMOKjLaL+
QKKFXCek7PpqCoL4NgF8eFSLhoOe5fQBoGYPHdUSl99CUFDos0IZPq4R6/qj9GNwCLVYHvWaAAjB
UtBo78x1rJXnUPzaApaQknbFp36NSn8FZYT5qqOEwflk5IL2q4cAvFrjtPheLGkumoAG6lqUkEk0
SbiwB7fGHP2bmG5SvYRzTYtu+kKYlrcOgb43Ogv3EUrTndttV3vtUGbfkZyvV0Dlg+uex10ETXo/
fAuthQp524qwQzsvg1crZ/t9DiBcj/pw+6I1myB0h0/putw2jZHbDZAAQ8mlTCM3y911Ztq5rUgo
+4sPcyzEaPXq1cZDfA2f4CCvlZvVMZImukkHyMSBQL+k1n8lhtJLEmL6rHBSNYA8SV+1Tqw5hNhT
fEjyZbzILlGvXjrUigS0e6srw6HN4HXet9A2ByZOvoAxn6o4GsbTBACjiohYHhyk4A+6g3mh5svS
Ps+dnz8pJ0VUzc64mobwiVUM5wcmuAAWiInnOthmXGHvy0jDTTFuK/vChNwqkE8CEvYeXhm5hg8l
yI0rGamiNorQa9g2ki+6yNwtAw+xgg5JDA5Kl4qaYEanbNrbrAimvhpCXn5RAYqtpkDdyKqU6fk+
sxk/YqHPsrrst/y8hFN3D/0QNCe2U8/RNMrTalx4YnLNvqiYPlv078/bLLbiNMvEV2wW7XePG3Lq
ltyYA8pT/7SoMqWVSmYwybxdKtLBNZOV8MDAn5iGVZvr8rkcl/ItdjL+yBSd3tZt3b4bDPBmhbnl
LoHg4USwUzSzm5cn1L1BldpxvQ2U5p83GC9O8RBSKMYAc186TxLsZQ4rEmF9AZwq5dk5B2FUSz2y
E0+NeobmLMb5r9F1SEZYPbJYvwIvnO/LsVPn0A/lkxBqu2k1g7MMhpe9PRf9ZUzIcq1MYu9HTdVH
VRTJ15ivWByi2a+XBCaYAzSd9kMYL+bGqdxe9dbFE/CkYjzRTCQN2nYoPwHHlFdboOgtrHvqYYMf
6LkApPM6b8XyERt+e8Zky++2MFigrcr641DS9BbMexjXiyiHptj8GGO8q/G4tcF0z0EN3Ldw3Mw1
FCvkqGBJfJWLSVo0/dt2q8rE3EBAxYFaiOljG2+lwJot3CHOeXEOwUXWsFMmH4q1jcEYqOBbQCNo
4249XH19WXvhUIM3uQHUXtzyNF7z5UCQ8zUs8BtKemsD2d4D/RkuQeLHl2FRX/A3LQDoPnzRAhUM
Mzm7uJJBFprKsL+GjzL6bAJqbD10ltxBgmSe+2hd51MXDTBBlF2Y3yR0UsURrhoYM0VXyAb8cgLv
DXj4pig3kVdsW8q1EjEdL1MAHcKND+Yc9zojdlG3c7mCgAphWrNXYwKXRuySAB6yspd15lQ3HbpS
qkfW9qs4gIr2cOP0fOqbQI0plJqUhsEpX7XeHn0xKtOd9tKDNOXspmHiuGuTbfk1B1aghjrMUbnU
qTB0vQOKw3Qdm7D9aPNt8vVEhuwWMkIaNjZEiXizACBYXtIeXanCOqLkkmYonNoRcqfzumT5dRo5
MrKPWwyH5Fp5N5PSXEdY7MhVkYCpOM2DH1XTrTo1T2XQcvjKonYoVaUC2g68huXTPfUx1DxV1CXD
w+TDYDtZNMCsJvkckVtbMjfWkQK/cJcPWE4bCPe2ZgLids2ipa+zMOfXS+CdZh8GH2TlFuP2j8SJ
BviR4Lt6TEap+LAsCSuWxmcsGyIA/3rCfChAu9Ym9JE4JKGBSZB3YI0rMQJ+hgnRzWMVCw9CKjeM
n8c+SadDa+FG5T3g24a53p3jFq9bbLKCdLCzwMIYXvFWSdCkJs09PJRg5bMlWi5BWrocfkia6CpP
eAyIEFjiSygD9W0tUZrESvroNE00jA/t2kUGfsfMdcFUQzMAiZytYPh89EEy5SjMTOH7ocZKuuAD
Ewl6JA5iEZqL7NDJQVZpO4euPHCRh3l3kBH8NeldGKyZeQbJLOiZzUXypV3Xz9vWtc9tJz+3ME6y
Cm2CeLLQnBxoQdWJYPMgWCQyBVou327glhwuKu7Nce1UWctZbrLKIR+VlRCpeFLjkDVKZb4yRZ9g
fV0X8XVp6XbMJ1iL59bROzCfBalDp+3cbNhskvsSvqanHMIm1fQrMCiMBwyYCjo9+y2cJH+QM3xT
B53nLSxa4/RkZr20B+PalV4BzW7zKoBD+0pMbG6icR6OcOWkTyMn4aGEPeqG0zS4i7hLbiIJMnVq
NUj1Em1RE0UUr3cwuTnBbRYNFd4yM4iGlOusDzLMpgt0jXa5ksrSqtSWuHrmsAslmV5lVYaCQtsK
oaa50hku7uABvj9tFK9ip+Dj5xMD79coTEpbbZ6rC3Z5bP59xoemZ6gvcAr0EbtOfzR5mdVmlN0L
69vwMxBBd4SYqDxNpBTHXObsPmBE1avIuk8wGj4PDAq1Fo3bMY8oe51stEzwq03Ta0youjZRTF1F
4RktahifkmsqYZ/jLQHy3ru1RhMef2BoS65XG/ZfeRfnnzltw08cJqTbFYxyk8p5uooBZb+AFIj4
vqY5WcWMzHcZpTHqViyO+yBMviZ8b9L9KPZd20X6bVqLoD8MWQ+CFiA3DLFjOvZTrVXvFnBg2wQQ
M7csrOMB60iVwQue3g1SR28dPPS8igacQ8WGvCtqju+tActhTHReplciM1HeoIVfB4Vai7fXQk7L
HxJdW1dzGcfkMzZeq6oyKOx6DhaeNYtkwbmf0+h51zMcw23lpup9ID+kqWNvZi0ktgd0nsfJUKi0
JprGt6AU1Y30ELtUqkVJc+u0kW88Wlxfa8Cfa9Wvg/u6LB5zBZMSfZqRQFe/rWDT4BJm63oY2Rpf
AzxvIeXq3YZiHnLW7wmkrfQo8m65STz6typAObI0A52D9BDMAlpksq3py6KH4TWXq6u5jnUzkGAm
F2Pz8AmsX1FCrYQarsoW2w0ni6LqGqvfaA9u7uDjnV2J0hPqEpiN486GsBzSXSGIPIBUHpRc4XyA
UgaDCOkFomMJX4/tmoHiEbxmHEWaOuxt7FpTP/cRaup4pNunUZuRf4im0OoGXQXlWNLKbNpkrULY
8f0pgKF2TD5kJqZFxcO5j78MkLMGY70GhYOTGkQed+SOd1M2lTW6bZfI3aMqtIE10ZLUNx14tQLG
VajME9+Mq6eC38A+Ckin1gYNmLwfVqBWceUgPy/NURk595/alidT21hMFdA7cAnFI1zPbp6y5dii
VhuvTGcC8aeetVvTQwddlhgP6QwO8ImSCJzQSULAtYyN8klA2D0zkuM5JAFkXIZBYQ1uYoX8Hpf/
XQRlTnAfNRt9g6QBl35KVRp1T+8gciB3ImQZyh2yjULq5A2i2HZJAXQMOz+DebjByZ9Q4rIT9N4b
5tsc6rJ/NdJ2sHGOBQC4AJ0tZTbDFoHleHkxHQCF4nZBQekuhJXEJ7VptZn5aQPrhqeFLY9N7C0u
zLiKJh0W48eb2ODytqqfoP7QNcQ4saBP8ZLKPjtkEND28TUxZoaTtIn7BTUOeod2PkqYB7EeB8vU
cKij7mDa9ijdZYkV05c9iqgiOfVLLryXQIdXILx9DamXQbDFoR1d0g8HaaEEKoEdjFNxu6H0Kw40
GDIKdm6lpTRVmMxlcsj9Ficn8JHiRRZmeA6g+lmqaIIprkoM5s4BKhjxjYwcVRZU+Z3ihynTZdes
CvoZV23RDFJ0y4z/of6/Lvt2vQeIu56BT/e3E6FxzaPM3LHQe3GQsYCIbC1BUMtgeGLwQOdXM0o4
OFtH6ZPKjZaPJ7UQqCtdIe0I09DKv8mNUI6lNRG0yrCPmmaJN/+oeySaoEAIhgMqUHSIlMkUVvAs
WURDReHego06L6uwtXP4WMDcmTa2H8evioBYrzRb0RqMW7CiG1Es7A4oJ5Q+my7l67c2cDvigooa
Hu6Nd+0R/rGVBkdhwgKioWgux5qSZJqQWUH0OdRT/jqsQwLAMqdRO9UAFPvdeZ57fRFFRkwTkdQs
nyDJgJyjUhLqvxpak3lFgRRG0DsB3Lq06Lzhap9Rh985EIGusjHPDznPhuug1RMk9iaF6QOaPykg
KYm80U0xIquhyoOlO8FPgQeTuxZxGND8nWc5zKw2AMzeNggpMDZo+WACMuE6N3nMQunuEefhmqRE
mMSBQfPxPYCoCuAhk+1tgGVYf0ZzabuHnAm1V11x1J9RwWTXKsnT/g1LZOxP8ZqwR+RJ0DvIN9tv
LXIHZFXYzUFGRw2QkW3rHTzBxD4XLjX3VsFlfJGw14G1zsWE1TQXMFHwtHwMAR/mTckmexUCtOgb
C83OHzZO4G9MuU7OY8IYZJMqfZppOx2XaCSfMuQnVGUOfWSnhg3OAb35Cr4sf4HXM+qbyOgVZrNh
hHC/7NdyvWozBdWcHjfIVFtq4Ri3sD5DsoFuuJYj3PpHMFfgf0kMw2PTrjEiOFD5UKAwi8whe4xb
PaMoGL2+i400t20UrkVD0lbmRwg05Efr8gVq6GXEVUKlkH9OVFe0lUAB/mEO9opXIxNvrFBT+77K
OC0hk+Fz3zXY0BkUYYBL7jcBBKDaMimzA18h/GtiIvrDNjv8TZtC5gc5i5DNGss/re7GQ0S1q+2S
+tccq8V645ZRyWaY1+JRp2oxOFyazmgIeqBAIpru4oFGN4hs4DnkS9SLSoW0vAmCLnrzQ8+RKCP1
PTSErIY2LfoCt44ZwX/kpa/7VDNV57CP+8ZYj0SZQcHLfjBdXwxYf1U83LAw8ulxyWz6EtBOuguQ
Kx4DDJiErwakUbz2JZQYFWzV6jJB+UIOuU3hkN/KCG6LmZJUHETIuo+I0FG2xr6Jqg71edPFai72
+5Z9sLEFDB1HE70Ug4g/zVB/tNVqhtdYi+mTWqapQmgbsEcoPSHgalcM+UG9toElLWorF9TIDgjv
lIHtSAN3+Ty2JrhSDJO6UT3PPyxmma4X2PtrdOT8FrhAfg4oKV6AGCPXoB3b7E1GW3xwCdGPK/IS
rrielqhma2H3ao0ISHpGQDy51sVZx92YNcitQeEk+tKdxjRah0e4ePtGAdxqFIZ6Us9xag4oX8Kb
0U8dNIs2/NRR7z6VdAkrqQ2BpTPlB1EM9E/InUmTpMnyXKDcP4UJDd8mKOM/EfxJWgUONw5WhE/w
AhV3DuKDk0SSSeUK8wXC6eVeGuJpVSwTCTEPtvuyDTgqmjARJ+wHakSboeOmyCGawV/f2jlSfzCA
HYiaQaMyI8Fqq1wXTi9BMSRPrIOpv06A6l9JOYag6KAARUrGV2+A/qsDl8CD1Bs2KC7WBtw83FWf
0NFOQj6qRE9J+mFhCHtyB433s0EzpWb4siFecJ6JGVwDiNDpQ+Ih8fGIUoGHJGriibiluyKmEwyh
BIgxWJ5p72z6NR2TiZ+RfSWWpKaJIguCMNY0sQqLF4fKBlwbdBusDHtY9iEIDDeUjQXxfa14poi7
MkgjgTAwi1x6TJLRFp+zcVywqMySDw5JUHnakbRBnQf9RBP4rG0htEmg/YJMGmU81F4eHm1MGsjr
kxQS1U5O38kc+Fw3IFohIDxoaT3vwKT2LYeKSbZ0F7djDCKP6NSydiPzwxoXC1qYPnaZUi9TYenK
GhDEBfo+WJl6xy6MTdpMDeKZiiw8EBkbPb8Zvq2hr/Atsve1nRKUZNUmO6wMZwr7JitrINb7lSRZ
S8rh1LVuzec/TNBuUVr1tOD4HTT6eeZugkWjYb5hXtMhqx1BLs56/Ht67leGHKxhDlM1qMPdyQsC
djf8/1UhAaisWAjcC9/FJHdv0/qucYnTUYEo13mXGEjSVuICGDB6BoruH07gV3p7PwEIBWDexasz
wBKCFPr1BPrUwxvV9vk3/n4C4l15IjiiilB2T+DF3pnS/1Gaw/8phOGvGQz/T5EP///SHH4Jj/xr
mkNICGwW/y0F+I84h/89fHn78u84+h+5fj/+5F8JfQmyyQsYgDLIEELMFSgR/pXRV+DFpyGiTPFy
egBU4PP/O8oBgcDIm09zvCtof4E6VDX/zugj/yuCsR/vt4PMAKGOZfg/SXP4nWvHt+z6kxAmOhhm
/mMgsVBGiY6T4FwGyJypeua3sykT/fEv9+T+nbb+axTgr+M13R3WRY6KZH/9LoHr/bfxuoWgdACa
B2cIVsKPcE6gVDCk+CAsXLj/wOnv0o6/EOf7seBGhckfFlyIB/YXAf91cuJZQKW7xvTsw6n8QDK1
3oH4B8myEXcvM9H/kzQiDv/z8vI9ZyEl8Hnh/Rv7GwT+ekjHdTpDqEjPvVdIy6HztNyC+GkBqwPK
TrGp2/KFQE0THZFTtwJRGWCDP2XAapDlkramTtc1sZVxIzY+1qtzifS/HmScIm8jhBeAiHV5Qk1Z
nuym+pPIfITMGDdeo5gQDwOHWXYI1PIcLtl4DYuqPMLG31+oX/pL0sKQ3cTt2J38jK2+bzWMQIsW
DxF0oN9BpG4vHU/USy7bO2J8f7D5MNYGIP15i2J+lyTQatQdi81DpI34c4u36cMWW/YckR6ZaYQO
x3TuRhRhYq3NNNozmSictdscnYqVQAEDK94h7IAaDUusb/JwmS5oFSCNxbb7BXl3wXnIdhhQBfY8
e+w3VeJKmmHZj6avukB0R7YJB0pp60xFZotaVRXJkegIyUk8KC1vXKdyjWbDI61Qv5Z4RbTXt90o
EeM15uiJLMU4rwkiDyUKZzG+GZXLVwaXxR+s5NFjiZ2lqy3R5TdWwDZUQV6cgx6M/IS4Mda7o1oL
VGQQdHVvvBuKtAajNXwgAyCjGiz8dJvDmnTjgQy8FH6DKZT2CsDiTvCxDZRcAmjrA4S+j53rSU0d
849IBcsOOiTqFRa59Tg5shyLNQvSysFf9U0J0Z26sfvqFZNNC4niTVsW4L3DLe3EQePmdCMd7uZB
bH8g6iB4iGGtvyUb5LCVdiEHKrqSAFFyjJIqmKD7zPr0isI4B2HLqA+x7/ktYa351upseePhnle2
tVuGCKelRyIh7ilcPdnXeRlqCyjtMg4EsEc+fCOxs6hwkxsaLK7ivH0uNeq2mcrhFMgClQKwWBSs
doT4PiE1bEZZlcvlhgUqAVqztJCFkYJ9gQKN4sP555iauAEU5MFoZfMjtUN0m3X6PnXWhlVR5AmG
NmaPQz2KfIwEEoZw/e5EHhxTFSx3MFVubwsiYmo82fRNgv/8gAIesrNtWR5nWIBq6AkeITHuDybd
PgVGxZdo66ID8gf1Jci37WDLzD6NY2kQSFauRy8QgWnFH3lMp+jcAwNeE8SBIqzv65j1EBvQ1aCc
QcCbY0PlC4mowg0NfMNbwSFZj4zntR/mbLst7ODd1VAS5I7UHegRUtEABcwL1xa2BAicjLYtbsQ0
N8avmn1MYB5ol6GCMLpY7cccIXGHMtR5C+IXmEcdUMjLqnQmWVUuyCQ92RWam08uSGDTgmYxAkJa
WE2afgh8cdRM93tYoVig2ed2ax9Xnu6GLtmv7SWbQRxVEyQm9r4FwlrElcxm3d2UNFhBykKun75G
ErwbdG0jDboD3JJl9MIgCk+PQBjT/FuOYMUQdD8cR9fcI4RCPXEBjRAK/lLz1yCV/KlEfN5JkRHL
8CTy9LySZXjJqQ92lXREfWVNFl9D7DSRym6rNVUadOUpXWKgpxGdb0Pn0nMkAoQ9wuOH7k5sZfgx
6qaWVXref5zTjD55b+zXLBqBPI6I4juCa4mvpgFKlcokgOm4GZIrqcl4jSK8PCzCbGMtZgpEB2Dx
dINAWrBC+ZqHxzDTE8Iue+CDslyQvkYKV0FBgX6L0vIzGDpRz4gmfNo0rJZVOgYGTe9qxYOLE/k9
QSF3ixPp2yOHIB04cim2Bp6ToTsoWJSvwK6XH4a0z74MAi02nFsrDM86Fw+B5TmYefhZxt3Hjd+l
wSL+BOs5vMRkcfcDZxmMl5uYnlrRQcewv909xOLBs/9i7zyWJDfSLvsuswcNcOjFLCYQCJWRKjIr
BTewFFXQ0iH96eegWPzZrH/YNM5ypndt7EoVEXD/xL3nDjy3xfb7Pf6PqsD/h5lef1kFsrmizPjr
KhA/Ut29ff5XltdaBv72NT/KQLaMvyDuJYSDWGLQWWsA148y0CAjGk4JSmuqBx8n0x9lIOEdCM5N
xKWohygdVwoC798PVPPK8/IRRmNAcPkm/6gM/FmFvGa6rvh2oCkwxFBE/rmC0cuk0fE2aleMSNrM
3wET85bhpRt9q+pOmV66qDpy34MKCtAXdJB9Nv2iRKNWwjly+41dL1YTn9ZhXW5eVxrjeZZ/DP5i
PWPextMj90Oe9XO0z73UTtOzHU8jQypgvlk0HHDW8LO+MKOdWhWD4yyHOTkbY8m4BTWC52qbxNOm
gNUle8sTmkkT9Yg5FenCHCYa9VcBoRgGiNOzQH2AaECNGHpWPLn3XjIPiX+bpn04MW9EsVV6KAoD
e6gQ9RRDB0KBuoHjFONv3XrN/0Xv9P/jU2MAsPu3j83hbXpL0z+1W799ye9PjU33hBmBYStKbsN2
xB9PjUMfxMmJ0x3WAv+EB+oHB0+IXwQocTJv6NERqXkYHH48NSsKDweFR7eDhJr/5x81T/b6VPzR
aoBKp+Ba+w1chwhpmNn+9NQ4foFDKBYPUjZsLxoFK2rDurLGqFyU/rmx4u4edFf30bi5wJafaxfw
jsu+srSlCQosaRioZ6faUEJPoO4MHLdaE3L7Na+Qv/g+3MQi3qw38F2GLovLib3isU7mfAfpB22q
kflnAVHsLvGriWVyvuyBLOUXGHDqgHtZAojUhq+sE1SHU3Oy4Mymye1cFWmxSWQ/vflxs7wxvlrS
bZzwslGcjDQfXd6xrS/0dnXbNu+DSLK3Pp6WOy1fDPzI2fK6dGCb/SbO3cBcVP917GJjIxou1ljo
xn2cOPdGj4EbFKYUX7Cxqfy3C4mJwl/QCPkE/PwW4MVxeVcRcDON+an1KpVlQWyXzoPqTP9o47Na
VQ4dFREdFNQTNkHuJhWlf1e7jThXk+BPaxyPrizN9XGvkmwJMYWBolXDeK0ipJ9isOpPg7biGZ+9
vCSLNod2mmXXg92j//MSKpYCbsw+Tmi0Bsmsz/O6L31h2ge7mc7YsQQFidi7Cb1E67Tv/3K3/B+6
6bX7//MfjUNn/QCvcUHM434+rYFEe3GkNzh06jJ6NdZ3PwYu8GIg9b5DN9cdh8zsjoxk+9BKKsR8
DBDVTpqZukZoob83OVxzTOTTfBtXVn4CG2Y/RAv/qzWF+Ap6wLiKNTHdJoNjnM24ne8Y4j0BNxJ7
H0P+U15NY4B6QT+k1VTtE63T9vmIGGYhhCBUesln2uz18UpX5mflDOepE8ahHyL7AFiObR7y3m06
L3k42xNm+MZPdnaKxM3PTpZVTx+g6c21WZw+mi4yceAU3aHrDSyvCZj2Zhx2MBTnCw9lfuOOGg+T
zNNDbn6ygci6jRN1DuD6TCHHteIyYEQ4D9sUreymdjN/r6sOeFc6IBerqvkyV7xLGzy62XWZmO15
8QrxzHak+eoBzkZEO3WrJIxl1mFWVIRVIuXBn5v0quh7/TpKlvnOq4zx2s5RpGxwORclrA2VHZYu
YXqpgABftLSfb9Gh8oLCaN2lylOHyV6fTS1XwGUn+YyRv3334zw+WxayGj2e578xd/10Zq1+I7Ei
IU0T5gDv5XeIyL+4uwRSmSgeXe2S9Lq67/2h2muGLJ6WefK2nTv4AeARPjtdrT4m4akAtXezBNa0
JJ9ZU883jSOiU9vr7bPbWmxvkkLfc2e+zL6Vr7by8gveYx8iUmeTITCa1b7gvT/X6Ag3eh+rUNqr
QKasxWXWuxyH6sKfugzacm0lURpwXC270bLFeqDW+amzweCHNG8iTPWh5XuyLLjp8lrdf//YNlnr
Byk49euutY2z0dTRt7rw9BdPK+WznxnyuWKjfpPKlNalbBA4bFEDpO+Vnu/buqMQQEZA72MOg7PH
P8lWE6mid+vpbb2E//7R/Z558ceVsb78GG09l2EP1ZwN/uDPV8bEWp+er4suomscbdszF9wsXas9
ZFgxrzsjQ5xD26U9ZksKghpigd9cz12VzHuEyFwvJs/ggCqmjU4ews63fHQQ6vvt1MQBa6rotbMW
/hhdFMaxTQdt98//ACZr/FoO80JX/Dxeq1QOsSOJ3UvhqD6cM2O+aZs43rVOhAhHVpwzUOA5L4Dv
peQk2FpIxda86SzLrozJib7x7JkczEv9Zs6ugUB+zk/QToYIAJUXPULFZJ+eAPz2fqvD/vKy+H4f
//TiWy7TTkMI1xf/bTQIshsPkzXZF2BhdrWZpIy+8WmOvEMn6ahwjajrbJbzbeGO1b4vkS5tRFU5
R2jK46kuvTSY2PwdC3vqjhCNtMceHOAevgkaxK4dqlvlyfTsIve7m9DAig0uDfkNiRxUMD+1QBJO
w1FHRj6CTFfzHUJdhAU0mV3QZDYrKjSOYHuG6FkkgF40T/NONO0CEZ7r7EiliHcN9NvXzqnUvptQ
vaVMAta4icoLeiHmr0YsOa9EaWkj/HNhhMpsfBILcrAy3QF9XdXCJ2uaIzDa6LVyedSpCea7749e
hNrus6O3H0MGO/x6VR6dFBqXSyEkrN4SA0zgizb51BupkJon0SufPFRMRbmeIOtLgyr6BNlDXVs6
JIiNhYfqAu2CNaMo80edPSSzvdZJX9wy+zBZ7h3bOJmP+YQYpevEyPaXsU8COGULbGK+yQyGUX/z
QaBI/NMNymPog4vRMTlyZq/l4E9lA2d1Och8bC9JYfSwY3QeMCQsnM0FCDUktTAKgZXyByToIneU
Ys2bI3p1rwzOJLoeeUyQ8G4T3D+nNi0kXJdST9HaMiksN3Fc7XqAZDyuhqu/L5OOiiXt+3fBqOfr
kLqWtsWOVrpbCf4g3VeUY9dj1dth6eqA4merwg9CnASTVZTjjEKQEQ8HGIXzdlFAe2ar/DJPNVpr
EgcWIG8i3futw/yPB2vasnwdPluba4XPV7Lt6rY+zIbCosNTe3CLdC051/e1mdL+Wc75wdbycdnO
IlWhby7PRtMwMq4ZAvH7YF1hpFXt/djiw5oJaQVQot0PmrASUeOYn2ojY1bsI73dOKZq9wx+k/pa
zCzvgmbI0TKOZvoktQztp2om08OIVWbPaAxQAxV5i9kvoW6ZA8iCcw7utkk+0VQZF22c1gIHq8qJ
oQtXlSzRlaLZizdmMvRhPyelzp+bc+QVteSFktM6x4JMzWOwJEJFgeewrt4Wyqge47iXR8Qx3DrK
yMz3xIxYOMaG0+TsDfu1/PGXe2gxtcYUtNXfy6LmXO3b0tsunOx6oFXKOMf2lJ8WPgjeBud9fYWc
PKkDlgzmi4FlHqeUPqh7aFhIMQw3my8dteWBCRFZC6i01Tfh5N7RG5QWFgPyiw3OCjQBeqem0BpH
tp3SSZPAgWDItlvjU5iC9qgRwnbbnjQF7AVNxFjPVMU3UIYXQHJFSjtr4bpnYlQFxZSXNy66lTtR
ulPAZeDzyviLuv9+G/xnHvS4NF//5//4y3kQ/BCDTuSvB0LX6Tpo6/7U2/74ot8Xg0x9fHsFUdMk
r4OdH+Mg3/7F5XJiU+byH3+0tJb+C/tDOEQr/JF7d/3hfwyCaAKEzkoaq7zJrvGfDIIYHf10Mq5J
lsyaqE0wgIPS+2kS1BlO1oLqSU4K5TH8jiJ20KFZWSQW+iZrfNXj0kXGbteXFAvXjZoIOGq9UjcC
puZZaLip/pD1EHXDTsz5beL1GcJUrSKDye32s4++sEdXtoGV3LRb25s5ZNDWrOyHfHJ3S2InV2Mx
1Wc9xlK3qUVxbph237m16e1LdjT7yI3IBskLqw+g1UXr4+8geUy6Y87a/HqQS7RdTVgazoalR8SC
Ve0KdPz0a87ijE2RG8UBx8eILFv0h7FCe11/DyBblXvHQX/Pc1W/4ab2rlVuonDuZo9OypricBqd
eZevYKEpmr0YJaKPTTDhiD4aS2Qd8k5oH1Pdtd/cNYGB4A3vWEclCcgzw+sgQUp0l+Lx2zPP7i7Q
caZTljPe2CxYuMvAzMRXzHc6jLJMbVDwmyiCMQjcxHoVX8lGaewdYhIhKHPFDWVtdYQi9jL6c3vJ
JmheeeKNX5Km7x98v5/LTUHb/w6LLn7p4MP5QIwxQjlOjBdWVRy+aBmOhZ67FDqgrI6J7dPMC2F0
by0dwRAIa3pm/oE1b6iK94I77OCrtN8ZpF58KH0ozqne3Woqtk/IQjCxRUpdNVExBpXtyp07e1Js
O4cyZaMvg+h4P+P8xU99Rn+8SgPfrdTkTkjkWNjioqCrS4c/FBPORhrRACHM1g4ZIs/93EbFY11Z
yXMOzisP4HaaAsMJSsfSsTMD+5/Nbi9hZSlp+ef82HbWcD1wx0i2kvoagmMgtk7WugTKpk64iOR2
LBSopw2+jOlbmgmUG81Me7AhBIyAliyp7lLHnqlZFvcc0xVtbbVQgHdeed30WsbwxTSWAEezpW1q
kmQWZqFN/BS5SjCFGGLrvZ0nZM15YyPuLTr+VaOXB9Wo2MU/hnu3phwBHGD793FE7NXkaSFdyhgk
ywjwzL5JUQ5/UKrlR71jJzFlCOC2mAGXvUXZcqWgW8pd5vcVHMIsetFKJ9ZOUSvaLPQJIvtsWWoO
m0SfhsuopjoKxyU3Xnu/iKogrtrh3oBv9GsHQYBhDpFd4Gu7MSDRCC0rq2DvYJn5JFm4+jWQ0QWZ
YmnOFndsguBwwKjyZI56ctXqifU+OC0qfpLzljgAElUcmrjyfs2gGF+jkVv04+zn/iMXeK1B7HMj
JKXJKmRrkJDuPGYVb3ac+F86imVNnxq0VJ15bQzO8tVuugWUDRifavWkVC9sLaURFF3GhKcqqu6V
2BWUYIubNeiraqyS2ki6UE8JeE4EbgM8o/eGJEp+AwyqDzsdrSHTCCv08BQFJSijjRpRrSJCT2Hq
kWCmpr495bWBy0mXbqDMJPPWxTO5LAjAs01nLm6g+Y2+R2CbXsSo2fs6BZiy1fw+svBmdgym88QP
lcVhOgqdVtrHqMcUvW+KYwxm4ya3Vh2qX5v9pcMswwtLafzMyrZltG0wAuEwi4ZjFM8U+czAm19H
d2kIUNM8eWh1H0MBRkZ5a8lO+6jxwdKGGdl4t7SLxuGiEiCAWobfyrescUeWU/urMy24V3FtvOIZ
JmtAplEZ9pOEgWzaaBhY1prtbbL4EW4P0ZRbJ5miYyK0iYQIvXkAi9JATfenK4g/aVBSwm2dyj1Z
zQKPr6qKez+RxXaMyZLKiA8Ma5Tde8Sgj3FlD3u5umhS02Kcgw8E7S4jxSrw+9EJW0Cin8ocZ2hJ
htNua6zGmPiSUWwKlsW3M3iWcbiyWKlWZC12U5M+Ky0uqsPiWhh9Xjz86+xlSZYw+v5lGBYsYRH8
rA3EU+fWyKYIDGbRXQDt6hdkOTHGRDSOLgz44xhPTzYm6kvLpuMyGBDkNygcoqeJhuvF1Dpv2NBq
TadkifMnr3LY9sqJx8oDLX+nD3N5hxEAPg3gvaBPc+vGp1MI6lGxqrY73KUGt10wl0t6Mwi8Cq2H
9X2LDpTwH1/n13Vybcc0JuGFKRhqkbEkrA3ib4eQIn59NffimtY1Qqat+ujB8jrnmKX59Igk1Gs3
yRglX03WGbf484YSknJbnxekkzc4GZsHxWf8GPOHfzRpq47T0tn7uW+H3cz65dfcyuY6UK2mDrFR
LLvMIlhrNvoBsUg0hDm63XE74Ha+ohFyjwkjuqCcsruWDQpbaGxEEXNei0M2jy6Tio61k4lrSnc0
55Wy6LK8ob4j5gMyKK/nY1fPBhQ/hZ/V0tx91nbabQ7/1QyFmOz7wlfJJxDe9JDO2gSOo50JA7OJ
G6D0dpd7kXfT3l98/zgag3zCl1vejQYaf54nVk/VUHcbE3kezcsUjym+q0Xfgp3EqjSYfnsPKa5k
rZ2ZlNu0GmFCtgN2uMK6HVhaXyvXn4+Si5FxsZhuKt/70OvU/zAkUl7y6Oz2JcUr+Ks+RflRElS2
r8xE8zACcdTw8Uu4pC0mwgHoEZdEzSy/i3xKkIaCfZv3hvMq6tS7FXilwj5ZD01E3nRxappsFdIJ
i/qhWvyXlFgSTuzES5qrVraDEegV6GT8X5P/mrKzeiA1QrZ3yMxTeUCC1QKocyCYYDI0Wv0snD7l
HvONSsfw07MjDrj4eeVroZaHro2BGJjesjMTx901vuMGCROPKMjiiWZX1NlVD/OkPAy9lrzYDVjU
N+HwiAdgLXU77NAjxc4md2ZMwNcGy/mx39dxzqjuxEdWdPmJWYqjybc2Uq+UvfNznmvVRzbO4snv
B/eRNMzm1LbpY4uyPSTOpzy6rWwCdxjLwK3ni1OoVw7Ab1aavGW987qqbN7NelW4W51NR2UPr66v
ZQciIYq71ijCySq1M2+O2Hh4MI9V3rffTGWP6NmbNmed2JoePdWQFoeuXvp7k35uCYbBSrCud/gB
Hz1nIElMCXWfKOqdTV9P4IN/G0P8p3v6m+7JYHNG2/HX3dOxnt7+tBX87Qt+dE6+/othE3pgEUSy
9ki/N07OLw5CNOaS7sq+/r56/L19Mom/JkWDpTDgWb4OGeSP9onOykRfyQyIkYW1pij/k/YJHebP
7RMhczQZYh0vCWhJP6kPl7Lvx8pNvZPelmiRYU1sp1zkl9m088+yGjl1OdPcAI5qjLp/ifIb0yy7
V2JQZcPNL7U7EGfIzJJmGe8sCIFPuRKRddWm8/yR9GkWHzHwt1EQVYOpBS1Owt2AKyKM5sJ9Wux+
uh+6xqRcg24bnShYis9xXOzziC/xKZlrtiMKKwSFkWcIHHU1SXIUGcfEt9LjaI9FiDy+HTYOMG+q
4NJ0PhG2Fl8rnbujKBQ31Tw+90iJLnmkDShZxib6hvOpvI2175byhCKMVQoPrdm+WWwbnucYcwKV
Y/JNM01gBH5sYz/sZhdB5kgM6ryY8o5N6syx2xngjRlif8MIp90TnzWBDRnL+GbUBC5fq6FMi6Vn
pMRcmNaZtWSOTxymhE/SyZC8KSpO1ISRDG1uw1djMeM5ML3S20uXdpji1SkeFiNJbgd7ONo16J01
MCDex8oHlyOsca/Xc2NuVVk6D2USKw5l6DTuZmGeNG9qQwxqk+SVEW9R7vufi6HPzVpIujSCa3EC
8ZGkgihvT0OUr/GypBxhX6udoGhn/2odX4G0WNYZnN94QBlqH9Q2aIHL6JbtIWaYdMg1Xb4nWuT1
0C6YQgXY2ZqHtpj6k+F63yPUeHH8AraB1lTFLa2Tq2+8WGW3rEJq5Gu2O74UA/nOzmD13pWR1G7C
NHOZcQPHRG8j0MBoGnODh4WsutsKaVeAf5yq08T6ubWmOSFlN5X9qc9K3A1OMsd3Xt98k3yX4aD3
qgVB4Jn1N+gCBfmPkyom4M2q/6g609EODNaLp2iYsyNboDZkwZGZx6ZyxrfG8D2AHt24rZvK3vmk
uQJJMFtzh2aXeMg5NaZbRXpI9tTqdNvjvdK8tC5CQzGm27vGmF6mxU3uSsAwRvHJu8tkle66S3lt
mZ4mmkQF2S11eqM7bhlhX2v9bWnUgt6kH18ne2KqvxjiS+zxMyLZbqHaP1hypsWvUAAHzILH6hBV
BlJaGvhNxRMajOStn5beyneyzEse79W/z5aeFTi+/MroNmhr6lDqzaoIMyJY3DkqGLdnd8WOCfOw
CRErN6igfOMaMwsattoCFu8fCtyuZ9VAAVn0DqqwXi0HLlVe9wG4XEmSK1ONymOmsoHRpTOBqRdn
K+VgBmYX+TsYnf1JlF0ZIuJ2j+bsT+fBVHjU2pI9lz0MPYI71V45FBEnkQ3lheQiizzd2rH3Tlb1
F82X9yrhwcxJnIZC+GWFzjiFl396XW1tMwfyQ51m8lEbMNUwKHcDWXELp7NtPHRWzqnllYTM+tIC
AuZkOB9zQXrKFHvBKKwe01N+Z1rVk2/BoYgVDzZWhUPWxxfHqZKwZIxMHAW1RZbqOEBmSe/ZKacM
5txZX+16emSxmWz1cfGBJVsqFIUz7j2RiYvT0LlxPJG7SlVwdG2rDB2G/zMJrHK4Zq6hh+2czeel
tNWzWVgWGwh4C0kO5XhukuTkDr37iBRguGomp5g5pCRnyjp2KjepHWkfuoJewpMfq9vVQbwh6D67
U8Q+f83jxjvUaBEOg+ZnZxzWPg5QGc+7SKgh6HFYMWuwY5BFeXtTDmO6d7vSu2Ja9AbBGEoCbA+q
8FIxh2j7sJSjjniBF+V+KpI8jBSZ5AGKQV5tYWY8qJ7m+x9punCJeCbEUd6EfmYOpVVnzJ3yNpPe
9DmCQwvHKlf7shd6qHsM9TPLxSMtvfIFDrN3l/QxLWnM2/8CUnQn7EG7sfO5ujXGId0u4J8ehS+K
byQ59q+uEVsPLqbm+7ZNYkJWW31XNMxYRtV7x0y3AMcUuUZosycKDt0kHR5SopJOXiLNN1PykTbN
djrD8quuPaORByIejFsJST343ofIcloeYqN0PBQLRnqDKbc/6wRI4cAvooOe2FkwZjLfghbiyCzi
W2rf7JCyqEGWMri4zEcw67TV8dbMWIitQwpFwkWDQS3PyptUFNGXhMgOYt4aW/66pAIwgdLG9CzG
XB4kQzosjcb8XpKeQcPfqEdzNEXQRBnW3IIBWLyhPP3SovE4qwQeGhMV1Lsw0jM+b21ygVJlPLBm
F6Q7INpeprZH6Ezl/dy0q1tROWh1ZI1PgIOJaMg0m9+SvC0ezcRCrYPgYg6hTeVM7Qmrz/hUnvBG
3vffO9n4t7ZWb2FFMPtyJmhwL8v3/ree3S59Zm8e0Rj3tTNwE+Vry6y+d8/V2kgPa0u9fO+um7XR
9taWO1qbb9DSHMHJ9568W9tz4gmG/UTHPs0sxGgx4Wys7TxvZbEd1hbfXJt9m65/iLVm266DgP9s
F6o+7Ze/q4+RTP678vh/kV9WV3+ukL9/ye+yuVVRygifGtQ1yX1ad/S/i00NFHWYkX4DzvpISv9r
x2C6eI74qnXuD+3z+07i9x2D8QuSVQ/3uQmMl63pP6mRhfhvNbJn83sxQkEExq/3M/K2bF3JytGZ
mO02ABRZf019WVQbz3Zq/apuRo84tax1ezXsc+INSv0ZDCB2wbxqSvnIcrtXHTgykxgNxn9dM2UI
tau28R5YbDYYGYIhq1JjCJqJWmBnEQlYwiLwl0OmTZOGux14cjkegRNw0vK8Yxvum+uqWLJqO44p
5gmfs/JswwY9YeEZdYYsCEwWK4oeKVMauIfOi0ZK+J6H311TaUiOsTMSzkvckGU2s9+w7VXy56RI
t9MEkTyF58TaktApP5ygb0xIyhUWIadw5ouCLfHGchz1edXL8ZqYSZgbIunRv3ecxArmXqwXLIrH
Yj+PpJVtbb9Oj04Zt+4No/4xC+SiY7/QNPzEDo/mvidqethoazBhUlr5oYm6ace4xVU48iu+MW71
iJXrGI23wo6q135ajMtE8uu4r/uMNBcpOdm4H2DVyJi1tMzLbpvZ7fjSU6A/Rap2naCL22Y+zjV0
bFgINn8oHItBvJD02ZIjYxR7KZwutIwcVUHctAbTye7M2tRYuYhgLnVQnM2GE8Y+UrW7T362zGfR
T77cp5nV9rtEdnAqRz7qW5LBFv2+dfJQsE4t92ZfRIFT2zO4rXUOnMos03BTQcdjqWp19VYfMLTS
ZZQHmOQEjMfj4O3ENE3h1GcMsGIxxrsFjOFanTWNHTB+m765Uaq/KWjTu9zmaWTjk3YhgPXlrUQa
LXZ+V9r7gTbhwai65IqUnuKlhntK4PpoTEGjxf2hGBE/b0Xn3pIK0G0RUEYhMC+iUHC2GnxojNkY
w5hLfbeMSKISt/NvZ7uFPBd1QzBg0D0lfjSzAzPLnAAkE5KfnQxYbzKtPoLFFse+BHtIjHT0K08D
UD3Cb/z3qBzpjhbZj/k+7lvxGBXpcJy60t1B06EL8KtIPmDA/9DRn23HxVNbQkYXitxiSRG2AMSA
xzeziI4dzzjTMFmnPLG919XCth9l4jByliist/aIOlWKUjO3MmofQU12N62nq3eS7qMte8TlaUib
8hApbCCBpumsdRoNK/rYaPJ2qefqprVJy2HAkmXsoMY0CmyZe1uDldoXJ277zaT51REWWvzcY3MC
htBHxSW3GhFIBaUPsNS+r2Hhdm5kYRahDL23k3YIFti3/o59kZg4WSIjumpWhAkazua2K6mYSUim
qzXy5Yi7rg7mldg8zou/qaL+I9NTa0s6yRTYzOQPayAPhCPxNk/LM5EQdlDlsT9v/VG4HbI3k26e
5qdpWe05d5OEbMaPJRFiWLr/TI1+C0H/m1uRrfTf7dwrsKJ1/6eL8cdX/bF0J2mQqRGybfPPblzf
RTW+3nsQT8wfWvPfx0f+LyazJtuleDJ/ODR+Hx+Zv1hAmtewP91bmRv2P7kaVyHaz/Mjuvd1y498
3cQ08h0X/y/yTDPJfTAAlX5V6Vq9foy5zLUtmE7MpT1pICErbvhe1HBNt5tZPZqh0/Tm15npjyTQ
Jq1Azi3yemYZ7debFsnvM4FjlvVk+GRqbCdpvMeeiL+U8+AGaezYz6Nl9dct+ah36y4/2qU1kxgi
UDX3GosGpAdW3n6z1+hlkeBm1RWKFnUoZ0b0XW++a5MVLVe6bGfoPGikzmOGaeSLmUeDe5YKdnAw
YO5kE2eV5vCZKZ6ISgACibjtQWM1O7VIdlyopVaykRkQPTe8Tpk9IcliBqxd52aKNq7l/Gp2Oe/t
QxwVpROYokKK1RRR+sUAW0rFShZf0KXZ6Bxx28hPF93Tg0MKyFG6EGjEnH0Wrb+EKUP9QOot3tVx
FGKfifRxISf9zmEhmR34J+Y1W8So3HKEpAcgKYgIOsqssDe0txll3MbTs3I6dhLoMNN0MySPzAf9
4UF5U4nb2uz7NHkx9MK+huo3h2xRXIOoNb+tr3rlR0+KOKiHxrUjQMWL8I54V0xty7jQLq5YoqzW
sy7KXsapS0LNFG4ApMXlNWjGTYtN+OT4dXEF7IXXcignTk5HRmtk0DJdgQOh4QaQk4Ru6qhLW8VW
qu+jGAEgWOI1i5LUJS7Yw5JNqtq6HryHwML3s/NgSR4QlYuXRhGPiJVRU49+4TLdQfrvpuwcdWY6
KYuwiskJnAI9HDhhZ43btPCl3IsBEj3iuNiGbk2OmZ0ab7FkR8A7V6xFUeHT3VqBgMh6o+wIRJke
VaHjV8YxHdXFw2wa+mAggzyvqetS1mYbq2Z8SMZUT5hPLz3w65rJ6sYWU1ioaCQOBc9OpbmP+Wxv
ybw64jy8thdOezVR7KT1jYUXGe1DvrcgZZzcvNpVTi6/sEjHo8cUpuPH7GLWa8hSlleDzL+d66YR
U7nlQS8yiZQgSUJFMNK5xXp4BKqc77BKiZOvVT2UFkOGZN6hL7bm9GQNRb2bEPZdacWijjoFL29Q
Ib74i/gVCyrwFIa8K/xbC6w+w/dbuT1tnmlmR5lO713dFSdW4PFVC3OS9W+50sUwdmh+IK1m2Fkw
1lijtNsU5iAxNBoaHJwgSRAnyVdbtS+E46C3iRhXsI+neLS63At0y5u2/rDEa9gfhJ90odTI1EOf
anKzso1YUNsRS9XMuOO3z64ynB8dVJO+OaJtG76iRyEsOzF5cXjYDm2Dz5ViYVPFqj/UbXusJvuh
NbmevfSsjGjvdwNSFqEeU4etENbqE96IC2CzY8UuErTyEsYZr34Mr88brS9w6PfeMl9nQmP+Yg94
rpuiD0di2SAhWU+ICxn7VqXcEs/2tbB0pK4VRLSsIJWdtOZrrzUMFsmO3LS9zSGYetcWOeSgBxl7
6viBNsIT1j0UlioskVUHLuxVPluNXCGDibMXkoUthlPEll3xwZ4x3bRC908Ox+UJv3C0mSMzu0n8
PjsMOMG3PBWr06W9Zy4RajCsPXq3mxmNwFuxnmb5ELkY4DKpUX8I65JCMD7VTZ+g1s66XYPA+9Vt
QTlqctwUYv6W9KVxwLczBCh/iw1rjSWwtcg/4cw3Q8mxfs+4vtlg0vaPeeZeIqe7n8Ze33FMeFc1
LQ5zOSrSZ84V2F6jC1+tMXvYK2IAGdrn/R40oL3T63a4AYyeXMx59lnU6hf89/3WyspXGQvwQP5w
C1lmB70dFE/WuEiG5IUYbE4XSDDRoGe7zMxNfr3aekus9AZgNrcDy4l5JVamWf9YVLmzE6WKHqZ8
um60lvA40NxfXC37Ysc+QhxtfJPKf3FicRSD7fA5HppdWTCAS8S0Q8657pH3ZNXC/8la60YYcbuf
vO4D9q0d2p2SjKLFYxO5OR/gvPa2JVP4K/t/s3dmu5ErZ7Z+IhqM4Aw0+iLJnJUppUpDqW4IlaqK
8xCcyafvj7L36b232zZ80cA5wAEM39glpTKTEf+w1rdQvVxjYTz2Xn2Xt/ELqgCm8PmCmmBlQbf1
1ta8b6Y3AsA1LXCRnKW15j64rbFvGco8Tnx0xaYeIrIL7cX9KxUzB6IbNIbDo6bBNZXOcHHmYTso
9pyu7HbWoCSiCGQiisBLkONeBYpyzl2iAvrlGFfdAQLliTo32wOYJxUMwxdLY23HZZb7hDfRuIwm
W+u/8jQ1Pi+KY829zotu3mjkWO86jbrkfYKCZhyqLcrx+Hs92aY/yv6OAf7qV8mfhTkcyrC6EB7A
xZp63lY23ZcB6JtKnOJjmMoDHs+vRC6unDrUplMGKxivXXIeZuMomkLsUIW7klWCtVwnavthY4Wq
DgA0irMFU383a8a8afvIeAurvn40dJGVQIIxzmxdtrwsqY3yga0Qc8GqiW0QtjQ/yYhYgyT7QAiG
6+XKJ5NRGfqJlPXB66Gbh4b2HGvjej2PyKNsD0u2dR11R75oKH3u9QgQZmDOuRnR5yxp/1immnvE
Y76cYL4/m5Nef9dIyAFSXZR9trOckY2Y8ckCxV40DwfuWbkdOu8DkdCDiJ3E78yxe2yt8mEsNfZq
mXYr5ri/z6bktUUQtevJMj2x5H51WzN/go18kprotoI/D9Zsrr5xvJqHERXg+wo43xKh2jCGx7aS
khW+p81PYBjUmV8gUPCTdnhj0dxuS93VLtDUshe85Wy+htb9ZfdWFPRWLWn3jPy9cp35izNqrNl7
983IyNgt3MJ5cRzG+1po67504vSpjEpiUtB67T0nLzaGQbj9RFbnuOMDS6HuGRmCE8gTqcfLi5oW
dln6o26y77OuOY+eVw6vRjts4TfHVzSBVjAPXNnIqUThu0ljxv4CGIvAiCY/o2KuDikrc2qEMroI
mR+6DAOtZjn1tu+96tEtJNBRuOH9TWPfflgcW71qi3eounl6GtrIxGWceInvLVkCc7r7oTL3g9M5
3wHF8AIyhPrnJBVnuzQ8BAzNHDBcSMiXs7kgEg+Uq8SOEFtSxxxfpfJaGkbiV9JSd5h+0JV37XxX
mKN3QCg/BU6sPvKoELh98kQ8rIj6LxyQLXzx3sBrYncrO9Uso3ZnMi7h8mq18k2BtTlHNpi4nFrw
RR+RfPkEGLoQAMzZYD9oiO9lbtnf4dvHG7V0kYdHDdWmwN6/9Lzn0luxWczdKIAHtgwLKYTA0UpD
3oc0KhA2CZ/rWdUCTS+oPPzYBcgQ+0UoijE+Nz2qWDhkEfBsClFxodDy2SS/NN5ytOX4owptG8C9
swRFV0/bPozsY1iy6Vomy9twSe751E5EKXd4UAYcW1WVsiPrvw0dClq54Fwta+x4Vo58vGH+7WtZ
dYjNst7MYd1tiFPJD0aHEIlgx+FU6uM2BJyRAoR5Tky72ef4KQlYJ2Yh7UAhZI73ZV7iXT6o5rGJ
B3Ovi++oMSiY0rAi6i58FlGDNFXJINRMA3FZXQcAADfukIYnoNHl1lH5YcGk4RcNEERs88KvtLL2
yewIXGaGHCegL4gEQygFp9IFhPltZFdgU+DvdJe3uPDq5wlG9NZhybqxEmJxUKEGqXCLgFYl5euB
0wS8f82dmFfHij2cNxbm3o6Mj7zsn6t6tu41G49cQZ8iUT/tYJmYflOjJETwj7jIai5YE4YdBnL5
kuMRhGdTYMyArYOGFvzgBN91kwo0n0aV+ylmKIDGaVXdZcWCTa4GMtxS0yVVmPzIGhGIycFikvAt
n3J7Q1BAsbEnN3x2RH6n4t68NiYAil6Vvyh+201GLpBIl8qPNbYBkzncT3Eb7xZMBc9ksiVBbvY4
s8zSQ7xMsSOVC9wNFwaJPRwuMy4BsPWWutpu+F1vmyjwMgi08ZhNN+Su2s5rsSTPuUPVI2rvXq/T
aznN/VXqTM4qNfpL22S4ivX5KlPvpAmA3otd4UoZBrb2njPeMW3+Ua0ZwkJ7w074HtWoYEXb39Hm
zrwZ2W7MlyPUgGG7aNo+RyLgoj6AuaHfiTatDyprHiAHn8sp5niMFXESQ6Lv6pr2dpCNwQxw2MvK
EhCp0/PKZ6JO0E965j5bTozTLFneJ6f/CPvoO0GlfH8q49Z3F6cKn1HmdSt1Kfqmkdjj92Z+RC21
+JHh3KEG+OrWVdB4XrUnS6PayAg2dBgi+tNKXWDRrG/pSHWmtalOAunSEjrkRvo1CyviZxftATHs
wEqqmBauhBS2ieQmUBtdYx01u257bPgGf8Mi+hOBLd+RcJxZwci22Yxm3g2b2Cre8iotqm2SiOLK
lQXwdqpIN/TbqnECSfjWbQQrfxhgdiKCsLN9mmgRC2mSIWMCoLr6TYL19qeRfSpOSvU89m5+HIZ4
OFJVZ0fPicu96ZXmDrx1dB713t41Zf+EtRvAJQAtcEPpQ5lo4peVtP15iRP7VBMqfpD5nJ36Kpx3
1mg2TzBVqoD19Ds9fHrJSiJrwki/X5YIKXFbRQRIESnfk694EWQWbdUyTXuD+PcgHeiWEEJruw4+
BUhLCFoGNJuhNMyAkEWaKgXbBSFCFDDb0Dalod9HZu/6gBYRC8Z5eG8DvsLXNH93i544LOm8O1HO
O0ZReyl71KFNOh+tZkA3OQ5XUYCGrtoYEH/mfcNZngQoMY0gLRBeYrAnKoe6EuEOP7710Avy7ET2
RLlH178zgVozGZB+NU3pLiYy4UjdeHSKMvVzUnl3K+Vjy2k+89Fb5TbPkn0awxcneO6xTzVzTyvM
xMWY0je4fR6VtKlnF65qbqGRbuE6t965bEt3AyLfDGToWMS5MD6FarbKT9QZdK9OYH2eHNrMFH6z
hrRkXaufu0x1p7Yyfqmlv8wejsy1t5BLchWc7lvEQgUcAT5GADGbFXu1FXkOVWPUxMauki7IlKud
RzN9wDMvEQIUl8h2QDkyjKe+Vv60Eo7aadqVQt9HI/OOnGx0v7bieddnCT/K7eUG1MbPpapvdtVd
5npGKL1aMiLCaljvb1JpgNrRCiSPXcyflzOuMVrQXBOnsqWHh7jKMTVmtUXRMp9GnlSA5Xm40fuO
M9ISTUAB+H1w0u+JYx1dUz1MXTUdscfiU1DqzBH9UocDm59+2tJq8U0WCLW7AZseT4N+XUQPmWwa
GaMsXLpmZxybWjzOqXZ0U2Tfg535SomSKNl4KV+VqTE2YWfA5iAXT5ydjxIcPn/R0G1ZZNF5uaPP
bjYOOk0nJgiIOROBQIQJWmFkVoyly+9lV3m3lHAT3iNrr0YVB/ZkLM/s6x6cxeuCqRZwQlt917WW
g7axQXFCoawFdo6rgAYnfYLx+9MV6tou8kzm6TtOIRyh750o9n3n/moG4Ma6m8zbUixshAovUClc
trROSTYbfqGAz/xcy77FJDZulUngVltrsLDZGeX40TfOknrImliegY1YKFvS8BsI8QfowPDE276x
J78mB/EeDYM8adT0Na40jK7jQFM+wLbl/8RNXg9ZsfH0WkHjndb0D3Yzo7LPMHXP6O59xCGr7Zr8
kR1TnOjElWWBYhYOOhwxq/5Oq5Zmb7YY1zZA/ppjguH5weVUQ8XC/sgqKI1V7G5W2Wn3pJl20e4K
t8U6js9lbHxDxIzabHoE8L1K9glyZk8ouSl5j6ywZuaA41y/QzOALTebnKy7CxETMLH435nX/yO4
5v+NTExyj/75fjp7L9v39g8Szs9/899jeMCMNsoWj4nwOnT/Pwtqz8TpZnu442F0W4zUkWr+bQxv
2KuKE4XVKq00/qr9/G1BbQBKwszrkW8PNJMg839nDI8a5Y9TeJx0/If4UKziVODWnyMoFZZrFky9
ebRyl3rDIki0KSkzljCeTnmkrAOYtpRGYBznH+TCOXdWZtLtuEKMj1XV6zz/tfbO4JRwA3YR14U4
5iebFReqj9oug6g1nStjipYzZ0ieCuQte+ITk2MR2eJbVYdErqdOeoIcuu1moBDw4FLUMm6Dbjkd
Jywefb186HWmwbaICK0Lp0x+QQOenSA5l+fQMfJ9vza9QLYvlSXps3Im2hp33ElwEB7LpCiorzXb
CKQWOSeoDSSWhfl0X9Vuvq9z17ub22hIeQAneZu03iMUL9MvYk70y0wo9rAZKkPt0OPme5R10de1
n7sKLXsQE3D9UIonqO9VIGx8sKUiVGOjq9r4ZSCk3IzFDN4RjZ30m6LpCJYUOB1S8kuZxlDzN+ws
91au1z8Qw6id0WDfUknDCryvsmdlpgA7phwnTl1M6cFrO5LrzZHIFmeGoiNk/1q5SXjf9fF466pk
+fDmcf5Ko2XcItLwDqQLNVfbSKebZfPm6KDYd4TF9Gd9AtjCpmLCyBIhiR/ygYI148+AxrExszLH
MTiSj5aZPSZlY5M01uwbXn1GqX80Q2AxCMuZxZP7RVcTXoqsLo5Y+Y9gzLMAivTyag6N2is1WL8i
aPKYELrk3NnmuLcROx1lERcPYsFAhjIyBY4AyljbGsw5zjQe6Us0J+vM0C62qBJqAl3s8UsNN+vJ
C83ksui2foH6RzoF88rkFblxe5f2eg4txqz3ALalx1lc6QeLnRF1Q24Yt2V2kksUmctudhxM2lrt
Oo9lUuPQKTvlBklrDJAaEv3Ba/iuVFG3WgQWM/9Y1YlXOtD8QHafcbaxNe2L2k7eetdJvqo6Ftcy
qq0bGPDlMAFKuerUMWccHmvOeRXdd2bVPqULNoypaPNjofVoREMUSF5puVf2BPKt9IR9UZGZHROR
14c0zWmMCmJndqMZW/d5PZ5lPJp8HVVz0PQOyHvUvcc982X8gZnYSi7Pd2LPflpqKnBdsUUp0AGi
pA7NnePWuLudUr4YZvYxjwiU2Z6Y8s1xy6dqMJaXFgIKAQalfqtilIqQxEPtZBHkxSodEPc1xnci
fAY06p3UtfTBidBzbUzDQKJH5uC+HPhH6IjzZ8YvhT/gJNrq3JDnNOJDHBlbHG12ZIELR+GLY7Qd
kR1AXDddJp66qoSmNDIzhptekv1Mg0WpSYh8mt0MIfJHK8wP9oww2A6X8giyHLw2pnusnZ7xRs2R
IIYswh3TYxXAbkP+W07pY93q5s9lUpVvZCwOlpjMxbS2sq+Enk7PTllrt1oWlc8HirC4iTPS7Qhl
eKDhpWOz1Vk1JAH4nrezkAfvw5Z4NGDoOXFfNxAzw1ctHIkKsQ1xS/XIOJT0hi3GdH24lvrQfBhM
gdbCNxj1ydmTITNtmTb1GjIIw/3aObOqmTQtOfN+Z6625TJH90tbZXtt6lgCzLPl+M0w2SsafKzY
DsxsopYWMQ/WPDfwvOE5WmaYxnnmMfNApcIx18K8IkpNP6NDqS9zGepbIbSvKV4irPwRugS8lmhy
WZr4XlMi2NaS1wxIPh5Z4P8oPNTaslbfcztezmEVezeLCI0jCsaJbVmkdbek07LAwYNvoUR6Z6M4
7VNEVw96axedXxOPdB1cDL4uYs+c8Vhu43mpvBePW+O6kBP6ir8wuSuW4ZuHsfPAjbjglGyHKxMz
SBHDmN61qV363ax5d0VvNg+MVdQl1Uf1ooVJTlJVUWO4ayPma/Q5i4whirXKeM3GQh7sjr+yCd1q
R7ktfy5O1F9Gy6vfTUOtlwsRhV/jIk+eOykG1g9JBj6EonDPEJGYlTmixBdh/CBEwiGOLG3DgHz6
ove89dBelmCeu3rbTtKFvLQGmk15Fd8bTjryRUMa42mmhcsGQMJ+jox+XyJcPWbeUj/nPZmsok63
uCKWB2hS5rYeBhy9M6QiokK00iTPbNrZqqKFGyJ58kSUfRsVkVSjRDI6CK7bhEf8jHGvPsDPmqpN
phrvLbPtJCjKUf+ah2CaOZniY9jJYMZG8rDQk33UZHuf6s4lR4Xdy71IyvxomWzDAfu2t3we3edo
dMOd0JX+JWYAwa9zQibwpM3hnXKaK+7U7yXZHsiEe47/vulYWuWTGe0nYxTBQpT3RrIFskpd4qgv
m4QxFqkmq69IlOvYu8A1dVt1PNz9aRo99RaFyCbtCdDzmYF2NxUxFqtiHmkUyw5GJsYvhNE4oat+
eavTaVg9T+Y0ane0b1vCALHEof89dFikrNUrxVnLLsftcVBlWKnI9QPM0/9ysFi5WK3oGuhOlrHm
9+HDalZHVoM1i0lufapjx3ka6ky+ZOlYfkDEnl6xe7+5w6e/i+ka3cUJKfzq/aoVc7luj7Zt9YVR
ahFCQS5PhmUskVVnEjWUxAiBLSfox6l3H1SnZvtrCx+oJx/eRT018sFBWZUI8IeF6KlK3/czVc8e
WGV1AR6gVW81Byi1lzcwOgsZb2dzVJxcLWtIGEhlQJGXnUU0l6zuEueNhRFjetz/6UM4xfnZiekl
n8ibicM9yvEcqd7UjqQNbaLOSn/AjWy1Z0uFk7UVWCsJA9PIXTwqJzGCUtPnfeNV5W6w21egvCN+
ligPdFR4LMvNVyb/48FOanyPaIkxYJbTjlU65WQen5im3/WeBGONzIPOh7TLFzKntAO1yHO5xPk2
xud04gbRvsRaEhFYmwvM2mK+oipTV/bV1mlhX4Chb3w3M28+NZ6tbVpT6/eCGR2ygLXcMhZgUTBJ
m3OSHLOQJbw9B0MVdgdCi00gRG6yb8HM+8hFbsUSt0GqtOgIr6w7kjvLNLaQyanTozubQYGvO6K+
Y0NPgmLkqG+9Yec+qTnzPlEDHVbXeltCYJG5JXm1HUOzxi6DwH7ThTWRk3zMhx6RI1NSWexp9PVf
Zh9SRtdZjfEEzaUhfgCLst3XVu9Lp/3oTUdl1nOoyPLqfNahWGH+d9qzS/LRwI/51f3HHxqy//wP
6FMfjIKZSsXdf/4/1MQRfrdSR/6xCe/p5yqnan/+/H0b97d/9VsfJ/6CttD5OycenjqBlYrWTnBZ
f8Ju/7uHQzGIyApiiUmXhd3uNyeeYf6FD5iWkAbO+rdBJuSr/LGHW8vYlZtr6mBIdXC1fwKZQJUz
tHi0yqOGsF8gFFyf+4HAsZHivSt0VzBkduR418l59otWzYFoJ2PvRKFzUIXJGtIK2ZFxRIlrq0z7
acr0bGsnOu1bZLeWzy5oS782fUVcoFZdvWUA00TIIms993vwij42CfLMQudHX9YdNqg22lvYRggK
zZQvwozCC/Hxfh6ggbNpMqvN4k3tjtlG4eelm0G7m6uvZq3cd7JFimM/RctOT2yok44T6GSM4IdI
sEFwox/KOcnhTmIH2QytiVHBkHb1NRa92kMmWE7tkJORFknb/g5PrGanXxDCtSmaKLpUDXk08Hnd
uyld9MceXmNQ5s5t6IV30dE8B24RRd9y9gvUvNnAOq9H/ZGocBOmerNHfVkexoQjhQXZraorh9tD
ljsbaz+M30HcA+E/RWUWWNWUPWgujnziyLKN4Grd5muAWJ8p6wuSiXI7KnjxOnYa7OFTe+zbBTOZ
toiTmcXaCbcaMjipWJRp6RIwfK8uyo7JN2V2ybQYQ/4TynJzC5AHZEeIUtdkhbmTqDT5qe1yqwfZ
XhzM0yxU5ZM9FdPHnPX2ljuDYayTtbeFpL3NONv5zkblG2j1ND+C73e+9yim63L+hne83YvaQAVC
JbI3JJquAYvaLk1DDJMke86XfpbpJbLIZs7deor9aeqKrVvkQ5DELjlLhOSAzSMCbNaF3IIqk5vI
hffeAET8Tobk+CsaZ29H4zG5vmKTja/GMG/mPLb53ZzWz3Ev0meKnPkddCwMmRJmz0Vjx3F2iV7E
7qXzISce9V8doWkHdecG8ZK5p1C3y3tDDNUlH8VzTIwWNkLDVAcc+tltqpR2cksDWXjReGdTJTYJ
afTa+AOFVjiYnLijMRER2wPhxCRmfOnXYSpC6bSUg8fmsTEIAaxdX2LvZi1ayeIw9/QL5eJRhkiz
Z2mby74IcA0OklsHGEorMORPcikeNM06eJZitQSZ5NLY8r3KlRPeoS2a4nMt8lcbu8oj2Rr7UHOF
hmqqN0O5BxgKTWczeGPpfSwmYZVbGoPlfhmm9qHtpVt8eKURLndmyUTC7fpnC9jLA3K2uOkZ1DtP
ZthCTWl6sYUp4QFGdSSDzLDN56Bm2PlYTxpYVT9BsX2gZsyaZ0nAIcAPS89Kptml7VTOqWwtZpFI
0cA5UvvavO/FUENGxGeHFr6C3vqG027sfB2p+JVdW+G80iVI1YDHnMWtxC0Y/qCu59pMFm/DCcdA
1tTMrd5XKJ1CK2MrWvSfVlmBe2rIgb/rnZd+dwhK0w4uuQ8V7tacvVLl9n0WDH2D/YC6pzcvI9ju
l2KurfcM0iPfFH0W0VGABKXfV+P0UMJS+TEjNc32EvslxfSsHLwRWuIhRxFg77ellfErlzxqiEqe
dPFkREvF9rfNWdaAbklIaTL5jcgCIG5Lr4W7WURJSjIzoQzVPbJDiSV27lVsdOcsHy09qKpBYyU7
kTelx6V9P620JcvEe6QTs8EaweI99m2y1J/yFerUABZo2FKQDO2TRjfuU9wml9Iz1TFLPJ77yQoD
65MUJXvD2bN+oht3BndfrUipErbU8kmZaggBu5tW9FRY186uGjt4VLnJUmhTfnKq+hVZ1aW2PLlQ
rKwVZ8WzCtlKRHaybaLK0Ha6A/rKyelgbIk63jdQ128gX5VXJ+4RRAyOfe1YCb5ZnzQttMZnKl0w
t4rVb7Z2Ct1n07B8NhDF2ksomgruqHVSZdq7ce04ks/mQ659SITGbjfpKZvOtUsx135FXzuXfO1h
qrWbIflBPw1EtHyAI7IeZoK9W8eOoBem4aHgR33NHJEEbArct0EQGE6tRu+EyWM6O4ygLmiiaY3V
lAU1KXrfoCuJk7V2YCatGB4M0jE/27POiEW98l7Nbbr2b7aXpsSqevuWZMPnxam642wPFKcN6EoL
rjudjUBej8R08Me1R2TuS7vYrJ1jQu7m1gNVH4D/YU20dpjwZa2NXLvOSNJ/1msnOqw9qbl2p3A4
3V0N0pG4DIZCHI30sZgNaWmHtbvFU9RdhLOIn0MvK2YWdMGZCMUBO6zxqk38Prl2y/XaN6dJTSxu
2eXXbO2q+7W/pp9rHixYG3euI0jejMuUnPAJx41BXmRWWYtv4UY95DTuZIEmd/PayyOL0lkZC48f
0tpUAmvT36/9f7VOAlrwhdS163zAWicFHk6Zd5fhgWrtLICX3d2az9GCuU4ZCtYTt2ydPIh1BjG2
EY30hDY0m8GPxXr0Gq4zC1EWOsUDcmFNm5lofA43dMYc0zrvMHG5XODv62fjcxzC7a8ChOR1YIqY
cQnqvGdNskwK+jaipzedaUsUIEPKz2GLsnQ4SAjHQANEsvMVzmsM+fhhRcRwRR9dGl0eagK/A1QN
1rucXGoKMwZn5ugpJ0HTIHHnqbLn2Pli/C3iJCqor59ae66T22fR+v8hG//CLgHVCt/dPy7v/fc8
+UW+cvIHu8Rf/9VvPkLMggLnA1sXucKKLX7gbz5Caf4Fr6DOpl53ydtaAau/uSUkuxgHBDkFPlao
z1iz39Y08i9omMFsuPpfXYb/Fn5f8Dt+h0G39DUXQwoMG46hG6ZcTZO/j93iEa5q1ffTtRwNbwsp
FBtZZSBoRII0Djdbs+YTsOgy4/bIOkah5vCcYfGHIuaV6vV3797/AGUXfwYn8mpMne2U45CetCa6
/fHVoH+oMw+oICNrcG5Rxspn0zsVymaQOJW3GUYTTg2+J9D6hdspX6WfF/LSOqYPgaj84cESv+dn
xKh281w8Lxa1zX62rfCnmDUx/SuUM6u0P79/pu3YyBE8CyL1J6v6d14TMyFTHfN5dzUm7Esso5f8
eQDFYuwYvzKVGGZU5EHCeAnJqc0TP2e6sS+GBv5/M1TdD+YjENgSFBNBCzOVGOcipoJwGiuLtlGV
xg9Z750KkpnbwNF176WN1edNP22TVrMvCeqwYv/PP4e//xigvOgQNGk/BXa09Y/+3R9FjEc0anXe
Xssu9F6qaN2+m2AImCaX/fTA6sz7Uoci//rPf+36Xfs9WtoR9MGUA1xK+vpf68v63a+FlRmZdRuV
19JdxFVkcX8tW+plAotf/vlv+mPoBMcrv4kFqO6gDQJ04/7pe1ZjQlxwI1RXl0X8u4I1me/DjmIK
wmC81VWfL76hz27lp3CNin/1pflzUgx/pWRyINEl2janw59+veMYCcmXZMutk5n3Iu2pIQnHyffW
UrRbkosxJ+l89PsxV59bssr5uVpDjqM3m3eTjTyIwihFapw6ZfFsNLUk9Mud55+1hjhR15bC8fG2
ms2BKJ3lb9t4pjD/c2DEn7P6ePtAZXNsMGlgxUxN8ccPSkdbW1rQHIAKhsV70gAZ2bCy7Chk2EuW
0WmMkwyLFKrxaVHxziaNNKGNGZxfHQFhlT8DP/fNKh1+JujAfwwWc9HTP/+Izb+j9Dvst/kSMQ3h
bOXpXIcbv/s62YAA9SbujAsG2Dr0XLC/8QKrbbU0dkSOYXlR+m0oZguwY4yQqRElPtum3uerMzLL
VfFY5xZ2SScfo9cRDdkRQyhiTvylz/bqsESJg6zm03aZ0DaN9PFteR1XXyYIOANjqsCsSVQ5xk05
xMXBwuT6KNPogXmqMZGb46grFpin7tP+aa9OUJHMkrPB7JdlLQXSu3x1jWIHNk/x6iRdPk2lI6DI
gkglvKYstLEZjasDVVAtB0s6fdSt6r70SJLXJXHnkISlevaqUj6pWIzZPnRAQ2yo/MLv3qfpNSmV
9q1fnbB13cpjVpX4VZSX/0Dtij6lNnDPJp9G2mH11Daru5ZJcL0XpvTu1VhMW3Ns1E58GnJz5j2R
j/DcVVBL8OwWrYF7F/kjWz8MvQAouwNXjRz9cnX8up2Tf6UKi8+y8eovltHhDPYgy+7Y+Czvrl3R
0+lMVXYD6sCdRhrwu1w9xu2n3Xj5tB5TS2FDnlZHsrF6k+dPm3KzOpbpaYtDiTN5wwWEoRkr84B3
6NPo7IQjcWef9mdzdUIbn6boBns0+rhZh3GHZzppV/t0yjep2xmfturJcKY7m+TzPLz1o+qKYsPo
aC6bH3EYS7m8taM2QY+Gw8RRXn3IuUg7o9n0oOlr/YqDpMimkwdDcD94fReSFpHQC6Yyr77ojmYc
0xm7EDpVJAcbMie9iY+rcN2gDEPuQ0IfRwVhfox0v8npJu/h39E3H7LZGeNgnvJVydt2Bt+oMWST
hQKPu5BZUpyG93QYhh35RE4wPRewXjGo5EmD0llxeaFxGxKbYDZPeGhdQzzbftWGKB3w9MB+HNFk
EJyIOAxXQBkVi+8uFidmKVnn+0XcaDjN2zliXJBoRUGrnri/tH6gtQv0Snb7xHR794ohJwpPpeF0
DkiScmrVMh9anOzY9eoodopt2A6Lwifelsluzu1iPuhtW9Q0CSSX+w5D83zfJAoTBx+rfNXqYhGB
YdgZfu6s0LX7PMUSxFtelq9pUXjF0Wi8Lt9mcWc/Ln1nGDtc4FKc4zFuyal0YmgB+7AZ6vILl7Fx
IpJZEhJU8wq2VZcTvOGKaWFdms71eCncma+2xqPSBKEQ/akx8OYFUWhEPZko9LybxGlp38s1SOgn
MZ0I7l1eABObuYjVUWCQPkSJk9m+zDJFmkuVoPGDeEWc99jU3kMajqnpGwkWM2ArKeFipBwh+q/D
yOLlehgFxBwv1TGG9hRtMxDQOKj5/21WHQkBpCoyEByOibZsuinRvjVITJF/gnhy5VUsJF3iqBhM
zXiac6wvV7v2UJuUAHQuVl9yJUWtk/EPwNXyboVJLMo32J9lfFKw0aZdC2kxOYsu6p7MVFrvFgAe
TEYQw4xdX05IUVqbSIhNwZgNbJMB0N93x3CbiES95eNIZZEyUv7SWvb4vW5i4zA4I7BGN7OYvpVu
yM9BVJ8ilmwGCL9Axcxb21niSSATRDPH9ILYBqSJ7L5lkSYHml+JMseJWnmfaI73ArRx/XKmqUJ/
iYupfZgA8WDlUytLAsMrL6xC9ijO3GDeC2IEvt0Fp2QTuMKboAS0XihXyWeWPUqXyQjRAenYX7qp
W6dB6DEe4Mnb07ZiOTyigl+Y6U2y6Jb9SoXmj19f+sj5xOtCvXc1LWS5t14hKQCFVGWL72UDj06d
s/i7lY3DI9/0VAUR/xtnquzK+F4JcwbNa9QxQ6mY4Mj+UmiY7jasCtXECAMC9nbGOrUeGjxMwCUF
B8jkibVO7sriJWRacnKHJHHJX7IYnk9zZL+D6uJlTIh7H41u0ttzRJmbghAps/SLy22xb0tdXJUX
qTdTl0iGYjNO5KlyI68/h2RGDsHcOGqkwJ2NfS15W1lyqfkjyzPrYepbvToofR6y1xHURnsoQq34
NZN0wBnCOgr1Kv68tcee43ZHuLD3qulhsStIY1Ebx+SYm5sxfkyqrj17EIiswJKNjDj2LJM5ZSy9
lybVhmiby5LHZNFCUqzMshLqZ8GBPJ/YsPBsjOuJvU0tgN+7iWXolktmVGfR9NLGYoZWnJsWCDOl
t0q/Nd7gPWkzZfoJWWkjfnSQlzCHC+EMx2SU/KipEPFCqE/EKKjmY/kv9s5kOW5j29qvcuOfQwEg
0Q7+SQHVslhkkRRFaYIQJRF93ySQT38/UPY5siN8z/HcE0XYZBWrATJ37r3WtxjqkzQPsWiaBmyT
bvGYTX278dz+YJWksR+UJMs0yHWMNUjD8rq+rZzZOmuDDu8saatyuokX2WDjtGn0PVGJ9N91HwUR
Y3K8TqtVAYS0LyevZRdY2kdUdEa6xiUIbwK4xJjgY4MF2ufJ0NCgAtHy+KRFjXyFokGLCHu7g/7H
140rU9mI+JOx7dNtqlY4SmoOmbhHTqrsS+k0CJjwpurO7drSmIOF6qbfyqThW5NehQavUy6tZq/v
IcrNYu7CqTC9bq88Ugg3+LtpRi/Rgl6FuSWuJUlL9ilLoEZwO6T+M9d62d9XeJZZYE0yq3ZemThy
M49YHEbJZAmOrfvRNumlhtKOB+uW1EFvegA053ds7lzR24b4hnbHwQHaSUqjlfjgrknEvTnrBQae
ufZ5X/Osxbd5pzUyLDF4w7OqSrwLpI/x+js/j3cEiOS4UGddPy6txX2/OA40dytK3Nv3qvSfTsp/
6KTQ0VwP+3/dSrn8kP9z+tH1P5ZfR6W/Pey3XoorSB40HRfGNoTQd1DE770U1/5A20WAfFiXOQwQ
/26lwF0CQY1x1F4bC8L6N7dUeB9oBnJo5ifvk9S/xS0FgfHH8yuSWk6WNnsC4lmXTMX12PfLgYPB
A6RPlNsHnx6/CAA4DlyndZffJNFk38x6106Psd1Hp1oHZ3Sc0mq4JhzZyn2OYjvHgzBhOqThS3FD
jjPu4C4jC3CGeYdzO71ibNSxEFRiE/ttFqhZkzRJjESEOCajp9ms7Benmr4WwPRjnuppQo35yG2h
rn3nP4HUx11RNSS31E4R9RvbwFTfrYl2o2RPwvPjGXiTSY0bmkF/8XN42TRAU/Ohqkhr6WlIbt8T
nJyGB0rH1bZ4XedLOdcI9TXDeIiUqVHsa/4bByksX00tSLieStUdUcFiIrfmvPkqJkyfSvZrqFtP
+Pn6QbHR4Vtxk1e+/xTKzZpDI42pO9pkKHp7WhA+p/FyPCr8HAF4Cx7Y25JkBLNa3RHsG+wcU6ba
OKjW6DKX/ffWaQDw2KYPawNW2wE8e3ecNEJvlOFJCeoHsXufDn4gUyjpm2TwOyxxKf3ejewJf6S1
ynzNbGLt8ziS78e4gkLfGYVx7rze1/fSNornJUeTAql9NF5oS9GcymedZyvKZL7zmkJ7U4lEmglx
FgTQTCwPgZWXBjfj/v31sap3R65sMsiYdXVHEztIBTUWwY7rgErf6d1Y7cGwT7gmmYClNR8ynPkB
Rd9EUI87pOaZJs0IW3Ic8lyemVImySEqjFzRnB/WQaLtYqERtPvqTRZRH1bMOE/Kqo9TZw0M87P3
OMAYagV4CocKc/EwPeaWOowM+l9geeWnDIEaNeqqg+57O92u8vNHgJjFc6eJ4jFpumVVq/ZnBp8+
etTJ22HF6pywLVtxglof3yBDST5RPTOx8Rf7Rmv4sj0nw0mTD3YaTPiK0cSCXLSV2VcIXEgayO0W
lQ7oCmd10AOyruSy96ze3xeFKd6kg5U/iMh5rznLqHkdz8Nz3/mZPiQXGis8lz8WDW0IrJ5mYImJ
b3gzdbWbbQcw/A9RSW5cqqhbCPlKQzXoKI6dMoVGgmBtbwAa3XUUB8/F6OX70ps1NHHO6jWdhxQo
bm7o/SOt0Rd7KDDl2fqnypuXLKAaA5KY4VZV2ykvbss4UkPQG46zSz1SlQi2aYKRoecpjlB7IBz0
OtxeRX1P0Vxee00wr1qW8t5OLQNEYOVvcC7F2xI7x+oFHpi3WOqUWC0ih9yUgiGQLT7OhqNv7HLB
X7tGOG7kDKgMriQ3hlmlXFTg1ndI8eftqiJj4BBlKhgBLuGAFf3tKHwyAjxUX5Um7fuBcFbY6RND
dd1FU0T4ecFgH3imdS584vHWjdN9mUgEueUUFH9buiyDVlQfmcE7oWr8nImuYGvPjBoP9ZLB5Ax0
HvNVtT43vZZ1+OjjumwfW+wuGfkwRoL8mLgrQg0q9ZFznr5VWZtcJtF0J6U39bPmoJgyWxd8HSr6
GqpJ3OjatloUE7SpGLB8JVWPLbnC1Ag2VBqbEeFsODnOciOjpr4ms+o/+bx/QWNEAdhtytrtQ0fF
Hcxh5Lza4gApzqWXQzSp7HUyQ6ecqZVbGwHi3o4K1EyeHDfWVTAXuILMrsxuJiaaSzB1DNn0zMSw
DgmYWDZ/mveMl6pALuXXWuktAq/FJNcG9lxNcuNTnmN824xmona+nDP8n1UxAJr3VMdwPYeNUE1e
WEsWc+DxrEq9M0ZMwFlZ2nyI3vy5zE/kd/WhaShStt7vosZh0Zo5sD13kvwtR9NZVqfVQrlxF3aY
rnaqPXqYDr04zkhuB2k+EADAHxqSbg6BDPFKiilXt1KXE+TWFSV2YbdfLthW64VxMxGGBNuo2w7u
4c0/5dJ/Q6+kO03L+q+rpaBGV/ZtSL+Nw6/l0s+H/V4tGR9WBuWqvxL08Nkg/zV5opBykVzphE96
luFCAvh3ucTkiTBcE7Df7y6g38Vllo64zHfQx9i077Ac/a3Jk7UWXr+2+9fBP11+3bQ4f9k63fg/
lks0cfAw1el0qKuYMGQynrcYBdmuyRxZnPzV01ErNOvlxdCBMFTo7pt5xjDrGXkT6IP35E1eftKK
AeMnIUoTW8LG1RyGR4RjFrpGQydj+1/GFTbFFbqzBEF3yHAFOeh43BtfYydzCFplFHLF7Eh7KkGh
mhGIuzVaF+wxFuoNDUv2JAPnvI5gIMzy/gURGMriFDZYU5sBwUmvjtboIUQtDOUG+zZES26pqXsx
yJwIlD2Jzfv9WEbusyb1h0wYr1PHn3fs5qWomTLGg8CWDEODmczVSJAamRXvx2nmYUvh+OIQUr0Z
OrpUUuPtgVgwMXtUrGgaMrHOO8bgH+iY8dFMdPDioRQ4D/M3MwcD5Dh8lLXX9aHe8qTFxEeAruQj
b4GPQfeOKLH6kMYXuBAUGMHUWJgIIpPeWWLCqLDIaK4LlLlO6/DT3LpKjyJqfWRmMdpKSS1Dmbw6
NBY+gqagoLMHQ13jurj6SzGBR1+3/JgsYdtqeflSmNux5QWJhim9ruKPeU+LM3JX30FdvS0VcYut
IGHYjogbI1uCRqZfxN+iApvtQDWL5XjYgnRuwJBlGXhOusO0dTyEOBN+qMzvn4g4ys+AMKKg0Qq1
a5ROWrDHpydWaYC03SO6p6f3iyRtFwwsVtuHjct1QP/qWqJFCzrdf+IwOtGg459St69TyouKs9w6
YkHxdwZFUVjH5XxyfRDlE2dmNIX8LiRY8nINwIZ1b27dKckCJ0IEpugdsBfRxixt+8L1/EacE7J2
4LGbQqavwqK2NhX/lUWQtydDq0I5eD08gJrHlHxKSDG90HQbdau3FNFd3728f99l7FVsflxWA0CA
XUxsMopIzhBwpSgNHa846Ub8xk3OVY1ImDYQV6fncqnU670Qg1n+WCT8p+Nlr2I9HXDnodJvcsJ2
+LhgjT4tNE5RF3KfkMISnaRXqtuE7TDw3f7FzXlCx+Ub9kYuJo+78f3DqBpuCqnxq01evpY1edUR
PaITmag2hmYu2iLnXLTgUnooIRYEJkDajeyoBsXQgLcryWlnv9HDEkh62OqcRGSc9DdIxOZ9zBjz
THWd0uciJih3uSnxIJ1TmVFHjxxORMUPZ1nltx7C0pDYGj30JiTiiN2Lrc59gjYqvU4JiJz19uJM
pA46DuftbMGJHWtqqXrEZqaTebrmWuWnONHZOhHHb0mr5zbMmRa+f7caxe5Gi6qzM0XrEsIlUDXk
Kwu6J0i71ka+m6tdTUrKHj8KsPWy8HcAXItQalzO7xfAeoVzi1+JAqj2YmEZ8yfub4sklcP71zyM
kmNax2WEaRG8V2ZEX5uUnDd7DYBWdAYD5FZoPn0AL5mdvuII4Csw8jeMVQL9KXePrnE3l4Ljj1kZ
0Wk9Zpxp0s8Xe7b3nsxetThd0fuyOkOhz7ecclLGCLp2iG3u0xq465kEAX/nOlxkHH6rswaYDJwf
y5eblThcWRzoMtOEsfZ+UvRI9WeezCD53OqFE7iDLkIGJLDGTA5B0unXNHHKjzkt9YNewwvUiphF
MebEGEm+Os1FDxWN5jUhx3GvjGrZ0/Myt401TQHscE4CEy9BjgZ3kdvUB8Q1/OMWHJrXtQnGIIb9
9aZlxkFSbqw98dzJvd1xSXS2dTWXbNk7SCI3NpIDth2ODAu5SYyiyP3J60IPGbVUjGGt+TK6+Rua
Kj6ahTvg/bN2CBcN85KnHA2+VwtI3tYCZ0LMg80SuDp33EKL7qnSGFOQOrr3ovatdfnfJdmP3PRw
yVLWE0sr0p3Rdd88XbO3lcZErW7d57KmW5hryb0mxwuSMKhE0otPSzqjGeRkWRghxFR9a+aSWq+a
NQf6XUE0lQ1XAV66ZwEH9IweBpbqsldQKnOIY8i30VCZTzYxFCHc+ya7ZYAznlKp8xUKnVENkReG
NW4zHcZrAufgHm2isyLYDaRyKFln+MlLPpC7sDCy2eLDaozAadHBNtH4VRvq+ntPCB8cxZpDhJjz
N68VmmL6pynSBbkxJJzIrt7R5AWWuelAHhHp3HHPZ9akhTFbEbWtF936FMHI8kQl+wuyBM890pQn
X2lY1KC9LLEF0mikAXKOEl9wNOgKwwnaJW/Tiz05JsA8s4q0h4rT3ClxnadfSrH7n4KF/4EIeV/T
n+n////7k7hgrWtgLSDDp7WEMESsxuhf2kCFr5mcq7vx4KYL9haVvKU5m4uovKexo7diD9x1VsqV
/n//XWT/f66nLGdtO+HT0l2h/6meQhpgLv7QjAdDvi923IMizb9XEmDO3ORv//df+5NY4+e7RAWA
ydwgBfrPzS4lYbfB5R4PxcIFslYCPlE22xhH58/39U/P9D/2THXBp/7Xp4DLj+nr96+/HgBW4QwP
+UV7hqjLEv5PfdkviADD5Or4RWzG9eJSWFo2bVqD08DvYjMbnr3N5aTTfjA92/hbHVLD/JOfRF8b
sfwZ06fyx3u1Old+vTWSwUJK1jXi1o16gpZoOh4XYcDHtBXLKiHZWEDmpj4h2oFxzgQHkpoC8CYp
Xfaj2bfg5HW46DYK/EtNEGhy084MsykXWrCl40pUp7sDW32lrA8rb50MKNDr/uSBYW9WIvv8Dmcf
V077KPr6c7Wy21WHtgEX7Ip0z9/x7vDD5S5dme9ul8HZeAfBuysT3vF5iZsmyeacvmxtZSES0fne
Whby5ZPZk/HBtww1hnOe6a/ZWBBhDucn/966WnuXxgh38VeU810U1QhnWki8LHFNuZqHQeK5x3rp
MJHDV5mbPXNJfip6QHan0YuX+zax2+UYaxU6X5joMy4DXmB9Qw9DA3jYlqW4mh79Dd/K4gdOANMd
iUfMhOHlhBIFQRxEK3Q/k517KP2iaoPMqhX5TShjaDSMeRVqVgev9Fbk5keKLyQ7BHBFej20h8iw
QQqUkQndae/ZALx3JGboSg9nuruVHuR0vi7CVWUFQWCZtKPVGzVGamZ5iRNkjuVVaAlTD6L+/KnH
ENGLhymvctrQOKM3np1G03zJf8oQsNCiSWhqSGe75l2rMP4ULtjvKoYIRd9u+ilusH9KHVpUBsO5
Z9hFF/CnIELvJdxyswNxFHL4mdYLx1UHOj62QkmSyRzEkCOL6TT8lGYYvyk1OtD9UpV0gEyIzy/x
T1nH/FPkMfyUfBAPvwpA3u/ifxa8/7DgoWdFCffX6134o/gqv3Y/fl3xfj7m95YHyxXhUGDELZe+
x3tf4zexLQMigOA0L1ahre78MiAS/gf2atohWMPoiTA8+vfy532wLPAluuOg0F9Dw/8OEsXw/7T8
rQMiB8QKdjqPTgoMiT8uf3nGIdBQfntYEG6/sBhVazivYM2ZFZiA2e3KYde0y31BsKQMiDCl5eD6
AZrzZgfjBMOEEsp4idIRYRE3khMwzJU/5gG+OceZDEc8iI8iHu4rbFxoCIovFomroSBAYFfFAKgW
ocfbbvZJ9+RDTGF70sLPBip8nFXqUmQ2rXZv5KDsMkO2gojbmuVYzzkDcZrR3CLBL9u1Gxb47mZu
qfudUgC7mO1sL3lx5kZ0TnMEq0l4KRjTh8qPrRNQlS+Z22ovaVFScLeVs7HIQELkZcaIfegNNF7f
3KmZqqic++vkxd8B/fEmI96pkZhXihta+j5z2sUWGqKRCgRvnL9hbkjlRvcHVCs6vSK7wUFltkOz
axV/ndDbqyNmHSXOcDuQ+keHlVOV4T1F03hL5l+1SebqUbbKOM9UvaAOqmkDimr9pzzXS3m2vOYl
KgczUMYwnzgwfqGjcFwd9JsV+5Ev+ZfW5rDr1vXjnGnqc15wHmxEkoS5B2h6RPsQpCk0A9d/mkW0
BULFuCNy1pfQbhybp/bb1TWpXJxOuQbEDQbvY9z7xTOtYeuZ+TqHwLXVwWYhdsglZpAiA0oMvXzr
VXOPxFwdIks7wQNsv9aW0T015JlskhTNRyAa4jw5997jDzpEnkL+YQ/tHcTy7sXKvSenT+t9PXfp
3kC1dXai3N0q1zcOfut4W3JSPhaq0dqNJeTHmCzCk1WC6+FM1pdXPHvjN01n9Bm4rS6ug1mIS5mi
MgylyWaId7lV2yKpHgXq663oiPoIzVo89MVAfAQZ1Ai22Bki7pxNhi8nTKAZB1M5t/6+awWG/Lgx
DE5EC4Mrw/Y2gzc5NQTjebyJgUWMO9lp9kfXkumNVTo6NOJhCvtl4GRLFHlKvAZKi53hIVkE5LPo
N3Jp7eFYQ5QApZ4Nyxt7qdL25LPV0dviu/K2MMGQbeKKs3mBT52cnCIGO5EZj/8s9P9Ne5s6c5X2
//VKf9f9iOvq13X+t4f8q7J1PlgIew0iHtz37va/etsGrgqb45fnwYTCP/Frb9v5YDrE42KP/pdK
4LdC1zI+IBNGyyxofLsWVsC/s9LjAf7jWYwWurAd1zYRqQmbE9mfV/p+VLkc/fQ+y33IH6DUdCwT
XZw7d37UWBhQHZqfe5oJVbfDCbgKLeUqusyjqZbzpX2vhtwc+yZCxHwQD8nPksn2Ji3XAycH/tqs
WIpYAZO9H4pW/45VlSHNxkUu6SFmTjyQq6NR4x2tEzP3SCTyLYaHZLScyqwy3kRckU5J8LH3qpk5
/TGHPoILhGtT1zEjLUS5DzZiPVI9axUKv8BZkWNRAGzhjCMdmw5brioaRuZKWNpHV9dePcprPJtY
iBkBuxcHzMcRGmh2JvIBiM5kj19kRlvN0slJ3mC1Sh46csOTsK/n5X4agXeHyILLbisgaGlsRcTi
bfu2aEJfTyj3GV3GUxoHTKqc11ROw8d+cpLsYhOgEPagIu7STrfkhn5IkgaFsxBD6SLv3kT+7EO6
1YcUEDQzhirkm1heoqUGt637xDwtcxQ/4oyI/E1fkyobLLz8Y+pEyY2S8/zC1Ngg5tGadZrtYtr6
xB8wyUTYaOzcwQGRyGLRfFq6ueNg0GYoHQldPWno5+qNZrMXwCNW3p2XS3eEpL3G2WcqNdk6YM4q
UqH6vnsHFX4exqV17nknJmDqnNUw9ItkDpH6IajUO9yiRIm8uV1hbRPyEA99arEQxsIJ4Z2M7NWJ
e20VIix4MnkcmstQ43pjK19qiOt62RpXzfbltppK5xRZOD7oktjOd9n4Rjhz01xc+lOM+5a6THI6
Z3SMdm2lNWcr1rPlVge24jYnBL/So/NrV73n0VUrLTrUU1I191beJvURfSlEMl2Qscg+i6Mb/TPJ
FWcG0BX68wSgkcfZwMAoEZaKT++KYW4lPWMVeCybKpWhq9ELei66iQYZlLj1lMj2uwHNilFWzPM6
sjWxvp+yOur8s4Ny+DvpaEsTZIWLj7nwFoKsJzuNUaLh8770pKCeJzywN05Uya+AwtC3570ct0tT
lctxJjvWhg1rVh3tNEdPiPgoaCH6ugXJezCWAUzViik66B1pUFWcpvfpvBhY6VtKMKjKUcmdDR0g
Qqy5wAPleDaSZxVB4jkrlY4rRckSQZ3wbYYNUvQ1j1zr1CbTKJbunYrAWIBuqPFvqQvlpehtfd/l
pFgksYgXrjiLLTJzGQIUmpteSCsrJg5CEbWZbehOF5aFJ1/MtK/3gz+3bNh6/0AwR6au/qh9AyBe
cU9pTs2RlxBd+zLUole7ocVJuYtHaAkzpBhr4y1j8qQUDdS9FTVdRfwEh8rNGtcxHFiJlkerXQWy
JrYGAP+oMZx9oSfIXEl+EUesZd2b1KyPNqOHMwE0vXqcchMntMwTA31AtMyh12jGjeh7/VYRxnW1
Ksn9SEBDBpktZjWzcbmTydJmezUL75RpHuMgD239fJ4NWd+4RGKqkL+U7z2PwGJSwVaDL99VvYsb
lYU048RVaxZ92omRHjumWvOGsbe/FV6GVlIjWyuhpT8bT42y0lAXhcn3nFtx9tq1bvYVGYmGx6aY
PmNBmLptV1sW9xqtDKQLmDxKw9GGIwAIKygEFtWtk/Rxd8MvkKVlaIyeNrbp4LVlqqIgB1q9ZhPO
t6CeaXTYFAU87hntTmCSphVvbKeLV8d0Mx1IehD1NhpKGYPstAFV3SI2H6nfqqh4MmA/PXNC/WRx
CQ+wfWfUyD5kpIPjSffqEBsTxkO0hIOJ1tz1K4JmKsWMqtDsiF7yLIEVRb11KUpCLVBluqVxK6mC
btWgiIvw2lq8tMP8ArMPHgFdS9T1RooIMwApNTAbmrJVhLwqmtVi9A8llNMuqNm/4qsxT1GHttsi
vGU5lL+J/DFXI/lve1aNC0NWY/dPPfXf1FN083Sm639dT8HU6eI/ulR/e8xvBZWnf1iPpVRAuvmO
oqGp/dvJ2bM/UA7BmqFzJxysX/zodxINvcbfO4XwamwKJx+Pq0sZbv6d+olUzD/WT4RuUqbxZHQM
LYvlgz/0a6PQN2uk/0QEHIQXf2a1mDdDn9dbOu4vxEY+dlCeKmTvL15pvBAwZ+xGFyHfTA9ncb2t
0lrzKKBjHvsCBXCFLerojzlmkUUnMFFrIb9Nfve2RJMTslUyyvJApRMB23zhCK8/aOZi7onJHkNR
ECbQeClJuVoFlTJ2HziIe/eS2IjcG8qbSgJsxk5WMIZpW1ZVEySatLqTPnRBO5V3S28SnkhMwCYr
5iNxV+qKBNQOa5eMGcgt45OZ+nQSqT5wceCxtDTjKpWw9/0Qf3IsRMqmlMXeLYvkdtBT4yaD90Fj
oErvkSd0Wxtm4r0n3K2VFs8j2KoR0zuWIcdm7DV9rUdijCYxybCDJfWassXc5BIIuvAVbcyidfY2
4MFtZ3XuXiJyDwCnz1uOtt+HbBY7azSjMM0dax3OfzWnBZ37MJ0yH/A9Bz0ZZuzyezVU8ZZvdSOZ
BT+Ubb8bigUtvHYXsX1uR62dD43w0XejnnrwG7N4GSa7+cTBeQd04srZunzIkUSe08Lrxk3mwWYL
orG4pV0cy63pgelpqzZ/GVWdXgnJYf7ea0MgRIXCtImnjtQkLXpkXGHfWPmisO6XaHGhbLbMgZr0
0gHyeIl8s//u247/PJeCoJWarZkpnOudk8nHkCCZ62P/9K6upDFYEfdGLrGJeH8QXvPZBV9DF9Od
iucqr9AyFIm/180CS0eldLJ9IIRTn+pNd3Zb0wvRpxt8eD5lOBgWUsF7s6lohkQI6FStVydcgrQA
Wq+iukmxdOHbqfGF6gzLbhbaZTtTutkXF/SQE1KdQq8x0+j53STmiajczmVaPwJWNS7CmWkCy8w/
s1xnX5qGPOcNB6g03qVAoXdlBlSVaet8v9gT03ysKxWR2daMCYO8VUXJTUCFBC5gp9MSdvAXvnKg
R9yaLvprN7riqGFIy4IYPekh7pB+4Tye7/kAtYDIRxwEKDKMp6m2qxPjznTvmqDmQr2iaW3CNXi2
R5QcB7ufePMt6O8HF40OxL5anx9yEEE3fW3DDBcL3wO1P09IvyVpiadNK4wt5YLasmw+J9x/+9Tx
+bhnaGhhNKe9gxdqKJ4bo0ovKPj779jqpr0xiuaHPXfzfTTWzd37K8uirPF2EJl4+sI03WusEsoF
UHCE4UWJd7VW1oKlDeUb8l0L0Sog/z6zZFA7uAKCdH3juAmXh2W0h4/uXPKL6CHNoz2xiISeqJet
7vdrg93KvrxfafTU+GtAUjhjGItp36Sz9LeQHes76m3K3STOxsBWbfFs+dL8RHhOWm+H0nKv8Aat
Y51H84MxgwLtOnpFZjy61qGZ+FLJjqlOqCpWOAzT8V2B2fM7x50UPmjt3HkGYsc2MsyHCMDJg2y1
cptwRXJq8+3oi2/Sx4OdmMChiMjD08j9vnbugq2viBPtsVYtuGYnqx+BJvocVgdy59Zvq5QlAJ14
wXnV52tUtjFMXlBnfHILAZBngx0+otqhgRk6MU/PtCUO3AI2vaLvvkk9YlCZ1QRmW5MimKlLXyHu
pPE5aj2idRJ9J7v+wjEWsamzBL53aw7jnS7j+2QNdS+G5FBm3Zst/RufVJDNQABIZboPcy92gqCg
wVHPcddzGtJn7+w4PGET2ducobfZLHXgEXv4MLCPjRtT1ABVUsN5sJrsY29kxgUbrhnmhoed321E
YLj4H9NyuaQkFKPMJKW1PonKje6xoM13xmziXaljNOjSc5K9U+cIX/zJ4jyRlxu3gac7TfTuBnhl
SajhJapilMWt+aOtpvqmTdLmJlMjMUZmaRyFaX/rjOFQefaVbZIMv2kUd6h+o88a6mxOL9+WsQaU
WmHaLFC6QuGtpq1WCoJZelUQjtIRw9E4Tv3ItITkSbAh38vJJqUmqRi0rSarYX6ssrE5+W6+FwTO
BDYS6X2dOsZubsdok8klP4Mj+egs+GVcHxTQvJRHjGHiIFmEQ90bm+1c5ZwlfUCVsQIwWdefW1zK
m7mq9TOYA/fUceHvs8XRacJFn3WjbAPEMZvRWN7E0jw0qef+SE260Ji89C+uowGIzvOngcySr0BB
xZZ7HX+bIK8ElmG/wfkznPCn0qGYFIlcs5iKQ0wNTigiraBAoQ/wo8e27L8nyxBt9cpbLnPSyWYr
aBoMQTWY4IwrBagKYlZ1rg2H05XMr1xW4ISdyCBbfrG2OCEr0llGLTswmwLr0gPq7g2z+dHb6GBQ
Ix2Xss453zVfySkE64sZAOr+9KJHCJ1IRyMnyGztPeKLb7qlf4bPtNeXNvooEdYTK5UTAybQm9eW
rd12FnjGheGZw21IE7SKXzCY9kHVi3AwdO+M2C7eUiR43zkzTA8ulf1HjkRrDcFUI+gth4SHIZLg
JsCTzXg/so+E3ueIvq3yR0+/+ceACOLkc2BdlYNRCCNq2rGny13e89i4xDqI7P1Cdmd9ZcY2o7Zo
qayERl+q6bxLMzXyS6UvxReJrfDiQJwOICMsm45jQYgMv2YlH9LRDZLKJrItLz2IW3MWnydcksap
NyODNLpeIc/023HnxS2EncGLnwdn1sge6bwgFyYJLKqG7BN1sYZkPhvPrt1ZXDEVQpO6ZQq6sZRk
G5zH+lIjLD1ZmCi3EVZKtI9t9IwgfXiQuUqzrerbqtoMfqVdCPO0j1QK+d7Q63abzvi8aYbXdE+6
+a0qTfPOKOPho+xSeYBF0H5yWhJiiYyAU6j8JJCuRMBjNUDOXXXMS6qwcpq0k16zgDWI8g91ZPdB
0w1ZQEhNtCMJ0uNlFe1+sYpXtyeWpO8ieZcjwb7tIrp+hai7fWsy4xllHgEx627nOttZBPjEZgw2
2VOfs66rmzCrpgLxGrF/yiCfL02AdpeWPgRYi6w9vbnbOU1QmtScNM2RAYFd9NO9wruxyae6Z+ea
vLtFtsUjPSl5QNmvfUb0dUHS2v8ge5ECxFmGnd848W4syHXQBBz+Dj86E3XFLS6EuZk8/YEdtIZB
OI+bhghMemnSfhbNvOckGYfYZR4XR7iXOV3Pz56X7ZfK2AM8B1ltAGyb6vhHOy97MbDlTW1NZF5K
UMisz/MpnYyewPk+OqIsPKdx+2CR6xWCTcmOi3LmmyjzyIsMMy0BRU6E5YOfs7oaN+6Ihm3aZmsc
eLPPS5nFV+FkLdOHsZcxHn9pMfn3NS1mS4hbGJG5r8dLiQuiWObjTP2rzjalCjCNuMzt7dJnnMe9
NaPFHvM5g3Y9jWMdlmCczQ0w/2T5lsCznqyNI6LaPLAbfppL67o2EXdl5Y8B4AD5GEG62BqL6i9x
ZsM0nGzrdrDVS6tEulWN85D6tYZKf2BI5VdmWEDuumvdxn7toRGS+FmpV6M3hltZkiKVGtOPLl5M
IvHM6dabJhEy77ROgIqxNtiYmn1ZmGfpOu1DTKmyNTGQhYvmfrE8Pdq0SMu+SgQRkGY6i/YCWNpS
S51NnOkM7Vv6mNOE3yVqvIStEv78PEDKJu3zydfAnRPNcKNWK1dRZN9dk+mY1ZYQ1cDmFbX1LUHH
GUZD6p+WWDnVFjcbRX+8dMMrvdjhu5vb2VlKDBmm11sH4aT2EYXuoz6Nvo6IGvNImE9DflQqQrak
lLWcrbQDn16U6hMZoMVtn5TfOIDG4ARMUhaIvUFLDH28DsmM+4bsgV1fa8vv7gSzCOTBMOA/T8kV
M/TuM+WLszVNMT8AtKFRJ4wHkWb2HTLPmNhWZlYnBsug3RfFnTZW8tkZ5XjTNigaVTHR4myXobjL
q9a1cWSI5LVqe3o1UZbOO2zAbAW6v2qzORrW1AGF730nxYqFY4pt4yEdY+8T2u3msxL/y96ZLMlt
ZNv2V8reHDI07mjM3n0DBKLNJrJPkhMYU2Sibx39178FSrpFJllkqcY1kUkUMxFAAI7j5+y9dlG+
LOQdYVIJ6Zmz5NOY2fT6WD5gmcGqZCwuUPSu2ikWRnADyzGZ0drWI5ssIhiy6yTqx/dGRy/Gbhym
vbKkz43lBryYycHPTURRklZuzMY38boHxtothnpmnyXuL+hySbfMmymBGQkeTXW93zZqeI1VURwc
q8NA34z1YdLKz9kEHEDNISZrS11mbc/IIWrdO7vQhxtQvoRVpt4SAKKguk0J1ZRRxbwwtJIg9VzQ
DnHyyMYvDBwvrnakZrjH3CZZ67/04X8rzN0zLMZK/7rpA5Ska5Pfu39Ur/+ABNMXL992gP74+b+k
EzbeWjouLkSkL2YROi5/SSec31CFQc9inf9DPfHPBhAOWo/wdlSO9IWEYzMH+6sh5P5GWwdmq+fC
NzYB4v6djtAqwvhG3MjeUeoCJDKDQAZ+65l/3RCajRKf6zzph2yiMIte80g7k89+ZM8RlIShFol+
UlCzGUe/MzL0AZb6hbxydeB89xEQdZLSzDmbnrH+/690nWxO7drlqT7A+QVIKN7N8I3QE23LYhdl
5ooObfrAq9lXizy8qnHbsgcWoHjN9wJLwgLZFFLplY77MqlcktoYfcBFRhgV+kIOPircAI4BvrH6
dzK2+UuI9gnEJGsqxUKw/ussBPbU+VEt1T4plK+07Sw94sbp3ftMFy9RxpfAgmkg9L7WKssK9AxS
j1U+zUxaWu6JA2M+v7Dg2JvWBWuJQxjOcis6hfqKKiUhSpWxOJrfzlJblbEX7m+Z3/OiLoHOal53
a3vvDQsHaoSDT/EJGIzD1bE2gNI2ReP5zOm2fZUHA/lUQDPuJi18SJuxZf9VkBdbf0D1oe+TvL8B
LnKBs+ZlifoNtrlNgw5rby9rhluH35AEu9+LifDNLHVJIdHH30sRBZHdq8sS8Agen5qNjuJgmGIz
6xwVabT5b0v532kp4xlbsW//enW5rtou/kfwMau6NxLULz/457LikTdl0zFFObq2h81VW/rnsmLo
ArUWAmlIaO7qVGPt+EuR6iE71WnhMIg3ee4dHrU/lxUhf2OtwbjGj31RZP09E5rzbaNZsKrhc2PF
Y5wp8cK9FWsjIaiVPTnm5cJMP1r2iYrYOQaVqbOvVldaJ7xtjXugowCWJJe4wlrea0BKjY2ZGAcF
i/ASPSXDQ5oru2gmC8apFnVVReUhbq3+5DajE4jcsy+qvtTum1LVuPsi7aJLYFzUSFbuqS+mxxQw
EA05osf3Rt1UPi6YZmMrtKP8PvqATZOUVKKhtU8bL6QlQi5ALKNDlsRXtsVkFysw89ompHfcnBnh
Bg7X0RdFbRwahcDKhZdOD8Y+GSIMwj7zmCY2n3ppjEGf4lCFSZhuIMXOV2y+wKV0aDoH/feY+tpv
ch7zME2N3awvoGcr9gfgbPYoZ8pnbx7SrcIihM1AbPOpPbcZe2gtyrqPrdlZu9wp3E0taxqMhc3x
C6wZXCkRdKXrHWbVJ3dOFFNhG8ZyIBsDNz7jd/adjMCiLj23s0fvF1L2tmgI1euRePjoB2gP6NIK
omSt94oeq1SVq1OWOFex4YVYwYs7Ty/GbRc6ezDPoKbp6IZAYvzZq1ps4IDIzFDfawQkb8hefJLd
gHG3W0+izrqg660wyOce0gwt9m3u9i8Fu3xmzsWpZnx9UePg3bBn3VaLs9MSHOb08MqgZ4/nJzD/
/UbaB4/U+Q627MZdXxHJEmpPs4Vz0NJ7uVXEhPkW8U87U5B5DAliPpqYpPGk1ctRGe4QYLJqmGwY
cmeSzBeoSRdBSVuRjgepKD1tebQiYusZ9HynWlw0xGhSFsObkwDne8JNUBpE+9jqHd9r6ibIc22b
pc1Dpewnd1ouU1rMfjTYYqeVCVk++hLvnbr4uMj0Q9p0Yr8O1jdjyq5bB8l2akzvs1i0NGCEIgPu
iQdoBr49rtFtbXTrVWm16yMs0CbC5k1G5sRAFYvdh0AXo5PHxkyND7OA7Zy16mLSshc6LtB0Yrcm
iyudDytSDKQ/0Z1azr2A6pHCPKrFIV6wnwiqgI2e82eZ0b7TVFcEmTOFgV0qwhWrudkbLt9gZXli
ZyNe3IVW+tiadnRV6nGxs9wXZJD6CTxNs5G1rT3kwijYe9qxCJw8Se4KnFy0XrDQpxm76jrx2oeV
Hh9gpM3uFvwzgVLLFbVXvnPTjNFEGEP9yXBkE6PtbMvJANhtavoNcocF/XpWbA3lxptekv8EjxCJ
AALAo2G2RJhH7nAwzejYycG8UJreBxqczcdeWlxF1JyBKVJnY0feGNBuaXxdrh1TmeqPpI3oND5x
thRDw/A+JiXF6xcDME9W3mekyt+Eda+fjG59VZIWyDYBK0i8pYoZ11a6TYoKWmxrVtmOj0qrRYMs
QgLKZVkl+Z5002tNZC8J8ppNWrok3jZOBHgZK46zcD3rRcmDE+f0cy39daJ5HtCjlid2cwx+7e6e
EM1jD6T45CLt8EUr7+wwbbajzlA7RpfgLyOBXQJzlG823u89aMQEllZo9Dd5X3bY5xPQrYn2uRDL
vMvb5aLtHEx9/H3llPvRnunlibLcOZHWknKtaohDNAxjVF6+IZKPTUWiTOQu96g5poMzrLOczNHo
0/b0rHWXXTI0i6AtG26pyG6vZtPZ9YX50UN46LsJ1nciOeV9aMbRpnC87Zqcq/Oo7SfRfB4Uunpn
mUMiclPae7lhnEI3z3bIRQaMhbXy547m4egV7iEmb7fKzQ+2TZBcJNIjSOond1SgBxO72+SzZR/J
LyofCN16JmBphMPofLZj6N5DSOdyjPIH0+gvHNG117VrnpIKBZhE+XGVw44u9fYmx7schFbsbsKm
eW1b8tETjz68XHr0G6JPglDO6bYZu/xyJml7L6YWkxtyp0OOT1JZ8QdvZsM/i/lQ5aVxQeu/3w3m
3Ow6l8CFyeWI5bI8IM5PbhTFZmrwEqK6m9DIezzPRpTv2l5KBEbynvYM4axdk1zMjTpGbcOWd0C5
G3WE2+YxrxfsHvb7PJvejWGPW2om5Lo3Ea1GeQwSqhv3E+61XVSGcuMUg3fu8uFGjxyiEIRYP/h4
RUJSuOkkFI0ivKtI8d6OdkILG0UwC1oOjV977j1UvY02fbISuodW3vdHd1ha1poEjBQwxQPrb3Ii
Y33cRxqr3OhqEr+HW1APm9Y+YRS7i5zRIreWacAkamMfOekzcj15XDT3YYZLpojI8inuXy2tdk55
mYc7pNKLL2pa6pLx4tYQhX5ya9rpFSn37JercNeCeg1Gd16s8iW3Vdk9iqTDws09qzVeeZhGLUFR
NXWNW41PXTgUDo9iYyuaUg13X+GeQ9l6Y834y8zWh4yga6msQ2PiqwdSUQOCebR6EG9k785zq9xo
KxXmOaD7zVKPCSNOM5R3lgAp0r6vhqlcmE9ag0J1Tg/BdSSMnDzR4twHeLG07X95WP/W3n2NRmWL
+6/L6x283+Rbc9efP/NPxQa/gsIabxcKCWeFCP+l2HB+o6K1gZcbpsEe3GEv/5diw6CyRubxpYbW
TZyK/1tZr7pZqn7gVTpAaxPxxd/ZsH+3WabeR7VnSIkRwNK/7Oe/2ixH46QvuJB6Xm49JQABguBD
hRl7l6K3PNzBsi2ZMPUJMswYv+9X1+oHFsxVHvIVSRrV7YqwoJrXuUPxm73ZqjcNTfthmbr9yIKy
debC3hqJmZNQmRSH/+BQpC1hxGDVwfD5bVcAetZgGIXs9sJAQI90jHpLkRYD9bn5D86KS+l9UeHY
EFq/PdRiwM6iAUAiHAvWntjrJmi7Ltt0k9Mff35W326L5JcLaHFOAj/hqmB+c1bT0CGXkVxAL0EN
O8wmVMrefp3Qy7Aep+xxWMmbEI1sDbzwjz33v+RLcw9+9+2R80Q7ibsY5fOb82ToH4ZW3XV7rRI2
ebZTTBS3aC5/forf3yOUY4bp0LeyTchxb46iItdS8NH6fesJm+2AWarOl1PjrNOEAmDzzw/3Bg7H
FZUrxx89uGFym3yhoXz1QMhmMEn3IKcKF3oH46397Fjmqwv2CHdBgRY1rf/oi/6NyyhNrJYmOBey
Bb5zG4Ux1nXkCP2anSnxEHk5X5ZXbX9+Xutl+vZR4yi0wzzXQSUmV/vp110xwudozTVZv7eQjfiW
pl1iAT7PhgmehDLgF+f0o6v49dHefGmkB0RNJPN+7w6MPUKGjtFQQOROM2ILPA+vd5a9/PwETRbS
786QBoUt8QbAC3y7lM1xhp5y5LEzYlucRSXyp0jvcQBVC1l8VYQ1qrlzhpl8KeyMn+xOd0+1tA49
Ipk9A45h208myYajU/8+TZZGhovw0Gt0zf0C8i13KC6NrFl+sTAZ3z9G0tIR9Bm43hzzuzvOVZEN
34vHKBnJl0JWNiKHniaJWECzMEQpo0HZVo0BeU8ktxCz+UFfnAlsgVtfOyRDbKI68s6wWf9sqv3L
O1P+8KOxPq9POGaNtwEDqZdDzpZ5x5QpXvdPMiDGYNo0Lkgz1UTqcUqsdKOPNoi1ikjJ01Sm7SUI
akYWxYSxaVhFwSs7sGFu7lvwkIOwxO9QmtFMU9Nsr0170WAFIpppAGcEI2Jb6CAtITLAkJ/Qq9BD
gau8aYXm7BhwAoSzWpdW4nTq2JhC2cnpSYbSIyFbXsQie+xHF9yAmC1/tpZsR3MnAdjRnSsPO2mT
OGjugIn5U5iHl3o8689ai34mLYkXp/B+zWbrrnO7zPeINj5gF+jO/OZy9/O79fsHhIwzCgOeeuHZ
jkOR8fXjOCnIHJLmKY2s+FrL+pj4BP1oJNMD1op62/eF8bcfSY4IadeW+trn994c0WunwfWWrNu3
YXg0FM0TGHBeKS7pJRFl59nvfn6G36/bLkY5RKaYYlas95tJgEJGVfLddAhL8to3KduPUTVaW9ds
51+8cL+/TV2UrLZJK9Jbhx/r//9qzY561IkjIR17z4XfWWmNcaxG+ig/P6EfHoVGKGUKDG2u4bdH
KXR4yN3IBdTsVm/9xvG0A9xu9+bnhzG+X8c4Gxf/KdUixin55jgZDHDDrvGATpNRBSDh0509FYic
VFnBulUOJQU3PqgA+P7uc2tG+0pkya+WJeu75ZQQHOxLgFIlnDjx5vtrmkosyeAotp+5A0jIy3dA
zrsdc2JsS5ZYxJHwVW/b6tXnvBqdu6xL2ZlJfbgqlsU6AdMPf/ENvOUS8HLmM63mL4JZPGrWN6+V
CNGFFsaW2pdRXx71Vm49vQdoTW77dUgQ+CZ2+vp9DuV7kzfafO5rOn+kWJqB55Z0Wsv8c47i/Tpz
p2BZxg+kIZsblCj1/Vz2CerfRB5kFI+ncs6vCVf/VXHx4xPwDGZTlPQ8/+t3/9WdGhqtB+9x5KLG
813EpHkH0TV6hNbHSx8TQxAqkIBs8jreWG1xghn/0U2cB9Xa3rGvw3DD7n6goVp5t3QzqwdXLJ8X
GZYnC93FDhT3DIMr1XhXdOzxk6b+RXlkrF/7t3UEX8FXZ/Dm7qQpwQeuZrWftTQ6hVhUTp2cShQf
etBhhKJNimc5TXVsJfhpFZ3zX9wF1g/vTDyDSLxd03DePu7uzFpCGIjaozLpahhdrnyhrLpxhCrB
leqfsNlMz0wS4t+JpekIrWSPbOLytRDWDZHamTpt9xaDoT+C40f7Z/b1Bhuevp8kiDK8M8ZnNDEG
S6Vzz+x+K/WUMArNe67dtD0Yg0SEDlD2gAbqIxiye3vmQJEwQMOPHmmpP18Rvi/dXJvdoBBUCLb+
3exDmmisQzhp+ybNn8tw7wxpHmiLjl9wAbz084P9YNlmmCPZeUI1pVZ8s6NQeWbD9jHUnvnoq0em
D29tTNOCOIVfHGn9TW/uJI60JjIJJo7628K+CaO+dlBj7ec2esgMK3pO81UhW8zsJiSsXkCetkaA
p23Ev7iFfvD2tXUBU9qyeDFReH/7GHZR0phhqqs9doT3BArdTE5zp4vwNXe6F7a89i9eUG/H4uvC
xXDNxH1nsuGGUvDtAb1BU1OScMuyDS/veou6Z6ZpPJfIyqxh+QxI/4FmLnK+uaa4EfC7BsxJASq2
X5z6D28mCX8I3CTpXW9fy0mPnD8eeH5Ht+oCvaYpKUhC8ZEyR0xX0tef304/eGnaOpUjFEr23t+R
ZDBxZREzH75k7JZ7LOIh+alu/Is94g+vr0EngzuJyyvcNxVAqoyoMkSt9uyR2407ABceSvy8pJFq
RwjRPJ2DoGc/N1jsQ+YWdANy4lO0i2Wxf7VGfr8pdwHoUC0D9XGAhb35skcU56h3Mz7MAGWLCCXI
9e1yNQ+Iq6PC0Da1Ksp97IBzrrJe/8Vj9Tb16cu9RjXExaZuJ9HuzeG7aAAmQKN5Pxsifqmddp27
tVF3VthiQdrYFfr4qucX+NoMTpAWbJPLQE8Z6flYMuOM+cM8Xg2xBUzM7LqesVsk1aef3xk/WGgA
GNo2awxxYg7Iom9ehTH2zlmWdrO3p7Dd9YKkB6EajzEgxOq/fSiP9ZNZtEMbjgHqt4dibqhQdzvN
vlvC4lVYs3O7lDGUc83W/4PTogaVsEvWltp3q1oNQbGrXdHscYC0tx4D9101O+FF2q7z+f9tNN78
sVJ+zS/7wSLGkWiLUCIS7vW2U2EuZHxXPUdirBOh6ivr+yJqzC1vNxKpUDr6oornXywfP/jWvlCq
hG1g+ZLem28tivSSeC6JXNZcOZsSqWGSFsxmdFP94lCe/MGLnkpDX2PSHReM5Zs72c1E1ZP7yi0i
Wr3ZMUfCq5XEYlwC1MRlvrFbuPI2NXm+aXBOaTt2jv20XSbHKm4LF0/qNiGq1zuGas6fzHogxaQt
M7cPyM1gXk6kV/yxGtF2Z5YrFSTONdBXMTSGaMIpAXe26a4H3gCYejdC9ZovYBp5+4QklWVLcBtG
4giT7IPdmyj9sIpLc5caxWRvLa+OzXfeaCTFZzulWQLXih1MfIHQnYF1m2Rt/KjyypiPDHEI8CUa
qGAcr9fGqVimSdurPhvUtSzg310JnObhra2I9Nnx39pI7gqh1BBKhQcJqiSXJrpynVI6wTqTTHe9
REc8aHiwTy0M+YPRZoQ0zlFrtr4XJ0+Fsi08AD3pbkcnGiP4on2FKWrOMIFvi5qErMt0YDsJ+9ar
kfsoNUIInwaJGbgaSJu6KDRiOug7FLUZ1IVciyscI+ZHh1AT5BBhN6HBhLB3X0sCfvbkwqTzzRg6
w32ZiLbbzgxPnDudpIKIiR1Y/iNF7LRr3MlL4DFG+L0FloVlo1Tq7UswvNU2D9f2n66ZiLIaJd3H
NG6QguZFterr4wE4SV1jqHP7W/q8u371roWriy3XEEZ3pU32W5FOB20VvlqNd+6xvyES3U2rHy7E
GDeImICm1StnimwMstU/F/XDyVoddWatPgLBF0iOcdv1q++OwKVPwtLGLYIu6IirO89efXqeSOy9
WL17VMx4xlc/n1qdfU6HGU/0+FBIZ4atjv9vWJ2AmLPwdOVPKG629uoVlB54BWP1D2ark5Cxo3FB
pHp8Za0+Q3YLqD5xmU0MvvYSM2KyuhIZu4fH0BPkZKdZT1EBASbnLcEwHEdjhrURrQAu5GWW/CM7
Z3SXphEfZDZNZrDoWbOdGJn7KVkYZItmxcVoxQHAF/cG9v0dUUbT1hjdeAeVctnMq/cy/OLCpHS9
C1dnJlBR/bJc3Zpz12CH07v21V69nNgR6wBwGR7JqkJYvHo+HawUR0tPzKNaHaE0KU4gY3aJrI1d
Jud3xeoeLZPw4Ehxn/TzO4KrGP3pOBTbPnxXfNGpRrgYjkPvlLthlbESS/CQrcJWtUpcMRW5kGOR
vearAFasUth4FcWiWx5umlUoq3pUfCPa2W4V0earnHZGV6tWga27Sm2TVXRbFu7wKhRC3PkPUW72
h0S3/1OxS6W5CnirVcybfdH1mtw8z4WJmS9wvmiAzVUOnK7CYOhH2XWzioVJkAbwmxlHvY9mUsqQ
FNuruJh/qbYTD8Q2hF8yE9Ywj9Go3s9x66jGn80QnUywKLN9rxnWTk8jMuI0k8+8dzSz+n1ylqw+
WBnJ80Hhts7gzxXy0UtNs2GRZg4iEHB3g9ROtGd1TDtVg6a45Uphqi/zYHGL4SGmq39j5qn5EBZl
lhzHlEh3SRretTGaLu4JfO3+1NCMixOlv9h6SD1Jf7feOoueX9S8ZH/vmGYiyyFhZZOOMrEgWCn7
XgwZLHya+zjqSjIcULNDZF4IQ3hkzlS8tnULpnoulPGBeLI2YIsmz+jv6/fkpY0B8WDzvqNieXBn
kb4fFL9nhlW3rTqzOeFnzTfJVIqjKSz1TBduRVEpkP04gLkTYNI27+LIbX5vapHtsklr3mEETQ5p
G3b50cIKs8NOqZ5RUJHZ6FQj5tNQFl3QL4qHIzcZPWc6hOPItiVOEtM69g08WYcW8pZdqdfuMvZN
xaGoyQv1uyQanppwXIPpMAW5vhet7E8wDfCGC0aDYP1jUgXw8YynyEvje71glFs5bU+0IpdTe4Kc
yik6a+7uRWQufFQ7G54Gc+rHqygMo3PiktGAYH25qjB1XIpY8FstoumFnqBd60y5+FQizcmu4/ic
jqr+QOsOowJukXPU8qhuSzJCdks/ZbuxmkSxdxwnOud5PTjIwmJ55iFqeKj4dmnCN6es8MQZZkv9
0g5ReyuW1nhQCdc7IVlhvxDptXdjLipOhvlC49a8rWVbv8h1h7kp7aUegqxJEyC+MjnIqeDXasTW
Gq1oTjUY9ctlUPVLN9ftuyHmui6O0/xeGUgU/KWPuaxEcYUn0I7zvvc67MLkR5zF0mioCiovOk+J
JJOLMLNi/kSyn4DGVZujRZKGBWpwvjR4La+yD8SoGqD5BpJUnJasUD2ZO02FSbY2ZnlOZBU+1mBj
rm3ZVx/sCCZ518dLjMp2CY3VcaM+yR62cdS5zWlu9TCIiFG8aAtOHm/g9OhqKetiFCYHa8Wo17oW
nXuoXWAvXUkFXkLKOwuryY9ttubydR5NHMzccLtBffAXYCXjsYxG2JDpUqMZXnjOaWOV6nmeaVoD
sFGfnEjITRjO6Cnabr3L+7jGApSa8j4p4uEJ9TG+r7HiQ+ZSz+7criXjJ43te83D1OrX5RifZxsk
pK9E2b7Lm2W6cW3VP+n1lN0l69eNGMq9lECs7xoxcKCMYB46dsglKDLis1BcNTeNZwQg2vyq4wHf
a9OaWUTTPrwj+A/bth7D3MZVR1Tckt1Rsk+PSEzVp2Uk4PC0tLTE8UnG86tT0+bDXB6HK5fHUK1f
2ig/NhgQ8XCIdCmwBGt2eCditlx+3SuQm/i9yNeJe+4k+AJkY9BA4k5jzYrPeZaSCVIYS3WjWSlN
3GFe85V0ZF/D0bYqtyQxp3utgPLh0dOLdNMUY/OqVanxJCKCyQYIk5+B9JMvwqPX3LJaLK+VmRIy
YpvlGg2Vyv6zCQ1J8p3hmNTqmsti8yZXe31ECucj3TceFjPX7rxOZzVz7OHzVLvNbReWNP4bs75G
31i/n9KwuTVw3p1Du0n2nYeHGhgxgaMqXoPVULgeSy3qnhuYdfptq7mKNb7KCgmYtOLigRq4Yk8c
7uqe0B0fLYFD37Qj8KgJLffDotzuOizqaD/k+XAQdsFXw2vz0oLc3vvSiZIbW6h6RwqzemzrAZgP
jOQuqvgjVdd1EA619SK9SO5ETXJjLUikxLsDQG+w7L3B9fKZaIogw/5Q+1/M2EaBy5sihEgnkYZP
Zr7CWLTqvvPE1eCwJE66jv4JF2QwEix7jUrypBMxc0qLuuWwcLn0EY5JTKbdHnsZ43U90a4mW6vP
5SzDezs0q6M34eRh0S2wppcMGxtD6keZdKdhnvMg4dm80qOxvSwjh0ifGCE+pT4loMf4jxbqR08C
YsmcEr97NVifhlycmkQ3WNLIKF8s1WxLIKjofcQFHn7xTL2tI3ufqhdvXOdMVbeL6Swfm7BymJbF
FKRDWs3P7jRGd3oZjztnqg92lTeBh3Qo8hNCFNxx+Uj/r3ifFQAGeedwkeAPRSz07HA2zjwLREVZ
po6ZplvYkjQwX4WAd973DL6Mvg6oUMcbeC06ZuFU3feNZrPUedFdrzhIL0Pnpieo0KcxjUzfCcVH
L/HsJ5Kn8kOSOE9Tqhd72qUxdSClnF+sML8qGeMrNNDhpjLMYwg68iXWw3E3uJq+76BPBW6ChW0c
eBhVHXc+rk4PT9lsX1BciOdUyH0pp2rH48QCXGF+9iMbn7qXe97rkPXmM3pY49orvAXVQiEe6nhK
NxM17E6ydl0UocqfDHS6tzP+pp0c1NTsHOpCv+1astenqf68MGoyN3XUJddNym2QlNDogV2WNcta
Pcfoq8F8TVDKicsl6xe8zqZ3bAp68EEf03kiJwB3Spc1yCSl0ABKptPtopvPHdG4Ox7FHRGGqO+Y
sVGQOf11IWT4SDgkZYbAossSSAiK2yV3rt7itSos90LNwCRDPd7GErt3ZrXyXNRIATdkARkMLfLl
OM/VcGWDYSup0bSMB84usWlPKZG4FtA38mTXjNG2ZFuaaymPETO04coLu/RdYQqQIAYNeFprFW+s
paal0SfadOOFVnM508xeUyMG1GME1GUnb0z0O9T/pzZ1pkM4rIpflV3lfMsXqkRdrAQe/ZkBD7kf
qruk7zv7iNgOxqR57zxmpuxzPrZVuYYHy2XT1ID5U6eMSZ4YOuMdca3tsTKdF2OxP4dt1XygYs0/
5IpA7hQDyqOTk2xsDZikO6cvbmebiiWfW4Oht9ctmwhtKgpBfTqQEDskJ82qRhEMjq6cg5MZIEtL
YVdnbYwQiJazU51p38DON90UcECf5yxClYEcugCbd2s2bnFrJ/SR/WRmAU1jDI65MvWXUqXxpybU
F+IrgGudG1QAJ7Sh1f0sIIq+a6l4+N4SNjkQm3LeEpptHfPa5Y0CU/o9b0t6Z0tukBIa0ZAkHCox
H6iP2ZkiphSnKJvUpwJHxifVK5oIau6L10yUdBXU0oUfdJUaL1m8ZmxWAiWtaqbwg5kRjbURYQIj
oV5C9UmTNaRocxk8MJ+ZLO/zZmJhUDHqXaS03VDtBGbSOOinmNsjNnsKnKoklzq2e5KJvagKP0hD
8jNeTe5V4MCCkYEAW1ZD/UPzGgyKT0nWKnKpoESl5fgCPF+Bt12U6iJZZMe+US/J+dqMqBCjHcUr
vxk1JTQxgYnVDWLhzdpem9cSoGNCGvpsprzLNNZFGdgtQYubPLT5lrSFV90mn/rww9AOWIujPlmT
ZCJZvJp9z1H7xprBkQrL+/DHxZSDFgHgYzxJVoXSUaY5xjJVPvuJam95MtpYiCwzRKVrU4D87/Je
oh8r93mS0u5BWZCwwcym7FAbdIHOOP0nY4e5F0dq21X3ckRRwVfIvHUzhg3nlzmSfkhb61l6oVAx
DPtiRvhxRajH8DrY9Eb93pQ1Vg7NiB+yeTD3ZU9qdWF4zm0GgIEIm9rVH4gQUTMOLkHgt+g56YM5
6HxGqnI+dVKGfHn2PJUa879K5hu+E55dev/xHNCX4SoOWsffXwj2+pSwe0l8Pqx3OatBfU4IRM/3
Xt8SlNx70FOJL06Ap+c6z48/8nUuh5L+3wlLt4aPuuqo6GQMN+MIdI4mSstshYyUBpwKjzpuIH5W
4/0FSUEHOlISwoQvYZmW/BwPFp6OtYTMndLsyMUw40cjJc6tySv9xEy6PWDqsG4JO5ng92TJ00LW
2eNoEu7wpd/5X9z2L3DbtAZ/biA9x0n1LYP1yw/8U4AqDZDWjHoc3gY8LP8UoIrfQC8AzqYWfOMY
XUGrDrg7BKh/iEzpzWKP6uL/+T+W+xtIUN2gwERl9QU09v/+7zeaIvXmv7/uYr8dV9CVZzRkSrQO
SC3Rg74Z3YSjhlW/lPI4TDryIDNlTxDndXhi2sNwbJak/+H/3uHiWXbGOIUnl7y995hDpkdZAnsS
dqqedYutUDRxX/68yf5mSLl+ulVWQodlFd1+Jyqj6G5JwSFKnF5o9ZGHaLr5sn+houGZbIDM772a
3DFVV8S1/vzY1lu5gEBogvxCrGNfhG3CejO4CGOk7GhvmyM4vncFZTsMClbNq8wjEBAkuXQukdaW
IJFm27mYhJfwbLbJh2kpl08O26EhqJfZOkU54QyoePN9l+P03LZNZd86OHkwmPeOPIbwiC4NugU7
odfCh7sCW4Zl3NgIXhHn2ITHxtqLVF1nnzwT+OrQZ+4XuCJuH4OctjoSs4bUNt8TbZX5FW9Ynw0G
2EclFkiMeX9HzGPJKESA7daAdIHfajyM914IDt1KxCrDajXy5J2HflrafMNGnte8Y9fldQsgla6K
Bs6AYJbhMPOa2WTasoa10Rcnp2kc2L2HGGDquIw3hTnN78rURdaoKc+4ZOnEeNTO3TOUXMKyEp2I
SV834mng7eLaK2pj3o1xbu/ZA5BqK8yRXaFtNndwONNbXUGUpW/X6O9Z9EDRgWgkdD5G/TIyy012
9G8xviY8SndT6Ea81ZrGzn2idboHA8jrtuycsT/iz84jshrL7o4dClYjwxpV6IPz0aETZOSzlGGX
YWmRdm2Q2Rst1kU5tdA1oyhhb5LFHsS1dgFEWaeaOEgASLQ1kcX6o5TvnHR2qTXt8iYr22mnGAZR
D5LBgaeno3aNdN5+ZLC1u7YjMHSmi7VfTAjuTWxSwurJDiT3EPCkekc2i8XdYlJx+1iU09OSumkA
jtz5yNyyPiyFvmy9vO4OM6Qt2mpmF9HMTckKBKaHUwhuUqn2xPAaF0Q0TScm4+GTlZo9+5wYI0Tu
yPizGPXhbFTGRCu6dIrPpDVn0BEW6O+NTMoCLlrU0IsdkDmQiNTaKcF/5X0caal13WdJTwRTGhIK
cW+0pMDWaLJKsMehFRIunNIoNny37ojWoZkNo6pr072pV+MnEsuR1w1ZDAOXrkc96P+fvTNZjhtL
s/SrtPW6EYZ5WPTG59npzknkBkaREmbgXkwXwNP3B2VkVaSqKqtzX4uIsDAT5aA7HPcfzvnOuZFB
nXz0sFHFLih727zC+A0PUzdR+emIx7+5QxJxADtm9TFpVtuRItUBEPYMqbWfZdihyaiDVsZLt8U5
sm471i5r8LLjuccVPy4b3WuNdddTBz2OaGPGHbGzVJAkkM11YFkj8aq7OBLvVHUMt7LZtLkgfJdh
WaQyfUdicsxR0JanOlaJWEn8WR9NBfDNqMecW33Qq/2YNdnd8HhoRkPM7w9hp7xCrfIuJnPqYMni
hFer599tjAmdrsPJUGsJ6RA/Vm839DsuE+A6Qby3xnyHYrIikDmplHiDhli9qd7EFhA4cE9XVNQW
gFq9G7RFpw/ddz3FzXROk9rRL0GoqP2EKaqPGryjs/qV7ffrUY4TlffJnvnSbforh5nVwMyjmV7y
hlqnWmZEFLBAH0IzzFn2IY0ZP5yuq3Vx8PtE5z9ZhPuf+2g0cGktKoPh0Td4XXlCZJ7mlB/d2Bbc
OvXUHKsampEkjK9f9dBttI3q2gRJi1aLrfTN/DrLMLBGVgk7TMhiw61LIhMFccUXK8Eqdq2dXBZL
NlKVs0J+1O9JgGR7T7pdXJwKrfZgiXAF3LuFsPcoh/z+YjN7gqNmOWG3Kpvae9d68pApressWJKw
WBrQLOF2Ed04+jWOYE+9VYZWXWIXst6KsOVqEULL2kcms89MNdV3KDPPwF3cfR8EqbMl71jdOje3
UANldtgzbfWlvTD8hAAxs8J9bDtpuDFILj7HVh9K3pmxPMV4yp7MrBtmGl/nfDp96c7kSSPeVCpb
p2alTZCAnOFkUyUew7iPT503ITnE35TvB+kLZ+0PNThgMj33gWnSYXADsXThnAExYgXjCkpLTsyz
LLw5d7NpfCzTJqiesfUYCxMrOfL06920XvEcR3gSOfZmCHngNwUD5P8pHP9/2AAoHgzKtn/TFKw+
2o//9Tfb0+Wj+PF///f+6yP+h8rxz5/4s3I0DFxImIOwB5HV4tKs/FvlCGjkD9MC84GjAAUHKoF/
QALM1abLKAS1LCXLn3XjXFIGKAaYpTlO4IAp+ZeMS/Zv+gdUzLrFLhQnFJ0dxeNvAtXMCGXneKF7
oSrT9lFYDvJYMiZjAeMzt8cDO5hFZiFKB6iSP06JcILvGE1+xMjmHm0vs5ylUVlPVH3DK3bT5Iig
ZqDFMX1mLqJ0cRYGUxNUKw3YXHtnwhQR5REpJZ/1UoZks3NeWMUxC5JmCzowTaGxxwGsRpn7G6bY
5b4IRzQEaSeXBQ+qVVnk9oqng7Nh2U9SZhp0t0wEbb1IdRWecjh1pwZL5XZ0ewkpoFZfoErf7aIF
KUfF+5arytvqIhHvMP11vt+Fy9y6+bDqFDcz20K2yh4ZSsdpjIedLip7wwelXcoU9+fK8/pNrPsG
huaaQJee00t0RtFvHFI+QCySw3nV4th87Ue+/J0lwEgP5LYmsX4fUR/f2w7fPKKm19xJgufBGcYr
3k9rK8zgdRh8d93rI8dvX9zsVJM7u6vNC3nv9b6DgrrEJ5ycCnIT9g4m53Og5R8cmA4rCgbfeLyz
oywywuIrrf/eZF64H0PH2kCgz3/MCVNEi/vGj9m2I5d+U0N6N5MfXWfWawZbwzfH8BU1TgL4XArS
syRw9XfTpNp1PKrRwa9ei6R4lRovXUqBRCZWPeI/MhshzlVrJNQeTnOvIDBVldiTiWF0DKL5guLR
mwY0iYzyxH6+I59l37gbKhoGOqBviR4zO+qU2PPwfBEpvCq1vsdpzBh8RGkyx7q7mG7vdmZkD+PY
TNdQxfoSn7w8xZapzRXp4PAqGK5ZpthbO81RUBSalTwqt8lPDnqMUzy61hldP3LwOFQPqpb1pmya
4bP17bxc4GRsl12miZ8BegmSG5VtbAsvVSfYcMlugP1/akmVqRaDq6IvWgtE0rNWArcTxJixE97R
AHNaLZLW0y8QhvWFWwdTTvqDqZcwX4CLRz7bINJZEF0zrDFZcmaSHoIs4pUZxcDtY5PFqEbqwaIq
zODYFwWHYCts9jig5Oo5Mv2USC7Kk644NNPYPEe1R6kHcD7+WQENXvt+HpDJiG8ZnsOXOzloiuM4
JTQzjJhn15oyyWFCw2fNDYuX6sErlqZs0dfeUYSoJQqfyV2OEv17T+blBv6H+5nJcDpMAwXf0u1j
dzuH0Szgd6pvQWVbD1oWeogt/XDTESYaLctMjccKJn67hFZfHXw3U2JVhFq8HlH6PKBGqNYT3t+l
6yJ+bgcLAQMTvHvOxmPr56p7YWFaIckokWClIaQjL4iSoyaYvDtF4BdLP+BXciu8igszD+B6AJCg
8+rHNcHUONchwq8T5U/P/SDprZQ0NrGjM3Ajp5nJtx2eY7+sH1xXrozQr5+STHPvgdXt6tKarqrT
QeEO3gGhCi5rrO7DPgkLqILo/x5QbGmoOAyAEMS1jY9Zk4tz0fTmk2nK9J1dh1xpLtTQTtVq749J
HO5LgpLJTZKEIMEqtAahnwHewe6s1C2i2DmNqUiXPDz1CxuJcglfOF6WRWLxUJDBKrKUvp+k8WUo
x70IW5Z7FGTmvmg6l86pKZYM681s/pC3NVajVZiIJ80TAEZG02ofoTuOP0hOIaVb86idybC4eaOk
xiNBpSecyKSgSJxsywperJKQB7luTu0xibvhucx1eyNFGS1dv3fPOoM3iNI8iALE/quQrdebVc0J
EgidltqQ42qw21ED1Oq4bxyC0w64lvbDSKW2GFRskThidz/TkGrNJpv73kg4M7PSHXqb/hFNRbSW
Rp4ToNRTlfUN2AOB1OzNnKL2VBf5vQHHfCAgo1xadS2O7MHah6kEP6gGf3rQjSS4NnGdyUXbhRON
oFtvCxuiBOs1f9WQEbPqvNj+Ec1IWeUNn92cQZbxzMwXYabiZc1O4RRrc0SMcNSrQFG1tA0x3bHI
BavWqtw3+k++G5Yr0MtQ1hlJNpzLuNN4YEFjQKhhv2d5z8bDI47VCMtyO+mV8aGKyIZKMT3DLQyX
phpN2lBXFGiyaCfokwfW2xNJ5UF+n3RjT/WgL4LaMtx1po98wKXpBCsv6W9KZNEreWSIcQkbWYxu
GT+khDAS8yIj9QLoQR4CS3qHiGx2nycoAASem2yZWv3UeJp1n6buoYsSFnw5YhMkAdnS4d57Skez
mFUt9FBusiWrmn3zFMX039o9o7hG8FRXAF0s4hXQmflkKrrdJvLbfI2OpGDIEZ6YDGfbiuX3fmYy
w1NgL6kEO1K+UGAPChbbEBLShTnkKKb8sDhFTs3jW4XqI050sdV63T2iYPA+DS/Pv0O90C5OU98a
C+gCurhnfbTxqQWhhLhoefu61aat33kd3ZjXPzdF3B1YB36kU9ru4xQRsSTUB6MicO5ummESgxY1
hwSA5NpOIvveRGX1MM0qFJ+Tq8eDcWMHa76xMVcnNkL0ujCl+1cjSbRdPvXOqRBJejATZ1NZQIwY
III9tV8GTdkLHaHZOimtcOFFff4U+JHYdsgbruy4jOXQCBRHMvzhQyeHehLHW78JmD2DPN01OAFP
sW2ro3Cy6FsfNEzhm75iFMXCk2HX9BNt4lNclCWZOan3mIVcQmtk7ZLrY+OUWueep+paxMY7uRca
6HEbxYqoTjnCZJa9w2kMDfs5lxlkdoQda1q5fos1MdgkQxa+1904YFtK6nfwiLAzgy4Aa2r2e49M
ow0Eh3dl8FyBOmRsIoZKZIgU67yLP7TOAZc+4rr0/HQ6BAEyRpqa49AevQqPG4rags4uRyqPXYRF
nu7lz6nmlo8UVdmxlD5HvWMgIktU5qfXqmqNLT5CcWHRvSlcS2z9Qa/PiFDQbA6Oto1Tu9josRmd
PBSC69pMu10ErhL5AVqrB0i6wz4mJGUz+F29GtPUAfuv3mlm0yXyIEdsFZ3nVSgvXWZObRyqqS43
pEENH2Bp/HzRSIQqYda4ziLLI1ku3Jno5FTT8FkSAv/uYtLRKXM/iigIV1zITwJt5CYFkFotR+Ju
9mOj+8sizUgTn2qiDD2ZFSnclqw8i8EEBJ+RVM36l5aedfUXy3uTJdOkONJc9gtOoLNHz9Irde+y
ZfS2UWxmNnooOEFVaBwmngMAlqk2Y9/Xd6Gl6T99dPWLdsz7RddiDa3cNlojpK0XlB71GpPKzUHe
Zi0afYQ5GzbsKEqT9QYf9TvmlWhnDmG49soOuAv88wyWf9csgaU3K6ly4NfSC71vMtbrgP4YekYy
6TdPcCAtQKCnqNta43MQXk7UIXQ8vTdzsPOZuQnLCbXuoz8w8MHL2vtx9Zl0BRSTRVHmQfHkDXGW
2YfQ8ZPs2A5+UD2pseddYxs40H+T/EKlzBQPkR9wv9zwyOliZ7NCVZd5pCZF5Lq2YQrIjKiJHwK1
1pdiVL+gRnC+8TPVu4Z4bDOSz7OHYDyQetdjZ0PDkhy63pdnKfjTUKOqN4tvHpPNesMrInEOIKei
MTS3CSbbahGJofyqQ904V8ngM/Gbg6QYM5Ap1blPE7quhazJmrJzwZBy8iZxxGar1iDI63tdMKRL
XXhmGsEyN12RooiAhvCcKlbdzs5b2IBo9FZUfeaqsilhmKkW8yAz27lzHhbLYPOolw3raJ2grARR
whoS/bBy3LGwFp7G6+mZqPAY9/Zrw95xQO4K440RjWYupJ5nxDGp9K6QbhNq1I5vygmvUYoPeqHn
wfAIvT9a9WmUwJ7pJv08ishcpm3TrGorB2vUMPrtWEAKor44hZmBDLJjU408aNGQMXUYijR9ilg3
vLWUnvRMTX8Zyyl6LJyp2fjzm03sZboFtkj3RVgQVt6wVzXTvKFfu53Q92PayMcwLPR2BSYy3XYQ
/fdZU5f3NgrqRSQN+VLHtfHNQAL0rayil7Dw9JNtsm5l+6drO8sUqLjKQMfp1utHLyjEI3K4BoZQ
KErvzPbXvpWx/GBEg8xATANkSi3Wp6WPTDZZJlNEzJrOEvaa5WP+murw8/2UuDgfeGa0HDvD3NIK
tc+QY9VXj5iUqZ2NWLmIxIorKjdpDbV2NdTltKjd1gEmLhEUgQyS5gpTuPrOFBn5Q6U5DQP6YXyQ
v6LiyiBP7nWEAEcn4xMW/Dzwa3zNWJsemnwiPJJ9PGfOYUhK9sWcQ4dAYE5ZI5vO1bXvuV9Nz6TX
h84COwK/HDT6aq072fia8agwufOVvpxSb7pqI9F3OQ5JJCl9fi/nOsmauK+YlrfMoXS8inN2nqDy
JeQzqHZlGhroaTAO0X/Ohazh1CfHorhGTjWvySeCUkaogCztsTjIb1Wr/OJqZGljoWZ1acakwSmA
1rCB5dTFLpxttCPu9MWUTVcPRgCW3iX+jL+w18bXthzE8DQpjcQJViA0vC1ynMbyQIZ2numJRWDV
gzryltQ+2tpfScxWY8yxzP+nYBET2+QYXKZo2IaaJ5/yvBhe/jL++U8sJb/YqH/x5Om+DkzEwbhN
VcZ0x/nN3iHkoNLcMtQFOISz0gKTUFdQT8Rn7DV8EGH0bhbWtk/Ng5U5G/KnN05srIlQO4tuApPX
klSnbQPivDIkF//84n6znvzt2lxYILgFMXr/DiMoDFYKemiqixD1xRPUiuEu6S//+ovgtMS3pbMz
9X5/A8gZHWh6e3VJTNAL/ONq+ab0qs2vl/mfXfZ/t8tGaYeL578eSZ6ThhwbnuMi+YeV9t9+7u8r
bf8PqKQM/ZgkWihYXP7KP5lKgfEHBA2W3Oa/zyRn1smfM0hL/wP8Hwssbh8YIZ7j/yszSNefvw9/
+b7YxGjNZmjW59CGbd35zaGUAOV3MmSJezLVpjPACKLKzYatzlSQ+ue0sb5jwsXhYBotGh1DjmyJ
ezILT5Vdjc9TOIcNVVGDOQiOH1ufwBhhXmahScZ7gr6cxEdo5CKrYfU1adJNxzDxxm4NntRcW+DF
z5SX+o6rZGY5sp7OLmzT+x8ex2CHtZ2deY3avSHhzXLveOI9JKrhsIWUgprJ43oJQB63Xm+Hh+rX
Ttsth5JYkFmzG6oSgXBQThsQ0tmq7DRrP2JcMRZQGLVS7HKO1K5+NMKpI99+iJWBcQLW01dPAKK7
oW7RzBe9D6NkXXTRQAh1FmvOW6wHI91ZoII2xudgZb4FGVQK9SBNr4tpOXwVXaYAVfamyhic3lWk
uxtO/IL9RhIVug9lkznkinPOcvbkLPInIyMOvG9DnYly60qdul/LqKOJ8KYvDI3Gi1YYVybLh+Li
GiQdLQo3xMCHjDz6XkxjdO29sVpX+pRjrGG2IBasH/1vCOJbDbKRGtZkqnjbzp1WLf+3qPS+/gQ2
21/oFvQGQ0Bk7XLXMm6EhQKMC8MeLdlt3vpui7rQz+Al860fIGXo/XTZ565EI6420pbiQcZQJ51W
0C23HRswrJnhrUcj9JzRRn0DVJItvJyRioUInTo6c34QdJbe/QbsP+mOEtqoFmzY+SX7Fg74Gyml
GSUYvNbEq8s9rgkyWcJ8ZxpGjsAizW4kfhC84WmRRwUqt5qh3ENTlfshGJ+8su7xRwZB892pUHsX
WeyR42Il+yxyi7WuiFTz9BzyNGMPJplJ/lz1GDYkuqhtNFTBpxshplyQ5pw+oJ+TH1FvOHSOBDxe
wBfSlLAb1mDPu7PNQ58VzI0Yt0rK6cUy86dUo3V13UhEaDSzzwQpyovLsGpl0zxtYLewGMvYc7mS
s6m21A+6AP9jGoidCERFekwfR3Btp2ZNdCue/ZhDNxPqiL3LQQdONAe+a6tYuFFY7erIzvZVYLhn
FLvG24CU7kKckML+qthwpVm+L+0xWOKWa54aWEJXSznVLrMK66hwXF1yP5921EvOTdC1XrpepN8k
boI3PlEyGobOOgK/zndoxZDtT3b+iVbVDef8FO+Q1NZEp9f2p4IN26pI6EMWofC9+5i2BZnt7B82
mjUkZ3+srRvqQ/Z1iq/EDogva4g59u5QupF17XyQ2z1J668D8hjEDaPSzwKf0rmNM/nUZZ1iRMPg
lbi0cq0NSfCGADF9qXu3PbZOFbDz7bz0AF9oMjdGERcPjh6Ee4pKhXkWm6lOYsAGXo7z0+lrucUf
OL4OqYkRJtD2RPAU+9YJz7leUZ52sb5QAXpZo4z2ZiCOozOvBwJC5DO7+yK+Ac4jVqOdHg0EpdOT
sBshkatGDLAxYx1Gx+DK7yRCdUddqmST2yNuxNJWt7Ry5IV0DwiYdWfdwlGN3zpiFz6d0OhvvCHh
dahE9zp5o7EEF8E+tYEuVDGN3qncTrfCTl25KLoqexZJDUXVQ4WqNBi+ZC2JLwuT1BYH1NDACaIx
YeZAz1jU7QMqmNIEN4rQITUZqfgkDf2cWPtAHHVDvGE6KvjAxDsyZP05DosH0ZPhYlZm9M1ktL2d
nEBuBmskqUgfE/1MXIl+DtosIB+2MG/j0DNVMpoxOFWVgcwvH645QRo5EaXcKx1RcKvJnil9oWqZ
6VLAHhBVk3/jY9XkzSjPnSTVyLN41JR5edRchyGPtA0oFYVjLvVWC5cMLElHSRXdo9L8muSvJk13
zdjI75nrkfWCXJizJCAapzLf0476nHRbTIdkKz8ZddrcI69FU9COw0LrJEsCxlLyuSm74DLQmp9x
7mgfGFWY/RmGuufJjKLm2+OdSqXGrxFLxQh0WDq7snTUQYuKfgv7pL/0bW0dTOjPGz+R8gVdS/Mw
OGO4Gu1+Al42xDdONvHmBl313W9L7+dI7na+cNuG+Jgg+lJkwTAQm4IFRiWMTH53HAeKWXwm7VKr
uM5loDXa3qeSpy9q8v5DFL6RY+hQFpZioJuHPLblSwjbdl15otr7TkEP6bhp9rO0DTDPQS9f/ah0
3bVdRcV3K4r8LXDa8Nwxij/2PuNlXIT1Pg78HYGWJqpqk/MNqU6bX1pbD66Ik5pzRkjxuvMJRZaV
1p7ZRbmr1M6ci8qxcqAX6F59ItrJQgv62VqqMThoLNXdRNT4p0kLxh+61eXdIuiSWSvCe3zMVas9
xaiA3mRS8ejJgPMxDUBhPj+0hUtoC5MR2GfV1ctK65LoYcljiSjBzEdMwa7C8bdeC/WSe0Il1tIM
NLaXZKcsET34Hxmy6Y2eWB9211RnLSqdRz+aw1n0wTopfBw8BkfzYZSTvmQne54/wIOkpyB6EtPM
WCargCXCuUMbhLShshZ1zNyyikzr2fPbfj14VNzQh+ZQrrSkKXKZC7gcjnmWkO1UWYKkIb25eUTu
fbZxDfLdaMW06lQfPKL+FrOd12SmhhvNCdPYXhaasB+yUCL8N/shuOVRSYImosql0q2TD8SXj52g
prNkFtLaLmql1oQEm2jyR9wlqF7BITB7biU6dA1NfcOUGlDf2Dww0hQPIITlLo1NczdYTrmccDsv
lZqCaQvvx3ulFjCfBitATI812/vpF1r3VlQsgcNMfGMU6q21NLhZZt2QK1HpIG2oU5odVk5cG2mb
xgclam3vogVOlmS71gxlNTl9JoIpzGwBVgezY25ScbyNmR9xa9oNQZKZA1kaaLSRcFh3bmanG4UR
NF1ZcqL+IOm9u1gRMdeNrF8ARhTXHgeWWIaTbm8577DT2l22yls8Xhritp1Z5f7VM2DPgfpI3ijQ
3GappcjO5RjuOpGGjNiygCQ6A1H/3skjY8mdnT+oSrB4Q8aXOgtPh8LPfnVcZ1qm7m5dxws1WWrv
6mN5xYExq8Mst+bmCLwvCt94bduZuSWobsLhbs57bipVEsNMXT32eh4961mVPyNM9jd21Ez20kF+
dwUNHxynzKVaiZxwr7PqZvykpwx3s4oTbOH34T7petwaQ2Slh7RlPrZIeiPpKDEZEBSSvPIfVpF6
DWbzrB0NXyws6Z/Cnhn70Pr1gVxReXO1xjrbdj1eAlkbqyD7lXovscSWalpHFP7fJtc/prb7FLkk
pbOQu5QJq+Xcsg9F5hnvicdoGQ0XFIPQxZ/jFS6TPpZjozZnFbFwWkkSF9fCmj7qePyeeNrNF5jK
QbK6q3yCj9NgUFoi9FZb3dLAuaEpZ0hvHpPcYLSdRs98LNamwzWGwy34lZcbwm1PrjCirXPj2G/G
nAU5A0UBGmT5KssAqYgi540pVMAyfIS0baFNrDyyLEmds2YOwYZx5Xjwk/4a4514seqSqRzmAEam
mDw3IB3IU9GGiaA5PEJTNZKPPRtLcUItyH6z3kbNHLZpghWDpeg2CB3vyvQHXKlbZueS2+9Dazzm
RU74VLSNuxNaOB4ckxjyGE3AqmfLDWSg5phr4mSfCM/fjA1eEkaWznK02VOLqo0u2IM42bN0vGJ8
zFepz3Jjagv6BFG3S1cgCv1L1/qfTFJ+1w0HNKUOdCFE0rgg6A//ETkSh/aYI/FM9mkxG4a1wYPD
MPk8pQkrw/2MgORTUEuVHNl6tvrnL/7bpISu1DWR2WAshz4DmfW3F0fyV7vjJJK9MVT155SC8BVJ
Hl99/Oj3f/5Sszr7Hxtg+hmiiGAVMzf6D/OSRCapO8QFLyVMSfyr4TNAK/F6//jnr/M74Wf+naDp
2AFNPwoVsDH/+IZmCCbtOvOimYI2bmK/tvfubLbOy6R9kOBEg1MfxHrCh158CC+io1bs/K7Yvebm
Ooy5un9+Sf/xI/ZMKFlInQ2fnvZ3Okmnt37c0mXsJTTus17UROal2PlIFQrwsehRXH8OXc/njODm
8Ou1/2d+9N/MjwzkEHwO//X8aJ/nCbEHzV+HR3/+0N+HR94feK5NzAYOscqo1/j7/n14BBzT9We+
IDzeX6zuv+vazD9wQYG+AcLmcRGzGu3vMyX3j5ngCVcocOFcIQv/l2ZKv8CKf/1K4YLwMC/pYHpn
hFMw697+wghM3AT5j9HEh0ESC71QonIWDumsRyE9pELjYNgru0sDyP2SDnvmJaGtIvYGeliDAGFX
GwWgQL8iQ2aaPDtc5301qUWr6yhbMRfZWyNlrnTLgrR+lXjqnCVO3ihdjmEOc6VntMKmtfDlIqf1
MhcdYm9SxUFGnYLU9ViOqHraT8bU2lDnq2DNNtqq1z3KWcYTqgK80YSC6EFfk98pe7zPXwnDTCVw
a044NRaxyNtmOfqO6awMHuHmKTDbeNUEhXtWNja0ou/uDfr0jdcAhluwCNQtFkNG8ijSdLwNsd5e
6sgs7nNcdrn2hkrDHOsPERx8R49QC6TinjuCcOlISRQ11biLwNQeTGwkR8b2W9TGNRb5Kqk2Tkmo
tNnEOAVbZWbGaqCA2NitZ77mAUysxKrzR8OE6RPE9nuEOfvqVGOwIqfPeujMtN73+BpWsWE+xO7U
rOBZUNKNpDYOaJ4fLArai1Wqu6OzE3XynPNADF78iVdZ0EFDrkEBlR2NosCc7A7yTgfv8bbHSXRm
bWlfVFxaXFs3dScdsbZZVZeQ2u9n2rvBpgd1u2kcmJxR7TV3LD00wcQtGiGWXVeLJRZO/oVh8zWw
NWJHULgtRe4cesUx7TEXekzrxrpbQzAcLeGph6TRQTVk8fcUFPaHU7lqxdLhiLRpXDk4SRekFSAR
d4V266uheMzrDHF0ljcX08riZcs7Qpef3eo8bS/aQK5Zwjf2mZhC8tMac7iM8FRWYnDMteFwpRq2
6NU8JXyafA8fYO7Puvi0rFBqlNgV1qh+EBvHUj+MeveV8+evUWfnN68vsT8CvAnuHsSYm4/pDAlV
mCLfhBt0sdHpL1PBRiLDnL2dtK686yZ3tOd27cnMbPuICWIhaiZKrH5JgwLW/oaODAKZ1rbxwU5j
YwUhJJeIRXp7JbNMbVn8RhtNdkeXuepBj91z3zcSQ6hbgqSoqKz9dGBvV+Z9xo4R1fmgAxHpQo1K
Y2pfNPobAnbv8M/0Tegd7R4bJBm4xPh26UNs1VetxfA81sEqyO07u6t8jc/psxGeN8+ZySUCtUSS
53vhkW2D9a8dl0ViHh2bRgYN/DEfv7SIfNiKxghUhv5qdwFJ1kwUd0L12ln5AZ19J6JVqttvPAyb
qymKYaOhqiQCIHL2RIHYLzawBShCXoPwrcbAaZl8rbSDx8pvgeP1DcO+XHdeUW9z4CksTg9Tm5za
oiX5o4WyTMh7GbKCtl0ik2q7AAmdFmulRLLJVDosbVZpd7JzcgY2TrSHagnWhq3+Hp7wcCuGfNqW
LY2fYOGznbLBPdt1j9mZXqEe7TBbIWBTN2W3L50xajtNjnTOthGXfMGqBnMJ4dkah/FKGugqHkYM
CcUJu+WlqP3vFR3m2nWn4Cllq7gBK58B40jCh9HykytBrR+ljZbfkbRYU2J8uKJ34MHXevve1PzK
AFrEqha5eYxyggVBanJL6xFjhMLO2Q/G+cPIY3cRDzzvCJHA9u2V4/vUBQD3Qp7Pfcc9SI7OSJoL
1hLM9rp8lDWJ3zqTKWxUxbXCTAyQKmCv+UAPQ+i4YKe+ZTvLsjB3eh07cVrtGfAByEjKFgi3KIN7
m3o/GYGqJc4BqGWxz4QAmxn5wUy1/AWldVHhDUiKbkB40TmIRUXiahtjApDjm22xGWOGGTzckcMN
3Uucj41hY1dhglyQztRxtmjyM9NgGixibBz6mtG/yX659isMStXg77IOAc1psGv3NnBgP1p1yFck
U9x6KJ1651tjJPUhxkGGrQCTxPeWuz9ZGgCV0fFpoWcDbhHeXcLtYslMOOyBrDf/QKOpbdogLaNd
KNv9CN7tGudd/ghixfIWdQ9oLM5CbtxgUvEbJL5m3Zt2sTOSKP7w2RoHC2hIUF7Jj7NPkVUbqJNs
wRpgUsDie4FSQll9z/B0mAi25dH+s8xsVrugRNW57ZvmYRxMqcMVGRmfTaQz06XDfxkWQFK7Vx3v
/Yes9eSNM5mMSdyxZzKXiyttY/BTH+IO/lQeWncNe/GrluXTpdC9PYBEZM6F5X45xIYlpEdbsmNg
0JPPC0ps71T9vuBpu2yoH8bVmM/BN0HIu4jQK/Zfun50Tkib8i8t1VNSgzsTN4srEnULpe2+cI6Q
kIduliZwZAdOJLkI2YQYFLB1MgyfGVtxm4dRRDh3VvYzEpXk3GKMtQdq/AaEN+l1b9CqsouViyji
Lm5tj/FQMe2DTmZfdiuzu1D41Im8MdEdlOEewXNBVnzMl5U+TF6xdmGRblSDXY5pRlisRzNgRJ3H
6s1RI1N8P5bvPs7PTclQhA1EFESg3eWoHWoj7R8A3KECsppa+7T1kQAD0AggaoGf7DoPUhADGiXe
g2go/eXIem0vjNZSKwLLsC0GXpG+Sj+x7YVfWe09tVFv05tZkqB0ke/5zmGm7kwdX+RoD3LBlQdr
y6v1tzBoQ3tN8Fo2rIxec/4fe2ey3TayZt1XqVVzeCECTQCDf8KeIkVRoixLnmDJshN93+Pp/w3Z
rrLlm3blPCf3ZqYtsQMDEd85Z59tm5jhnUf2c4sRGgEFyyuUe4fRMsszhkFLdDiUY6mOY9+UVyJo
5sCmqa/Grq0pYueCU0kxLeE5m+tSp4sdGlGzhqLnEuGpi1vR1s2qRn88JlrH6ELRNrwaKJzb18qs
skWaZNVTXEUNZjO/rcWyHer8MR5lka0bQvkl5J9y+gIy0Lj2dNzLhrQ/mX7gvldBlj4jOuYbI0i6
ZMUS76Wk7GJ6rmH8sSJi7Nf3odLVtTuZ6mNnVQl16wX8UulbE3qNMRqfVE/OoPGE8YCMF4QLJzXm
IXmFdT7LZb4jEM4/xlMbOztgFuOdwwyuWw4yEM+dS9Fqwcj/I+6O5tZyqX8nsSf1p5YYlbf29b7l
WtLrduFkSnx2S3zJa6J+PjpjHnmPQNay9+PU2PXGyILh0NbtiC9B02CXVDUDS7DN+8iPz/rUhkgx
6uSP3SoP0g7ohbbuia0us7FxKVR19VNLYTUKRoqN3XILeWMn7A0d4attabOxWFhVZ36iPkACy80L
/4HhmMLWnfaYE4VmiHEp6lBnVu/7p7qR07qHzrmXUdJtJ9NqVlNhJJtW19ujwEFut1X6JSALCcyy
tWkPIxMWLLo6A1FtN9V7n1TLJ9ukeKrLdZqj+TSnubPebK8DOcQMxowYXptnYQkKKz8ymdiY0edC
d7HrYl6ghZoiKJYWo7/OsR3TUzYk9xisgq0eWhrnA689VniC0RnozDjEVeoufZ09Ytr7lMDBddxk
VUlUM3Spq6WrIX6sHWZ6C3IHSB5BaDXeuiikvcZVPx1iTRRXvW2KI68wOUo0ghdvCptNGjYNBLSy
2/iuke3LxKcnL54+FCORiCWlSNWzj8H3bJQl5mo9rL624/x7Sv7DKVlCmwZK/Pen5NOXT9VzHQOc
/RoH23/+f//97Ye+nZJd6x2pKpwU8+BFx7XE7/uxEJbwFVAQg4YAxfTp+yHZoLWKFLvDcRhiqzUz
fb8dkjnlvoEC/A4SIJ3ZSPHDoZhzNydzYmiABwybvOcbSkBitJo+EkU8GunkdsH1FFdSUpZmmGVE
phHUljkiPoadFzCz1zi7xuDT7i2nsvczc+WSpI5H0zpP/5obiQ3IrLaPQ4RPZNEkGiSYGgs997hK
22RT2D6aIB9PFeb3aEXitSUa7YQnOTgGs1Vgyouim+S6EAEnutEyTo2fwl5TUGq566fnONazc9Oz
iLmZTewRpmr8UIFnusKq7LSLAbjhI5qm99DqwexmdHL3Lgmc9K6SDTp3TKuoI4Ytw3b/bJfWdKeL
pLpjUO1tUBLsmwm66lrrjeaK/Bh3kd6Il6RdBno3TYaZIdr7fRtGw7NSaQm/MveQ3yYbekFZ1GcM
VsEHwlbtuNTziFuD38mNGyhxUVYZ3FmDHa07nb3AQqNS81j5vTw6Zf2ekWvjLyDxqGphdgZiolFM
91nTYsUUwycQoqREjS6ud7rWhUeqcCmwywqr/hhiCOZYwGcINClKTw4LyUZrgumqShn5gS01/FXS
OYpzH94+ZCgtPJM0jnZa4t9Aw4tI+gzwLgMrWtbYw3Z6n/dHMs7tMdNEeApESl92k/bjZWzKFqaj
S+MWuhHezqHejUwnr9nR9EdKAsYdE0bjGUtMfhW5ornQM5BAP0GQWEOYpPulCiQRBmJL1xPnrw2D
GG2VeUl2qzW6cWlGs3kyXJn8NTKJvpcdDTN2PGQ3lFBqJyNUG8JHzSPvFRsJpoPuuayd9BFSQLdB
RMD6jXaBmSSetr1uaWsN39/nsq/rGw5s+TEaIOe6RseGPeLCQdbEh/FiGBE3DBQGlmTQB9CPhySI
1wCjgls6VfUYslwJVNeDepbqebdx4F0uHNd8xvnuHDI03K1pWMXJrHB9tpmeEgafqMyo/WEzCM0d
1uCCo2MxmeYuwRS70zu2pOy0o7NeoEqEsT/dxAhshO4tT3thC8UW1PNr4S7K3k7IEimU+iy0FetX
EFxBOAa1mHrRKtIS6xG8sf6BTPRwtN0YLrpZt9ehKrD15twibivNn57KpJAk2ZNiIDwQ+vdwbK0b
B9NP5cyguk5l5xCOzh3KO5loy2jQ1DqaW7kmM0LIedly4moGawXTTHH67jNgkKFje3uIaNyRXVHt
LTy5ycIpBQKKN5QD4bzKSx9YRorzCJRrl/mlvmbLZa1DjZSTCgSyCpYOEBhl6KxRYMqb1E/9myow
wU+XtvExCZkUzYny4UPtBXP01GnHi23HdDIVGU2+UySCnWV76VU7dbhuUk31nAG10mKniyfmJvIo
YVmSXI9T+oAc/0EJUopMKnIPKlRZeqwkITLnlOafE6HrBKrtdLg2JgWEAzdQGK+isdMefA4o7jpi
+OkB9fGHlRGKKMckm5USH3g5pfhFiuFWJrr4UNUeMC9CIlVRkovILX24phDGGTBHGT7nQ7mpusKf
twf9aINpHvS21i/QtAE9vPdVWjR3jRG03S7nnBxmV1Mha9LjjROlpLDMTsb9pYoG33kx/dgLMgpa
Er233qcU9pRqTZJcizcaJ+Ho86iY8sTYo0RVfSWl/7sP+MM+gMH3fCP9+33APvscPmc/bQO+/cz3
Ybn5TrkWpEiaIgiCz/f67+WVzjudMRHqu6Feh94/bAPEO0VND02LAIfMr20M32fl6h0kPIjuzMa+
jtj/ybYAW+7P2wIa81Cf+G1gjSSL9NsCyZapbTgFgzZzCbnUyyR5BnnAva6l9AcYNiIq3ON6hCHe
al2P40SKox1U6fVke+awZNmI16DeOmg5IuWuOmQfXT0Ce+i7MQRBfipdDbnHXpbG1Y+p5RkwtIS8
qcLebhYRk1ruEIkzLbmpESKqXRgyoe1cFIytuwr550bvntO8Yu/MgPmh6XTqW+Ow05ZTl2QTg8li
eCZ9nQ4UvWnjxJTNhyw+uDjYoergKF0Xdhl/CtjN+4RfU1ykIxDWdS5HvHgsX5wEEre9JiziIfDq
3kS6p5IO/V65oxgts13A1eFExrZ0Z2gtrY3B0YhU56w5uIaUQGR4FgntxvnLzPV8yht9OrX1qC9b
I6kP1HD3LyTKsieTeiTmW44/Hog3lbdjEfnPEt8DFQAyX6TcdVk1iyUsfH05hE5/muA+nvHU5+6i
d4YSwlnaK2oxw/jkGOlwSw8bBtSxWY11vlcgcshuMy7G+AIn1cQNKEN1FmWNpSAy0pehTgRjmdQ5
25Yg/dJEzQWLWw0Xta7XZj8aO28qBAKkRjLManzFmji1B9Tm0NtPFOlddRM3zYXugy0lclKqo6On
EhFWG5MHIy3aCxV8TFRaAdca/L54DOneeWw0YlhFbwH+xGV57Ce2dA03Ogp4RnMJk2o6Tr5oPySz
FWQ5c9uPvVeVBwJN3V8uIWpaAsZGi1d1QpKtM7NkXRAejlZZ7xLJEoSArhlrVwK3C5J3OcPpfTCX
1tYPUwIEElzzxyiCcDhz6rgtxKXhnzPHzQQV0GN4FxSx8UH6aYg70OLRDF1hyy3IirdlYB6EjBgW
BpCIdozEceuMebGSTVfu+lF0dz5aOg6YaHjSMr+6MvTU/ULwV1UbWyfuuRBG74RrrJnuHXvPqSeB
6efaY+Qb9jmgJZnsteNpGJDqKX4xi9xwES9kzCl+SleuRWCwTEV2z+cYv2dmG5zVENXXtRiDK1XJ
zl2LvCcJ72UmqePRT9HnI6qtjFKfwdQ5rp+SPxe5b14DF2ppJc/T4hRhy4f20qd8yx+HTERwYJKv
VJh4IJBSXLlfUTF5JvymWQxuN0Y20Vt30JNjppMCptC81hqcmz1GAa+Deno39p0xXgU04ezY1JwF
1fEoAGpa4n1FiDIr9zIkfHvW9dAmT55HRFAkHlMU1UJoWMaFzEk9U0betlZbgIoXzbIxx3IZMDw6
mYzZjw34gy3nFmtR53VCbJfCBdfr4jXGNi5Fvi93Xk2mHjNKl7wfXsfWCBZ6dFZhPTHPNguG+hdz
qvuUHZayM+skRant+rZ6MBml3bKBmLsa5km5wci8w6p2nc9T9HSepyfzZB03zHiLWiH3kIvKBXYk
n6B3ndz2lUGM/dt8Ptx4hpusVcEHCUJuAYs1XLADPaUR34950q8z8u+iK+JK/CZDK7ftrAq4yAP2
rBNYCAZRhJgFT3shHFHza2ZVYdYXAsgjNHOgOYhZfVCzDhEiSLizMoEliNDmrFZEk/DIRLJaj0gZ
2axpgEPjOzB+ruru0Ey8h16jH6JXIUSwt9zodfB+eFVJkEscGsv3KQKKxSe2Rve702dtBXTzA+Pf
G7uPonOD/ELMiJDaeFCzLsMO+tKF+IPTQdHqPgs44Ju7lXxVdYiYOzv2hTFBcESf9qv+gxJUkmSn
l7s+NLNINNJHuJWzcCRq7JELUyrGxm4cXGH7hREFVGl6IspVX7tDb25s7PP4382DPctTul9BGHqV
rADsb9kZaluTideyIep0Gl9VrjrHKewwobotx9G9I/AUBysC0cltPItktlt9VnmgX2FJoiY+dcu1
VhNiWrLppqusy0rUNofL715RXbAiaUEL5yzLTbNA59v+eMLGSK6gE9X7KfaBVVlklqUb3loVrkBj
lvsq1C8UFSRAgu3ppUs879aaBULoH7B0sWKvDD4mlxnkKp4FxWTwnoNZYpSz2Chn2TGcBUh7liLB
YabLxsCIPsuUQ8ulQ7PcB2uWMK1ZzAzgei1dm2cqY/XSM2K8czRX0So1jBtjnFyImir5y2Zne5r6
dT2Lpn1jop9Ws5TKGqMdoyZEXy2DtLzDwZWswIbFB2MWYq1ZknWHOngxX3VaN6/rpYrbOy7C5OTm
enLm7EOoYJZ4w1nsFUKfi+fM1Sx77tNZEk4cw11p7SwT9+IjPmnmZEKLL+ksJoNQkx8aApGb+lVr
ZjmcdedOt5fQebLN+KpLY+vZilmq1pB4r6y6H3eZEw57u+EWOcSTvdcSCnq++ob+3Sf/YZ9Mimgu
Efz7ffIDY9QwC3/aKH/7oW8bZWW9A7fM75G0yTkSDeZ/d8rGO+ZhJt4lZRGtc2eK4/ead/edaVkm
xzWmWgRsdaZs33fK9jt+G1QjZSs2ttK2/8lO+RX89OMADSMalm+l+JU8C46HbwZoTmcDvBh9sXMc
DrlzQ4KzrHTXWk7ZWB5DilmHzPs4Zo7Feub4wXudVXhp6kYOQsPHKJrTl+RWnbFhOi28NSK5cw5G
vzgwykru82ykXojDBdDz5t7rvAH9pS2fGRDFVbiqeIPfI9pkDxJS5LlIe0gVndSqz3RX5oc8AK0H
Cdl6zvQSivMga+vZKGz+krRN96Gxc+1LPNCkEBt4+L+4YDuJKYSIvKcgV+sqrZdgF6MDvvXC2dqd
l933hulTdEITg3lq4ZSLlQxy7V4zrQKuLhmpNWWOACbxjgEdCwnFK2kMJ1ENgPziwPmYxIkjD3XT
ObwtwMvAYPf+MSpYObHwMYXhyJSvPZJU1oYhEQ6ZOv5kplN28MHzobi+7sTN+BG7fLaGCsDuRuG1
QfvrH6SMxrs0Jxq2Zw4SbvMiLc4e0Q7aXb3A3JPe0J6aGotjWw9UonBHW8VQjRFYpq5UD0Udwu9W
9qBhv8EjWyzoC2D66Ll+gkmY0Ku8KUGWlxsN28x9hTL13BYmEyE7AeVn+qbDGEaIeyaH87scC96L
gAjMPYxokrWj7MU9dxK44klh8esbI9Fn/GYjTjWwFapImppwvcF0I6XUpGOGRwMp3GDalDMKRLI2
P4gqgX79+o+JoNxx6RV2Rd6KFEy6HIOUn2GzE6tjQTT2SboTqQarSb2HCIh9uLRa2zk2dEKEiySg
B2zlD5b74OQxybas8dwH0WqMIyunyzsuTVPcS/zfaJbzqKtXwISg6LjG3gga6xkCNrhkE9cuxJih
ng5uNvL4Yyryg/RFPC0jc+IFqflNkWVlRocm5rBwpTkjT6AXJQxS5Ue8u2nnFZC4UkCKPtu2dGXh
SYCOOSjoXg6gCHliQ0hGv2483d83RReCvM+j5nMUIbGFMBlBcg7zrw3ykvAJ5LCmXOYarmgCTZo+
ewjRIrHj2vOLd6aG3dYkkYqXVT9zZ6cS6uNrY8OAFQrPS92QiPBbbWlSOMGJkBPYGVeufXx9RFu1
8UA3EqjyPhFcmyWDmZA2HrTevoqbuc7X4rBk9pKMRVUJ81kHU+UsTZJcB1uviqcSOkC3KK2h2oHY
ssxbPwKqERtlkO9Dg/v32rNbw1hSosPv9w1MTtsxdRx29Yn9wWyiUXt4fZYEpVp/l4wcG8B9WDxZ
q7C5yjRp0AFQJRwmSGfhmajtns+ZiFc5XahdpposT+aPVOrz++NEo16fmtHND65d5/C8c/7dHUPO
x/jManuh5bRDIGlyQbjMpraqT1ihVFRWOzPVxbgJyyL5a5osrsjI1uZrSkiYhb6lOek2b7FHHZRI
ByakRTwsBxU3/apx5bSrJ7u/0znQngHkF09sHFqDOXpLr0+CtMohznSLY+O0S+A7CN2W1LCb15K5
XJtmPvSgqlYnW59bAd3RfeDDJPDOnEXc0ZyCcyap6uKpIWDhMfSWw6XjKt5GbNw2E8FXvH6+BaKy
qV8itEcDvxRfi4Sg0MWxNSxdsuLClhWMG4TBXDvauqnx6kC9G4sJLFO9bACMGkidGUopb1k37QbX
UrseijmNSJEyiGzljrE2oTOzONQxYTt0xr2Rze/vyAjhocIRebTZ1nc8YNrf9GCS1igGElIvivtC
lh5z4bQyiz3JNWNLdCBgs8gd4zYTRXaHJ5HgXxfPIHIVB/K9S5/xRuur8YupUuPKq+jdijpHfE7I
Ez04fjuoDZzz6FhWdvjFIKl+31rWuC/SDBcBYfBlHmrvq0irHgJp1qusjBu611wn3I4CqgBg++Qo
hqznvw3ZBsDNuM44oX6ZtRm+AT2zDseCowKnQI3gPCYPezoWpUMDNLhculKJfcsO+5oUFbiOnk5N
5seNtJehN6mj5ZenCuD9FyT7wFxjSu8ScCXleJWBATmBrrkTKW73NToXfaQwnGpxTGJW89vJNIJ9
p7vbBu7NZuqMjkhGXFz3LY3fsdZ656yrWE1GtcgYSbd3IsseDb9njt9w5mYw3lKrVcSZLt97hZE/
gDKuLtTOnQOrK++gLmGGZk5/5zFpuGSKY1tCqNW5KXG67kJ8CGvcyvqjL/vhYHrO/eRL+wMjILnN
ByuvtlaPGY/vRwEdt6vAHiMt74YCf15byHNdw1Cw0yKw1oke6FispgQvadnot3Uwl5hx7CGDwHSj
jlA64Mw2QbFOekKfK4ZR/UevGBhACBMrEi0hbZvuRiZ5nDYEVqrOKHMiBXpzj0XLeQrxi9TcCg39
po3MFqlDK/adDf572RvRx4Hb+wHCS3tCYvnYVyA6CihzZIT6oYDCAmD5WNvwCTry4RfqT7EADpG4
jYXd/NWZQ/VxpDehfB4aPeluQ5QB/9BUE6J7EmObLKtHia3kNgiEh1gPIY2t4HDsGqAZ2F4WnbKr
qxaG7U1VNfa6loY/N62kX5IG8F1J5IE2t1HeRmHTPTmhTVMUFRNnt3CtG5q8fCxSFJOW9Oao4qQ0
L77WvVJmq6DVtVvgyMTYyDSsebsURYUklQqqZD9S6kvoJS9gchUc9vSKOWNOSzjY/lUd6U9C+vuo
j+qjNlrmI8lRzrUKLsxSeLVYA7ULDrVvEmrFvnXdqmrntHSAxIrkU6ALWOAqLwbz2AcYfjtc00vJ
0T1ZoRu0DTc/7cSsTuItCI4prcI7mYgPXmSqhZ/Y6aKSuUm+mLYJewCJJgo6GmtZmOtgYKDgG643
rXyztOl24ha+oeZM5xguC+OWGJN9dtyqueR4H7jRZ0CkIIs3y3jCrKia7jqvqKMoWv+9rZfiMFdE
roQBspJUioVkm6aXMMoxRERsPzaSbPRqoM2OJI0+I4sb28JxWAfBOWVWAsxQH+/1quoOY23MPHJ+
sKM+8JoVqIMRBrhg1aQktRq92xZZG/Cv0iwOSNLlXWClSQcwqe7XbT43fQR9Lq5a3HFAAG19VXn2
3oF2fMxjf3xP7NCj5DrFXNcGjzCsiRdagrJtf+j8911BEknVQ8MdtzYobEuH3aD74KdcMk52a/M5
ALPu7UVKeRygF4A9Fc2dARB9mxHPEm8tBuaw5e6YBEw6S5Um26I3nYfC5YV3xVBdvChXG2aMXrTm
dggYMKrDVTnLWI7nLXSGkXeBZ2cQXcjQUcznA1I2R9OAmzm2h6EygdVJSQEmPzNcq3QAgqJYbz5H
ZWv/heO7X8NwtKZd4DbEnZUqd0xCMaPPW6uCVMwi6TApTaZIMZ2mkY3aVhbrCKgqVaROe90XAuff
mDTLsQNkT8WOPDBl705T7RTGe+5v8XWTJQbku9Qd0jOneqpWYiu/a9PBt+8Sl9z00tJwkXUNrEUn
681PMfESf+PaGXIhs3gQcbaIbzBKXsCcDUc6XGoIjzF22ah2vNuabcA1EP6ClReF+lExB89XkxGx
xzLdJ78V+d3k9VGxSP1gw+x6PFp4tk5kv5l2u/haVm1utVdGnjSHQZQ04mUhFXdWU98HfXrFXPNQ
OEgXpSsRFZkHvkBe17ddU1ZXorO8beU7D2zUqIyqK7pwKvM2orQsWVhdHMcbIP1+coXQSz1t6E4T
aH4TktEyT7I8WqSAtu5aQy8+DXGaYABAsu6g3ZApN7LZWWUwuI7bSktfxm6ozwRKIekENLCt/SK0
WvK1xX3RjlmMszJsTU9u8QYZqC2DvS0DQ92RUP6At2kIDlkCUutoZPpz07vFNbjRGOGVa2EfM3zn
c45GBpxxFKg7PBeW/iFM+aeqX8y9tOe8qEvKZRjSaMnSKvoPU2DmS9OoHF+dfVmUZ+5++yblDtrv
fjjJ/4ek1i8ID91A4HIRknAomRCLf45b+G7fjtJnX6sqMkW9wUnUCgN5P42KSkHsoX/C2CCM/XQS
d3UT0cqSyGm6yVZhtrr8kO/AZjLall5DIEor99hQRfqE8mM9x1qTBiAj25cAXKV58junNfZVZRse
9HiMY+l1ZEUJKx9f7LVdZmZ1k1adOKWaPRVXlRTuQxc07hojHxtAE/8l27bUrj/rvm64HOjNZrpI
W/OqdTnE1S5syVE3RWQ951bXNxeEfDqQp4bAdk0/I3msjxPnCeAZzsCBzYfGy17f5ywSs2LcY7Er
nnq8wZ+5ZLK/HHTti+H67Oibsubvg/IpnvTUHIYjVkAMFKydOgcs3L23k0awYeNifKu3jp9Xu5G/
WIFcL4S9rQJhD+taOPnT61k4tUvxB8zPPO34wU70Fe1jMqlxLOIkBHp+/gxidsgevKZ8Z43zedkK
I84GrUg4rv3+6pp/0S8P5Nr0RjH7MNAof34g7Ed0ZoJD2DFn5CMunDRdN1nJ58N3z3yuKZmaO73w
A0FYy4unf/roDhlA9FGHTDmZojdBwEIbhYKQB+AiKuS9jft6RWJvZP+YVLt80HhUu1EcArQe6sTi
9w8uxC+vnZwUpmxXCgJNv7x2oHaal9MDtqsFxGpyrIQ2rlVcyvssqjk2E7XixXfUBh5wyrBH1SvK
lKjf9lWy881B3L8+oX/Hm38YbzIIlnw2fz/ePDxn9fPPkbmvP/LdDGi+sxzA05bO14WbhPjRDCjf
YQ+UmAER42fy0v8MN7H8/TDMdMnOkZOUho23CpL8P3AD4iH4+cqar2UUTIcl2zIcRqNv0O+MGB0y
zYN9SGUxb0dtJSjoFRjIy2Vba0XD9gkHLqIeRXy5d2I6KSyUNV1D+JkaQp2XBFKvlpJUszmSrLWJ
DY23c7yWKrDW6ADZKQaRsFoC7hhqwzqbMmtsOIAGA8MxRezYrIlT+BuGdKl97Myyfon9/rYxQ4Wv
XmpqaQa2glkCRXRTl/6qkNN40ZxpEsepCcJiWQKmxXU7I70Za4hqrs0eREKfcK3jP1YVG85dUjpt
eQbfHl+q0nOf6mQyOEfXZSuWbFWj4kDQOsAPMLqPGmPunIcY7Wk9uIkMt2y7dLpXR47IRh46N3GZ
AYZAaV9pbt5/hKwYnSerURu4GEAUIRHOpgYJPDk3Ag0/Xa4V23hKk30EYvijXVvlo6wN1H5Bz/VL
7jovyTCeHL2ijJxR2Ljnf7zrrrUNenNDfcecVqybyHCXA7Iyf4fm5ds2ogNzyYhJXzW93zHtKsAa
LvI2Z1Noeja7GGF1u0yb0nOLD/6BhDHmLfyTWwKN461by/EKr9psKAg51+OF1sJdkEThZ64H6zaK
wa+vwWxpN1BmyfpZdrWr80GgyjfZfTCpELhLC3UCd/uyA5jIXsNp5LVJo84HLU9qE66QNG5y029X
bpHk+MkJX3WhmA5JY+EkZzfUroXM2rUWzNBQ8Pobg9KSHXCZAXCqV04ftTEtoJgk2hZS4rQ3Azm9
4DZQ+4AF8TLhhTy1Wpkfc1ru0q05aSNnwMnuBLTXjgEu9tbv/49sa+J61awZBrkMdZzqJVM8l5re
q6io6a68Qprtk3ylGq+M3A3hRnQxAQKSdTepARHoASmal39X1P9LswazSOO3xqrTl/6/rr8M4ctP
9Rrffuzbqir02S49i0YsZrZt6qxy38xVCEGsqgaDOTh2LqIAf/RdMlKzx5pYsMNdFT1ndkJ/l4zE
OwMHI7Zs5nS6ZMPxT1ZZ680eCZMWD49ghUIlMFjNy/mP+9QyMpOp97PoWMk2HJ/N3GRVzEzVmFxL
rpa5CwOTSDTuQiOvU22fy6CwqiWDxGyXUzW6BYyBRA9hBFFALyyihDQ5HQak0y9MvRVZV6YlU7nL
Giq1mdjGST+aF0AOfDeJFxFgKurP1A7icdBHH3PpOoYWGrg3VP42iuxp2wkDe1RTFePFyKhuX9o9
VLinhGFeSC2YqaFTVEGuw3INndl2QL50IbvUIma48CcrHoKjjQxeOJcAJmneR0vdMSiREyl7ZXxA
GQfVe0qXbSCXETMPji2laqZ2S2mUIwlj6QTiDiHw9HY96eULgOFqo8piPFsyyVClxz7iR+1Rmz4W
GdCU63+/gP+XL6BwpcNO4++3NMe8DetfvI1ff+q7t9Gh/dCW1EQZjjl/x/5XsnVNim9AgFrKsfmm
v6q5379/fGmJJ1AZ43ASd2HQ/M/3T/ILXSam0AUYQnKk+ke7HOPN94/2HRKFbEWs2UWpOC/+/P0L
x6oHaTYbljNPOaso0sSdHpRAcLqw2ORl5ADXhhf4qdaUd68CF1R3mnlXWhWSwMdXtVSJEsccEss2
NqduKTuR4PdwYu3e4bpeKb6vmFD0xl0KbBU3ItPaLxHnSGz1fvJgSuzkoLFCoD7c03PdBM6cSdWt
qpIBtvD1Cihcqk2z+de+tFk7/OGU9mabxzvAeZxhAG/DTGx4e3yhzq5ijlkUe4ZRw9n2anfrj627
lE0zvy6e9w+XyH8YBbw5mb8+HmsxayrbWXhgbw5rUgNiBfym2PdaZSwGP/nkUyvGeJ/34PeP9Ma3
Oj+SMljA2RJDoWBT/PNnO7XQv2u6hffY+Wo6L2FD0fSmbanJCS/Axs3tGETe3e8f9D+8vNmEoLNr
pmdT1+c//2HwQGkrhrGsTvatPdMktdmfU+tSWat2sOib+eePhrWBc4FwTDwMb95M33X6MEsjmiUw
fMPyqdJpM9iV6G/axL3//WOJ+V70wzF7fj9xV/AgygCbMd/5fnppA5D+gEKkcF8GQ2IsjYDO8FVZ
pvnKqQSRANqQbtqqZQNYx90OXkVTrMPa/hP159d3eLZWME/QyT8pFpWfnwbUDjVShhvty5Yi6NUA
UG8FYNK7d20C2X94g3+9hiyd7lYpHRz5Jkewnx+sKt3EaCo7IuI6Tbe5UzGO1vgGE9SMA6j9oRWt
VObGzh8e9z+9SGULwU7DZm+iv1mXYj+CS2ZTJgw0tOP8zqeJUtv3aFOQC3//wb55rNfwGQckDDJ8
vDB/3zyWGWq96AIXspPgBFUOI6GOQq/Ggz/2xvvfP9b8u364hr4G3QTOaBP4tfkaXvvp65E2tlZp
XEPTyDh1lXsqvUpCo/vmsvqpAfe/sjY950Tu6//33xyWf30cjsGuzSLD5Sp//two7KsrOx9CikWs
LlpB3OZFQVuTOFAN6xKEYYpZFd8rOj+zXG+NBzf4um/42+fw5tqZX6ugN83k+6lmVNSba4dGyhhy
ccNz6GpOpqC1Jfshzb/2jDG9yn0H4cg2xj+s53P+7+1LlyxBjA4dzu2/mJA63waJ4Cmw72AfPlSR
nV4xZRxPBQfCbYWXhNmhlsN268cBKq3HaLbb9xCJP5OOL6uXonPTq9jL8IPOh3ePAPmVN0Xa7e+v
hP/0POGasjXAR8Ss8O18gWCR109K03a6oexP49iaFfVVCTZ03Ay9zck0QhEYI00BeqE08ZqCCLhX
RuZ5+zbOzQN5Zm+PBd44zYw8taFzKo+IH7uq2/7+uf561c4jPoPhCuAi+5dRiA7WFxNxDz/f1UFb
xoxa4yW1YM3694/z6zfx6zAPlWWmXb29N4aa5E3R6nCfI+/euuHcrZ4hSB44LFuX3z/W2+WcyxPf
G7Y37o4WOZG31X4jUNUaWCDLOQIfZFOvW+kJB1+M1/EGiyahqqEfDwJPwJOGpWILEbD5wxsr9NdJ
/M8rAkQ7XeGCY1PA03lzV0mqQpN8M7ydavEl7FUiWUwbdwBB6bfFdMu8Rf9k0S1Lo0D72t8eRLS7
h3Aw0MN1C1W1867cth3PTefKdlGXUUGGj7I9qpzidLpOgtq7CsJS3k2J4f3V4VB+gKA2XU8JVQAI
SJV9UQzrr2TqWIeu0llw67SXd68UOcan+q7BVX0MSKS3K4oBMbj9f/bOozluJcyyvwgdCQ9sCyjD
YhW9EbVBkJIIk/BIJMyvnwN2z0xvJiZmP7sXoSeKLAKZn7n3XH9aH5c0sccduGjNikCozzJZxNdK
bPKV6RguExQQyXcVGG57rqsOx2Ct2+SEQwJwZEEqKFFBfr/VCKRaix3WMeczAzbxh2PPfp1su+3g
4uqKLCY4Id+lVs4UVwrJNfkORXbFGFCdaRchbvc6/xozDu9mSN1vbAOBhRSFshGApiCmb8rDdITW
6TnHyREUQ7U/D3/ZaFr7uuj8j6Bjic+eqeB54+1P5UE2If98CxLzMbAGzk4oAf7Hinw7hlibXv3t
7w5uw7eBMxe4Qj4N085nDvMSNvZy5Z4p37pume5/Pt7Em9TeqjPx2KJmkgTo+GV2k5ipB4cWysuV
pNmKUKY1K9o9/TinFbiZ216tnFAs/43fdSN5IhsxmyIqS3M9jXnLZ7cQATOgsRTZizPnzvvYi9IA
oIAzeONC1KBe+TpwSLMr9IkUyYeffyHJJMUw6fslJUYhLBGKgcB/xmphvwaoQCyEUny2lW3lX2Va
AWnuG+ezcDt0Orw0ZQ+Zp1of3ckgg1nJfn4Qupvvc+i5GdoBM/9deoqjCTnzm7kI9BX29hxWG7Ur
GFk0ossLVA55GfpzzGp2PdQa9zVMSljzuADBzCe0XstODXp9rFxDkMABxSVmHY7bteAHGHZVMa1g
PnjA9ggX289sg1WDheHpdaUD2j7JWEqMRLPdoeQ2XiA+8oGJ1FmuqQFyEhTtPlzxyzCVne8hiHYH
oDYmCC/yAbsftKPR9I8pY9QbsdEfWZA6Ub4RIb2NDWna9XoeO+GdUMMmL6ny983Gkuw2quSy8SWh
J/j31eof5cae7GqQ+GLjUeJ9BBkJolJsrEpDQq0UG7/SoueLzI1pGW50SwAcgC75VK23EPhljt7g
XJjg1zcu5jRmDcllsDIzAwuI3PiZpFGCFd6YmsQDlUBA4GxaG3FTgd7sfQiimHfue0Q5O2aXc6w3
UicXDnLbLn/1Eiimy8bzLHFgiVG6UbuxPmVYCcQQ8D+zlVzycGOC5mH2NAAJhWPx2W7U0MKo7Hjx
nJpkbZiihgh+dZs8nllsi05nDrjVkPH8rsCRrmDz0OVip95IpQQ7vWid3JJ3nv5SzK8x7S5wTcuK
A9jZaqTKWu683LavuDC6RzMvh7Ox0VHX1btIv1uCduf8F0CVQyQd/nVE+pwWs4E5VKMSRn6xsVdN
0hDMXQLg+jK6qG53TYkMZKcXa311UUcd5qkk5kzhxL9lPdndUyg5WTx5nBcSDP0rE6D0FdHj9Lw0
Gxu2Gdog3Tz6y1X6q72RQ/yDg9Lxb1GBmZhLj1itLkSrl1BFX/tUPKH9mp78aVn29jqO++3+cSHN
buDavO0qFtCYgHzetPLGMViSoJmFotQDvkU+Br5c1sBwEfXBxXUQmcE14Ubw09A/tQWtD/NiGVcb
VBeRr3OEVgxpt2+t6n4Q6s0vV2IcJ+JMnB82b4p5r4ixr8PsdQurujU2kC9uevdBwHk5oOhM31WR
Trc25F+1IYCLaRT4mcj3+20XM4lN7g8vWHNO3tRhn53tbuMJWxtaeNUVD2ZB7UCLUBqP5dL7+2rp
CSACSywqxEmjUwffCgY4gWwII1+syvXf5x+qsdgAx0SAEnPfjNRjBO+e2nWF/G10HtQ34Mh207SR
oTqfzDDQyeFsoiVqzbH/1wJB37eMDc+dspGNgF0OfwjMTmheHCSJlDDgmUe/BNT8w2wmzt2m+UeF
wpiiN1+MnDhFU5XhmV8qbiwXoBKXMBxoYledP/Mqhkcfxx5J1fUQBw0hRQEM6eSHJr0kqYs2GASb
FwCbxtfmvErchw+pGmzsTWZxkxTgqfkE89iGFtPpxDxq1+XBDuurx/ggSqrQeki70j1hILQv4Ya/
7lsyhRO3M+MqmJpjuVGyS4Qqn+NGtuGg6SL9g9MOftDacqNsZ5Dk8SpOJhllQwJVBoT23biRucXG
6GYL1ni79gfdvfxgvPNCIxaWtf/hSo8hzsb7ng03aIiCckpowQDBFe34BQHmyCZq44XbP+xw/JDc
6VuwfFQ32r2jY2evw1KDBsBszuUGIldaITksqvKh9Vx1H6A7P9ndkIVRDsa82njmUwDZXG+M82aj
nRcjyxUn1dWXJBiDgEd0S+9OivbI21jp4Q82vd0I6tiYmCWRavvmD+3vii+977vGKZkWr0SrDcmq
PwVMflx4G5s9RXQCR9iE2N5lNWFMJNjfkg2Yb7iKPb/xfC8r689khER9AoSVpMzZA3LOdLn6Gxge
87w+r3NhxOjHZsI17PW4bBR5hOXqwRR6+Cp6yZndldwaHAK9TFWkHbLt3FclxtpHiMNSnyBEp56z
78zAwadyGCG82KqmTVLGd+dlNUKX1rrLJ3d8Bbmnv5w+D5AFhQCaNqsocCXCMF2uvQXJXhUxEalP
BnK5MwYAcJiVp98XBb5CyIrI1UBjcC06JLEYbM2IKiq9w2rvx6rsmGqgqYUDVs5osBw1n5y6EFdn
ykvQ6BN3BpbgpYrQPnrgLGWTjTsCS+eTSVDA2ewxt8bKsRqOs4UIs8AuLJJ7XWu8cVFPCVaWVEkS
LzFotGE1XiAaiEMoiXRquRSOqIjUuYWM8qelN6LDwDdVE/T73fVB/juxtkeZiRJcZr+1QFhb/Xzy
hJ28La5lfxpWa3xb3jhdkgC7mVuvRWQ2fNnZmcNXs85Br4xujxLUySknRRh1Q/5KYQyqPvGwrsru
ybPf0nSDT60crwSA8FBVb8KtxU6Q6+nrWe4Kv14jFscHlmlEf9WAER0pqt28afV8PyPNqka1G9Bj
72obhVE451+ytAATGPTJuFZVw1WZnlgqWofRm/7BpguP9PIO5A0rPEgTQomsvLM1wHsxoYXvKnc8
BFDKIjewjNhPeJxFMZuEXVSkvZmfIBE8dP5jcLSWTqLYW0psCPn83HlE1lp4ba5o3r4hTdh4O0if
9rS2zjmD3f3ANIt0kKU8hYLxgDXrhfe5H49tpsSXVAis6fG5dSiEzvhiHfzneXeoJjVchJqLiwQh
I4nnRGySzRFNtcfCdb6fPGEC7pu9k9uT2igqTa5A15KfFoDIpxR8mM2BHJoSmH6ghn+qN5p9i6D+
aHr5ZvQOf/eLUR36pfVuVcvsYE0FCtPhEQfoZ+45B3jLoGUIg8AKe66M7mOq1vtRJmfVeK9tn1w5
chkYgZO5ZQX0XXTpG5lNT75VH1uqabCfZIOLnH0vhLOdrwhud0nYWfttH2uY7muzBYKLxvqaQ5PC
ykg55DPrpiRxMg4tcSjG9nbO/Gk3pt6fSofg61AoEtJn0BGk00g0iL3+mcm18IrROnR+mU/REi7p
u2CdSs5dH5CA0bfQAxb4Gg0KdnPd6y7/NaOUO40qu7jdqwj0+NIFXbjPhvzZt9Ps5ENQi/pOj78M
qw/2Mwupk6aHuYzo7E7gT7bXfBFnF0zML29w6mNedR6hvtnU3+Sdx3gUOSHthB9m87GZTErovCc1
ajW9FTeMa/SHrJqfXECvf4UHx/dstCgpzZ0Mh0AcLW1N9q0iXmKAR5fp+aG0+u3rWZ0sPhG7ehOD
CzNRSMMUT7Q/ybbfMdV0iJwUgIcPxGcSAi6ph06+PfrGnRoVYLSByA4IkrgtAMpOtJyScMF+tJKP
ALTH95B4vID8q6wYXIJHe0oRGqnYChraopTHfowbjhfmTNtOY2nG5GNMaRASogwO+KtcDLzrfNdx
x70FXbJccWrRJcO636ul88RdYbi53is0io/V6HMsTcjJEaVv3Qk59fpfsVrTfeEtcMjw8xzMtJfn
TE7JRwptxUVk7JtP5uCqvedCNWHepcVX00yeSzqO3lreUDVLlOFJgYqsKR1KwxPHFrX+DbU9X5qg
VwPvOQ06qud0PfgmUQgCEMRvr6ysOO8p/3ZO1j64PUAIgmJuYEMW0cqVf2PJgYt0sJOznbkMBdBx
XIPRZ0awbWp+/j3dOsZ+aYg+SNCzH+kT9FH4TvXr538hM9x6Ep70nhu/CI+4/NYTILj2c6ggO0dz
bzElCGycGCtlj0Gzya5nrb3nUPJhIu1wUe6q7vAzKCaUnjXK3ATxKJkbl6i/iLvLs5AsS77FKpvk
GVYtQVqVO7w3ueIHwH0G7ieb18eBwcsDak3zVzUKfus1kvObZJr7m96t5wc5U++uRHOdVjmuVyKf
FkVGPD+XA5j6pXVp+zqdtQ3orKI7UqrR249j6SNwlcmEbnRlKsLwksOAcMpdIlDtNI52uxuZiKri
+RercQmbtP1k+JcfhSyYKAZ4uvp+IBWyDBUjGVRCwOvStTkouKPOpcSQcOeak3vbFCsbstVleJWs
8vzz3BkQqg664DdgrzjD8S+tjxmJA7RJxLby/WVt8m3UTNd2xImsj+W4fSblyJYNkNAjv6v5rvE1
HxtDysgha/uK3rw+YiBW+2GEEO8DoL1fSzR4DUlFB4/1Omkjm5kp1NsXLAvvmcwLA8q0DmJEJ8zz
fQKv5toXvyrBX5FIPm/8evvTRvFpmd7MA2va/nLVfKH9svahS8CtIX5l2HEIYSRW6JgPPPeZQXlt
kjHMG7k1/ESoJt+r6TBUKnia7JUvCrW4+WSUWEPpqy39qiwUM6E5JWedJc1nkon5YWOwtcSL8go7
9shuclLJOWnN5lP6A1FZ3WzYSOr1j1mwTMwnmgN+wtryGH8laSrtKCBW7gjMyLrQt/TvKtw+3opw
tzPC+S05qLGeJrlZN7cXFvNR9rciTu8TcCf/9DwO+lyqJblRjFzBKgfG8Ik6HYAhEznV8ffCnuhd
Dt+v0R10lBF/smtV+6dGqRiFLPOOgwbILxS/HaUSXvaZNzAZyffCTIEJp9dqnzbecrUZgV9b7H4f
/QTlLVq91bwtQcjc17aXkP5h850rOh83rjkOid5wGX6wFiX6b3sKJsRpF7d1GSmgqyOgPVD0hFM4
8pT4q/gijaT9ZBVpwAbOWt7ppneTuKE7BeTC+Rg6fFLY8I2XLbTn209afmBAdDyDvSC32Xfb5Jyn
Fk7BAOv7yfDHIPYDn5iYwMv0v8CjT8Z7Yc6/BjJ+f886YAs1UJD3jFLbdJ9RVnAzAgq9mIOu77JJ
jS851ra/LYGA33kzh2ftwv/dAU+f7p2cfKzF9RcsdTVPgA675KPwXFIthh7Cb+w3DLjjss2b5T/H
z/9fu/l/0W7aUBgZxf+fhQ4v/+AD/XeO43/9jf8p3bTJLWBMFJIC8j/lQv9LZOT9h2db2AnQN4Sb
af1/i4y8/2BLwx/hrnbQ8P53kYP7H2AfMbk726ZzIz/9v4iMTGfTTf33nZCJwolGiv0+NniWPda2
LvtvW2nBzpKM6EbcTJ3Vv2sD39BQLn8CjDp3q2l0+8ygQZ6rRjKdCa7D0Opfni6657YxnjvRD+eR
iR4EReKBnGY0bpaEl/OomyJ7GCFcfI4+kQWh14ju5AQJcb6uyyTqofbdxX50nFxa1cZAMn0iDfrA
ugudVTSvQ9lZrDMNuTb2kSyhtr0GbS+IWRd6IhScckurCtN3IgvnsFIAE9nVTn3fvZZBrUCJ+Pgs
zHMWzh6sCQuA8N7PBPP1rHSs9qwcEiiBW+BpE2I307qF+xyqinn2m8V6c/Db0C2sjdm4kXKw0x8D
y1/cG7IhXZEAP8n94iVZWPjqnelL3cVZ4zaf6NiDv6lX4OZdrWEeOnB15FR6UTD4uXimiQf3qPgW
hqOcG+uW5RJs2dELs9ukwOIbTcrHBKBFUej9SkhbwASlINMLbfpM1Ap0/tpWp4LRwn5CLvyxaBea
8lb5osd5TkvCwjmjiyuuteZUWNNbsdXOhZqAzVZhepJTigm9Y6X5ns/5lO4XanA/mK+N098SHT6+
Dynkj7EcHiBEUbHXW/HO5vCPgoQDxGP6WAt3iKwujORs36SzfJu1oi3cGgEW5V9p3vR7wtrHZ3Rk
KNZYexyxeLwZNm5KfHXTcfAz/xDQa7ABfNJr/uaV1jcdhbpdt7YE8tfdmnV+VI3qo9kaGN3UJ6ny
NvZzO57XiizWrfVpW2Ee+m59yNKKitmSby3XeUyh3zCf0P+8HO5O5a3JwxQyyhk20xnboGRHGRjL
ZZRHRzvmbl71vVXYXqy1nqPUTMrIAY95AU7dXwM1WXsfdd4NtKP8UM+ruxsNIOkMXIOvfLT0sdJu
/gU3ez7PPePLtnONJ8iTWzhH+o/pWXPvGuqZbS9s+a37FG3FjZy3+amWHk1vLryd3SA/ITtjPCgU
gTecC9mh3zpeuKZ4Cykfjpp2uHElCY9bl5xs/TJIGGzcCU10s3XT2kVnnKZ02KFAX9Q0+AyHrQl3
t3bcFbDMTVaIu8CaX8ytcSew/M2gk1+3lr4aWOu4ynhnTiN2NjF+56xzw4hyK/+2t+nAuIIHNVEo
y8kB2qA7z9mNi5CXSkviGDzFGz9i+Yxt+v/vRnm1DZmKzSmhVQHhlX3BQDhaKtIZLCnGJ9hXk/9c
OrJ9YEdO690lfX7Xojg/bGrpfeIn/hCZ5Vi8DPjqIiVMzLY4Cq1zPaY9DANb8a/xYElQkpP6M25j
GpFo/VBs8xuteSzScBvqBPO8/O3gf4t96jP+GVVenyyFYp2Cg0drJvDVE3PU8d1KxteT+jY7BrZc
vEl78OZxzL7hVoa8ayDD2AoJ4nLvkIYMH4R3TUiQM+AOpFhU4haEeHWc8qCNss7Al2k1/GRyuvHB
Xx19HLmfxQygvRGpsXdtPTJTWDFftB1D0nAl5DFNcrq39deM6ubNz1vyTQvjk1fq3Vpz1oGlbPZV
p87K6Jw7ZEUyBvRQ3NZG/pcQ1j7OrTZ/q/oCN72HxOyKcnsblIwrEWBmZT50VfLa/SxTQ5T+l9Yp
m7MZqoPt2/qCl7l9AgRsPEtn8D+ZO+dxKsOOLVPILGBMiQvcTbNl7ZOmng9LuYirlxDcqxI1xIC+
1F2J7RiAZ14fGqjBx357ayW68scKb/UhgWKwx5STHf1SPxD1mO/zZThNpsjoNRSIvC5Yg92C+fFx
spcPSBbuydFV+Ke3mCzPTjbtBmnrkx2oX95SkO8uKL7hPN04pRnEcjRte6fMVn0njeOwf1HG7TK6
2YFpgRnXYg33LfoPVh9Bekgck/MgWJghBvJ+NYS+Ljlk7noZUcjWs7WbB/id2rfYfzhWesxCZ96J
yQqisGCL0pr9cTHSnjNYXeHwozm1mVggbuBJVHN9o4hy3nlT7+5Sc3oag9Wit28kC7GKzm1swlM3
z0fmmwQzEMISNeYsYIqFeAJbTMQCYFw0moYRs4Ho4qJq2AAiTh5ewrwIYxt8VNxtIRuD6m4A1WLT
NdrvufNfq9xv9iv2OnBcbc70Caeq4TjQ25ioHnB5z2dDdn+1ZA2uEua72IMJYYCEDx2/vreoTC7W
zC+2FgvJhbkSN7Rs3slwffZp7Uadq2sq3RR+EiOVBV5fAawAzMG923m/VwT2uxqZ3z6T6rfVSHlL
uQyjBvzNDgTLsmuZg1x4BobjkDtZNEn5jTgnPMzt+hs/Ugm7PuQsKxYSbRNCkC3IABz97Ji/qtbE
wFCq/iGRVhJl2hyIHgk0lzsFtSfSj8Z0vxmH/2PUVx5Kl4JBz8571cOdr+TQvZW08+h7nB778qy+
+9Gx8H0Am3M4RHf+MGUPjVsWj6HVtOw4rfWi6YkOky9/j1UiYg7ThlM71+/B0nBhKPsZn3Ed6XQm
gmMOONe9vPyyamVFbOmam9GpvEOhfZIrEW8fhmKtLpZpTUxXiEzU9vI1ZMnC8s/zaVH4HiY2lSwh
uuANkeD6IO2BuI+aZodxpj/ONR9Yy7evlSw+eO2luqqpDl463+XvYqV+7snTAAs8RUYZpo8jKpUH
VyXFh0+j63rehEs1vWMiPZxspqB2NG8bdndI+KBZijuvoSuRbLseLg8V7J018SzGwj6O+lFPS7x2
G/nW06EZpY1FbMbMpmDh90xDYzb3mnyqk1hnMjtnN/g9yYFwATH/KdpE3a/CNkBc60yfilbZ9y6D
eFKiClaHDoNuvXOZX4agCbNd4ro8EaJ66oLQfZoWMYiIU5M5AUIUK3Kdofym+2FVwIuKR3v1hWjw
/PfeEaCtyytTewoH3hACWx6RgsasPJ/bfNkQOuJCIknxayB57Avs8LmcMuzwBTykqEvtv+R5uM+1
l1t/zJQ1brTCaWf+kI8bjbLpiauUWTGSV7XMfwQZ1MwFxuF5nfruJuHwvOrMIEG49h7IJrol2lr5
seY6YCdgrJDVtKf9vwkY3yhDSHEfKjd/d9veuZrkycZEk5d7N7fbqG3IOUX161f7RtnNU2+z5oiw
7wx3s7SYGYuEjDI0lWMarz1NbsyMdLmHWFYeU9KCSTma1MH0TYjpfF902J5xxMuaVMdt8PrOaSbf
ueLGX+U0i2dZqOQkCmRiwp2oeJPOOzMgg+GRGwO7nsWbQPcxj1puNR6bXbhm/Tk0NnhLBqRvT9Zh
SOJxT+9fzcQ6z07dxp5OBRL9oX9U66zeRbCOfzEa61MAEJKJUKHuCcfoXxvbBQjlD+B6YrvzYllt
9COqq/UNEkGFq5pd4PSSolAP8ew7I4aysLUJhijbRe9Z0Sl5GwYOPs8AsdjrlASr9yuVRr7GOpi5
WQNAkbyI7Pp3S+9BFXLYs995sPRIVJo8g2JlfC7BcpkMhWvjWtZz/pFUbn3ok6By4mqdkfCOwDPA
ZBJ15jgSpxaqoOpdJDOh8fyvp7nieCXX4XmqqI2Huhu/WD2RtZX5xcFDu3Lb15SkZa07BTVdVy8k
pDMCFb51BDQjL0WDI3uB8Bg3rDqj1lhLUD196x4mcNiPpeP2feyuBIcUOpd7XZjjBUbuCOSwIFDY
n9MHq8W5/BT4Rd/c47GCyk0ui+g8Nnu+Z1EsgAwJlwGS9X9aPSg38835gXBgcp6J7fxxhYwLHNt+
OBVhVoGR/fGQlLNjRN6AtQKPXt0DGMw4R+cABnkzePZJZZ77bgV5NcZYWFr/1EvexS80/UksDNCM
F9CaOKh4hPtibwUp7kFr1C0UXH/i9FF9A9PDaE/jEJpPc6foBQBsHlfInbFWzNyZ6Lc3Pc9kPCo7
v2CizqPEGv3vCj3OH0FiEDuEvFfFca7al0GGSf6BiHmMKpawqCWYKwYD8CFA5UHwr4FufvIgjhMn
ojIj6vLef1uLScAY5HTeMy2Wh8Ea1k9BYX07La1LAFjJwJH8mYYve14R65M9n7e/stmpniYMdMC4
2WlYldOyHjdRo5hZZe9TOWDuI6QoEp0cjoSUbz7CorlznA7GJ9/jKzHcmJRnJsQrVFVQAOZWnHcL
IJeevOrSvzHamjAVGvcnlebhoZfC+nSd2TlVsofOKTmZyqYNEF012TFP4dn0jRtc7JwAl51k1fEF
nEEfS8u5t+eMPUbd35OGRDidEuTCWNZy6syyo5Qa0wt8APQVBJBOe56b7gDCwt13CysRDIIlVNEi
z/ZTUmX7ELou3Yghfw/U9DuGUdXJyBM7NiZukhohabALtuRBEFtsBgvbZlHlVLs69I17Za/LE/la
p3GW5XWWoFjdtLZ7KnDjJ9Ar+9e2nnNNkpyNa9sRQNUYvLt4BWeij6MFhzcLKmhoELU0l860MEAW
4R3+QgnWIvdOkjCZPeB1Dsyhac65MB8CyMo76MV4BuHtfQ7+BgVGeoTM2eyCO2l0fcR2Vu6BzDq7
ogztj5RYS6xXm8W+yrPqA2nIR2ejg2NsfHQgewqA+voviXcDCS5ixRWCg8qk8URB56I7mmtiyhZp
M33wU1KJVqDZIdI9zW9rZ9XzrzagiUiDeFm7v2zifg2F3p63UTT7USH63M22vfcw++7KPEyYn0Pr
kygBgWAIL6JmZuNj1DMQY6xjEYn1c3dpkF/wtAz+0RSS2KjeyS/E5cgH5g9CxKMzj8Fet0IToEO9
XQhtxVAzu/0cDC1z5a7c48VYT2kRiH8T8+RDoQp9wqc1xpPRgdRRPhOBticTfFZnnyQn9sLSP2Oe
i7NsaW+C1sMdbBmsSfxKP64ySw9p3n3Rr1GKLXW+xM5aVDf12GoZwdFf3jXj4R3znqtNjMEbpdQL
jJIu8nvl32aePRHusFI4NugFp7UbICwbfVzr8XdodtfJXGxwpdZbbXDkFdpxDuDvgmjC0/yeoa/b
2V1fxyFLRNbAifuyNsBs3FVat/WSXXKjBs7gDyd2ds+9Z37bnKSHaaE6qtO2fs4a68POzPLG1rXz
d3DLnsjZ3o5bo3qb8U5/ty3enENaB4DKmXpQfM8tW67Vq56CRZHt1aSFGas2SH5rJGV6N2uN7Thc
pqfOJDETrljCsJwBxHRAjrvkFP+VSY8zu0d0ceETYlAi8VqbhEh+vMSHKNJnCmkQ74AnZH+2gKxM
a57imE4TxE/8OFdZuO299hwKaxNRC5o0mZs7z1rLeq8DHBT7UWQtPGMvuOE/+COJEMlKrSenaDg8
gjw7k7olz4vL5QqZ+g8p6mN3hF9OPIE3OjvfL0DylfN5hd3Nq26+9VxJUWkCDh6tbRbY1sgcw9GH
ReHp7Z2gystN92ihNUP8YHEkeHOvp1PRjCdfd7/TYD3PPPBRyZ7sRqbGNQkRt64lRHBEqmcE9OpA
BIu/96VXnluX8V8XsrCGJwMPnC4uSpyOHBX9GBbwOMj6i8dkcffocB87Z0sEqYAU1w6AWN9Q2ZHe
hQEiSUz3k+W858hySdoy2niCfRalJdvBTDC/z5vKPKFyMeLeHYcbjJSCyQXYMyHdv+2UhI+jAXui
SKY8yprlt0xNJmdqsQ8+VM5doeyvxNXm8xSg2fPmBXlQMTbTP3fw9TNnH4GPHpZOX3Tjue8YRgkT
3UZiONeyJ9yVbInc2vdCyhNEnaujyiFKVtsZYytnywEu0az8XSFQ1Xbcj2bILk7mCytLs2k+3MCx
q1ga6/pHWlkCjB+V02fjVf09kj7jVHDhEfXm+/MJbkx/8SUtEr7YAmNNnp57w0n3drUsX9RZvFpp
W33mhRncNxAtrzjsxz9G7n2nvbm0BKUbw7ljDP24zg6spdyfoHmx6XgNUBM9WACt1rt+Dpp2N/lV
c2QKWmWsWuwWKWPoHXC7mz4ZL/kctxbx2qTbERqZtxaiKpEYd8TwuTpyuQxOeaJfltR9pUJwn7sk
bQ5pt6gT78Gy9/rBpLkK3qYAc3eb1dZzirA9GjL7PjCH5LOaayMqqiSITN+y8rikSTduJ4ui5lLW
jFY7pbNbagg1H1IPcja+e288OzXnDygP0RbHlEXsNiRCqoRyuqOmqTxzV9PcUN5NEAmhhjb9W986
3W3XAahHnOKHYgdhLDyC9E+ihXPhA4dKaN9NpIa9aL6AFwdkq7yPUgErbv2EoREDatRQ9TJc7bEd
Lz5PTxeJdlLHqavzy9oi0Y65sMKd6seUimkBKoYOEHdLr7ZKiFPmo5Ke/9vpM9SacizUqQ3QHnQG
0j2GIkAw4beC1QKtMj+7Y6sYPiEg9fCHCJaglgH30BrSv26WFmlMEiB5J8zUlqdFIgeKbF60/Ypr
iIjHgcab6LkyogSt2hjt6/dEeb1nRfC4IG2AoemJcys9iGbtOAHeT7rHOdXWO9z9eo6xulX06675
MHQNmZFlp4Onwe25TznLmodyNfS74eSwnrKOuQwxVcEVlYx6l60h7gTBREeLfWBI8zrYjwNh6k8h
YfYA0swkvCW4zvoiMl6e1RDoZ8v6kdhbI29pU3OsIjMKkAAFwMri3B1I2PUnhxtrnJgK7uw+TIs7
JvyK+yTs7fK2MC0IaMqbXH7TFdQ5RVAc+vjhYU0HQPne0lp7mzHUi1j99AytDddImS3fZVuZH4k5
UKitngpiJh39XRaGSEfTIu/eRwTbh8ng1k0bh8uMRyqm2ckhCA7FsTWmQOwYjd72yQwwYRLoNAZP
XlqQhYQB+qa4NPisX1UBFZFTNq/izEC7Dfst4ThRJG7Krr1zlwnJYWame1Tm7XEahBNBEuYpMfpJ
XYOysn8xvTW4xKb2RVDfXfqmmw4g3ewT40yfKY2RPWGi1FEQpkTwsssg6Gaorggy/xjaNPccTsnJ
y4jnI3fDvIaaVwNRXLbPO/umyczgoZ6RCU+Lq8+e4ZOgDY84BmVq8tBAHGfe3IPeCser0fvyQiTb
F/IAc6/xWhyKYPlMlwqBlwNpNSEMFe1ZUjEr65c3IyfGy+/NbI+m2t4bPOiIQdsh0v1i3cihYWbT
yHqxGLQRFmrPJnATpCXKbahlxdp/5KXD4p/4rNPSz97KRTaMD6BnmQObIZS92rV0+TS7WR4vGZdN
4QJQZZ6l5cXwu3hyWd8wY/0f7J3ZctzItbVf5bwAHAASieG2ZlaRxVEUWzcIihIxT4nE+PT/B3a3
Q6L0S6d9bu0IO9q2RLBQQObOvdf6Fsi8qYp3VuZjCYEqL7OZ/92EeybG6Xog4mJl99lj0NrgJlms
pVFuE0eQQkSyWFAqdxVEDDyGIca+YOQm5g2j2tlW5hwGNPROlN7NPgHIoAPkOuhMMLhkSIk4AVqa
Nh+BfqU3YGsPoWET39vofT87/ScDidXaFsaTMC1Y/jMV8iIi2NdwI5dgpecC9Mft0AESqWxm02YF
p2wFVFQRrGpcA/ua1qFpxxcNQMxLpze+OEzGryq7VCvF+r9KGIPR6AmcJ41wcxWRydDXJHyovPn4
Nov979j6d2NrC5nxr8bW9xUSuf/ZPKMf/Z6q/udf/Ht6zRwarJALfWiZObuLifjf02s8+i4LP5pw
h1nTN4gMR/4LTz8jbUHIEJQ15ud/ETIc+1+OL+lgujzbiBz5S/+AQ2SLd7ZjM+BH2KZpQVhCVCit
xWb5zeyaCg8OddgYJ4yW/S2Ds2I7O0peFPmcbb2aoFcTy8WdyN1+71fOvLX6KbjAFE5KQ1YND1Pm
FifRApKwGk1ocmJy0ApTqtUSxxMbdRlvMx0xzRMH3As90EFFr9cpH4cuu6E0hNI5RP7aoIBaWS6Z
2iExv/COaXFzBKbGpzVv3wMcizFM2ctsICrOjIvah1LQ22w97WymTuVfTKNbTb74kFbpq3jjJ4Xd
LXpIfZdWrtw3g8Q/ItKuuEvQYh853DenyYPkyqtZZPtezBwP2CdJu3VJ24jGYpums0ZCGQY73QJI
TrNqdjcRtxNMrmGPkArRY/fjWNPuHhsRryaTZL7ZVOYWKXi4rmUjL03lH/LcvqvN5dCrA+uqyFi1
wpGQmDHg3QXbs82wD62oZcIdFRAI8YAhg49AZdVEGfFvQKHQHak1X1ZxmrWT7TxpeMciTd01gDI0
RI5X70YggPTNSqDUa9nSlgO3fd/IktVyih+DybI/DIV0L0bH6/8orYo2UdsEG3NaAFM1CzeM2ypO
FNJl5FHmqS/JpLovlchggyRD5RsvWT5a3oy5peNg1tG/UisIvy2SZYm8bWWQoEwzTqbTXSNK/0zy
MXOlwW+IgmKC1gz7gor4YHty3JOOQYocBwPveixKfWfQS6afmBhFrJH9taJf0ZqRFM3KZGZK4tIW
KYNBmCwmupyAIyc7GxPNXWNjFOMYzfuqVrNSVxWEc9JjV1mF2Z6EGtG3nKvrfiT/iuj3UrsEWNmh
vFMzmS8ZmT9gl0l5xK8MkfQ21FmxLxtaduBkvbnvh12AcAxuN3R1pe+C9i06bnjLkTMgIRIqB8kp
J2KO+KKOwDnzr/y5zEXoMF4hR5sIp8P0RVIdgD7rI82y8XYY0UojZF1S7ey3hLtsCbvjFEfundEt
GXjJRBxe/JaMZ89LSp5eAvMyvOY+HZ/mi5yjZt5gDwnvqHyIAGUlaXDFZHX8GP6Zw5dOtrUulni+
uR/cfpfTHgzXRCoxUbV0WR6ZIMWHagn4S2bkv2tyhZl7vCUAiiUMMKMVjTlhiQgkh4nonSU2sFkC
BN0lSlCz7azdt3xBfgHziv603BYR8YPjEkSYLJGEbqvKx2Bccgq9ZsksdKj4ln4OAizAESHKR+IN
/Zrg65XEpATYZglAtAwLkri5xCLqt4TE9C0tETe9jeyr1XfdEqbYLLGKHvmKMbDR6yDto4cwX8IX
33IYmyWS8b8b4v8GWGN77q8jRu7i6svX/7lo8+fyy7dyrr/+4l8bomf9C0AtzQ/hos96U1/9vSHy
f2FDcEy6f/Sxl03v71ReG2INfVv/jbxnuvY3+yE/zpEmXE+48fKf7IXCfLcXLixNbOgUjezYgSm8
d1iDBmk+84agQoXYAlye4grlsa1ByfpBsU1s+TQU/RJzVtN46OqnPJLGhTl4Z7vq8FIWc0zQVusU
t0FflDd5Zz5K0hOSVZ036a5y0FTOnQEP1fLYASfD26WkSHMg8s7I35n5jdYNsgb1HIjiigHRlTCG
fajrcKMVIpKOtRvgcIe9UiWvqCuTc8F9XDdeXS6LcEPUEkXwKG02DHM+VYF541qtQEw6PFcjR2qZ
qe3kYFNVOnltcya1BXDvrVf5Z0+M6C08BmVR+RpkJa2//i6k+l5xHtw5dnbVTfONw7zKjPhTMOpJ
4UuepxodTdXML1Jnx7y3XirPfWqmlqADJECqiMXHsKGhoBjmDiYrWoVPiqa3f7a0eMr6/NkzZ2tn
RsOdqbKr5Q7oAgWok+WvaU0joSUAZSfyqcLJhqy6ixC/9UP/EInhzudws0bpElH1Bi9DiHzVip0D
DqpT1tnVxZzDRTWGlhuDuhwp/tGOO3s9ZiNu3eluqJ2nWGTHaMyfVZM+V7M8e7HgROA6RPHxgTie
IsGZbhwWzR1CmV0ToO8xnOw4O0igRh3TeLeJE7ArbpQdK4zFHKdRLpgcwbIA1YHRQwZlUrqNjOVe
xsVzZ03DylzoXXpA+rxcC3XQhJxjvuGQeKNtklrj+WT5EdCx3jzVHokbfRa/CohgW2klV1k2nmy+
nINfBSQ/JHxCuNaPBCqHq1y7+SYJhLHJWi7UAzDeoLeYL5VMj9U0PyqnCVexHB9w92/GqWSqADJx
E1agqPoh2Ob2SC7ufOrtiHyNGDVR1nhPyWh+Zhe/DobEAlFm7SZbH2bZKaQX/cPcyAOhGZoHVRyi
gu/IMH1i4TTFVdfNJ7eamG+QZLsOwNIdA48nYZwJtGvsQuAPNB/LyHoJBN0VMOYl+35+tLz+oVEd
xvP8tSDPcm26ld4guXgQIW7hLNHYE+2K7BjXiEnBTBKm3dx3q3TPIDGeqqZkTOjIcy0db0c65YPg
c67i0eNRFO5TAh3g4JJ7uDKs8Uwjpv5EYnOAPzaeNsoI+1vh8tjlY0Q7qXEk7VZmIo039ccG2PBF
S1jzxdgbxnUWTznm+rq4LiETAALIe+wHDW1KIxcv2mo/Tb1yLy0fjz1PTbUE9RDPU6eboGjExsvm
4TlEOG2swNETvpk6TfnIyOgRlZfL+M/BEgUIO0FdEJ6dMvukBMrpbCQJLnYnCuJkU+sJIrIzxtZG
QdhgzDyq6OhXSMldrznnRnxTYlDeDobzWBmELrSdlOiL5PNYTuqlLJG2QwSJt7nbkIE8pat66RkW
y/gR5UV4Y2n65FHJ48/U/QVJJxCHpsAe3ptrd7QthE8UFPwWMIjJKkeGZpmb0Xb8a0BD3X7E97ci
JufJM9xzZzcDpk31SlTGyXGz4zensJs/4RbfwmneE1p8aL30UDlYcUqS9L+/P9EkqetAAcgqBE8U
i6Jr9EJ/PhOVeTWHlvsP8T7L1cBfoYtHZWz57zkrjPS60p3gBUa86pvSYjQDz33lEiH+mystqI5v
UR5cSQh6alzMRM78tnt9c1Ib6CKLNKwJJ9DZc7CYTJblOLUGvMotOYwX/JO5+/W9fA/6ebumzwaO
PxJF1HsaVCTKIPapWw+TljHClv4BBEK+xoF2GAx8/MvnzfP5pFpWt19fWoiffV5i8EzPsziXvgdi
QVMeZsS75aEtmAmlFZmpCNo4BbYEJVZpdjCD8WVox36XDX1/TJl2bRShsysVTy+xSxBBOZ+6CFfI
LCQUV3gdxI8zKh9Og8vyDRyPzjL8gqZKr0hu2BWyvwNG/2jKuGCUQOYW9qn1WFXBXhJN8UeEdIs+
LsvDrz8pxcsPXyzKcRtekwXB5T3JyGYCWVS2Ux6QsOycyrwhEOGmmJlA/+Y6P7ujjgW3yVsGExxC
vn8zgsHyGQEtzypj5gsczDeTlYDCpBVJdEWQbpBAXWmaire48W44jhW3UPSStTNHr03PuryUKunC
ubDs8RShZFmhjXvAUHcWqt/HPsu9rBM461EMXX+0x6dI2tO+iOya1MopOXWI3e/KbHwcFdt+ZyfO
USd+scWAVp2cMnkNE7RZZZbzLTLK2I9GigJxXrJzdrNu2bxpI8STPMQxurmIgBuUn+Mpww3PAHK+
8aZGrGybnx34xiclswlvEzXWr2/kT1YY4WAcoNXrezagn+/vI1ilqnGQzB7mwXorJ0ZWNrmYZI1B
HH59rfdwpOUNlHSJ+LY8cqzfIxQVGclkck3lQWb9ndMmR1wEv1kw396kdysLNDTUiMt/Aphcfodv
VpYkJmcoN02Yp3SQd23CrM8J55dlpU+QYiJ2Co/Qew8IlM5M5OKtV+ZHYww/tmn6GYcOWI6iR76Z
p+JAKjqbbMDqVE/FlWVFr0RNia0XJtkhF/R5OcRhaTXn9jJPXOal9Qdf8z8jIiFHbkqmdU7nfAVZ
EuN80NQ7W9EYArls74ksxd9pJ6+y5BFskuyKCckxk9GEVyilQEXkMUoL620ZJ+ve1HdVSS+cZu/p
N9/JT95YvovgDZQJ0e19/gGOI41tDR+8lXNQ6OMCr57uqOCNjM+MBWnFMC3d5JN/pt9S09JS5grd
8DUpaI9+mJVbfJjdbgjpyGvXqiDPmE94ZsUGqBTZBL17DjsPjHcoGVzY6UYqVqIabtXGS6dH0x5e
kBysEi+5HwXVYdDwgZWBUzo2HycKsVUdxvVe5MM+qIe7SLoIKhXPp1Mv0n23xyFgYK4r8MrvGRk/
BrXqf8Nn+8lLwp6x/MsSAac3+/uHaojQxemhLw8QFzaUOAyDB34dx8REV0e/+UYs6z2pn/fEZxdm
WcOO4//wTjaOmITtdOUBhXO5tQhU2/hhegzZqQKL74eJDV6UiQMSeero71MqwCi/Iv+IFOAqJAe7
DGr4Oz3Jvy59GTgw0Dgm/3ObWZdG71/nAQmNMUMqxCfMMETdvuB1uRvz6VTgQF4tj1kksmdE9FSp
iNPT2bwiJ5AmX2WvKVe3RLj4O81X+na8nJ1RMAfjD0JuYDrDwCRFzLerw06vcoa/F6M/3rwdgsJy
rDaDzio0+8NDojlI+kuU7dxw1JPz8KCYmhPsTNtU9A8EId4wazi+Ia4sr0OCjcB5+QejoH4L++WB
rLt+Zzlk3i2vUTtKdFjDAyZ8DhAyM3ifamOdN1RLZphejU2GKa/mTytDPjXIH9Y0jZvLQI4vSuvN
0HGDabpdEa1RLEACtozceUrj/m4QjgtKRR56AMYGKctz0TQrFfECa50fORTvi5CdhQQ3HkzeDpfZ
WG7JT3ELEDyz5Llv+41Afr9eDkZMPchFbFR18qnsc+082YoR4q9fb/cnrze1jpSBKbFzAab7/tHN
J5E2MF2LQ+tNL2Xb37Um+17PMQslbbpZ6q+3o3ZFM3enAyq9t3e+jPVuGkBQNCl/rQFZlOky3QZZ
sPF7JbxNrqNmbdt+iWiimw4oRUCRJGAz8Ikm26bMoxcgWMFVrYJ4M0fsi0j5g8uStXxNb+5sG6wx
qZ4e8UQiwFLoWl0z6dZjhNgq96msIw6G7Icxqup1GlFme2n3AHMoXilb3ymfI2nQ5cDtuzsHBAmR
dsSU4M0Xm2aYT3imH1C0MjFFXEvu8fTitkBgVK3vPE4HNPfdc88mwiGzexDueLNU8xqZ2J/7639H
Tr8ZOVFiL4jy/79T8uo5Kb9+21r762/81Vpz3X8FwmXIJGwJQp0N6t+zJlprJnsHWELy8SB88Mj/
3VvzCPCljPFRSNjku5hUjX/PmgBFS4/MDIC7wZ8eyn8wa/rhraJ+gRVqOky1AuQW76qMKeBVQ3cK
aznc4hSU05WfXn9zN35y9PvxEsukTS77Dr8yzOnvX1xgmwtGI5gPfSgYFfsrY6Jodbml/77n/8FV
lt/im3KJcdBIY4yreOWn1vhUjV+1XP/fLvHuDIvo1AFyxCW6+dYzbxGuNfPnX18CVv+PW7QF2NhD
hsOTwbb57na1NDLTqCdNlKG4Wlp3JoFn5mLWG7i0DLP8Dv0JPvO8A2bQmt1uZKq+ZUhn7aexH/ZJ
rdSjHRPpiZqoTTeICm9tiZlvA7VjuAyQeiFPVeZGaI5pVh+G94lpd/HKKzCkTQt0zEu99ERFAoiw
Aqvk10jC/ZY5lNUfOjQiktrGhNmBfAdlc3xFkNm0ypoOX1bCNuCqDnCCmXsn5PDuH0bhlXBh5BRf
mY3h4nRflk4ThFxsyJ6MHuYzq2zUOZ3YrLvsgmL+kLARbeI6Zv/1GrLLCg8qKzJj1GGEWKJg2zt2
e4muTX+gWeLcDiSs7A3oXttKqBQghMni21nOrs18QlvG2kJkljE8FLicOAP1d8LT/BCs85ceJ9pt
Nfs2LpWptVDikrdRgVHC/9HFt2HaDy+BLqbbfhYdVBwUKGsPYfoe7T2SUTd8imuY15sCrOIHMK5S
bIbZ+qoUyaCM/Bz9ip9tRCaU5voxsIlmAlitndu+N/lByw1GBHSFURKWGQRL9g80iAhkQn2ZuxCh
VokTFeQ7lvR4+f0y4FYIxzu8c+c0cr7q1nAQLunuSzqPH5zZ/hqUgfxjtCU5252RPGksjxfmBCKP
U3hj7cmr+7qwQwKyBJv5kDYEI6ZgUOlFh7N+RLBFSiny8nU6etmxILzrMTEmb52PjXcq/C6GXTCE
WwwN1r7DUHQ74NK7QNPcbwJVK+L74MUQbE03FTtOtA7CKdz642SCLMn96CjBGx7AznABe6ZV3qRI
uwo/O2Dd6O8Z53b39Nf5wypoeTD8RN7m0YT4MA+zo784Yhyj6rY9DcVrH2k/xjpBbGahanvDNN07
kxSXphcpQMsdXX70+GOTWMzXFNwIesQRGFM8y2lJejHW6kRekyyZ7uMoMveUX+Hn0JOoy0bbCM82
DttwncUeKlTHItwuBYl2PcXKxm4zuetxjpzjVKvmsjE8MDA4AS/coHZvQkMY+7aOxY1nFdHl4MjH
sGggSXgUUbiPehNOJaimi0Yhfeu6MR+pR+Pws4bVipR0qPRKGJ2xp0vrvzpp5r8CAtPr1miHk/Ks
4HOMimAbdQ1OX1z45tZodQA5L1juR2hm7saaxy+EU3Mn256+ZBxBdbVaazoUtM8WkbTzAGVl3oaT
b/VcTFp7+hBLKqszPPl22H8qQxnfmkVjHvqEJujG6UYOVV7Sg7Sj7/ZiIfo/NkVXnDsxDs9KiPIK
B2twPVqzeACXQkXZtsB4xsaSyA2j6YYWHOLhWvk3aaLK5ymWwy3u4vFmJIDzPLYNPdkR8AgzcHnK
ahSpVoMEsp60e19Pwt9oMNoHWCSom6VpL2dOa1m8cjvUt2o2vXI1myHBggTNyU3ii2rXh4P56iQu
JvOYUfo9Dp6UKa3bHlB6tdvMKNo9jwaNd+JKdvVU4ySqhqjYYC9sMUGRutuZqBrzgYBXVI1N/DDD
xkC41uf8TBnG7iYNSGfCXjijSGXYaVvVfJyyqTlBWVxOz2HSrFO3NLH5FClSDSqGHeYgF3ZqFFzI
NoAmA3VlW2OeJaguSxhiuIJnAp4aQKAAvZs5KXXxJ38nbvxpF8ahwRG+I3bPNvNg3Yea+zBWMzGn
CMZuyGJrPg+N1ixjfXabI6vbx6lJzc4q8Ckh1nFb9Z530HbafyXOad7Z8LlPb3SZoUpyPA3gqJ/b
rLI+a68EzZpDOXltqVUfp3YEc4viHi02uBO7dOV9EUORmcZo8R9Kb+EFkf2AA5Uzlp8B7uAZnrm7
aP8cKypgWC6XhJKK4QJeVb/GSw/lROQLgizT7UdvxHcLJYQ/6ijBJBzPytUb+Ahppn0HPw9IiBNX
j31SFHsddCUdwTlkYo5TITXMYj00AN/MccGiVN0zPR19gdPDZ5LdpZKTaGYe6ElnLJ6qPwfg+eD6
xNLYKitIOISOPTgbHQUruKLjoYKCiFCytpgV2qLH2Oz3xTFtLagpXuUiXHTSeT5ool3gXiGeOwTk
lN5bY2s+vTFtE2dhWNVL8IWs/XK/eLJAsddYsPHbQcMZZ79dWQr0T+U1xkOdEKy3Mka+el8Q7lV5
AKM6+thf3tg5JFy794Vy5Sm0aIZGbkvgQxP1y9tv+HuqUXWBDCN7HIIk2Jdl494HjYsz20FK4msY
TLifaVAsmx1uJJLSU6hTqGxwIFpAZqqAKSVJreONUJPzbBU4JcqaB9wNl1kbTzT6bUdvIW2WX1P2
8AsIuS2WJHd+5EGKbtzYiOitdMF9mQK8ZKYGM0jV5d5XTHo0BSlzqMQOL/OhpFv0xsixQ2O80Tqb
SXI0+69oXYwPhVeHsK7QR258jjZ/fk8Z1IbXyeSXHR0x7Eynts6Qo4yHKMxYZEQGgxFnydaQY4LT
uvVvg6on4tLs5EfRTc5HLAnORw7N05mdyt3FTWxspiRBtlI70NbCsLqaI0PdVSR9bW0FgMDIxHh+
u+tawjCuMFhdY/ffmSX+t0C16UkqaLNNRepX2c3YUHkQd+RcmycP2uS2DFJ9UUxabOumoEWpTIeX
2Asw7UMcug59K7oAjgyg8u1Znn0LHrrhcPDjhHKa/WQ8MwEPtwAfI0KtdQ/VADnJtdlgLnFh8D0F
YdjvdUgIwcpHQ45IzOHrn4l2QfsJm6kBFRYNDLLXJqG+LIGWBcAJOHQ2jWcWhenCrsPy2lPzvAEH
gmUONjCdLSjoEofukG7njjGyZ2XBZR4wj+oyL73GYGjsOgEmzMG4cQLRTBCtN0BgU/V43XgtW7cX
lxo9SAXECcyFl22IpVssi1ZMrOiY9xcYomm7YeIEFarz0lqXXlk9dDD7dx0LDjUQ6MyT5dj6ugGw
tlad25MfA+pqGqz62EDb3hGMYqDXykrjAesPLCI8UFTMDoOYvIeXhpKYV1PLehFlLykWfk9juql7
eE0kVz6aHY9TUcPwEkFifX7DRjsFKGBnGMzPE60uPE4JYfeGs9DVW15MdEH2cQZfe6vIET66aM+2
PgO3C3+ygUoxEqS5UwRuP6KWgXm+Klsx35pwF5jGipxRc8h/eSDLM2JCDQPrstNGinosc25SYeFF
r+YmJOgydfYJSJWL1A9dei3JfvlE115MVxjndHy25sSGt5IU9zYRrFsov+V2rmNjj7ZX43aQk/1p
onPGWLxs7gW2bKRYiXGCLXrT1QTAVw7ExiE1vvq4EulCEQTfwZfI04n03anPNoSNsnLKiCAq31fD
FpO1vce01mMbCjXx7lIB0m9Mb0uFGIP0lMVaxxNuzaRaZ61bvNCueIGOdj3ardjZ41AsdVtz4cce
7pQ5ecDvNK/xf0QHVqs9N6JfW2BSNxHE4x15I08G1pE1oX8VHNO2CTf+ECHvFwzKTV9DI5akf+de
zectmS9TVYEbYcUGplqHV3WJ+Tnro3KLf50MjApCBbF/afwp6np5yEYLKPrUjT3OsLm6rx28Q6s8
Ah3PmDc+xalb35RlVj8ZUYYOxZ4K4nVrsKVks997lnLGTe7X2UXXT/PRTgIgLHncHQyUYiBUo8a5
cXw136TYK+7raLG2Fp0HKXVUzLVm192OngrXoYrjfR7M6a5vMo7kZp4csU1MoAh18zlQc3GyyJ+G
gJfLQG2GCs0FME28hdmpLT9T3lt/jPgRr/DlaXOtbFnd9k3KGBs5zHATzjj29QSPLzXidqd94NE2
Yd/QxNG1w1hQfIubMZSfndhphnUfz9O1Y+n0tpS62pHXpv5wFfXVarRi+zzRu/ojy2PvmDlJ+TGc
PBBCTdmJR3PZIV2LYbQZ+zHyx7I7xYnvXMVFqz+WmuHfqJvhmMuoPw3GlL1oJw3hjePgWaHxDW96
ry6+FK1nrnvXItEWWgW69bD2jhZjj0ulY/ATJCuBhcOoxlm3JTkRX4TzQZQYyiEhY9HGjhufK2P6
mvWe/2RXXgl5YPaZheUz5rM8xWCGgo8ab2YrjAvYtp0x4tqdFCtZmqfY+Pt8VbueydfLbnucOFUQ
uCFmsiT9TdTW86ZNigcjh+BZapqGrPKI6LCRlAHsiMyqPyqR0nV0IeCtTEjAHSayQO9RiRQPVVZU
l3rO7QulYN1SzxeQpAV02drvjINoB6M4cFxyja+TzmFrY/65sDrXf4SRUq44d/p7TjEDQ44k/AA3
Tl+yKeY3lIrp82iJ6kPaZM1T3dWjh4lCgvPEf5IgrK1kKFdZRknjGLq8JVoa5xKay/FTply7X3VE
8B17u/saDT6jIdo7l2PglydBZftS1vgxJyA2G9fIznO1MCPI7873Go/1Gn5mdZn1eF4Jmqg1KAY/
OqcUQyui/9J2S3hyAxrdheSvUvuO9/+LLjGvduxp2Fg8G4EAvJRjUGE+yEyaDE6Ux0wnW8zFE+AN
qyywEtSi+iwQiDhpO3yCH38/d3br7DwIdRsDON0+bWZW9toQa161/J7R4aDXMQHqd9LM22JNUvPO
jTtzh5y0g6SHTMlATb2PyVe9tDMXHF2mOmI1i4CzaWpHn4H1AX5iJVxJYUTgeUfvgaMO+wlZDp/C
wjM3dRR8xLE8nMzasvf8FOymGL3vncT54uU+fmTES+R/hf2uzwY/4b5N6VUQzMO+V2h0AvSxkHLS
UdFf4aaI0Pvo9bHzkPSVAj+b8MLSiV4NJTXVFLvBThpyr0Vs33AGeWRBzq4BjUA2aCCq6kG72zov
w+cqyOZ1DkIQQ4RIz4vGpoRayynGVlS3YwsfJeqH8q6cW7RbtnFbFIW+0P5U3IaJ4d54DaQjN3Xt
sxX34tWKynJdpUO9VR2uubCMu+tSknvIqELeO3UaLGbIOTS6P9KSJNUYU3jBcosXdzG/6dG8DcPO
PeQD+SsVY5T91Iv8XrPiroCA1Nsg6M29yruHqGOgPHqmexRRxdxzUJ/ioPQOaRSzY1EIHllIjUMh
gv6SUs5DIQbeuo2ajPq3Kl87/Lw43nT9WRCT8kfr6w4CWkQmx+cKHJl5spi/nfwhxHNvkE7g4NR8
wM87TmsjsGVwTnIVYZwpm2bEEYXTbdeAy+JoFitAxJPKH8oiKFeFnIJ9nCy5R7SwHgiM+DqO2LjM
mVJFNUIdzXl48SSnBpkjzaeo4pDUwF6eLUCjRRJYW44TBwOE95H3Xz55hftYoJxj8FtFB6rCfEO7
46W1E5i35hQChGZ/nYYBb7n77HEEGdP5UirzlhoK76xHm8jofOvFCfLh5FQSd3UjFhcnvvgotA49
TrFXDMfyRpqGfduOwWsDAuEx4tX7AMZPxRvZVg0kUTWGCBHQyhulrPaIPLqtnTTlxtVRv/Jx7P4m
0unHLihRh550GecG1o8aF3fMbcgcvsLvQ/+uh/9DWkLFM9nsOY8Xv8nk+aFF7S9XYyZq+hg+3Pdx
YIBcRuokj7j4KgJnS6LMKim8cZtHdb75dYf3Z5eybIEWStpSsvR936c2W7em/WjxwfAmPozIyvC/
9daVqX+rTVpcIt8rCBYRFAGHZGsHXPFdv9rKpDnlgkuVquwus1xnB1eh2Qt5eLEwjMW+6nm4/vnn
sy0Eg/ThJJy7dxeVSUhGdZVgL8+4izbU/pWraNlxJnV+o/j4UQeFLsJGG+N5BCvi4vn+VmYs/phB
DXUoplgwIw2ZhhmNn15kNh3NnPbHTT1ZdBDzOb7qclBJv/6oSyf+/f21hWB+g4GIGc27Tv0UOXVs
ZhE0hMKgAV/yAd1m+PDriywf4v1FBA4hX+IfQHVlf/8hR4vtQge2OmhN69Yb4oXd5onwnNvmfJgn
DC99F4zbSlEk//rSP3t+hO3iRAoY3ljLFOzbkQrRvaMV2UItTRLwf0JqoFVLI9gzzLzBqEsFNsU6
3P76sj979YVjUpvzzdrkpH5/WdHC1ISspg5ek6I4LfoPLmzuQ+Ty1AYoLf6DBxbXFilksEd9640j
+s3gKFKNaYH54nKtlg+N3ew5/I/bJvTM36wy1o9Sduhoi1yIEzgLzXuxYDDPf32X7twNL+3bszmF
3ZcRKMrKaHOLZCnI4K4/m8/wmmgmIQ39Dx5a7GtY1bCyLdr97+9u5gkNusZUJBhFzq3siLOqI5bY
X3+HP1vl+AqX8RXwVeBT31/FIb0LLhhLz9sq0EPGWTsB6AHLSevffH8/ewsdEMuLeE4wYlx+lW++
v2zsyn7KBxbUock3pAx8cv3q068/zu+u8e7jJFLbLhu1Oli2vppdtXf84nfZgD97OHj+0OXwKMof
lKRBkPqDsrU61NSuV1Fn2kcAiwzK+iF5ig1WGFhV5nWkGLPUglwEog5/t6L9+Orhv5CMUHj/AloX
71Y0B4e6MKqgOUDXwo8P6XI9WFlzmRspjPQ6KDf/9L5yPTR7AXWUbXnv372GY5U/1aI5FOVIgeJO
t15seb8pJX58FgUzdEnesevbSGbfraBBhGFJZXlzSDTynLZGhQHH5tJLmWX8+uP85Ep8CF96jmtJ
xIjvHpOgTcA3TH51YGlDgWa0JzF5D7VKH399nZ98TUhvbVzKGFiXYfH3j7xbF5kIlFcdoGZuVf5s
oP5Ns3JB0/9GhfhGSf5++xHfXerdckGPyl0yrghV6wMa96UTrYrBwyQwBj3hdX05f5iwp+5Jmw/V
pnHo7psKerfLkRWhjK23KdPfvd3SRkMxTAO8cEDjSz+tj1qMRPIM8XwV5pwDEdgLvCRMizhXaSwP
OoW30+fjeag6OtgTEMU1bbZ0NbjJ/JsP6vwoVWMHZ66H60Rai278+3uKXtoQAdhKwgpj/RGnq3m2
IDFMrps8F3PnHbs8Z36aw2wnFRjOCfSPbHQvXBLUEui/OG3rDLnrhyLkYKTdGKttAffJR99OYwmB
aLNts4F+YyI8gvhSMEnRUPUr1dve0UgNFENO5aBumoeN1r695jrphhaed5k5aBlSWF/rkfUa2tmA
8ghXokMlEXC3bINzI9rDz14I2P0fP2s2yccoONizKPnfPWsh2juqj4n7khrtZW8F4oJvfYSXBNyL
sEYxHH59wR8LHiEIc3UkWWdknb8veEhvwtxZF9Uh8LVzQb+12DaR0peuqPU+9CN9GdN6fXDId/yN
XvEnry/VnOm65IN6P5450L/1Rty5UOaSaXoCS2x9wsdoPSART7/+4w+JwIPViF4H/35fOjIX5bw5
IYxEostUhOgrRbsWX7eRlurCbbPEX7cM2KcVjJbgny9T1FXCZRbOyeAHabuHSpG20/9j70x640bS
df1XLu6eBZLBcXE3OWcqJVmDJUsbQpYtzmRwZvDXn4eq0wdySpBu1foADTS6qm0myYjgN73PWzDD
j74ICXZxG86uuF6i6n8cBljzIWW4TBgxmztr6f/4NsOeCBGcZzvM2e4VsqaV6aE3rTMh/vEyJdxg
YIrBKLIP/VTxIeGeoSroMuYKumE1ORReRXI5DLazofD06/O3936hWPrMiDCBCtBFPv1sAViXhZVV
3Jadix3yopkcrOjpNJlIv/L+fn/YczFCG0IDm4b26eerYjYkAuHHnWnWbSS0e4z8fiWjuA0H54sY
ZN7Lfx72XIq0FMWDyefldII6B6ChkAGmkE7w76RW6oOKXUCynRbT7HsGV++LBfLxFV+pCvMA3Kn4
QbOk62Hdmu4qoz+kvnwqlXEr6rRadLjYwz0zj//81RF4w5sk6uCKJyvSBjnrtIGb7rSuO6is30G5
vIwd/YvLvA8YLd1GrGoBTyP6OC0o9J7OvC1/9a7XzNk6t7D2cuSL+PnNvD8quQruBgYns+68szMe
oR0USWKku1pQ0aLSg/tG9+IWzlUCz2kJk3kpVPnFKWm+/1JyVQ4OZnEZxnVOt1qQT3glRRQTfBvH
3yHzKcMVEtryiMBxPRU0sRvl40GglVYaLd0Jzn7BsO62Hatwn9FHhjbn3k7Krq6xLMGHWUqCgzks
qGa7JsbinO++iR122Db2F7/+wxeDRTrJjzHLmud//yZbYCQhgszN1qU6XawT5SdoJqhzfv5iPjog
QBvOJSVkb+9Cztyq+IyEZbYrWjdblGW/01Pj1nPbr6KWDzasjRqLqUoEhOSwf96N7UJsk4wo70wk
OAyyBMynQ3vffH43H51ADiEATh4k5Ty7P68yQWIfw05LGR7C+6t3+UyNdof7UJP9xNnon0fR5IyM
ifLJQMuBTc2fl8Ml2EFYyxZVafBrfnZ1DGG9Du4/v6uPNg8oScdlJJfE4HQZj00Ku6xk82Sx7X1L
lUGLLbB/0WwpN3Voe89DJpM91cLmi0/VR2ceE7EWcbX/QdJD6VSPhNWnaKLNy7bQnqYk3MjkTibT
Dcf1F1f7aMGT9qDpR0LvvSuSYRvNCCmI9R0gu3SbO7Z7NZj4V37+MF/1m6efjlnaienKrGU7Tfj9
zhw7m5L7zusG/S6O9HKjMXEMdEb0Gb05d/gOQw8Yadn2l5Uq0gs7cwXqNGY6Qd7h4hBiIGJUuPHi
ZMU8RtclX2W3xodP3iXDZmcKm/jnz5VVB41uD3nO12a0aBO01ZPR+uWSqbJmH7vefTdSnXBlRBOj
EPFdOvTNPvDLx4iJjsmZfSqH3NpTRfLhnGkz/Y/7+PxBfrDX6GkTgrqu8Of48M+fmLn8hhg4/W4o
pl9yMtqNPqN4g4z5FfX0+bU+eBzQvdjYGNNQID4NY0x8unXLgyGOAveXTsFhldv6U6OyYuf6aCQo
lbdfRBgfbDrDoGNHRMMX6510ta8zhQa65PYS+0cUh/iWM7VDH6OeFgIfy+9VPVQrpjH63T+/V/RJ
/lyRIkA8PSktWDDwDppyR652gRtiTVU6u6IaH+IBGt4pzw6/CG0+epM8WsoAJnAYjrI/3yR7ZWgb
q4JboSMwASrHVAIWN1cD9tC73CGR/vwOP/jmcIPEUIIPG8Hi/HvefNkQ7FhRXPJoR1D968yqh5Ve
lbA0mYj9N5fy8QlGz61T5z/5IEjXitu8IEUz/LL4Zmf4htRu65zFnWF8cXx9tEYFG2rWIcyVfvPP
u+oZiSsmKgPojbtb/M9/23Z1mzW8vzisrjzsf/9xcsQBhugC4a9J++R0AxpgPEuA2MhIzdm8xB2u
665eSeoAX1zog4OZkrpuC+AmlmX68/t8874k4jsGKUgBAZbch1hleFN1+8WSEPwdJ6fyH9c4WRM+
AKXEmvV3DPQbQENieWjsxr42O5TYQTY0PEUdtdpQy1WDudP3cqjBYcEb3XZenVL865iGLPDiKS3I
WxoYb7hR+MbGAkbhZFnRlQl7fVkovOwCqRfbvGE4i+wWb54+hCFkezQp9BFbR6NmVjehfX89QYq6
0wsD53FckOqt3lcBBHZGRy+TTCc6xJAIuXFcX8KFiLZG3ah9ZjOi2YsoP++1ugfc6t/GZdosecLp
JqdWVC8iBgV3DCfmsBsnuQ66yGZYOB2OpSWwCYmTbvP54/1obfIVR/tP55A+xcnaxCS+apXD2mRM
+Kka2ycvkpeW0DYiL7EfHcp/se2IuQn2KN/TEDq5HtYRRQUapti1FSQTzrHBTPfAFL8IXt+31Sxq
pTS2qGVSpvNPLoM1eyTq0S92DJFfgX6vmRn0nqv0O03ocwZSlp1tPoZ18UXKJD6+LlVanijJ9WlA
5su8yuVgUxOBiAJuXkclVFvaFUIXHcOIzCfHqewc5+bZlSwrGBLE/puDvDL7vc2Uv50M2l7onbYx
Wgv7KAZDWXByS7+TDraf/LSNfrb4YRQwdadw5beGQ+3FnVZ4Y92Y2AItvcmuFvihYAPVToCQE37P
qs3kbzQfcIC8bNrKEbNCFF3883yyl1HTJmsXl+e7SthfvYqPznTEjpCXaMPxQuZH9uaMiMF25UWK
XFdvnxROews16NvUANj3+Ur+6Cx6c53TwKiXfZ6V/lDsPDvTQc84UHSjaP35RT76IDoCNbtt0m9z
TgXtemVKFPo1ovmu9JZqNnfUzfsSpxGId+oL0dmHF6NeSc7io247TSKcmsOoyNgrWuRgw4fFdG9J
kEZMH4k2/uLxfXQQOJT9+Vog2XsX/GZKCSdhimpXJ/WV2aARx1P+vszq323MzELkfPEkjY/Wxdzz
JoFlhMA97dNMjcx4vsRpyZjhuz6ZxsGb6mEPm9dalUKLdpaEsDJKX1zHehDtVIioISzj4twLvXTj
Qyb67iIJQp4RhLDfPn/TH/48DkTKSNRv/dODcRiDRksjwpyhkr+FH95FZn+TCeZI/sV1XI9MkfR3
lsz9uT0aXFoiAA9IgptMUs1pnwqlDauyq7/4kH4UtlKcYmgDtoTPf/68kIB6bQfMXu5aNCNRw4jr
UFxhPXFIPOMyK6vbPPO/KFR8tIDfXPI0YE0mK2NGT8doYhi3YVf+9q2M4XbnUJf9FzmH+Gj9kpHO
Cn2XjvDp9ke6bslpxNRCb0312EYgrGMYZvjLedh2JeFydlJe5pzIMIxnrYFmzJOZNUN/ft/cWxRV
IIp5za4zUSygakNnFLX1TTj5CP6LLFvmGDltRnfw7jybU3PhFCAacq0ZV1M6lzZL80UfTOQsOEdj
ivQIIP+CURy5bgn5Yq/HKESJeN3lysTiCOO9KDftL1bTR0/Bn5W6lDhYt6fd+dlhsinQJ+wmOe2n
djIWrW7d29I+o2Z638YAMD5fvh+94lmZxaCMS7H19LHLxAhVRTC0iyvcmXvZ1XLz6uMswgAztGae
Sf/8iq+zEycBIRMzJjfIdiHNPMmAQ01ldEmzfOfAEV9ii+ncWJHRLwuh7LOozLI7aSI1TywmJ1/l
Al6EaTUOe+26ZaRvqw0Dk+uf/6gPnjvBxiyBhnJCOnGSKPmO8vLWFNkOAzRrHdXKOS8iwkaFVdB9
UhvTjrnIn59f8wMyhcVUAlWf+dR23+W+4WhPMujZ0Q32X1QAQgvufSA2TVA3Wx/00oKVwuSkna39
sI6Wip4MygvLWH3+Q8QHZ+WsC2ccA5IijTbzz6NFZzQCC8g4R7ecCFojs64hFpiEM1td2Gc8GXff
JkwjI7FqFmFGEdnQcvqocR3138Ck6xuFr+UPjAaw+2gn/QdhMTYOA0sKxRT2PqNvbxnJ/60YxubI
7teWMzPFhAbwTCvaXeRULtAybAG98Aw/O3GTimK8ZNsiQlNshPvI6/xDprsPeqfSLxLzj+6fDhga
dIBSPNd5k7wJcSi3JUA9BPefpeNNxFjabgTfjjeFFm0+f9YfXYrBa2YNUKPz2ZijoDeXoulUVfn8
WfJLEeG0481qvlGmBz/KwvvPr/X63k532lz9FWSvfAZP03+8WTLYkDHJQW8H3gJ+Km4B02QZW2hh
PUDzzDgz8Ev61o4mhpumFl6ZLaQ7S2RyKwuM719/0P/iG77ANzCW53Hi/A9KYPXUPv2f369o1Yun
/Pf/+7/nT7V6B0f9+w/9B45q/8Vc/twY1kknKQ6wRv+bFu76GFqTw9PbpKM0s07/Q3AQ/l90eFnZ
vjWH7m8JDsL9i1iC9Ipiq+XyNRT/hJA6b5C3C82fS+TzbCAFGdKE01Vd6Ajy8ygFfBAaNnaxvVUc
6eeq77kxIpEKIeS/eTzf/v6r36L8TpMFLugK1+OLxS9/X1Fuafi02uSo3TgS7upaj7bPGeLt51c5
zQa5ymzezeyqzdH47uPY0qnrKzsagdyhdhrMsbpKS6z3YteSa4wZIBU3lLisKtGum8Edv39+eds/
bXPNQSUbl1Eoz+Qdn6bBXae8uFduuwPHko2bkTmVTeZGSKEZlDhi+VEfRqb0my06iNyA7STwdKpl
TKTU0GW9KRlJwkYi8NAyD1EssUlFkuRNQ7pRZsr/F/VXni9Fpk34EEjEwSiJG4UrN56jL1QW0muR
eOlqQo60iyw00AEuZQcq+NUP1MRqi70U+lEZGnh9lBVn24KC67TTq9G4ZSZPXtR4Bd+COkBRKWBF
DE4jnzwsNXR0Hr16iRruqC+y/i7rCrVtMKk8BgbIApR5noH7lFkco0Cn/I21zoMR6vzBYYz9YwNE
DpiTE1z7vZu3q76RernnUeEcFkJnM0A7WpbYmuCDsLlyG9gVyNNuVYnrtzuWET6qU0FZxmfIDBUZ
+ho3rq/KrBch7SVEGknr4jzoMBk0iTGmEJEPKxHE9SEFU3nV5G1wYCRn3Dq4ue0rxozWkMn6u0TP
+7sqmZwb3o65ZiLGXBcmRMTOGatnVQ7sB5doJx4K9Z3B1RLjzok3g+mrvnNmvIY7QFUTbeEfHUOL
dxVI7ZcBfdx3veaPKL1u7h0EGsdgDK09mj3jtssmohQcSo8zk/CY5wQzK3wk8EKxctQ7C6ebdEaQ
M7luJPjdoejNNXDw9Fo6EWoXI2RQ3yzrZyvgf4YpA4LLEC5CuNNwKFsUVlc9jw3b2dNatXXiLtuX
Hi9XuXJYjV2SRatGMOC91p0m20tEqVQucF1yLchjmhGk1yEjfBsHp8kLqJ/2Es/U/neqKyxvENpS
O9N1Dg2jfIzHqr+j3TGd+1XPXyUitZVYBi2MkTv2B01eBOm82bXKvtRCHfscn3txrAQnHj/Klz1y
ohzwWtH/NrBj2qoYH77Q4k0EDI8trEKqVQ6lMl8Bm+C5pqF8cjPfXo5oL5JVO2pxgbQqCK4dPaie
aT5P58UQqe8mH9JtgfxwxUx3utHSov2lJ45xG1voNaAhYlCt8WybkPeYdPOjnpcotgH9b1Vz9xM6
JzwLsO5dWGBvt5bB+q+RKD1koRscsiZ9GLSmO4DZzy9D70XvfL3HFTSHbNkEubmPGvsR2ED1w0S0
gkcoa3PmysVbE1XkyrKyRytw+9+t5coLPBtZlKPZg4blRSGobvGGtuSlzIWFGepgX3YqMG6LuJEP
ne2Uj4jWWK0gZze1GZSPAiXJWQKP4Wb0lCcRZnsotouhfAo9FMCEhwo7tdpPV683581mbU3ZaNej
kkWLiVUynVOlbe4lafi1KlsDOjUpxdJoDVTmWZIvnUGPd21puuiQsVnfopKunykqgLDHGapzURZ5
1Q8DXPIRYoCLbsQU1UXrIOw27ym+GqnzgHn90D7HdWc9xCiy0nCHW0MBV7qdsHNh0G7ozlU1BPZh
CEVnXaPJRp1rjeq7ARRgWTpdBO3eHhkbrCZnwzq09UVLUb5YlGPL0dQVF13pmwuUgf7B0tJvrd5o
V6WeXWt2d2HlMt+gHbOvpppakg2I9aK2w5vADi5yNE4roH3hLjSnaJ+b6feGxiUek/QXO0v9BG/Z
ra2++5VGZr7XivBZdVa0jyb6QYXRyWOZ98M6szGMoUDS/jLQm67DuDkb2yrYMG1soNYHIWaoGi6K
a4cMMYTxhTVZ6lzzZa+WNTJiJ/EOWiqrVZxVxbSQflDtmbthSlkbrSV6KnuRxyk1yTzLXkI5tR61
98IFqoILj28V16pw47WZa/5ZAr3jnBL9gGKNDYvk2ziLFXPqnQ+icaKsvjSNXt/rhYZ5oYuwWLbC
W5eDhu+l8NiWWG5uI51BRVPDy32wY3/XhcYNBoT+huJKczQKX2Rrk2f/3MhhcJY2aSmTixPvkMQD
zjJSXnfjGMNjAT/o2DUmrFlT75jh9DH8y3wHfXDgVCsVNM+iHLptaId88/iAexuUpDiCmQx24ltc
XdOeNZC0ps2Gqa1opAmHDa/vjY+e3TPgKYBpF7hkga9M0wdUSiW+SKOjtn7cYz5KR9tb+bbHdElv
CSJEQS8IAuHG6mzh7qkzmvpKcYgAQ0il2Swk++rcyhp5NkwB3AtY+HtmJpqViCJ2VbPGMbJaFBRc
8IQ27AOGiuP3aRAJUHV0djShdkO2wp0ZQ/namZ5kpttU2/LpViayRI7f+Ltxsv19jv3etzjFyqgP
uuqQ5hIPKjND7eXghJgNWHY2lrCuXGxUCA7mqYOwRgmtS29TafijakCEFoMtMI30RfLDdUDVe7oa
NlagUGX6vbapoJgwKAsQ1tD4lgOH2sexGMWCyclVqIWYl3mhsc1iVrwjMJH0+jFY+0NgnZdU/mK8
XbTrvB3hvVeTOiivRuKKHQ6ck8qp899WWF0gP3CP/sjc+9IaBkwVM+bGGNKJ0nPZTMZe0m2plnHk
1GfZFIiHLnEVFon2wHiuOWTNWaTC1MMhJNF/S5SEGFwxlzSudAw491NVYf2Ra/W2MzL7Yci6OKYQ
FCdHCyfP51wkjn5uNFZPB84ojNB+QAuoo5hKGyS0ZcEUijYW2K1Edv+zTIxy2WbDHBfI6grJXbZi
WL/AqqXP4zMN9/d0gTI5cVl+ebRnfr4++lVTWkzYUjhcDKUdI1D2gmaZxKV9qcwg3k1RIX+a0tOa
ZS1VOr8bHRQiIVKSCL5DzFWAK2qKo49nCYezbH95cTBIeiWk0Bs9bfjgMP2rXsijsZRTWnAt6Tqw
B1LCBDfQcRAIbaj6bgSbt4qkfTmBn7jWSim53VhgZZ/GIB5DOkG4BOP5tbKcUf7EbJPuVsSwBaJ/
vs6MRVeHv4OvKjaNW8TizS8JwMtbmXY0O3oAFEVAqRQGHbF0bsa0IiybA0bAFr2VrpLIxO0TU6Bj
BvlhZ+nNsMrLgcO4TiBr5hJO+CqyGz7uMJG16yL0u7vYFOFlmBNpFMBUL8Lp9Vf41Q+hzViToMLi
Bgxmrl4AbHqLGLx8NtutGt84BotfQjpkwVpItaMhTDw42IDh81rzc2bmxDYytO4OhzHenVFpXrHU
81ptw9zB66DHzj3Cqn0VznrQkmDrgTnTfNmoOfxFPfTgtlhZmw23QGGHwat8VC8IDWJQlUG5LpLY
XxjxANFG4QVhYmsrMkRjfvXFtMO7KtOcQxgMxZAv0Zd/NwdWm35ahqHWwiE3q0NACXcOh91iWSVV
DZFnDu9F5a16Xsxjo2pE40PBw+5a+6uEZrbJOskT//4luM0Y/JxTYV5XijKXzAXurJjIf4kEyb50
HVyOwhb2jLIICCOfJwu1FIZkyNh10tiABtryMQwKFmYhqgO2PeqsGGT1o+ss6xIq1Ph9IOL+olLz
rk45P7hZi0XPn+msdypCqjep22uiwWZZ6Iu+KZwbJdlo+IRGl1rHquNTxAIzelY8sCBUB3ynDilM
1qdEEje7wHi+YOe+1mP/zLQFfVGsweZej/WupxQiG8ZJHL1fnotKLJlZmDWxXXWcBkyn67qLVhzN
01pRaML5tSOCSiTJqxvN25SJr+tksKoDkgoQgoFd/sJQ3r3ynBCxcwuILdDwGlxUrf3VdBa11Hcv
H3GNN8+9Qjmam8d/lr5sHE5khpHmbkT8vVRuLJN1lftqU6qR0ylmMtuPhPvSm6rfAc0KN5phPiHS
uIfNI2g2Ey5p9hCuOibzz/vatB56CVgDEnV6puu5eDSZ9RyRkuHgfQbDwtsHjpGudCuG8TSyoXOO
EhDnwNZ0I0I0PubEq9gzHQkgp00xCnXG/Mqwqivmt8v5hDGB1133Ye3caLarXnIv1BGUFpalLUTD
GYsilLh3KGfTeg6wKCiJ2UmWyUvClP/TZM0rpIZHhcZ9jtWxmqquCua2OVOQ2eNnQkDv55RVLT2m
EC5SuTbHQF6kjNgck64iBjUoOcBU6u/CSQtRWdhmhtNDlzqHNpvc/lgF+MDfDzE2ltrYtOPaDsE9
Lzss6rGaFTibgSwB7Kc11oobKsw7nMGNRVPhOrl3scgO9ykhzQp7W/5BQECPk3xDs2YZxAx89szF
eeYZHc4GeoAYJV9jYvpaj5JiFWCA1QPU90tsnWwyEiSurLYR/JWmCPJJp3VUjSQijWc19zrokSWM
CXvZ2Bp0nNyXzOzWJG5eZMmfKunSTR238bbria70dGBFTi0JRVQ43V0bZ49uTf44jYZ88IYMg4ta
xT1JJc/On1EGh2maa9B2pF3DdRB7gw/HVSr6eBswz1ksPbvN9q3tlU8jzqhPljKIDc3MxHh65H2K
1qu/kYl6R1XpwFsGkn4nK5p7PIyb+xGaxV4fOY3aObcrIj9bRnnbD4Dws7FfIAHsNsYU5ntITGQt
hSsWxE7uVS7q7k43OnNtFmb5ZDfAihHgqTNpkD2v6mLiC9CWRnNvJhSUMASX4HNjUAyBxWnSBoW3
El5LZhRYFoL60p7YI43ewbQcDf5lq0/Vc1mMPJV8wh+P7HBhx9a0o49eHSpZUZUzaagtRn/+hEYA
qje2cikA5Wb1g1Fo72gMlFmABfrH0JD1Ica64uiEPDh6jmqL26S9LL2iv6MVSno/qHjrzRUgOpXy
Isdkc+fGpMk0JacXj106rWNvkg+YAH7rR1f+bLuWdFu3w0ujsMDZDBEdaou/tNDmwHn+1aPlU8Ty
GCCrlyV9v6MSQ7Y35q06zuc7XszDSlIsebRxDNsArUnAedCzW3d9TGVkTl6xoyGBj0arutKLmjdT
JoQir99inLELFNqhiQsQU2X4+9YDdR0BooLCKneXuepsCgG8jT3VtddliEqeQCIsoA+OnabOrZCK
h2hUdfVa8cFQL5u1aNnSgSK1AKmV7QFHxbvMIqACvOwdu8BhQGMuD2ihxmNgLNtdUnDk0c+FvCmG
opdKCkJDFL3U3qTOJ7ZbsRxVSDAyzPhOL6R6pcsxva4kI1CYBaUAvVH1MMkKLq3qIEzBtuIVh4Oe
7Ueoggv69iZFHDzfgagNlOAwyKD8l+r2UnZaufYTliAgO2NYF/AicQ7OQVCmIPQIePSawhdNVXo+
VAQBeFU/JoE748Juh+oZVIC5BjylvhegbxaBWWd7bS6uoGjjWCOjDw6vlRoUzfrsDIGldDHF/E05
gOxNNXHECYPLv9ZvXj+SY0rttigja6/p2m9dn+Zw2dV4fVlOsFQ1DFj9vTRjSpfSojSEiWRwrRtZ
cZSlma6QqHhHr22qHyVW3EyJh9TUGN8tjgOSksveItNahnrL4a6ZzS80a+XjGBLs1HrlHweXc7Yc
Ih5hZFf1sw5HFKxH2hno5XJKOQ7heZuwp+f1XNXzMYxwqTnLmoyKpB+7xLxpzR/nI6rOYsZpbqO5
6k1cMn8FSNAeDY8lYU1d86urgvIpMoLw0u0kZaN6Xj/Ai6ARUYfMHG4nmKtfr+Gt51MhhfaUXudD
TxXJ4jPpMA52+/ptwCa3PnReGF26HPnUnSii9pptXbqvtlL+4HvHyicMqVRq3g44LS79HM6hUxIJ
W6TDy8hJjFvpwCeL8crcI8HP9irTiyOc2eJomwSx+fwOIsLDh4ahR7DfIPNX+WBwmllhf6cGwmT8
i72jXmbmrZYXHLacYz+g08kHJDTBgfqFs3wtCfYtRUsPxNshLKIBBD7hZ8NpIpekOekm9EZWSDkS
nLQkOzkbG66MoApaZmwKpfflY2ZqFKgHasYiDkgVWgJnAfRgZVJcXvOxZ/G8HrOjy9OgcqTO6tIK
78nqlVwoM5/ziWakClWL8VtN0ea7dInatWmgZAFVnoepc7xFPfso9QVfLaeX5HiCtabpwfU4UC8z
szGPcbW3q8OAo+CTOx+VCLbwjE9FegnJF/ivE9tUveB7isrn+4B5NtXpqaY6jShDnSPdQGlUud1v
F9fPbctPXxQEeGIZ+yQhMivlT3BxhBxVM2X7pGCTxTKOLoF8Pva9zVPDckTsTS9iq/QpzwC7DrKh
fqh+EJUk1qIbFUQraEE+cUtnxxcDUEp82ivCibIMiCBVr1Z9xwtXHvqZ1KSk/vo/XzemyhM+MZrR
1c/2wDdV8lHZF1M7foNMqzZ5lICKx3h9LWKiytC1OWToNYaXiKoYsZjseDqXzkRGNrgKSHT60llT
6ayjhgT2tVDsNtCToNxeD3MUoMaKlAzn6G5LIYE7BlSfJbBlPOthqkPg93MnpqWgsu5sl4ulZecd
2qD97znH/21VftmqhEX4pk31QauyaZ6eo6753bbNW+I8Wr35T/6HOO//xSSFw0CFTbXL0N8S58Vf
+NbgecysD61C7Bn/p2GJh/HclQRBAFse18WZTPMf5LzxlynmOTqSWGcGgfwje+P3bfhZD4oAw+C7
wK87mXjwhQIaJjW58+LsJSLU30LdChaxxyTym6fz7X2n8qMr4cuFWQSDBUz9n1wpK9Crz+HqzjOB
S0K5e5RFiUFwEHVf9EQ/uhLXQFjCuD8gkfnfvxktCFstmGqZSogdabcMOv2y6XNs3qrp7h/fEoUE
qBrzrITOtf68UM/YgF/Wk9wp9nOapS+BFr8k/Pe/uQyGVPMM8PvmJ/J1ZPD2KMlJcR/0PZqLDV8T
/O1wtvjnl8Lmmi69b9NCP9UthFLPLcCPEnuAvD6OOm4aTOATAxbJFzflnCTBHgbYDv0Dxk8F+qvT
AVS3z+mh+YPcRQPWME6nrlU43sEMvZM9hmSf39ZpueX1YgJVHkpyChin0mfNsEv2Zil3lBop8vEp
2SUefnulFj/pHtWqGKjxwlAgvT+/8AdLEVnGzEJ5nfA63V5OXZINU73cUXoobzrAYwvbBwMMwkN8
sb9OJwFe75GSCKcC43Ls6j8X49QlnUKfLxHT4leQ0yddJ6Ye3PyLG3pzlbm28WZvzRMWvUZTb6f5
I3jqerzrc2xoivrfPbo3Vzo5L4Y0j0oa4iyQrFMrZ0yeppIc4P9je+nv3xJiPM9jZbi+BVZhXqtv
bgp3cNvLS5kzHmSWK6n3uCIqDKy+TVau1j5t95Xh18YGCrq902ushpJM+MQyVnFgLgI1ykD+AVUf
pElNI+75tYzsJoHYzy4cm85NXxTInH04Gf25dHGFq+XUOAvTp8ZUYnu+UVGQr0nzTdrj4Djdscqv
VO2b96mLT6sdJMFjnxOgDDmmpoELzb9Uhb8dEtZz6o6A/RvV0eCm6EYFsyK2bFs0tV2aFWum1oob
SLbWAdzm8FwFnPJG6/DbYYJeqcQqzwav6ZNl5HpRuVZWpv9M4AijFOT3aMxTPeUBN532GIqWfigv
aeSVqxZIBXOpIgiShdFlPhgz0fpbB9LwptLphiUVFXWtxicp17m7afY1yuHgLRlOMBmg4HCJwhgE
LNxHEMMjTkGRLNtlj8LjYOWEkSjRyjNDx0HXywl38BjWlm7GoHoY9fbZGBrJY+iV2Z0zUFGqGiEf
Kic37wPuXS7cgdqIzC1syZ2gDxCwuxJ3HyEUe310LPJZjVzurhkArRN051eaFrePAY8GwGwlL50u
edEN3mkHaPEeVPjL2AzBDV5s5X6Yj8aoacozhcUqtRrCzZC97WcRLH1nvAZoY+050bHW7GmY9yGG
fYQB8QzH74pDHML9WVgdfcpQSP8ycXAVdjDxuDAwu9g6XYbWwdQGqvWvyz5rsDaApe8dI4dHlsY8
BEQ1+DJYkVrmlQxvvQnuKDiyOH30oSAv8gozNDwDElr88I4nENi1k21juoTy3KCu5K+cKOh/RIHU
/DUNy8YDk5LGOM1RMTjCjZvuPQiDt3R38hfTjcoD96jWgFWDBQND1c5KDP+uhBp2K/BiSZbADm3I
rYzHYBkfRT2M2pGiYo0eGsmHyStogzG1MXOQYbkA3ashNnT8uwa7qpW09AkXX4tP3ATemWxHziBQ
kJTRHcLcsN92XpE8+Uwmb/yCfQQIh5me2O+zbdMHI3Gz3/+Y6indQk5qUS5ptRlvsIyzp/XE8A6m
Wk04dAtnTI2f6OCbX+bE3rI0Gn+rbLCb773b4mGZWPaZqzLOUAphNkOgmjgwjIaJljXE2tJIeRN2
FKaPVWgWhzEAYkzvCgOzOnkhAfGZ23HEgR9ibEDrq5WmGvKRiPGFCyDvNInDbCb+8oY6wacPyBPF
M48MHMec4CbpazDAkRyj34X07V2ROtTTnMiZjpbR/ZCN6rdImmBn+x0LYRq8AsYmZtWMIS0qDcxw
Y2RbCN6/2652V1Ez3hSVyXhB/7OLFOaIhUOZKJDOGZ9C9yrq2JQ0m8c1JYT+vG9rfx2m7HO0qMHC
lG567xlyOgMyuckn8vNwwmNwidN0k8KsTuKFaDMWNafi+C3KGCopusS/FASVtOnY9WmXkVb1EhvK
BmeXqeZ0y4e23766N0uL+zbz5CluNO/SQ4j6lI3w4UXfGsycD1QTrEAcxo4VBWwoeOx8Rif02e26
RwmH3+rENsq9yke83YFx0+qsXgAC1pYRdjJXhoNHqKVnT7bNQVnXnB+Q8N2rKcYowKxrtQrcimKY
LTrvCtB3TfUPgB+ARJZh59fVNtMx+E1UwiFmduXKGbh0TWFuF8Mupc1vDM8RUiNZZAW44QZAMmyU
dR1nlwLn7000CI+XkMvLpprj6tIszzIDu+sVmWeHabFhoX/i6cSBTy3BodDyeuoypPbQpp7xWx84
rfp5jdj4gF+kQRtfJPYYbnqFVgeye4LfttbauM/Ym4ZGyxI0rbm0xcSJ2Jbjsp+c8jvjRP7l5AbF
atTdemnhWwKRouXkzvS6hu3gFLc93svY2hXFIZi6/KrpOHu0kNNj8Nn0aZ/zzP2y24gEWVZY9PGF
CEz9p2907RmlFuLRsrv00ibbNY7eb5MIcULuh9p5W8eXIhb9Dy1Jmks1Ru15kEz3INQHxlcYQ/MU
6BtrMuzdf7F3ZrtxG9safiIGLLI43bJHdWu2LVu6IRTL4jxPRT79+djOPolbORJ8rjcCGAYcid1k
sWqtf/3D7MUzcHKd32AlGdxm6aNTY8nNAPa1DBffui7+wvv80Ax6uDdwKyFIJa9XnW4i9pvgQHAs
hjs29z81q+x9w+HQW5jsF1ocZQ+YYReHhhzXBz13ISzpolq05IAuPzdZUhEg/fMMtvReo5/aZAtx
bhcrPO1Uv0flIJsdYLdvAMWSS9l6SQHWnbGZJTR5NUsk8fIV7Lz0ohhr3cPv3FnUk9hBrqehnhs/
q8w4ZxBadzr0jLFeMiiML21u5IexNvNDSaZsBb4MXcHM2n7dC1QWGTCYwjngOI2GymcOn6xh/yNU
MbivQbMRF6cJ9vIyHvLoMCZkHBI7kgeDe4BWQ+p0YPemY66oxaG0+zN2Za/tlESEigxp/qOyINqI
OHTIU3QqyIaTR5ChWVs6gKNiX5/chTBNVEnX3Ra2gzN5IgkCYJIRJkgRokYyOe3FwNSXKG831VMY
RSr7NCamgk8obIAmimvIDpUzDYciS9J1XOl/SrffV0kCgWAyQXMtSObGkijOxjHckSOoXQmTVL11
5+RYMkpycnlPDdMvE6bFfeZ2e6PG+kLVwXMaWSmhXEZK/ArTJDI7xDfo+uq654xmNhASsVVIoycJ
NDPna17X8HuYOTA+0iVjMHOUR2mpaRexsnR364Q5+5u02b5lSHVCtyRHf8S611pXfOF9ykSEWc1k
DR9Qbd9y1ReyrUsJ71mMXDE1+rUYbWdCjPpWz/YgU+w3xjgQONzrDvpL6gQSi+LrCVEZlLeZuiL1
iPjihbeO0PZhpwjvo0YNfnb1z0Gr+5P8uzjP4Xv0xj3HCQkKIpQv2ze5eOh1MMSUPXV04uci6++D
iWPu/RbjTWfoLYJTgysJ6nE0Amc3QA5WHgIl7oeaIqwgU4cDiuOYzNryqEk889+/3lsB33JBx1rU
PxgvvLEjKBoKHELWMW5xiTJaLPPLddwWA0FrTf7c4cG4SVvUxLbljrenY2ckTcTeRcYotvD9tBU5
cNYz4RDDTpHF80Fj91aVwudDAA8La+G9v2nKK2zX8Ovt032U5/LQD23+Wpq4kvtjN7Z6TjQmxXaW
ZbxIUSK668Gm1hQpn7gSFNrQKJ8pZYqDa8BumAw6zzauoAdnU28dJekIl0WTNCD6rbfphpp5QcdE
fB8uhmQmaV3lRjp58AmbSvls2khbfI8/dq4mnDu4kxzAwaQQkcdx8nQ6FYsCE9vVOKekan7wrJYu
9mw1IlnFEwsBgAWp7GxxhD3sVE6vdN+hkMcyvS39TiGKG035rY5xHme2DlENFs3WamCzYlb3uzY/
uMYiy4PwyiNhmZ59AkTmo43qLd579Ns7SwvLYyXHj7aBN4gFVwGowBkOb0k02GctaR/3Q2AXZby3
JcWzjeMPtk42gc+wWMhySAk+mRKaByZgw7f377Hx9h5TosCucBeHjrfOmZNI5dBkI7rVdgwDRnhw
pLQg8J7yntK4LUdruvE0y3so5PSQelP9qlXWuOmmgZC7riRaetlvm86vs941obRUlJMybfbU3wyD
oYy91IEIugstwPLjJ+LyX7z6I7xaiIVF9I60Jv6Oh8tz8QtU/fOH/oKqXeMPxB3suUhnUNXhyfO/
0hpP/0OiFfDwgbSQ6Ukbhch/0lHdP/A4QZxhQ2bRAZL5FH9D1YS04by2QJe8NNgB/0Y66rljEMgW
RuYS7hsiLonXydk7USsNwm/WimPB4LOrV0OYx2rfWAAFkC8KpOVlNBHhkaRCGyl58XmD7BJVDHG9
ynomKa8wBExUXJBIV0zsGYtFrANlcgwNUoXJMyl4t+qiRUfyjzv9L9j38sn+sWuRF88HxtYerg96
N7aNX480t+3HDMlyc4QEou5FVGgrizLtchocnUHURGf8/gU5mN9cErfH5cwG17d5mmfYtBZn5I31
ZXi0be+y7ByCjLKBs2WHB0lYI4KotXovGh1+IyY4tVr1cnDk3rPZeLZWSPTLReCgn/HnAY9Kn2BN
cBSjI4HMLWI46GXR0/At893MEN28k0FRHklMwDsTTIczQqRBY/t1U+fzysIXmpnmWHCvNXtQ99nM
UWSI2Xruiqps/aR2uZQHHBFuGidYmg4L73qfVDZQCZsnQnHdtX2/Rc0+XU02CpYGmUnNxs/R25iU
QhO+Qhh3doSPNS44xsoJ4yncQPYYww2gjrrVI5lBcI9C47OAzjATD9/y3Qg+qR+1iNjD0B75GMqI
XUWiplE9GsNIUoddGnV0o6KcT+RNlnlB0ROpLw2SKMwsag3am5FEokWwyUTiGpsTR9vazmRX3wyG
x9Gha1rWX9hmM3AaoRP3c1MwIDYzQ32tXKG0J9PouHNxi50tpOdSlRdNhTxoNWCWPBOOAgOM3mHg
X6ueUNgNMYGc4GquIR1pBGdEC1kHRLEkHA1uKpxt4q3TwnpO2MIf+omeZ+gbfhwOBA1VjYsbxhL8
ar2tuUnxJHkKtmTU9S1CFVPt5azn+Yb7aPYrKza5LbGWgWMoC3bcp2kueazDYiR9RFieRYd5eSTO
cnM8Im14fiTCHL1aA1uJs05zVuS6jFdRSDqX5uqQzAHI1H5hhLrQfGKBg10z8RJmyBloMDBsctbl
YGQbtBzhOrNqsXCZ1fQZlmR3zelDb5YnZJQxW+0RYySddTVNof2gDY64HocquyV4Lnw2AEf2AMfS
XcVG4TwXYTp8rUw9URCUWLLRCMNyGIfOXUXJUtPnBJtOB0PZFvyx0vEeNLxlujsjnjV7bQ0Oy2Zo
HG7vGOd2c6N3ykKpbIVagbK+r01BcJV0o9kENZCa8R3ElmcXmxQJr1My9dUjf82TV6xL1H2c60Ac
NureVRmyRlrm9f2Kzll8RpfG48lSrbZ9LRh5tpDAMmBUQmofuTO8XA6pqfMurcox2La6VrXf2sBS
9y5bfLPRZocbHBt4MuxS5t5HC/VF5Qeqpd8fEjDLJDDULcOLet+TLKUuTTJYQ+ITe64CSJbMePC1
QINIC7kvRFfDw+mJ1TsWUWo0n9N51rQHYn7n+rIzGq25nRS89i3h8Gy/c04b+SWWep7eB0MC2RGK
eQ0YapoX87AUkfOUcy/pKbmXSh8pOz0v5EYwg2r2Qeai85PsKqSX1UgTV6eFnCqNB0f6I++xPSwv
RddAdPDVCMWPzbw0Pse9hmqL6VNkf1OZ2xs3SQAZBfKQSMvvjjmK68h2KR7dLOeaWhomiojBsEme
GtFAIPTJ2utezMDt0q8NO4QgLDiYreamzIvCdqlttMDbOBmBhBsjxZHBh+mZHNra4Zl3WSOuk242
1Ve3D+r0h+UUhgEGNdUhaYH6YBg3OefPXMNCgAN4ERSGS0hnWdq6fhEZJhgBFr7g+xpuUMjAZvgo
ceheF4i2v1lDHyxJhp8cbMXGlcjL/gtCPm0D6zZaszDaldmH0YWZeQEaPeKH/DzGr0GYYiJx2smt
PciPvbgwJbUWA6PTam4lAECRMIeYgoJNpryoKld/aK3KWJm5/qQB9fhdAZkknQqy/6JRuXtiv8I/
szZwfqiQuI9CNMUNMTeX/djU0ybNGnVHcET4ZJlDsck5pNaUfeY9Q7fiScgo3xqFDtxEdjQRL53T
3HohWYtOldKdkFWcXcVVmH0xktbxPb3ttrPWAQEMCnsrwgmJaxurmyGb80sLhGPTwzy7Y1uvnhKv
jz4NMrsdHV0lu6YmhKqeyArSqTt3Q1zGn8LWzr7gHdiG26YrEA1wgK2ztJ4PmealWzSosT9gxLwQ
00BvyNctP3PoVN8KK6+idTK3xdaN9fJrZNvLrSUriAR1qy9WttOr68pWph+CxBCV57SvceM06wx+
9t5YrCVJZzauye1z5DrSrYK0s4lyYN02xgAgm5c7N6unZcpllhdLoOA2tMRdEpTVTscVYE32UfUN
ghXoE5o2+6Kg/xo2U+7013Ung09eFdk7rZ3TraVhGoKT+exiSWDb11rU1Uc27GmPF890MWrCw1cj
HTdT25DjBx12VfdTAn+utT8P8TC/6HqWHD3Xm49N0XgfRe+cwQqURJgq8t+pxzfpvX8tieoyN11y
riEfdRVwSrHAuqPJISQ1IGGEKeUx4C3fv18XnQ1JT1ddDAeQZhPGg+Xnr1eVwRw50Wh5hxpK0SOK
RTaGqjOoMd6/ztlE8XQdpAYYtFLtLayHX68zRKXdt14YHCQ4OXuq3rBnL6xUSwVsGL9/sWXky+0U
MEPO3Q0E77AWUgQe3AzUulzYgyd+gBb33ub9S70tZMFIILZSi+tYdZwP0uvQcypCcEn/sidxXSys
NAs/HpDArjy2i2HMb19P0IcIlgmhQpZ7NtQWbslrm+XWYVZR8PDzCCrI+SG1t1imKm1MpskHt/Os
9ebZ8eUWbyH07jy882J9ykPZeU0nD3A+qa7I16H4YUPlBC4UqCqwID+10vKBv+tg2uq3FymDQIv7
rOOiZFj62ZcuC1nrKoPV3vfxkqQCsU2J8SPr6LevAlfB5sPDq9jCPeDsBcwCYyyCuLUPIdTJ/RRD
VnTcD211/u0qNJQudvPAGW/wGrszjdrS+C4n5oUdM0GCgPr/WCYWlro4INDtLHYIv75uac10mGRT
62AE0GkxY2FRDBNGBBsoHeK6q9Qwf9DSvd2/2NPZw/hamGFy2V8vWcRDMI2ZLQ9aGdjfBNRTxrMD
pUiPedumgPFr+HY7s0TefyPe7ix4pkCZwVcfT9o3bwRW3LE+VwTdpj1vd1CyT3Y2hJk5gWP9/qX+
5SuyOKA2UYPjT3S+WTooa7lUbsAPXRiJuSiPc8uENJMLAL50cGpZNe9f9N++H3ZpLsQ2C4jvnCY2
wFo3I88Wh8yGxlLksCYy3Y12NDofvuknFO3XvtwDncBkSjqe475905axq85+wrS2hVKaiNzCgNPR
s/tqmJvrEkE/w5OJMlmN1HXM/qb2eqhRcG4BISXNRcnAEo3BC0ZkJlXnXDD/d1O7+sg5+u3Gi6zE
dBa+FAwmcU41K2JrjJEtssJzIOxVHEBCTpTGeYnpN0st8Sjr338S4u27u7h+U1cCRcJzO6fFhBl4
ScAZd9BcjVpXuSb9A+lYqCsbwZEZVcGy3pNYXNd9Vj9CxJ3F2ow9dV+3Rp2RnNnP9ZYqCaYq+pLo
tw8HhgMwJ+GpmTy7E475D9qOXuOZMbi89fnsUnTrVvIkQob1BD8UMcxe/SMY583ahFS4vA1AOSxR
xOG/vvN13C5FP4nCgwwIwUXDk/hTXbBM1YKnv3/7/+1i4EbEZxAm8DafDDaHh1cxgeQKP9rbpED9
jxaJLsfSK7qk9y/25lHzzVwXmE7HHYft7KwuylNNVG2gT+TJWzSWYdyxsngR6RLfv5BxJn6DCst2
uRQP8Bk50s8ro4xYC2VXzkgF0UTtrU4P1680t+2wNMUZsj1WyQASIkNkDNEYMfjLKsdswJKXY7Cs
1X0Up+AE2kizxLwRac3sMMLWNRsoC9TL3OoEf9Ce1ynN8cj06rYrkFrnv7sRn2zxmctwrkH+PC+F
YvK7Kydv24MxM8IeGRod0fLEu1Cffrvq4lKsAckoAEjvzYAKEajRDQqBQwOdGNFAwvfHTdrbkDlR
HmWhPsQPl9PrHxuj5FiDKrn4gLkCAvL5UyrmnDDwxpIHu1byBw7pw6GRgfdwAkRsh7S8dT1n1pdS
KeODA8A4XyJyIWlC1jS58jL0ssxfXzOZwXGAapMcBJ4X+YxM3bUxQZ5QyZrGCkNL90/kjKlcDyXz
5msvhI1BGHkY741ugsxBZOt0r/c5KOKcLnhNTTwXjUXf8PeTTqDJ7TZB7y7iW6ebtILfNMbW3oOS
xKQ6dc3yzkpaaAbL8so0DoPd1DVE2w/NVLU++gp1a40KaKwNmB8fU4AjKBz1EC6+bUyhr4hwTZu1
LtL8bgRtuG7sTtspGdu3hKpo847wa+bLQ4cThe5gkEBSdKKT+exYvedHsqkuu1TiI+FkeFOvS6wJ
aaDn+ICyT6yQ/Vg9ojwR1fhz9DWReGDf+oApiTknC6s6I+dnRvgoMvEyNm4KKK6hAlx5qlrAUOwA
otthUvzd0WrobDa59FjtNaTe7wl8oCsq6pl/nWvnr+JzSAOQFy9b6pq64l2LiszCGqlosYBIRbhQ
W6dGeelF6GrqvlJzHt1CVMpInw7robtr4f/kaxhFvN2lyKv0vpxhtKybvhP1lomwuk9JFboMbbtM
7+EhtC+KMfgMwptY8w/TLnp51dRigaJGQpR9BG78IF/derYQapPXALGZUa2RyMthsTYA0cCBgsih
LlVbu0KFuQYHAbnq5ggg3M0n29zAX+Q39jDhIIWNZnFRq6TXPqky5tJ1OnNqeTrMgdqPMrM1bopx
sLp7EZPYvk5ZLtEt/So6PTE5GA7AIJQXw9C0TrpGuKOt5qpAKGcbbOHWHLKCimKgkTCcMXYu5RCI
8SJC2hZwrgoYNWWTgWm5hE/NO5XRw/qMZ0EZIQCo5rMorCZDbWixwHBlJP1ZixvOhlMdAGbP6kO2
B9QQ2UzhDkjQEfISnamIlCRrXr163RzcIsqF2XqC4Kys58OYkRKfZWJYz3EQRcGm7Vt42T9fK3th
7emLtmZ0cMB6LkgIIOneIhlIKBExBeVUrPE6hFuxamyLVVS7iwYpyizuq9EumLmZtP2fkJPHYavg
Rt7+HM2QpfccWOZSSISS2s4tHYimIlmQ2AZ43q9ICdgjoAWBPx1/jt0DMkZgV86l5TCP8FM9VskW
5b7eHqEa8ZrmlcakIZskN1Ziv2ZuE88I47u2qPkgQgc72VaZ0ZKsLWr11CvH1LACcaw0vXdL4kCu
LJWJz3aSFHLVY741/XA1Jhkb+OKGvJtEBQocTdTGxOOJ0ck5jxkDRKUfAVewViTTHJihsjOdrxTm
KTGtVtNhauBn8VDhqxIE8DZWbOFWcsiaFrR+ygAlUb8VswskAeHtkOu6AmoDIe9cALK5H5Lx54n/
3znpB3NSDpZFa/B/z0m/xi0C4Tb+ZVD610/9Z1Bq/+HCUEEzQwPmMPykWv/Lg9BbhDu49y5dIRAX
Q9S/B6XOHzrJxJSr/MsSKcLH+M+glMmrR9odw1WqShIj5O8MSn/tFZZ8BmvJTjQotCgY3rh4GkKP
0t6K7OPpFYa2w94jqFKJw+RVOs2i/nGDPhxv/rwgYBfaJo5stE5LdfmPQpzzkilDlZ+8ed21GKj3
Z4/xoJ1BEg6nVnzgkfxrafzX9SQyBygSWNSe1+Eeo9uWqCd5dMrIfqb1Edcm0Vuf22UU/P5X+7UQ
Ol2KR82zBsDAHPLc0LGhBCWgT8hjmo/sjw6DDKtDeY29XwiwMM/eg5MmTByXwcv7l/6Xb8lKIlQU
XhIo6TkFhPp1mHStkceWE+2iIPyQFC8LjXs+hB92G+LXuvz0RVmBeKTi9YQc+1yPo8qszR0468ex
tLmQUzUcoGOi02oMnQNmWZhJFR1yBT13NWF3236TomTHUxmkaN3Ape93vz4TD9fG5QxvTirfM4Al
EVHQZ2Egj+4o+breIgCgqOKP/9+1FoUepv4nXPissQsTU8+iaZJHs2U81NPbo5TP1X2fGNXj+1/r
105ruc+2TgPJXN7RQW/OO60YtFuzy14ehyB6bQ0oVz2eYh+0c2+XDhcBNj1djF3q7IXElEc6SKjl
cU5RKCTuQOPu2pCixZxysL7/jcRyd/5uFn5+JVJCBVX7ImI8h/KJPhbDzNDtmBjL5NccuKYINCoL
zjeMGOrUepYLXnyCBkirQwgzoI354GO8XcGw8Nn29OVVRcZztmAC0hqDAPn4UbmdcTBJFIPLF6D7
rrSWFUrSD2x0Bpc2Pso9Dczp5bWqFpnJx+DJvz0BbDUpOJcnDTp/tiXiv6bytOLlXaQJOv57/qlF
lBUE+/e/+L9dim4JB1OaNZOR+6+XAk1tysapzWPMUPz+5wxVyxRbvWvzJN6/2K9nCyRmiDegQmQd
AMq/Xb5V1JUZtEztENCwzDDPm+qxwCX5cR5d5ujF9OEo5dwraZmlgOlC97F5dRhHLx/pH6cLYYYS
QqDjHfQF3CXMme4XQoi6h6zBBB1LyByyxgwbxU0Y/4a8UrliHOFoS+ntxna9nxeQ5rSDdDKlgZtm
xvl+EGn0H7EoP7pJ1mlG8PcrAS5sM4tA8Ytc04QkeG7tXrgqwaDClGBRer7VZ6wLytjWtiE5Oz2t
Wk6+zgrGZlMyz00INNoIftld02jM3ifmYq0f4BQWrwKLWfRs5t2LMlKWLiYIS/sAXSla600i8KQR
eHf6IkSlVUcu1JoFNwWa6l5OaIEDj6BZtzR/F0TN1Y/d4JRHN5TmoUm4gf6UJtMtIaoAfIw1vAd6
I6hCKFFqgXmExa9unQgrltyL7HSVNXHAdLOPTXuXFTXXWAY/dhtNt3WN5REtrYT02ceQcNqoZIVU
EhXWBK193iHL9ezDiRjSduFCiW8EbUqaRd1LmgAgOlVhVIdcxNO9gBVzq2HVA0+gSsP4SUxIA3xG
7Haa+iOBvQ+nEV7RpfZzGhus9lMHMwmvfWkRWHBCg0c+59g9fK/mwIBN7NT3tOHEY+NysXLiUA4+
++9g+aNnccKISQg4OTWIyuKxKgPkSaaS3NEgDh4miLK7wDTbl6YlV1srIf3gdcv9gfPg3LdtOD8Y
g4Xbmyd5Trk9eg8CR+KXNA8NRgFI4zZzGyzUBHR9D8gz+b+QHsGXOdHO8oSW6kRekj2cnJ8nasFJ
va2YV9Nb51GDZ5PEUc+fHIeVLSNbTn5eTLNziJbCREswQQlxkrrUE4NuupxseMG6tvBWigyQNq5Z
NSkZZM+Ovei8piRByzOU7oTEQcfR+FAt+yUMmrrdtXIAwjWUwYeBLJrmm6bjXLTLiPev1ENYQyfc
NcIAn0dp5fRtQQmDeo354AIUpwGtoyhM1vKQaKi8sIBsd26HKFBpGE5UYuF8dZ1Ddz6det2uYJq6
qswQq2Enm3FyjGnuh7K2npEIYj5KJASDaJpP4izM2djPYBTO2qDnfSqGoUACF09XGZYha4QL0P7p
soS7FbGOjU9WDhdhNlHbtFgzYf07lz3uToH9mbjxeMQoxgWScaxkumY4qB+xVywrP089bxVbrblS
liZXUzFPn1NMyDd9GVXVIcUfg8rITiN/1tvirsPKofCToM9/lLR9ry4mDxdM3/prgkNhCEwqCaDa
pexMK8g8+WbUq4absNAL7CxtWphEk/1dzY7ADQRyQtnqTbhl8OWMCL6qeC1OPIayL6+9ZBAjhjJt
9BTiTwtxp6tgxkEAqKEFHMXUOfXOhe7xWMV5t52Kan6ySTk/YPobQjwY5fyEAVe6gbE4g6QOPEY3
sIYV7kLFU4JrYYeBxgJz6I2zW4pRnNwUyP5JR7WpqQH9geJlm7tGt2xM0EDw0L/v01a7KNK6ukhA
eLeT1U8/grAcN5EWa3cTSOw3fFYl9HNa3KqAo5LUWEk6afPsdJL3A6bVOsAdctUPiG5zCClJ42rX
UkU6278ZlKWfNmYksH+BJtGt0noxOPDhjLkh4pEWjOuSStfdI6+A9sKobvTliQwjF14MoktcOBeu
TLawZuaFP2MsTJoqtetqNRTtFk+7ieQl/XvmtOU3L4shcHlCbVstMNd9xufwgi6/41SCqAOKFV3a
sh6x/9Z5oigmkkuIY8Wt3vXVLYEKLGoNdJfYqGUaqRkJr0S7ULU2JeSD5GifSAGGCb0VBJDdELUK
G1I5LzQwMDIDiszgPTTQS8KN26NQQQAaqQKLoYX/lzuE2mP1pZWPgZDqNlM1MtlFwYhCifPY7a2A
CbaBzvcnvqQLRQJRGndsQdD0KMyqkt1W0UcRKksJZw+zQA8mefUJbkPoqYiV2VsirR6rimW7Kh2w
Vx9xcfZolAQJ48rWL1wY5G2881Fb5U8W+qLqdaoG6bcIK4NN5nQtdo9y/JG7Yx2urFSzvnp24F00
kdfucWDHTKhQYdwv8GX0Zzt02Ada5saScRiugont41s2a6Bz8VyVJkYSkXs9NEm8srM43WAkUO8T
zZ63ExagX2YvzCEPodv5MlhNfo+z36uRzd+UIcVN2hndnn11GUd7De7DfWW8MAgPX/D9HD+FPYZE
t7zxGPMxdvR8GTojvD9GD7gmZ61zwAepLddqzCpETzb7+CrtUZfuO0/pR4ImpytIg+a9PatY8xtc
nIVv8xSSFcUOlMJiUMVGiS7D862RmI3O2U0NkeM+j5GRNRigfUdnn21KmGR/lp49MOStZgPJmBHb
fuuSoZdGTeSP/Tx6KH0ztgsvsNZJ7srDNA5/oukdP41dmN6Jvtevmji0ntLRTsNVk0UEW+BmA3OV
qJVrT07xVQOJ8aDhkmT70RC2z0Y8VsfcMZlkx1Z/xJxfg/fQYZywE2x5W41idlhDbDSAvWFoqm1E
SutnO62wjihMsNg4Ci71qZ/vOuJnfW8Ix8c+6+p+o7etjA9AWwqr1pKxje8Go5te23AAq52H4cqe
Lle7TJy5/KLH2HautLTPC2wDHT3d9yye65ET/lUMdXvVVxWiGw7CY5G0GNtWcIhbH0ss8wKAut6l
MhBQCqksNKwDneEuhNJr+kUSWBXrMmseU9WZPqkU1qWKMVTyTeY36CyqAX8pI28g3GVFaVx1zoSP
z+TVwt24mSPZEMX4A/FzH2w9MPQtntMIvmVtbE6ekm3vxPegn/WXHg/YBxdIcgPtL13NEF/RstoS
XWoUIU2bE2dtVqMTE1Q2Ry963nEOdToOVYE2xHj1cqtuh5k+pcDlEAPDMohvDB23Jr0ZtSsr7nDq
j83a3Lqa2Th+URXWtmaSgOcb6DHpkazd1yCLFq6x2X2HWe28jHZnx1u9gqa0ajOBejPB9q3xA2Yf
r8TM1BgKQgrt905XvZL8EN6C3puccnHbHcxRAXiWZVFjMIf3nS+ZwK1IumlutGxMNoZuB/juh9Ts
IcRSyHdRiYWf1cvOPaZoyBDzOQjP0fr1sLTn5EZ3gKn9AFneTeFlWecXhtLuIs3kqWUASHJPGiEa
zAcV1Sr4K/j+v1joB1jo0sIh5Pi/sdCrsiCm7flXycjpZ/5CQolH/oMhnQ0nZWGgMQn9XyQULQFJ
LYgHUYUgr6Mh/xsJ9f6g4+WfGKND/QRt+hsJlX+AWiI/gTVHxwNN73eQULlYKP0Dm7DgkKCYW/JA
TUh/0ErOkJBqLlNQgQkns6ryxCrTciB4RsfWyqrtdNo7ENwLzJ1DDLwWkvYVCRjaKovD6KUN3Ln0
UYIaeLLprDsc6Wv2obJ17O8z+9IGgzeX1zivpsuyTpvsazzLmpJt1l8SM1T4Gvep6n2dzn0JWxgG
cxcD/nxxKHqNi7b2huGgzLgZr5rKLjYRcyr0xEY2+elk4+0NWrUSfdD51qRd6v1UxT6qAMripJiN
dT01T9RfkJCNCA+7QenTakqQjEMm6Nmq4NZvPTeISHwYCytaSTuKr8ixGy/6rHf2GlG6F0OZJ5Xf
xIW6G2ptZyS9sS4ND6NZRR64lnXw4cNy+VTTnHxVVltBMDardQ9dPPIE85lkFo0Qa9JNeOX7MksU
VaLZWB2l/+L1SvBiu5q1ICXCjSfPXdbnXtzGRmwdUKu3t9jbJ/ZxBJ37zh3BkhJVddB8njnvLiB3
txowbxOqdJM0BLvIEdvtXeNWEe74yhiv8HbDWz0jsYr2TS+29uzmAxpmGYEz7YnvjuAMrNoUMwnn
OPeKDmJeiZZoarXBw7xPqGIJFYNNeyHyVHjDERIlDh5MXwTEjNM4k3YLKzYLm12MrWj1UIpk2PGr
F69wquTVS0T7SuyXMZrXRkFKKPzsPBBbu4uXuTMTT+cbu1cv8cX0hkts59MD00yKQKdJA+LMsj65
iKVXmJsm48AWZbPRYxwegigdb9opG/xFW8myVGm5nmiHUZEIUiaTtMQrX5+3FC3pLiXLRcSVuu/s
XmJiq2XGOvaaqFhldRceXLdz5Eqa3O2VkbgBPGB96Igem6wL0gSb7ezN7XNpVNl3o6uFufVS3B79
pp4jv3MDN/NDbDA5OltPHFqzo6Y2w+yQ5HEi9rLon6KEefZqLqV1uwR8W34pq5BsWqkf8dSgTaCe
2g2mLIid0ZurzDarnZiFuivKTpCRlrrJjRSBQznjjuiyDT09GiKkrh6NdljDqiouBoxTr2N8Cwyf
RlheMlqfD0Uw6/5MNMY67aNnPmOydfH22wIfX9tRi51GL+1LyJZoW1QaPFE4eYQdz8OuSky5Seu0
OPTCqb4w8r8m8sG6W1b2TSBafQ0uhUFNLa44pScf68du5ZqVBQG8MhruQKW/lkS335QgJd/CKoYs
XUv49QNy4jazsVmM7XCXJEO6g2xJznO9+I7gnrEj1cD7FEoqDrA94xKP7YfZ0G+A2QEntMC+TOfB
uqziWttjmzB+tWp8Of0kVSOFimk8kkvCydqjxAn9MdOpNQ3ZbwQs+1cNH5981XE3tumcdBe4oXxn
KuatQG+wwdD6qfb8dLDlp2o5ylcG1fx36U7hZyuRoe7jg2H92eXIfwuvbfkdlXaBHgM5AJoyv+6x
5Bx1uzykuBStXAT8ZMpADjCL0N0rizTrEeNp1+8xbdp2FpiX7/RdfBQUd5+7iChrevH0c6vqO5Z1
ee8aE4k2+A1ZaeDtNdwMMSYwa+fgNhrceoza3RdlF9Gtl7kxzmRl8eLEurfOdLAtv2JYam+mUpIW
oQucrpP7Lm/ciwmVBWDHZH0S2PjnvhgnA82uGazGbv7i6glSQGWFju84NZYakN38stfNpzIL8c6J
eo3qXsgEwwzbekT57UEeqOb7UnkxRXwzfk0jYjMtMymvjKxKATkc9Z0khGEzGGb3GqaEM6dkK20Y
krRQPwzzmwGv5mYWsXczYI19OxVWuRVZ2N0aTVMd8RzRPzkCA5sVhjhpvS3LNty0tHjPEAKatVR9
eY/4mY53GiMTuVKv+VJ04aua8ZYuhsJ5REZG8zyztDYzW84qQpRLgR3iMFqU7Pzu2Gi+4w72lVGD
r/BGmlsZCuMLTLOKSYsVHUqvqW5rEQ3rjuaSO/s/7J3JktxGlkV/pX8ANDhmbIGYc56Z3MCSE0bH
PDjw9X0QKVaRVJfU2tdCJpksI5GBQLg/f+/ec/1k/pbObf9AiHiT4UCOSDnS5wJFhOhkGCkMSgL2
+3Fp53kIkUp8I9fK3ApV+QEuuupK0UwI6ay1lziuprvC1bZkF/pXDX4EDv4zZwXApVp+leii2Qij
yT4V3QjZlSTZK7f25gd9Eh3+D0Ka7i2CMA6j16tjpaLUIrfDAvkJrPemHev8RYLUeoEb3N6WBMyA
Y43Si0FhAEkmb3kSrTVvOZBk+7kd52009w2Nn5I2gMW7rULVG3p/pM4eYQS7wxPdcKrV1OrKjZba
ODxsCwqvnui3FNiw2F0vqk7lpFkgcfJpvqB7JHMc99BPvcoyuY/99NFSrh3YI42ZWckxCbMmWk4i
Fc4Xg9+vhVVUprccPqfQyXT/hXNGd9CthY3eI1BuhVh36c5Jc+cSVHz9SLYRESAaOr08iCMvtTbe
pC6Hpmp3XQ3V/L9CgffEwb8rjlf1218Vx9ffpv85vMm6I4jq2y8l8vsr/yiRXf0DzAYmucgdDWY3
fwgFXOMDgyGmVMA+UKyfNQQ/HNX2B1SfKPOpgoW1jtT+XR4bH3BU8+Mms1oq2n+WVvjrLBLNusuU
guIdPzV/BQ3OXycrluaouPEg/mIUTUJzYeU2nPj5p5vyf4gDfh1P/XER1Iuo/3mff1KRA57SavTF
gIxzRFTK7RaMaKMb1rnVb//6Upxdfi72z+8HCQK+FItZ/Z+04xWUuiajMXxQY4pRjabQhWHgToP8
KOGdp/1BihYZ3mJbYMPn6m8u/6fbSaYI75dRvRB8aL8PqmguwXt3DJpQ5fRoSPfFS7vNX7/D38Zv
QAq5hM1hi7kSEIrf50rMh+ZBj0RDL256pGfzTDFWhQMHPcrq5ttfX4wm8u83FBk+ehSOaLSlOMut
p6ufRm9giiwHUH53sCbyRuJcCthEviZPuR3JUzFaT9aZYYSjfOUZmVUmaY/5eBjlmXnU0aoIXJQS
aBohsB2HyYWPNFaj34REAcFN6s4MJaMR9brp+pCFfMKgaDV8NrJpH49d/7201jlB2+vG89z5aOxm
f5CbnAiU66QZ2JaTnKasPqvnmYPDJfXWFAfMq1sWdYa+j45NoCwUf7pQsjXvaEXbNzY9lnuH/l4w
Wq0kv6mPrwdSuYJY0iFe8UvIrO1mNw7Lcsy9+GrItHFnSvndcov7KrW+cM6469tKctLw5KnW1ad4
BBHkg+InnIPfSXDSssnrhR5Us1LxSrGxu2z6RvHZHF2SU5j6aRToFPuWQaLHVE3OtVJmHvqaE52M
2Hx2iQw8ZUlKO6pza5yIIzJIzQfI16WbWWTZ9eI38WPvWKQqenmo02bDBRqjjZyiEaR+EW0zfINX
HEpo5OJWIgBzurBj3cm3VAL9TELSHPvH3ssGtUtpWj82LmaSxLOJMPOQKNZ4y3WAC4LzTEmv0nmy
Sld7SfKxvYE8z+/xkAA/ViLn4NSmwwFCBI7VtkWRivMnuYhk015VJHSR+EBcoJx8HhHZZLdNBWQ8
m0qxHefB2NHp0p+tiowlQFkq1JLUGF6HVG9EHOqzuMTOHD+mCfVUmTLZiRyJg7IhCDqY0tXKCC7s
kgyO9q5e2Ptl211G/my+NovXP1qDmR8aLRFXQpnOQZY8C6TcpbuhL9W+lOZrQsXLqTsd4l3mmgry
Serf6XCr9vBk2qsl1qrbFWRndMN8FauqbkKf2LFdOzFSrRw7pgPn1IxhlZ3uW98aLsifgp27JM4t
FuJdFBH4E0S9KwJfxJ9I90iOvOxFjfHJklGzYWZxR7TVE0dJ9nbmZXtLEt7Sd2zyaTJSXQ7xdIcP
XOwNMyXSHRPAYZa9dUTB0FzMDF7QacZ2dSNn9g2eaHovzBdj/c6Mmvmt0yp9NZOXl2OcaRd97Biw
ffyEUA+6rfSNUU3mUeNuGr3hanFuMmXxNc2kh4jbJaoTjAiaF716eV8SKRoTPB9F04Wi+g+xjFO7
+FoCiFEnOCqXWgA1OWbqMqiQWCrqQKeYTouRiEuFpGsXrdjHqqoyyiZiKhw3eTMj88UXywwvptfv
UzXrB2M0P7l8rppXxA95pVuBcLnTZrqceovW4RjlLakMWr+JiATYNB5WbWfJrrSuqe+osooNsuCv
uKc7L8A0ONNpjsdjpMWckzT9Ts3DrldVzNBgwP7s19N+gWEXxsTmPaFAdSXL06RtavCUu8GozDca
xoBXk9rZdmoHc9N8tO3aD0uRt+WxdMfudtBq84112zumcjL3xOsUoRrpwSTJwCdkW/VyHRWMHwIz
Ism0El5xyYK0HAXe+YAmw2tbTSjMfU9jyh1VIRZZg3I7uaSm3SdsAIEcObcH8ZqKUUhRXnfSOxaj
8ZTLRA+MSJRh7LUnwIocBGi8bJhje1dxlH+LlA8vtOm27mBYb4NOzkw2mOMNcx7pQ9rku8eS4Nyk
c6YusWAVR2Cq7cH00nxTTcv0scJmzxm45cq6n81zWDh8gQKtVGsTRCteBKYb6tPFukOH7mywoYtQ
FDKjI28X5t5l0r91EEDzPXHUVyln7SZvSipcgjTz1s2ebViKByb9VRE2bTGEjLOsEIOTvUVKWOyH
xbUuCbuZmsCsl/FGdp52EFQ2YdO4X1xhxn0wQojcNJGdHb3Mcx+LTok9qmXG1wZBju44YxPIifik
u5McBjJWLio12Kj6bPvGSQWULS2OP3n2FpzavC/mhNs/QvsQrFykBvnejptUPJrwBEJbFzVWlD43
HqzG2TrYAF7ICrY+qRHap9M6y0tXmhtgJFMaZHXbXg+i7ne5zHjySME7WDjlSUfgIWPz/F7mnUGH
oCVOKY66I/vjdBwzkzXjHf/XizMM0FjBgOet/r8d8L8r8jEX07L+zx3w229luXbY3sr01zb4+wt/
1PgWZbmxChUBpyNI9SiU/qjzPf0D5h04SwYyIPrjK+/vR51vfOB/rXnhDKIpxG3q2T8EwWtgObo9
/LlIunxn7Vv/A3LSe134sx4J/6a1HhkQBVOdUvH/WsgV0sSKWuvzARxFPkOVrFLKEUTs1wZkZ6Dy
RoYyhWN7K3dT79AeMsACHC2vEvpuadjmwgQliU8h0oNATBAyawHOdogE/pd67KObyXHmCzkLnXnV
oESwSGqIQGpdt83EDCDSKQxoG2YntK27QNcODCwXkFKzBGWQMKrntpvb05w1yTXOAB1jyrI8RYZm
poFFQtC29XVy0pJKNg9xDrLvgKIPC6oAaPq2ZNhDcKFUIFErBNGoOWoSeeWgiO9LykNK5PU3TYj4
y7Ro6ZXiNR/tucqGja/51mUC8wXfj9vpA71rn5jGwY4JhtYm+5ZE1+JiNP3sJq0Al45Tp+0F+NIw
0iMSBKt+BPw9RdBUXPKAQpubEipF/1JrnTVVSkKT9euI3LzCNp+8ltvMzpJzCQPfaQnZbVsyDDwY
RhNvST1k1pxa4jQtvrztNdPZgZuWdwQBVbfZ4LU3xNdZRjDq9Cw5XtZh5i1RmE+Ju8M7qvdh68mr
0gVBup1dh4ZhSwmahaWtvwjX7S+HyvoIrKZ/EKy53t5rcS3Amc7AnkhKyH3ZDuYz5nNjx9bgYaeA
jgJCNoquqM0oOk09DyVOpCvbHrt716m8bEv4uH2C+aJ/7zTGGJYU9+54K/0CrgUZe3taircWXvYq
7CrDvBaEO7+KuY6fWmmqm7HLbNS9VM0rUNfGihgggZB7s1TFCQJEdOnXWXln6711xbr9kk6Ws6EY
IJvSGeZdCVflAZBhs3U0Wx4mXYZ6JRCF5Fl2T+qrfjNonbuJlDUdY6fa5xlJvJIY1TAZ4LpHgIwA
T41VdMgYoO8GR+bf/Wn6IiJf21UAaHB29IW45yFHCqdUcyRxVQZL4dPh4rxHi9GwNk5p31U8bSE6
xQtqsWRlEjsbTEIfF0krfFEQoRJkjIxyPP5K8hzCeKBQF4NIOUgl2ke85vGxLpLm3i5qhDwMyU6u
1zWbDDTVthVqDAurTa7NseG54bEFAeLMxh7CGVgeoHtAM9CshYx07S2uPnU/T/2aupNaVbx3INnH
4gn/qEp3HBonE86NWCwHuDES98S7Z7BCvzqcNd8bHgwjt6cHG5AvR2W7yRPxLOjmZ1tMtumF0+ru
Xe8lUfKirEX2OGEAluzIvuOgRtbPzPUxM3HENl58tCV6UGSC7L42MhNOO6LS7I+UgWV2JNceqVhR
LRnvJtMJddq3ldaOD2OKBfABNNDAnJ7UzswkCBBd82ue9+1SbpYxL901pArw9lw7PhG/naFY2Qa0
Iq9ICGMm2gm5ohwUK/gR5lTN+lYB7kJkIlLF2/dIe4MslZWeR/yi2ZOZPfee9Qowlyht9z1Xm3vk
DxiEhr46pX1p2iooo7w3+ZcT5cdMr2ytpLgc+uixzAdnDvUGBzeGKNLD+WIJ9d5k+O9O/Xc7tQX1
4K926pu8eGP1/3WXfn/RH7u0b31gQMwg8cd2yy74xy6N75mRNLAD1kzdWPX5/9qlTWw72GrPXp61
f/djhzZp6+EKwWWH/JjXef9kh7bttZXy0w4tcNm7gB18wV8gzD+J6Nsx90rliOZk9ZramFZBGMLY
03LovTs7AX17tGFpI/nC9G5vkQIP2lPS29nXwnUMpowKJfZSsoX7abRHI2W2j4x5CqS+fprdwvdm
WAzN6tVeCH5IBJtaP2UG+x/q4IbxojxxzqPwhCe66ceMaOW6QVBWkshwxQG9xlo3i308rRF5S2LU
OzlOrf9K3qDpHRiPw2zrm9n5OE5q8G5nw3bpRKTJZWZUvbU1nbEsQ6IjvPRt7LXkIxFrnTxUbZXH
u5oRnXPZ23rSE3VaSB3nHYgXGHFyIv50ui4SNATujhPAUl9XAJ27IAFj5obkmmGXQ+bmmK3aSkYl
9KZKcimYVjKnwOzCSJBZ7LVnLBECtajgfjZBOsthgkUG43XaDCPAuBC3idC/TIRlT8s2T8AtgEik
bUIrq8wqllU5tIs2B85QmmVQeuS2MyzwLc50ibc0FtVUVltLmDuYc+qwjWsjcXNAtANr29clmme0
1GGP8NLejDENJNpi1hjvjVxF7bUre+2oTzQu8DpHALo1M5joTAVZl5THRCPRNrZr4yHXHJjxZqej
RRPldCeILdg5fj2/MYempVMMRTjnc7JJq47mlSfzS0Zo5r7qLHmsqn7Y5+XYAGYtK8wZYzGsaeSh
OyQ0ZmRZbUwniW9sw0cOnBRq45DdurF62wyIp6gO3eJHd62c5AsRxD2RY0DagkUb65sic57ySsZ3
dAy72ykZ3TtGYuNrIj21iX26WG2dqDueh2o3j1X6zKkMurtRzUzRag1T9zAgd3JZMieRute+n0fP
ZCCYB5U42o2mItWj+df83ei25mXkRMUetlW6bAQj9Pm5bjz0r1HhPDWOKB8Y0OfUnlESq9AmaUeF
TNNdFVYz3byyNRx09GjZtsNQ9sdJLe1+KvL4mZ3KvPCXNU1NALR9tHzR0TOo2yjbDMg7vgtKjyIw
CXRTQVyVxHAYFSpqWra3WMvdYzvZjxk9lC4bLMI9TOVernVOHGTo+wCJtMN4M8SxcSGUqg6W5Q9B
n8181kPRtXdJ4ZQUwQpMWeTWnycjecGDPxKn7nknPmmMAbWJBLmrvasFIP1dhO7+VFoYg2NhLh8H
c5Fy50/K+JJVrX6hLaWbBU1juiekU/7OyupvNF6jg7D1ZsskHP9s5GbExXrDR93JihfsgemLOfXp
qo7x8pdGK32UHXzDHK1v9zoWoK3vTv0uJT6CVD0nJBSl2DNxn5FtlfZpUh1djBJPAaV+6Ws3IkPe
u9hLhvrL0dPbEhM5faRaEWxKj4mnGIRGYntg4lPU5RtLgx5XTUMdThHFK/elZz5bJGGs6WFtd9Op
0v1yw1TXeLZwJd/0WvuULu1DVmvuV2Wj9qE1QXUc2BP+jNCg+H1028y6kPqMILG38AVkXbRB/n/0
rc69Ioe54asxdA8LI+4NESbVF2cgYLaelurWjPzlMzkqEM8Fnhrau+gi4yy2nkDn2aHToKoNJtnM
tFr8+ArTzPDaExldMkWGCi71cMmFwL+s2hOmiPitg3/xrZgwS3djc2kM0bS1nUltknFgPpwQdm9q
rgFkcJrmyzMpycodGkJ9b2h846xEv8a3rO2QiGokIOtedZdnHTrduhf+tuDkdT3ibaU1FKVIgxM5
Idw1kl7dV5OFFjiPJ/OB85r3GWYBQn5A06iTz+AwuqfzPWkoHuoFwKHDSnpEnotGeO4F6xzDcewF
oozIE/USelSTpb8nN0I06K5dYqJnrCHmtAHXQlujS+lxSg94YD2TYbue8a67lGxLf7IrIhvUl4Y9
715MznwEqdiRfNzFYZzR+bDz2ifc0FKXWm+koe/V3herau3vlWZ9TevGuBQ025iDN3IGzYVKt0Ue
k0pGyOgZvCvfzPNLxrxOFmTLl0Rn8ESKcRVYSj1VevugmkUHEdkmYYnNhsBPJ9mlDHX2err4d41o
q63mGMzYrW7qDrGWXBf5GO+sIY3IKG7FS9rY1p7EDX3H9/1LtpTefWOQqZFgSnmMXcEKkrQ1UQyr
bQJvaHFlE1bD6bAc0dyRXaGBMk0DRzr93kLwc8eTKzdg06fbdK7ar43qNJp58BsoeyzvOXYi68Rf
SAcabQWxxzVlcZHb8lZGmr0rDKj4ouyNUO90tZk7Pb3UWrQNpHlU+35QA6p31b+iM0g2hUciBFDf
T30nPmdNjSSV7fFynGRMOE43JbeWRy5FSaz3RsmE+tpU3XdhjvkWKevwkCGI2DLrAOMQe/mOHgGZ
zK0WPaQQaK9x0fb7yTcb/gpENHSbTbHNiJygG2xIL9TaRDtOw0WbWgkQt+lzq1vFp4YT8y5GBvxV
eq7YzgtTd5a9T4lXfGvztDuaGtu97uZrwC3/FdmuH8wICA9M+vSjnhXQQFJh7Iw+FZfoVbIvfkYu
cF8Qi9EjJw6sLirusr4wT0aXpbu6z5rjQEGyHRhYHUzwtzsXwPRGA+m0z41kvEiBV/A9UnWz6YWm
bfR56UNVV+PWdLvySw+RKeRvBzhKJ3CYE+cwjWaDWeRqseAnlJbM1zaEsauE/aXR67uBAKOA1BpE
4BkEkFbHfWVqH0WKjSch1glSxUKFUSBnyfXqGgvunQvDyO+a/TJJdIRIDDZ6Ut6TnJefsmqJdyV6
wKDxYXKQCmUQiJycCEiNd7Qmrkypafc+eQT7whn8gwUvfoOT7E7Ly9u5TZNdL3XwzpWGrKGY7/xx
EJs8zUlT6mvSvSBXkH1ReYGdDHRQR3NhEXbNG0CcZIT7mvsI8yE9LMApiccQ3xogxVsbyEaQyoHh
T1rbbGR5wn5gDncTZtUvqZwb+jo8flWnHRw1lneOhlAILEUSjPYgmGDVw1HJ1meGGmtwiBbvJPv5
rkjtT8jMn/7b9Sz7tJ//7ixF4iLnj//c9VylDa9Vm/+qaji/6EfHU3ygf2dAP7BoaZzR7j/OUi69
S4dGo0OQ3lneS1vzR8fT/qAznwfWRWfT9CBk/us8ZUGYx81vk+3GwHk1T/6j89SvpykyP9cTm01P
VSfXAxP5r/1OMTrNqOtxdRyhd+CVKGP7xmyn+noppn8IHzxfy/MFwEjYmyg9flNRjJ2uwcIT5dFd
2cLLiNGZ3pn/PHMHLptm+Tu/7/r7fjoprtcDyGQguEZUzbDst/fWasy2a0/nenJFZeMgYwvL1AKO
QFnmsewjsDam8sTjtDK5f3oO/g81x58UATbqYfqRdLmxU3FQ/vXGNpqOsa5j2rW0ff9VFnJ1eYuR
iHqxqHs4yf4zoVB/95b/JHvgqtwtE7Lm+qytj83POoS+Q3k6ea48nmEWZ8Mo+HMcjP7Kv/nnxC2Q
+RTBOpcDe8jE+ncpR6ZrqqYD7jMMinASU39s8K2j+PZMWO3R6Lz+9W39PdsA6Yp9VnQg+uHmolT/
9R1icdCXOFLjYahUQyicE8EaWpbV3vXOP5iHVFx7pOge3TkX981ol89lDUiN4PJ8IXvM7dz7fjaM
IWhZSseAmKLukqmi+jgb3t88BTjYf38IXRuJNN999CFsL79zMUpJXzyT/cBAAZ05WeeGHV10caE3
u7iiLS+bWEwnGvJzQdu0t8Uj38H5fgV3HwwdcvIpxcV0lDPBDLHZUWSSaMuz1EUGHLXFE9cqTQiz
GnUDR3TZjuJaGqspDpgApu3B6Dg4aC3GPGSdMI5rm8qXGgEb8+ACO6+1Wd2LFfofpQwEg6UdK/uz
N5ok1DntosYtgYBY71o6ercOq4SzSQnDYt8h/fMF7qNPtFZrtDxyESfIMoB5RtQLbOpEiG88pSpl
2o98VV31lj9ad6qcp8tST/BsOzbdzHG10AfnhaBFExgHauzw2E29uvXzpvVgijf16xkwsbS6eXyn
bqlxBJgAIPxWp80B9aJZznT0zGeK0tpvXqtTybcrJEqOESj5tbLXGk082quvNl1SYFgwiZlGz756
BevFSQOTBR2T1W94P1jQJzZIr1DbcLZCxVDibTaynC7QgPzz7XyCOBOiopZsByqk+X4hXu95aghr
cFCM3Z8d9o05gdYitw3Xr680jsxn0MH7s5ogwoJiz5x2uEpz1X0tsrUzbNkGiQrziPewm4B3UwvO
eXLy3SiVx5w8CjrJkHW8YUtlkbwkIxZqr2Y93SBlhuUq59VZPZaO9VZ1HgSyuObLv/qd/dVSjTER
TIlVpjwZKgd2YSHUuGg593FmXw2OAw6KaTM6BreUb3f9+g62jytYpih9zukIiTCPxGpiH5/q9b2u
kV/oZyHMne8/9msbB4RnbZPcdTdM6ZMubEpfvz7/TB9FtOAgI7BuLMlB473eJW4/bqbY93dD0/EA
40fwNg7k7fqA2TLCqItoAttpNw2bvFGefw9tUCC078EU0yAokCpf9yhdajugoWOoB7wimIIJZlbR
uCvQvQcR5THK/CIV+nESvUu+SSw1vPVd16faftaHbNo0MWiq+xp3GD2rCuFCUCa0rS+NxZ9fGW9O
X8dZa8aQTNklvZ1mzZheOm4/qg6gZfvOSMoJs2tOcqcH2YwJDAGq9mhzn7vH2oySrUrnJIhKf975
JgP8BMsMujFrV3u0721vVWyM0wFdjkKAUqlHRw7VmSLKx67N15adO6v/VXzsOLFtkJw4QT8rcYPu
t7+fkgZpTB+N9icgDjhjErObzJD2proYXW08cBCJkXLpqwVVr5Zrrx3irziLxbUjU/dUpolzXeul
z7RkseZL+mcS875aI6Qgs6N1r5f+q4/ECKy0RjDrhofbP1lRr0qwXmOHncd1o2ezxJi9EZr1hF2U
Q2fbvJXCzVCQMys5NBNTCn5wjSOAoMP3fs6BAiQkreCWtgd1zzbHs2wQbJDSVonYpRewFjNF96st
ev9ZzglqFDdewV/2OKr7M/paJdQW7yyFLqdbMubTm6q8+DmzHRbMysgfM3JAXrJ24Yt1DimJdCyD
qUveglf7Os0CQAMbttEKRRwxEmnGeI63Ee9A2Hv2yS4WxMdLV4tPstW05bgk1uAdTdkuJlEDNYoX
sxUt1hXDND8v8Wg727bMTwXTzctJq+PbtssS6H/+o5skzXPRt2+zVOvqn4pnFCZMmgbuEyIU1nm7
Zu7lV7XxadDozIYFORxXtT+5D+iWcneDZ/tI2J82bsypEaGfCPeCWVzrkf1qlDdqMNSwAwzyLHEZ
byrVWbREJTJ3azYaNyDvw8YYbUblNXI163MhTH6+Zsdqn+yEKNrPvjelUEWbOqp2iwftLzDifCCM
s8u1S1mkA7dO0upYMDB8nF2vOqRW6d24ialvMt7SnkM+TobZiLrXSuFZD+re9i7NCRpSLkY+1sYn
hSMtOovFwirillSabsaWkHnXmpqxc0vkkhutcLqvkPb9S/uMXs2dhYemGXhSulj3NrHS1kdpiMtk
EyerV9vwWUubc9M/8/k9I2fevdMTPEtcM2zggoZIzDSXpiNS/3kK0trifyT5SjNXJhFcTgERYBMz
43sjSBL4dzLi6Sa9q+O0aTseE1dMcJlXceWMzUSGKHsBNqxWcceeEOKc3eVVy4XNaLHeljljwT8v
gS46p5ZDXrw++gRVJrf9VHLuHerJuqTNq6MCskn/aFeYRGnS/g2E2fJEGAuYB7dgf+xSm3VankmD
c7MyporeBk7BqGHNLzr/We8oxCbJqCQibR1iuC2rfVOAgmVcoW77kdoXr7C/FfReCXSZDHT++GWk
pa5IpKTrpbd+9ToZTZ3cGPYKnU1lzXudxhX6WLZIRu+tpi46dgsHvRkS4iRumNxPnj66bhgrC0R7
3uHXoR00P4CvtV+dRLCwzq2WXU51uzp9MXetqRwifpxwNM+sm8RkWIvpdayLrngoKk0/1UOife/b
xt/jo0cxwN+8omk013821MSu5xUtO3nj9+LRbNeIvnhNLdy1rgX5JFbpekcbEpsDoJxs60PtQRdA
BdmXD9H6iWY4nd6IdeWJKzo+Rk00nBp6Y9EJxrTJy01RWNmR/iw0Js8W94nS8sExU214GN8nw+n7
nBiZmM/UmA7dsg5R4wY7+JynGtPlzKNaJn51nTsjb4Gcwnh0m57H0hFpK5ueGCwynZhay/MA2101
EPl5qi37MQSqOW/5BznkOv0usqVGOspEHJVBcszXKbnS/PSk9UzOx3WGbq3TdKSOIpjXCXsxTGel
mEMrjRm8zjCeVNgoZLx7F3ss6VBih53QY7Cj6xS/Xef51TrZj9cZf3ke91OGMHhhWAYJloqkXxUB
YD3xfK0qAf8sGOgbsjkZu00hq8L3siUCr5hv/FVkwHNNYbAKD/y+1m9sOY+bEVWC083ygNKs2VIb
Rw9qFS9kq4wBxcu0VZZ1Y60SB0U6+B2fNvvyKoBg55NIQVdRhGbiPUMnEfvF1ZATfEQK6Hyjzwgp
gFIOCAcRV1SjzKqQmDEKSEV68SrCcMZbE00GlV+5JVJc/45Fi4m4OVopAcSGD3g2KN3JijwQMss3
jLHIDKyBr/AOTf+UoKNZm6dUBCPqa3ZgAEokP7CCJKvqlP2K1bDPqouhMbSjY85NfdXlBQ+pTFht
UofJYLiQwI79TWGGup3zCWjDSNm9+etj1HpK+uVoTHAqBw5yDeAe4i7+7Wi8jOTvsuPVh9o+F/14
Yo3g/4Hm+9PpB1b2SuAXNsd+i4Pbr6c1KLn9kIFbORSlw2I8uK54bJhPFXSYoeQ7BNwkp/Ny+Nfv
709Hf66LzxpfNCdTi5Pir9flSF7gN1P1QWWFQzIpQUmyUwQlTW7C+kVA0XzvOAlrMdYqqty/vvqf
7BVcHQ0Rs1ZAXJiWf3vXc5fRPRFOdXjPZlu81nj01lU3O8eo9THOVDqeEMEwP1cXkDBZ3M9/wn/V
D3/TsaMPYXC7/3PH7ql/S37u1v3xgj+6dagLPug2Hh+ksMgKeXb+rXwQOPj5rtCixa3v6RbP+o9u
nUG3jugVvlP/atOd1RB4+lfPOpoHRpv/pE13bmv89IXly4PuUSc5lueZBMnfv0gVW1ZSzd585ZeL
hvHRm+p53p3hWWTdmsdcrRy7MY7ri862iFmYyVw9M4TP3P2W0dyFsZ7tsjUNQ6ZC3cNxtG8l+Gid
oGjUTpGXB+akD+NykNLBr3KvubMq2SP9kYbeU4IsWtZwRYwswDoyNuwbRaTd+NIayeMmGbfzQ4MZ
jffdrPEqDoeJFpkCJuWi3YpISSSTjEOs14wP9chNftDKyjW2tZUY1jbOpna54F5aJtnosJ90LpsE
ca1D2ZdGTJK6tcz9fSstKNRTkV6DsyPtwjUWE0aVg6pIGsnj0sO74U1Vm2IZtM9w8dNHL7MIVKtl
kt2pyqb5xyBzsdN4l1TR8EbDEtNMJxE2pnlLU4LYy9CvxrlwObAvrlGesnhMbTcOyCtUxnaa9LG5
MNxFlgLesqeuE6LytKPCmIKzOtfi+YE0v2HRNzrc63XGQAyJuzew2A90+vWqJ1CSUC9BLS3zsckh
9BUAXK5q1VUln4K0DUOOx/+uCP+/Hj6uwr9aEa4pv5P/Cd/aqkh/Q3jAw+ClPzr59gcaLxBWCZnA
j3gmFv/QLgPjYCPF4yqsVYNssh/9sTaYzgfCfOjJwjA1DV7G6vRvZRQ/SiYscfII4NE8/5MlAt/e
b5u6jwfNNH0SFtBV66aLCuzn5i94uEaiFsoOwLDX04KfJ3DOu5hzujG2vtr2Yw1iyNPdhDg9YwbD
wxGRAGoowbhhjclZvekLOM5tZVdxc9CKSkxtAOFH6qBpQPoh0aSDHRGcVcMiuMasYB17a6DLNhsY
fIqa2AXGixQ7EyHxBUU9Kd9ygZUHbgiR1NqNqvWFLXjMyNYG9cnAW/D9f3vvXPo0Y8KqjBGeDJXh
1XsDRXO75ai5vuRMoM+zdL41GhoAAxo22pr1GjvVdxAdY0XW8nlta1eMI7ICSnezVi5ceKPMq1PF
qN47EekA+hCW8GNRrg1HcuUAvpbnSEULZAWSEQqDfFgro3dIoWHEoCJRoz3q2Crf3JVSX1XacDDH
xHxaVqJnadL66kydBqIj4YPFK3oSpAWhotk5tpLszhVkwaEepAEEia9Zm3IH3qMY8W+/Yj86nztb
fuxcHUl6T29zvB5iEMO0B/sMsJwKrqabRLNmETK/cECLtASOr9R9a62BH15uksWQ6bx3/3yCHCbd
vHasVJJH6aKLzTlzeRD1g3ZK1VUWpePRrMgjIK6W17zHeL2T1iRZlM6G55o7/P6BFixp7SZOibgw
hvUTPp8h+Ui77iOUImgnUx3RiFSkC8iN3hV5ekfPm7dQzeiQeJaA2wVeB0ow/F/2zmw5biTLtr9y
7b4jDY7Zr1m/xBzBMThJ1AuMEiXM84yvv8vBzC6RqVJa9XNbWalyKDIiEA6Hn3P2XhuoPk3ggeg9
9BcL238gCNQG6kAg7b5qM7s/lMqs86l2GgD1aTZrxaqH0QTxWJ2g+pzhUTrctXNjg+0D87heEJQz
k+uz24OcZSoN4q0UmfGQ0xV5XrpDhZ2x0JPRgkhFUcBvAnvJnxwNeW+hWkStknCE2E1wZbY9q8Go
lZhOmi2JvkvTiHEfMQsEH3JkLwMgq4FmUA37vdLpknDQvrqWytPVWwif4VBxE7ogz1TWgsdZ25MB
pTzyHyruPJZq9AbOKdvSfKeIFYrcXJScaw9uDKFLi0ElADMwed/R3FG9Zjwi6X8GCFhoz7FifNGR
A0FdFWw5IdDG6NU6obdN71yV+Z7ZMkWwO7rmouGXtWgZ6WEA53HpBO+nvpc8iUX5XJex/7Qs4aWq
nhQYGUUcszq1SH2HRttgdlySJTFmydzJZmYRVkj2wI4UJPn01nlRLH8glamnWuZq1PBWAyy3REdj
ZY/+mYu3VEUV554jWfHV8wwh61DZPK03TueIB2so/CdNDRtWJW2zYhVXQQZeFRHbyilIkJmxX+7T
0B6gcEcZH0cnWeItH7haWtrYSlhgmslN3iQ912dp2C/NoDdmIJMbkwxJwtuHIpWXc+XwFbZLYF5R
CtCsqUb81bpzm9C8jZfsEg0PBvtpMMuNTuzOgTwHnTgd1ZxCdEQrLtTq1VgohrQ51sGwm5upC5V7
hDuMYQlviMbGeJcZsEruJkiMV0HMwSyagHeb8EruEsn27OUJsbKZSPk9FkbOY5JQCsYt6a067uaH
1i47riCdGnJEyCnFKpJUzwn80AOSvGDvtyFZw2ra6iQpibNeSNvzvoGLb1Fhs0WayPMvx0QxTjWp
+LcpSuwHX5/n8hQULq0RM88ILeZ0BP1Zn6N9ZymEbD/wLaWRCneKiJLbCrK/TNyOFguc+Bm+1roh
blon8pDM2hxeLJmZBPjakzoi1RlzokwvWC+iYVi4BD4OsueOyEDIXEcq1jdjaFvjtyyJg+2lqh5d
AfoQFpKqkg18X69BAnklCm1WN8aiB6hJNAsjW8QXFhyQQydcpmzLmrcMsBVrvVUaLgMyp8m36QAw
j3qiejjB8zl19RjpB1G1EJ5sUKt61LC/0RnyNmloqvUoJ4RhZaW4hEgI/T+3NLK8KfHpAvEwsn2a
6ccYNwL4l0X6UwpN3FoOd1eaJtgKu4HLa1KJLndc1nvW05C3o1iPlV2Hu2VnJZmS/t0QetWTiMw8
fxoCQl8/odRjn0gttUsJlR1goWt+kSrLMu6q7CzCzqC3mL/m4QgrsizVw6DS1cPZD9iBJa2y62G2
2chSzg/0IQtY+asxDHNBZ28KpwPbj5mhSws6jhBKulkIQr1neZHRzA9XhuvTp67x/KbnOU6/x3qU
uh54UC144lFKulBLG+dk5Qp5nSiNHXFB8ItDthimIYNhx2voJs5rkWdPRSDqk/THDuT3BJmDcwha
bIrhYyHVg6hxcjRDExUNzxjvVuSu7nPv9uaurvA6VUK018yKidOEX7TuYbc8Rm7FzIZooy9Va2w1
iJuXDVkS67pVmqiYe2DVZSLTwE+2E9mfXXnhxhKbpko8R50j2095Rfsbp/BOg1x9W4I+jjP3zjcs
W/800Q/WVPBz5vhHCp2MXRVOFyWmg2BIBwlWojHYYHBDYO4yzA1WTmXF67IwsoMQFY6KyCqRdlmJ
uUtyo5crUpd2ejcOJyigSbLW3GECtpwz0tlNDiXIQbIs63XQdEhpDTeUF61pzTfe2LqnJpY85qKx
OkQoRVtE4OLREn1xpUFquYnmxDshFGb1CnpgTujBwPKIJqDzgDApTly0ZWOPMpEmmLlqNHt8Sa0i
fpzc7JHkmCq9TAkFPuNpybda2wze2pprSXPP7H/gQJNfQw/EcjOAG55ZZNvKdqONV0/1btJieaBI
6gEHtRlagBJ2kmXFjOvJNrry6jCerrhezmvcevlu7oBUT2mkb4NoeJQyLndJ5NZ71x++AIUnVT12
vwbVON2F9sREKa2MnZm4xJy3dn1udC6rI3Nna4/Z+A0w2wN8ZwxDQ9NceVE4n7N5sgGxdtkOgq21
92XvXpYyouasmodKdsANaoeT0bbJquKK5B9VxZHabg9huQ04N5y6rBbI4WrtYMuiOSaysy4LE2kk
Fy3f9nALaFPiAx+ryttqEtZtzI4FTiNLbq0qRuDvnajaxQ0PgYkjX5/vCH9yjimC4HNQmGsTsfzB
0Jp676knhAkNdjOiEz0g8AwRiE7acwOzY4M1VkLYss9dlBkbuMf6XVLHCFGntH00RkO7nLIS4JDm
ufzcwBj4a9unuNd9w8ALTjW/j4ms+xxzfFejjwzRaZwxEzNqmpruYGrXulPpa5687ibxrF3n2qr7
mmSArFz3RUsyOsuqty/clElIDYhZc1k2oLYHuFIzynkdLdvaRjWwZvNHSQdVYu8HYXtELPtahoG1
NVp4zKLUU7VbieOELvrFr3X0g37RjJ8JJyecV6s5CUZ6vpkSPdmicXUe/IodhZ2/zragDRiqRoZ7
oH1r7rMQ5kBj4LS2h1QMl1CpIAiUZhcjHW8cmm9oE239rh+SVGwDVLcTZ/FqHuO7yBegB0WcKTbe
3PTBK5s/vYGYySryihI+XI9RIQh9LA4FGd771gk1NqY6cg5e0g1PGm5kj8eebzgoZEW4qUv6FHGI
hM+pi6uo4b6I4MA9lY6XHmeH2a9koL+bwYduu1BNHGMXcJGR6o9DMHoscTMrLO0Uwd3oDTZSkrO/
oQkLLhniX+N2aT5poewuoHddOZgv1jy8/PusM/TPcmicekWPx29PScXI4VPjlJ1+zBJHtietErPR
Hdi15M6UZlcNqCU0Tk4BhZt/47cSt0cJdmQFnqHwnv0K1PbBj2O6TWzfk85M2Aa8hUM9RlaJbDy1
kN8GaHAHFMngFM1niGo8dY0unhwI1Z4Z7NzBt7OLigFKtcOPyLxGXyDofW0w+LM7zqCQ5jiA50PD
QcTpLZ5NEQOl6aQrsdRkDOKBCU+6zqqBYzn8hD/bpd/G/xd8L36h1vrYL6Z0tinscSihCaOMVv/+
J34LyA+68G0UH/wC4c0mKwpy6Wdr7ghvwQtR7axMchopkAQkzmpIePj+1HL4xRtQ7uZ3HXnegQfE
iP8hxIF38aFjPYSOKGajDQ72iGIIcUDDFKbDEWIoH2gYcNj0y31kRmFw0Zb+nG9Lp/Gvg5xBl6d3
4hrbKafK37+rX1wWdHNoAzm2Q7b5KCdDj+rjFLaCQ65x9AMoC1Z7jArOpAoesG6BU2abLiPBbqP1
wT8lwHxMnVUXg5d31H85ghN0+/5bySc36fJ+5ppMBAgjLKkmKAJN5WUxX0g42Rqn6MEzHxLX145C
Hb9zK7Xii55xpHFjOVOPd0MnWiw8tKqCLqsgj38sAp8hN9lof3+5fvElIgATDFbo/qM9+Xi9ehlE
kHi99JD7PVhK9BtQg5GdATypURsRFlhmUBLHpnrJrGS6q1r6sFVILR8VY32X0Wz9h3ekej4/9Y25
hPRYTctUKk9T8Bh+fwk1u9LmjnPDAd0/x8ZFl9TSknpqaPE0K28ZPw8GwbxI2Mxj2VNf5APCqb0A
9Rytm6ZUNRhX9vdvzPzVG1P8WlLGmED9bUbiIuWps7oKD6UDVo+jJrVXR0TEgP+IU5HZ5PegSz3r
OBVqwjuSeJ+cyMzokWb1El+bEj3p+kS1DHOJc7FoKWOXJHcaxRzfo4B8k9Qv1Ble9XrQHnFna5id
OJoyA++u8A+0r29FKQwSNF9LSkU+lfTGfSWO6mPCUtQ57iVSqbIkCHhkatguSSv/8D0ZHwdlfE+u
4VpESlm0EOVHuWgotCqaUOfszdBmD8QuhSjJ61Spk4+8+0W9hT6x1+5zQylXMBzwtuiyz/ejdLha
gamihu1Zw8+bKgcLF4s/R3ivwXZpD5mGmjsNdUyXphsQ7hyKgA7YOnLLPtgGPXEo86TEosQm0ryB
+ssA06MgeF2++/+dTf3TbEpYKhLq38+m7ovu33Si2fzUj/7Vifb+sPl7l+kmk9WfYXme+YcKgqVb
8t823L/60PYfgKLRlNMidixcpez1f/WhGV9BtrNVDM+fQ6//gKEBZO3jnoNElyxcnqe8D4a/H7bt
jpCZnLCBArqcK4atBDtG/EYeodnIq3Ln5IbVrfMg9s4yMnlmGYSjXw/OWGz6NPS8TY0IhOZmZH7C
tzfdFo6R3/eN439BVY64hi2/5Kg624eyVns4NDb7ItLQGbgJka7rYUycbIM5GJpOiJfYvPRSjElA
L7RkhdzJPHVzlVbbSkbBDNB+GgTNXicc8crH+Y8mw39Gn3aydgnR5TehiMfbJPSttVaMvbbVK5Kz
a3/Ks5Xr2Hm80czQCI/92JSrniSZKwPCVrluDfp2HRnkECrQ78qRo+x2JHLlWc94UxtUJe13XkWg
R7Fy8D9+B5EWE2UVhfzidHprM45+7kCMd9oi2UZgNg4RqYjultoj+xHxhR8QQ6HLzW36WmKO/NfZ
satqlVD9fCpnDsFrn3f2iQlU8ykf9OROJjpSXzTDN0Pn5w9l4xU3bQPj82KsxsDG/oTqGKAyRAWg
HKnw16BGARPMYemdx4T3VTklFzIWvp+tdDPyxxWZF+6ZaIbyiwg879ZP2czB9de62PjkSqAKTIdi
53pZs7Jxf45lVt4kopK3NshInM+WtA8N129Hgo28hIuAjycM1SkeU9C4aK5gihb3lNDeWaOXcB0n
cHvl5NmACmkHZn5N16pIaPzhEj1pgK6PY+cWN0ldsWPOMB22jhuLEza1Yc2htrM2EZmVzWHWspbP
DMWZKPTq6zBn1XPN6OFTqU9ErMi5sp21HaBMFFrmbZkktWiMhkmex5K6kyg8eW8QGnEeGZwEWzni
vV3b4LjAxTTsnkDDqNNCbXjxqMcRzQl5WZamG+y6SQdpNsZ5dPDdqp2PqG6NaR/5nXZpUHMMNFhd
ArsIpc0pAQGrtMfQhjaxCoayuyO3xca6Z440KTxNmCtRO85jDkHmKnw7jpvL2RzqsDqoO8upPQAW
xhFe+/NAv5zup+Wkj0yHHuly/ofaRS2QLHUB5zNVJHiu5+0CQp4pHtAWau2pXaoKEs6oMIyyobYA
AWDjAVdFiOsH2j1+0WZtJP6Vm2V4xFTRElK9+KqMSZeKJn4rb4y3YifIdBfitSqCbFPH4zVTJ+mq
RPJVsaSrsqk19fQIj3d4iloj2mgyLK5oClfbhoorVqVXlJZUYW5sCG+VsIaeYK4EzoHbW3vIVfFW
1DV1XMdTrVyTqFhuIlXoOarkw0LZUP3lvIfDRGBuB0vO6DZTO44XGuLiI9hjezPJnEBm77LFHXuM
cfLhuizGEzHc3ZZcyHRrtWFI6vi4h3arvdozO03q12tYtvvREwB1IwMVVtm61/SQ75ldgCIMBvKe
YvtJ1PWEFr7riCHuihsEdHcQ+8HY1IQGaQ2FfGBVqreP4NLj5LSjTljDhckv9LxsvseTe63Phv8M
Gms4jAgQ73PEQzcxITT43ZF+WvCCb0Hlm7tKnYyGKJz2ljNfR5UHwwth1ToMm3Q3CXzhKi15LZJJ
cXrroqQfMD8XPmZh+lI3c1lftUPiIxAPSUJi+rWv/LzexY6mX+HkHG6cBtd71BRfJbvtPo/IA4nI
ptlx6oKz49vNuhAwQOeioKnZ95oipIuLKaUB1rnBlyIymk1AcvI6cen6GLIrVmlb1J8gCQ4HPQva
x5jzEQtj0PaI/H50tZPuJ1pL27amYOxJOfxiJraWrUY1sHRiK8MJASr22DnFkBzMzLIvcqZrO/Sn
nI1LaAP7EsHYyQMJvx41zT13ZSj30cyjKc4QCbe2hb2wd2b3emqqHHcoRvB461VRi4Gw8p9khWLY
tDOyoYsuhDrpVV/zIinwdo9R8rmkabITXQ+xPjK8XUbze1+AUH4uB1//hPVTY0bLKLYgdOsadkJx
MVUD0iV0x2eTf3HVOKN206BmdjkQ6msh6VYGzexcA1ERQM7HNhEne4yDS5lknlwFOUVH2kadu04M
s1ByWFgA1oAb2Eapue4NYV6bGJrBUIVjvdKImdq7he/t3dJNTlhjU7oZ2F0rSBlPbak3IA2IiN5E
Hf5u3azvHD8uzuPc6iTLJvnGA7TodCnLwBp2Oploa8KvFbSpVkJES8Ml4sbfTTAL32mqcciks844
ofUHCPoUbKfc5Ym9jqfK3hAdJB6LsOvvQqz3r6PXBdtSVnjFfOOLJrsfUZQHn9EDQdabcn3dWPZj
btkaLbwmWRtmgpBc0LiYp8p/DGprP5rxF9/pvnlGZe/nwmoZ/IHpMKPp89RPctOmhbFx3fqlysAX
9qZ+THD/b4FUl98DaNLM6zTUjLRPDj3qw2JtzITVQAMWt1hy6m3SDMk5F851HrT5ZTaTl5S1BrYD
AwFJux6IByy3jcjm62Ai56nMmldiFR6mYsNRivNFNIOwG8yeRhRjpw0qU/zYUm2uiV2pw0zlrVur
hmHCU24b5n70YiTJg2Y4ECmGSv8SGi6H+shzvyNAv+t68QOq6MqrI3pxmvtMtp2+qWzEyGOiuyc5
+TPc0g7EhgmcM5hLog2605AnPntnWW57QKQbL+iJhxin7Gj25dGeGF7GjniMhim5TFnzGHUdFcrd
SFIx2nANCHVf92l5Ktrx3poJNhNzmAPRUGTVeH6lf22tW7Mr7n0PVFOEDRf+Z2ZOG3LO+i0q/ZYO
fpPtoLgjPNW8b35gfKZ57j/rlW3eIICgEeTZuM9b1pX9LTMycWQq2mxLYgcuIOovAsvvbjasORcw
6U+qEHpJWjLkb4aDVyL1aazS2kbIole954R7TizuHYregDj2Id7pnB5vjNz1b2uw5TVfOukcTJr0
63BqrDUVIEtUeAFet5GUNxELksHiR8w0zp2vVD7lQBoU5JK8uOtCvBtxgy4VRrwNHoQ4oxGXf9U4
m8aZn1oma+qwWYn8hvTHYG0N8gKp1g8USofKyPCgaPqNPzQ3cwo0KmwbZmsukMTsS53KfDU348PQ
dLelaIE85Fec1ijbnRnoZEvzHNJ8whmwC4g84TYH+AKw3jYjG/ata9mXeex5l05W5fQp6pUxuVBp
6fLOtwaehbdM1P8t/P6p8LOp6n9X+H164aDLplC8z1J/+7G/pInEBOH5RdJK0jVOS6U//AvKZFh/
uLR4kP0YiIL+rPgsFR6E4VD5Mh2Luoa38GfFZ9kUkLagxStoOtBx+I/Cg97rjrDZYjWF3Ig2UUBu
/5vVdS7mCnRc55yzHonGOufkdEaHxEGZE0jz5acL84tG6fuW5PJisJ8k4l5Jt8SwPzS0AntUkMPW
IvNqIlGXWcHD1DLFfQvpo49YPgf4gV9kT9Dn/+ClKWeRhzquw0V930uLtEQQlyus86xUFTmHBvqg
08Dw2FVKBeb5NLIavWa63PgzJ4rfv7z69f9q5alPDunIQEctycb+BTXdjIJcgo87p+A7orWn9W8j
bUb1UaFebsy4lX//mgZr5O8vylKh+4er3TU/XG4i0vwugM1wxt2ChoZm8dHIHBriLoiup8XJY0Um
L96Jrm72yL3bV6fkqJTCBTHXlaPOVAAfx0PDYcLfzjMuGIDtgFhI0NTFRb/IhSLoCnR2EeqonPQc
3cjvP8f79trbtXOwyqtmCaPtj51kjyZxN7qhQcifxlrpkK2NKZlTO68ZkYGBErkYlf3s96/6Xgf+
56tKbg8CoHlh+WHBcBJ249GuxTlWPqe3Hrqbhz/0eKzOiw8czLG4BtFBT3LRwfz+9f9+Y9Lz9aDV
O7qy3X+8V3opczJ7RgE8Qlk01Q0DEh4raI/I4vcvJX6xUExB4DUnFV4QyeP7m8Of3DbXmUOcrUji
tC1DxB1vSkDfRDg4Jpb10uuOujt1PFRvcokliJda/j+NdVexaCZSPFOJrxFCfli1BtkvstJ9/dy1
FTeJhViouDTAePSrpZP7+8/+q5uEoZG6L/mPa3+c3YgSHYRm9sZ5EYvkU0h/dvHULrKnDKoSZydk
VEgAWeWLDCPrJcHWk5q+MXuciwtNCauCyqaJkOgG5WWCZGTxZYdhj3gMgBt3mQ37bjhJMIrp7vcf
4sOwZVmsIP1cCwmrzRnqIy0hTgO/8yYpzr4fM6hbdFjLuhnbDFVYnRGrher8GWiVvFz8YkBH1ISA
qMdDuTi3o8TC8jYPM412gavydXFh//59/mIXdDkhoiQiugLRxYfmoobtp4fxI850krggy2XGYFg+
CyWIwtb2TytbPUHfbYFMJ1jVPHPpI9IR+PiKWRsYMUz05jzg67uwkSW++HJUf5jI7DqlFKxNB+0S
6ddIoWBvctyFSiXvoy6hlWjmU/tqFj3aeyWgIsizfI5Mi+BstSaWS9Tw1ED1FylrooodX4gYzGus
I+kMoDLoBfxDPD2f4OPH4pPwPZtq3Emz+CNIYfYS6TJzCM4FD6G1LKcZtZWrxTeVmU4tKUlMWNax
28fthsTc1FlHPbOTnQyDKF6l/G59PY0w3Y3Y6Ld61ro7JnVaewidBj5NLoLJXGm+7c/oR0F+oR8e
NPxX1O0b3S2KejUEkzKmSZfkZN3QuTNirN1bHgGkgRFzzkHZK/Mz6Lnwwmuy+BIqUnHdx3TLNh5Q
oG5VGilUIKaENwIBxDed7tomJawXoRJDWxCtAOVfJ5um7KmdwnwTtTy/TwiCMnNVmXF5S0ARCtox
hN61AmyEwc9FdAXzydXKpy5PMYObvuveS1mBjCcyheFvbSBsQaIf1FA1kITVa6c1vK+ofdEI5pT0
yWGmHjaUNdWqjwYdMu3oQwi5NIKOwXXZ+yfdkZIGWS9I9QRuWJ+1gQkAFlKCvSFHGwgocISV5S2h
imm9HqUV+hsvZuIV0BMlq4k14nKwR1+kJJAVft5gy9EA9aNo6agvyuFGWhwTcg/RF0dA5JK9Muqj
JeHHJrdRYlWlifTgPVlk+MWpq7LVko4nswiFV67nvNPd8oQ8CLmOYyKm0kbpiV0wFVlInlg0ekcr
iMJrcBDtN7SKTrEKMCoCB4vrjTSzgLaEVe9qGa0wsJTPA0rMz0ypopPRwzsks934OrVFgcKHwHOo
n/4ON0fxJZON/bkwSXyj1xy+slDG70Hnx9TrYZBv9I6vZx36LQzcoLQ3mXD7NQsrQxXN4HwcEWNo
ICi9on21UJaS3hUF5YNmw+e/6HOvocWT56nMHlwy0nTJAkinwt1kbgYEByc9I3rSJBheouhIEOOi
WyvXiRVpAgHXpE2MF7xEyPKzFvaOydtN4pxk92rKYN4rM3kK+PCuSBKlaWAwcaEHjGXY7TXrhcg+
JMRNqhQVWeCnj/jq+caWwOtsmlA+9GjE8dsX7BXRxKqEmyl4mFp5xe+Qwi2fZd3wzTpi5kslF05b
63rtbQai4dCTB439gs6VLTuygnPnesC45gkUhG8P9I4j8nC3sBLYjTIwFguIZpn/NtjYad1ggdUs
9iEXxcM2q2EJrCruUA9gqsmvpy/Dm6PigByitO2d8iYmU1ZcJHliPFS6rf5PSkbbtj37M9uZDxvM
klmwQbDHPwnoppHSEXHwYYjOP5hd+mM7j9T4lxqBYQrJgWHvqmbwct0xMJJQs3hXywRUusV4Z9gO
D3UmPmBC1B7JGc679G0eom7MDNMvvOaVgEwupVRojqbp+Mvl3WZdx1gX0gLyfVTqpH/Y0XRbLdLN
BIkBUS1KxRgEUFS6Gc1zb3EynJT+pIdvTIBoPN0tolEzjZUA30CO0hJJgkiJ0+NkcO0FYQ302bh/
Y7ooffMaFSwG0jOb176eUGoHjGePetIDKVHSTXxfzWup7NiVDKpnQHicfseome6Wg8JM7gOJIsrG
aIyc7xcVNlmTcjsaXvxqmanLtVDwggLm0DXUMw3Fpq9fN0RkFpcsI747Q73bvKh48DTKpqAIJ3qs
cwgvmLhsbZVX7ncpT/MpYXy19Q3JKR0SPk27Aln/Ec8m77znZxCwY3MaLyutZnS8HHA6dVRR+Ymv
b8XPYmqcECdiobYnIncsLakgNQDctq4GuN5w5G3rJXRNZAY8dniDpTGiGPW0nFDkMhP+VyZ2vHi+
3EKCjIpx14+1Ogbx5Gk39XD2rAFcisRpQQXhcbjjb2UgeADTAmRvK1SpwpQo2otJyY8ZVR4dvulr
pmzukY9TXJi95txFUzehbQpT3m3fkdOKAgFAlFqeNv2ya50UGHwseAXqbdy7463lxVN3VQ7ADg8Z
jgFOaU7Oqu1C5nxbnIW8GV9pK4BvcM0WscXYR+5DnMDlRciG7v5NIJ+GSKQBT3JNGYnx+ZdNIElN
JE8RVhliaCIYBJNtHoln4oZz1MtnAyQZhjocx1pRPseCYA4Z8K1y3K8OlW/yrdI6R/bJg5zrMKC8
X+A1mKDH23EKnJfaa7lfdZj7WyOacXgEoB4u0fLxTpaVyFhKNBeLnB41NRuGqFM2H9KrguZWjr5B
QGKhvqC4stiajALBORJJyVhmJs23pRxt6IuCG14ZnhqnGkOQ3YN7sV/MOBYPhuZRA8iYMsRiJvIw
mMoSbBpqGso+D0lmimT5TBI9N3olEH0tn5AnEWfkxmEHqgtYIEvBO4PUeJ6VNwegMEIatm59NVDS
PnQV/5CoJr6Wxc8xEz+A8VhZbpfH5jTrrCgIDujgvZDPPpNRc5kbJMqgIs02tWJLLFetLvtRwn8X
6Uy3T2nQHD5FovTvZddyv+bKv50mObfVPJlQU83Z3HXkhUMFJJXwtQIXGK2NxegbNjWg4JAl37HA
sXGEkQKRDb1bHabIxgRiyy6178YazvE6HxS4QKt1+8Wi7Ys/RXlvFk1ImnY4ApjjFFty44b0lPUO
P512oVHdC90gVzNVHqj17LOVMZ9Se99oEJmE9JpNnqNIoEpyq6VeCTPWxHIB3vYiVbj3scG+oDbW
OnB54ixr1w9GHmtjW9aH0Y2mr0wF/fOyPi0orXumcJgc88pKrtzOY4kgTqsPEGv6UxhMtffnggCO
7P0o3T7p15kia2hxjlpngVw5yvWhVoUzJkpGzmQD9xJzCVHluFBs1W1IGo2UBKCdAtC3nbMTTXOi
rd3KoAlRg96fgSvygbQhY/VFNbHtNSDOZj9xEKo3SPXFtbD4CCw58WCHDITQFQfcWS4i0zvDRUWx
w78CCykuMLSYkbjBFDifqdRZ1DqM1m7dKhPEsgNaSQuVlNkYF7v1lftGtjFXyXQBjaCh6vA7TIE5
DYgrWzaFIqh7f1dpHvrHfOGPxF2rTAjVxOsG5YQzZGE4lZRqT1JBUAI74HN3U++xunEzaBtcrcSH
QPIq5/teeNF4aElmI9q4AbZ/RGkmrusFrGN7LdcjiApWuy6QsT60dschJNASJFQDTpwcgjSf14Wq
yvzfve+8MbsxTPtbqPlQWvCsHey00lfIpoqLIQniH6DIiPw2aP+bADUToupMbuCRxyNIKJ5IUzTM
65aWp+SEMjlPSYz9w45KvtDCHuYR8nps7vTcY9oXVLT8w37MjlFZxlem1Qix5qmZHansx0MuMEkR
71TmV35B+I8cU84LjvLgMZ5mhdWN0XrbcWxa/VSpzf8U+wGNSBmG4jrrrIIKJs3To1YYSgbmKj5I
6g/afRAbfD11VvJnRZTxvDJtFF90AIeVZzJ4M1HNAUhXorhMHemqEM9OEjBAWXxljMa5Z5RhKQHg
cTGYkltVhhWmLB1ixq0/uzSbjILzAXZq3um4PEz8kH0bA3KRfC8W/EIiSywc6hkuNMxXvuezgpbC
MMDhVZ7SNFYKwpY9rXBG1wesPNaHxbEUKZvQUEoMhyO+NYFQ/5WpFOAsEzUENRjfa+4YPD9R5LBa
s4Ddala4w0XBueybkqzk21kJQbeLWdxI1Xmz9HFtojBG4emXtK+G0SqfFz9n0bLv1RW3UKtsXJGv
MSks4KsHameeZ5Dqa2q78GDYMJyt3tGbC4xK3HGtxvTIThB5aG8njIpRjcaTOUtyD2CfO+vukYKN
4NqG+mbldV29L9qm26VwHj1qFbR4ejKLB88DH8EnZleiz8MlcWOQeSvfx92zX0xETj85DyEd681c
KWWjjXa8npUP5u3IbKOggW4zgnvC3rojs9H1ts7UGjteOXwI6258BKo+X4bWFD2WHYT3hjuE3Zlq
Z97xQOyIRHYyHe6vVWq3UEMQH8F1zL2tWRONZwS29q0rTfsVEfr8PeVU+QOfffM0GAOsP85V8M3L
Rr8UHMr2Kc2Vz4i+HMxyvp+iIKjyGOkAlMOTbY7RNSo9IEexE33Kyja4J9APIn2XoXtPGlvfo4WZ
rqVZ+o8hqTnfCiIG6o2dY2LipJzL4HbONSpW/JvIndxWrzE9yL/wjP874fnHCY9u0GT899K+p+9Q
qvL2HXkCWTU/85emT/yBQhceIm2mt/yr/x7vuCZxHJaL3s9CKqsEf/+a8SycWJa+Uq1jJv8JQGEZ
f9CDF9KzyN4QINXc/8RdruTn/xo+2FAvCOeSLu+QF7Fovr1v7xJT0804AuyDxz0Irib0VnFQmauf
rsnt2+/7P3mX3RZR3jb/9X/f96RsnPXC5DOC1zDJ+YVv+/5V/K6nxiWW89DFPNqpNyQB56NffMlJ
j7rNHO7jdK6UEH+GAvf711bX/uePuLw4bH1PJ10EQN1HZgxYTXzfMJsOgSV5wLh1AwNxRHGY2ejm
YqjsLwEADLlq8sjcNPMUfR81LDhb4uvMDY1HDvA8y/dt76W43LQK5lURotaIKcni1AeyPdXM/4Ng
vuoa17/LiHrc/A8+BKhRSSgyak8QcO+voF5bJckdszzgbTGAJRXzLtMwjkYYyx4rUyc8QiQ8+zVo
S2uhM8caJDxM7P54pFpa92gJKWqLxvPwV9OCkJx4dr2XpMdR9pTpOCQfsqhr8VvPLXqajIPZ7z/D
+37r2yJgZCEFpRKNSeNDh7fB/dHhJpKHyOTBWZPoBRK0npClxD9+/0rve8l/vhLzCv4K1jKk3vcX
y0a8BSqEV+qpLMg0wnvbOl51qluzOus2wsLfv96Hm2hZYYxIPHJwQNfKv40lBHxIsgR4vSCqz+wO
zWruKBx+/yq/uH6qiW8i8TVpK32cdcma7SIdNO9QG9hUPK5aacrokDT/BLddXDE/bQrq89gMJNmY
1L7wt00hRrgvB9bgwZgFxia3Ib1TsmYmhQ+dMsp72AoOx92iTe6mHnREmToEpaAdvQu7fL7IbLs6
15My9zo9wgNYh5RhPSEdh4A8z1MBkG4fsTYf+4AIG5K3dQvYeQwJkjqOFxlLFVDpgVdvDKf5NDhz
dPj91XzDRL/7lBjEYVhxvFep3NJWs8WfvEG+4VNRzfV4GCD007Mja5LOV3PUENntCpVESW/0x5jW
ZFOqlEoWb3wAsdrteqEyLEvSLMsl2LIl4rJycv2TgDl1baP6+OIOJGHaRGJSVhr3QmYVdgUsbOua
6JYHQ0/kLpwJfm1VsibNT2OTq7RNwoBE3Adf2M6Sg6MSOYPOsA+9Sunk6UJngjTUrRk40YGHPyy9
/8/eeS3HjaRt+lb2BtCRCY/DLV8skiIpSqJ0gqAcPJDwSFz9/2SzFX+LvSPNxJ5OxMz0sFksAIk0
n3mN8fVMbVcee6cJH1H6ys+5Rcmjlm2KzU0Sf0k5eLYVrnxnrFfxOoVGRyV8xUcUh7YS3RrMDNRk
u6jkKqRywdBBAJK43RR4E70fMCYtjUNpbbxKPdoJXzVWPgBgcTJN8AE7erELIDv38UlYwcnsLON+
6qWOeFRjX30IkrT4rmTaLJtCRBD5og6A02ZuBOpEEJqfAgrMu6Cy0cGIovKc63yBqh/5b3zjxzqE
WY15bpXNb/AqBnSXG/o5Fq6UrLFkxNTVKnB3terSQqw/S/ZW0F0hc8Rd+7LFnyY6L5NV3zaxgqC/
YGyGcCAeslZQH7FTvDbjCQgoV1vHOM72xntW4odM6jij1pGKMwFkde3GeNVaf9rWykqst7SbKTlo
42srOF+21Fydo91E4RlpVee5w5nmDn/Yvj4P6B1t26CHzOQeMJNiRhgPXWoYznNjfHWL1EZYQC1h
tWnsuntX637cNgWuBXBkATQt+PPOGPWmqXNvx/hks7dNZyBtmmo4ijAUVO2vJDTUNXyp7nVX3mQx
bvbQ/4rdlJQjcScuwdQBxm0nUFq0CeZF4tKWoFX5ts6TG5C0n1LjN5wa5+FY4kGcd/4HPRTPdlXX
OxLsfGvlfvR+gAh/cLpOXgfLOOM0hbNxM614HJsa/ZhDjx+MA3IAl48tCl1TWf1p99AYqC2eyQX2
Pljs4aNMK1lzM3grp3aBmC1Q0wbF2NZwU6Y52HEMFZB9Qh9z5jmDM5fg2Nz1vXWhcNFcD8bPuVs8
/ZzPPQ1h2JghxjvwJDbCztWbFRNCtqle4g2tpXtO66U8SeMcHTQsF9/SSA/iK2uvxbinE5BuYAq3
qJ2m8XYRef2lm9zkKUd+46uP9PWTM3XzFUCMCRnGCJPdRLnXnbAUeiaAZYH0TedRsr4sXSDrUmrK
AhuRB71EfiUK1nYnWx/KtEChd7HW5Z07ifrgCBgGosCEwy0bfH71CO3BQU1Q+m19nZmCek0LbuM1
/JjXYwGs2SdxiBSyiX4z6qPlg+dve1HgKD3p7xMQ2eZWaOCdsSIoQIxfUFOzi52iy7bLEk4O6jpU
a8SoaGnO9p4n7q4Cel37GTz2jj6PvgD77D+s0ey+sVmotxoXcgQvYwiyG6Ga6ZtEjR7wv1hPOs+7
L2kAyprCUvAeq/b6uvYCeJ2C+KJskBYtipnoZCLko8IskBgD7LLDhrFtAZcIghnM2B/KxG2f0Ogs
doVYZ4Q/TRPAU/pYFghSzy7O6Qre9HuSRpDiGUX51UrFqcyhwOcdD4kZ9Xrjl018tUYu96Uddeuk
a3wV9EZdeKZfig6Bh9pkU6t91E08ORZrbyKBLoI3OvDch9XeI/2ZvFkDFffUhlf+xo7K/kMCeGs7
diTyM/JB4jhNiHXGli/RY8YNK9kORe7tnSj13kg2BjpsNIsU4qIngUjQNgrG+IpYxduq2I9AJpbd
1QS4BOHXVH8nBp7eZ5Bm905jt1c5ZryUXDzXPkpRtUesxrzL0DXWg+YCEDLRywXfGlD08Wi0foKE
a7Sw0cl8oKvH/8OU9qEDYbrrjJI08JFLXwBPD6a2Ofa5vc70SIVz8RZxBEWBxXQ3OrcYtyBTnbYL
KTvujVOZp4fGSFo39fgoY+NQNgzgFAr0RWFvg5+sI3CzaTIdKaIikc3wk552OOek111fIaOdaw/x
0KXGFGmoEFntHMDC11FcoQ9LyRMta5DQbnq7zPZSrf9VRfv276iiOeiUE8j864T1A01cIIk/Jawv
f/MDjyhcpBKhS/tgmwiQDNn1Bx5RSn5lCuschi9J6Q9MoslXhQ2hF3oYqCQjlPYDkyj+iMgwCSdD
MHYBUMb/j3yVLA5FNRddNQkCkjKgCZL/HrSN2ON5cTvfjtXXpC+B9X7+22j8P1JVE/X9LSr8xwVM
bvG3C3SLU1Zo7sy3YY4lA4fyGD1n020WUUn/+utL/YnT+ulapELAN6k5w4T6J+ZFczqVKK3Jm9wr
aaIgF2vZDoSYTRTaRet96vMlCb+gZhgONN+V3VvrtqH1ltVXwDTQS/pK+z0MEoJEfNGi4Bh3iakY
1eO3LBRU+K7Hzu0t9wI+az2XfZTH3WOIXj4CrVYTP+p2OOR25l1hLyJRQGoQPQFN3NbDFlQgpUqn
Ywnbk28RFeHtFA1YZldtWrxtI6DvICTcGljLjpvgkMoofHFejfZVJ1X2TgPEu5RxC0WBU6ic8cvM
cJ+8BHh27rwFbkooYT194hxHMMtKKuTDBrtDz8VIRbpWoNZLPkSp9Xamm+zWe2dKsCSGgVfkwxKj
ot1l/fHPN/LfMtfvylysdFbsL3aNb/3wf95nXQJl8/nnvePPv/xR7AqoTfk+zH684khRzTbwQ0rR
/sOn3BS6/guk2Gbl/tg8xB/UhOC9hhgpsYWYHecHhTX4g0qXb1LRSFD+8KP/ZPPAfenn1Y0Ug4+c
K5oQmMCze7xW8E20O5dEvOm5r5DJacKajl1tq/7iILa1K92BiKsYHfmAMcBGVwlGCtmS7Uoh51OR
Imq+j+MxOHRD1L0FMmMRrZV0RxHMOSJfQWMoGyNk1RavPWCkPRTbpUi9M6jhoDuM+RgjPmO5M+6b
oVd6G7fw/N0UEXWhi7bQ4wW/gvIIzFGddJukCpN3MBsg9k1eF28jP0cGZH4v+zKGHB/3+t06TCAS
51IfsskSu8HNx/tkbuQViHTopgu0iD19q5JA0IrbBw8Vsmv+BHZcJ4LpqBrrPotV3u/SJZ9PnYNM
zjrrerP0jviwdt10yR2hH0l+sDrp+vTOjnof6spqnrysi34PaBgRFEBGByyCJ4ygZ129TVLPO9jO
gjl7z68D0coLbZh3EKa8TRIO003oakpO5bC1WjzIE0iK2CRk7vC2UHlwFzfSuY9dKJJU04F6HBo9
8sRlaK0Ii8fRJkQEcG/Tvdj4WPzuuOdi5/SDu3WbCOc1KwgQ2nY+jEWhTqDvAL2guC7H9E2Cswtd
I41t3S4ge9u63uziG5KsLhkFzTuKgP6wCZE6g7synCI0vN65PVEusKhV7q2JHcrNtQODpa893oc3
XuMeeBpy8RHGoQcfBX88QuX3ca3FVTR37/CjdeG0ivpTN+f6SqYq2FQ6TKkq6H0iBw8L7iR56F20
gnZsp+UNWkHtbVmncHyiskqDjaoan02+9+8Kx4p3VhpMH+Mutu9xB8j3XuIv13pV3wbbSZAh0qu/
j9uM1gBOJlcL7ZMu99EiCuUCCRcSUCn9eDfWVnwvneEpQZx26w1BcYYpEieXeRDldL/QmW+fuyTp
P4m5hZOVT+CNK+VdTH34beG7MKS9erz2+r71t8NUMWSzqrobmKKfaCqNt5ayLVIr8c2tKwoiM6zD
yqvb85S746bMHPEGwqHsd1Wnw4/IfI2Pq2U4NQil7/2W6sx2BdhTnYQ7evkh9pu63Jb1PH9KE7K7
HVaMGWVXCDeUFvJOblbe8t4LUKYCZTGJ+6lZy20hUnGt2igAfCN1fD8p+2725Me1jz6KDq8owJT7
LhAoIEd+BijJJQ3sjlPPjBGJ7X8g431EouWboAsOhzMo1Z4oV9A4pX34Ji0xVEVrNcNs3bdPCXvO
A9+AmJjTp7d9m12oPc3nRYIgZDK7Kb2dpJ/tmz7q1+QYxqgIklmoj1Vmwf7tBh1wS/0ht8b4DmYg
KXFbqBuNONeun/zlMIroCIMZNwBkYdp7G5nE6jTGsoq24ajzS+EIjJCzXlGzWXAfuOk9J94HTpOe
AXbIfauGeeMH2DlK5Ycf3K7S3mZYL7UIrFOCufaxCOlixRjSHLyYLm4k9HyoXUKDZCmLp8WD0VVB
1byEWQB4bag2BulPT693iw2iVd492MsCFRtoev4MnRtXKVLbtiK1KZx114yjOk4uphKTrJKbeYLi
vh3zdQXkK7yzN4TdzQJRC3G8XTqWl5H8eIdXEwoxGW6M+8VyqkOuLr5eniBj+7uGPvF5gfG39/jU
pfREcyNLpyVbcS24j23T2iBAoQYHZ9ypQ3aqrr13os55pHycbn2fBlzqyXTearXqY4yHAxLRZVF8
XI3MlLsE8wXdBmO3NX2iKIVh7zRizk2k3B0ArcGoXafbck30dwqKaJ6CMz2kXuKWmyBT43GJ+y9u
7MNGRuetwOerlruGBPwcV7oEqRV311k5fuJg8Q/zUE6nem1nVikaJ+tmUPNM/a7Khi+Ihzolsp5B
f+1WMVbQiXybgAA+OVYlLgAAsd2uw/xYBnBjqWyeegWoQHLA7usA4w0JZvEE/UuchSazjdERPvuz
u0ChD8XFH0jOObHDQ6+EfT1CRL8sdZCBRysfYsM7C/okONKT7kOcnLPvIxArow8Wuhs6l+52llMJ
OtRuQTXBhaSPVLQ7sTh3nWyMxoKNiBdL9CZVCV1PuHLbAtk9A/CIdp6dySsK9fFhHtvLUlXtXqz4
ZnlNt2yTSqFnVZbqGkgOjWiC3XO3Rp/DaKjOiYdZbJSM+7GYPyOZPu4FwLD9OHLc4G97Drs+OaEr
7uyqOLydqFBT0oQbW9k1bejJu58R0D10+PcmOn8YRW/dz2l+tzCuV/Hi4Z4gytskqNbD4hfQ8rA9
8yhioFtx8Na+2+HElNQbbxoHkCiLfof8j97MI+P60I5Z4l+BnwNXppGza/Y2JydkvGzBOATokkZp
AB1ULfY+cF6xT+NIrW+rTETW09zbi95lAThPJA16jG2nog5WjL1kWbr7YJBSn5SXvfWCzs+RuFgJ
ZTCdcEHtguqiMox2gJ0DKNsI2VXfdCMXbyOQyHhjN7aV7hSSoR8cNS4fqkYsV/hXyMvY1v2x1Zi0
bacqWPyt1OB7qM/MbP1lzRhM6XDSVECBc7NjhoXlP+s8zGmhjzleddHooDITVA/hOmZXlaj6HRaV
e7i/8wGVG+yo7NE69sPs3fU6bA9z2ErqiUOObmjN9loA7eo2UNOXQyqS5L2rY7ULcC3adApsEPbT
jnvKutWddmKFiTk3o5wpPjtUNRpaZJdOjVW6J49QEoNmPVJ14uQSBw8eL5glnYY5Dlt4yK+YKF7h
OlijZBf203gWqSZfSQuLBkCLyznwgxH/WlK3N9Kz/GHbDGubHWDsImwaRqDqU2f0d0XSio89Ko9o
GeUivw/Trn0AI0nGFPk6gwsfecceNY0DakX+aZXpMm0g70wob+suQK2u08OHkhR6F/eRvK5y43tV
8vKfVidzD37vHZ0hHttNhggf4Od6BuQORG3bN850QpgKmTcr6xMcL63q1tUGq0EE1EKmRU/87Gau
+AARPN8mCkuYbTI6eBYrTebGdBkEGgDD8MTmve4dBumCROtnF5thFjZIig1vNG4xWhYaQEVXpPsZ
4w+NHZNnb4fBB4zv+mn1pm77kPpakWJd56U3mMfDvp+rAcOjwDujUan0FpKZd9+X3VjseyCYRxcF
lH3ES0MPqUdTEmtH/XWJw/QTjmbZO1v7wSV20xqGAgpKCH4Smu3iRCbRTUUBY2vr4GmonP6DpuRF
WdFzD6VFLc5ePHHuYAp0KCjk/kdHuTAeUCjv6DwG7AOlHd2UVOe/2VZM6a7N5DP7aXaVzRbOywgS
Pk1T0esterZBfEDAKaUPgfwCHjkVIpj14DyMsnEg/c4Y+UJT2IMhj47RQnHeW6YJ6NA0IySQzA99
QOk9r+dlm3s4szeoPj5D/V9alKAa9yCzBjalkqrbt/Y0bKsGwyQnHlrct1P/YE8i+EomvlzDvCNf
blf1Vs1Qo7bs5/n3ZpD9Y1SL8imRokwoB+bRVaOT+CoLSnElVAydj/l6oVTg3zvrgPQI5dsznkdc
YEVlDXdLtdd1IIn9MV32vJjWQzCkBVtzVR9mHwtj9N7r8yKIxRVyL49IiDmA4bv9oNr8TZZAysjz
arrNUZm7sElM6MalLJZgsglY2PkcY76QWq3aF1Xu77Urq2ZbTLrdNFXPWu/QdVMZMUqJviAB1FB+
SQvfW0+43s9QuUefqnYzf/UrjM2RnY6Wm8m2F+cwd25z+G/+/+9UDTHloBv/r9P//1tCLfgp73/5
ix8lQzv6A3gdkWwYQM/zTcP9Je2nevgHDWTsV2yS/z/z9x9ZfyD/gAzFx6EweRD6DO32r6zf41ce
PGDqjIBSKCu6/0nWb/jQfyvpmdsB9kmAhggbz0kJ4OeSHsmirnBwcr+lYlX5d7jMsSN282xb7bAb
htzW72HJZcOh1xT/gHXiq/5liUtVX0vU9FClVRYbBIdTaKH4gYGi8dYKS0Qk3nWisnLN0a/8FZVQ
hBRxhiRYb130J8pRrw5CNCNWtiBTVEBSL5Q1v4NOC+y8BLmLCLWroww9iBURmvDoIA/ZekQZuRd1
23JeaJUdakwVFBj+PqUZ8BvsgjSwi/8tQqJJR7UWj4uQ/1JYs1+PTtMjUDn0q/dN9fNErlglQUqD
snMdp7iJEi/ikovM6up762MJ9+gahnC3tdOx43lqibLpu7/NrbuXa/8dLfQnEuSnWyIekJDzAG9Q
D0JC7+cXhsrPUjV9l3yVZATFjXKzpLha3bGlq5JafjZjpRJk8EhoQKhwJPtboE5tcja34hkrRE1r
KRhRIboqxdSLdL/GyTru1nLhVewHzNbX9ymNeIvQFx6Gf7ui4cvHqsjtvZbmaD8G0ebXD/UzRgSU
F4PsYfBNAVtGmLhS4/p7XTlOiwWieVl/EzNEo7denVnNQ0WMv979+kKvyMlciIiK0rjvGYow1/v5
QpoCbbRi8/CV8hwqMHsFVtwVNPxY4YsT5O6buUcNHI0r3yutYatkEkwPBUJcv4Ph/FxsM4/sGFk6
kG2hQ/3uNfBKUowQ0ZL7X6c+7Pxbunn5QCBXWZzCV8D9V8//zSC/LvC5lPWoMwkc0MCaGbeUV0/v
oaHVVWPXfE7DjNRsk4d6WO+Q1+nCFcEYkejpGPWq928tJ84axIVr12WG177WzICocBP9ZQzXKv/u
93iAmTUNUB87Y4mG9veXWQUagCHzFlrSTz3GtvGf4XLBw1HS6hUlxW7w2VtqR6KAQ+s9NvMOtVes
nig+LWV4H6dqWD4iYM2+uGnJXiF2EK07zFzIpH6bH2wXT0V6dSlmHneKckv1zZ9HmckN4WC/3oVr
HHlPNSDt9X23Njn3CGE5qtE8rkf5hL2Dyuv9iHXh+n6lSzk9Tl3rTw80FUo+m9b5xJCkQORRQbJT
JB1a/ELTrNDb3FEWEyQO+Q5QGiLP0+QA0RI5OnTB0dVqNz7OT3wkozde+UdvWtLhfpgDI6ak2yVn
XvUc7AlAgiTi0lY2R3wciT9zNZyUlH8LqjprP7Zhhh1I7E5tdlNiMKqPswQjcElbS49X4zIukdou
YdwxdBnEc30JMT5kBxDxYDaCNoxtXOBU2A4kSY1bq6I4/fUAHro1PCoC89ROd2gpWwyoJ2pbX/ol
MYZZZRUIq9q3fezzD6C4uiI/UJSTfnxHq2BE7ZHD87J0y5Rr5mVDX9ljDEYEhrj0olJ2Gu00PBMy
tGZUXXrejJwXko0Y5hER1VVN5Iv8lExRfkdLiv5G/l3TD2ZYlA5aHk8mSD/gPhANLEWnoPPa7/PY
z6sH5Pcbagq5Y+QjNsrLyeI3uKSQiuNiCiEMCNUCnOU7FH4ZB4chGYrQubJcDIm/tNUyMYaIHAJ6
33rU82X8NiyFb9JGuBzlfI79egJxnawA+/GhkIvD7xC+Ls1D5BH80psW0/c62SPfbd57YE8Zd9et
cK2qfWPHZv5SP3b5KQmd1pmuon5y+ZZGNy5LAVZAyE9WMsAN2XR2M3BLmqfnX85jbu7FjVIU97d+
ELAESQ4LZoqz+ggET35olGDREQvNYRRPOC/f9hD3vadsdPlhGzk64LZQHDRj3E6ATr6jvo+782YN
AzPnSs41pIaHxWV8EuGbKWrihelRhQi3P7YyLFnAQQ656ZbzEAT93p0z1rnu9Go2jxQ643Pekq2y
pIGS8qUdWgW8CeQOR/4xKOlMj0EG1Q5QVhOoXp+mRfR5dTPR5eML2w6teeABHDBmVjsZyRdm5FQF
vNMSlt4CVVs8AiPIomlHHyMwO1NaIq908AX1OGoNyjkMhU5cqv2psWlNJqHWO0/rhekf9iEQxX1U
0RKod62eGx+/Wm8y+B8xwPTYIuvlZG8a5NdAOBCAmDdcZ6BEJBYvQY/dWdYLdDM2sPJohmyXEsTN
fCniHn3kU2z1vJvWDWFxPNckzzxMHec6ad6CcItdcFZ9ExnHB8xa5nLPRsx2sx+cBOEvEtCxiSJA
Hz4CURs4uEN6ip189BJajQXbrP9lnemPpGaz1TxzlGN+Rx+jS/GySK5B3WL9gc9b1JvJk+VmSwmG
WSM+WujYzEssF3rmUOxkbZFcGiNhow6kViPcPwokbJXIuzFKu6rgfVDNgfEztrf97NtsuTkmEbyl
GmY9Z0Gjq5nvQnDC7IIjg8/MFZmKh+mA+8/MJ4nLWn43dLHZlwoxVcs9DCFzzKXumLA9KXehe3pB
KZLdYWIUWQvSHnom1NR2DhRM3n6rvUsIgc89hWWP+/EF16SRS7sSlIw6sF1yHE1aBY2pYkG56Peh
W3YMwjCMLdNxQVKtgSaFSwP7A70Fy32zUF4ADsIWhSmMalHxSPfQ6yHor5XNCQfZaS70F0CAhFh/
BVfs+mZw5qbFOOpYdOyq0T5Jc/wDzqZE26FOiPL7ro3nOt67gtrA2xjxfn3JmrRktzeyOdxxkM8W
owSdPGBh51jmMXlCemOM4F/TGkSf+R1EaIeJu2aLiQb8Blif2vZIba/GiFcwxk7QRd1MLadMBOvT
ouIxbN0wBmS0mXHFVrc2AjpUoBByH1DjWqX2P0E4Lbu3olrKx8i2o5w5hGlwe+XXCrCz30yj+oIV
UWvBgKss9ybmTh0MylTWfsrYc9dDEdRN+dXNy7V7oPtSdc8zYNj5zRpZJUwtC8nCCxyQWVFGhOMG
kbwF7A+jZZ69cLpFATtemg00kkpew9fMij1d/EluW94RlSgcs9uVQnI9UTXEv7ig5AAqs5s1TEbM
pe1oozpLDx8jW47uW7+EvZ5QRXeLxbTebB035OM8f8w8jZPhPKScZOU2wKF0pUuWYWbeHWLQPkYB
R8fjxh+KG4j6EjXWKEicnVdZy/oIVSptOPh84zuCpli4cdzBllsgcxEIQ5+OQLSDYBXkNOYDml94
LCSnwHYGuv5iXi8xBQhxlDNmb4dY0ecA8xOUKyl/7HjWnSqayn1HfafLGyAMgVbtPqLeuDwuw+IM
N1Y/1NaDa7k9imlwhcqN1/l+944SSkLzoxwo1qtjuHjQywGuwzXeYd5YFsc4GyA/IfYXVs0mKhrH
TrdBtyIi/1lSQ6u/pmitTcsOiV3dfotyD/Q5tGbVBBvb6T0AFUNct164Gwvhlf4xRnzJv4VAYBXF
cfIBW5TptzSsnQEN34aurN3spDeY3prvDI5lNBB4mBy/uMpnXQpNV1Y+wIdt6CHPTWYOVIXCo/Le
zdpTyt2peO5ieNYCr7XiRE3LIxqL6a6pQwf6kvkPlQf7vCMso8kcK0jDmsXdhiZ87DjAWQ6p65sd
Du6CiTDR/ollfAAzNtOr5sHUHF7WNrEISb20nTh6vLTKOWVQoEjs9aiDgO88jF5j4hTIRubeUdAF
CwfdaarK6Di2VeY/echBcitSwTqKjgiAkECpsfXYJun42dOjqf0q++jatB+f8Dk3UXSkZ8VelodY
LM2X2JrjmTO8gse0n2Ttr84pcu2SkKi2SR6sM0YlggclLoF8vfU8OoFsiBToOKORdnIJTdBbGRgg
VQfm5AypnXGnXZIGXHsM1qCBJOl6qHRsG9Rb+DKRNzFrqad1wP2DeTH7ZOEGmNqhaSIj7qiOVS+7
56iLTLwaxRO7jT2MmKrMc1s3cBDzoL5OGgrH8jAoZWKpWgUmZEnpOTBG9Nf9QX5HHg3VnB247mlE
5krWJEPw4eOFsY0EfNXqhj1cmxDpzxzW7ytzSv11grmyYRxxzjBpGF1Cc/fSiS0GUiVuHjVIylYk
HSXaVgSuKP6aOxh7C0eh04+RWFuWEObyzkpEiggV39hUWHa7u0LWOoS/TvufIcsEccCDVy2x9wSn
hYT65TVyYEr53ofNOzyGbYwm/cHJa8k7GtF4kB2al5irpaaXLOLo41QEXl6cwDEn1Xx2CUenxxVM
CE8lV2Uy6q7DGjs9K0H/W3JQwtmdYbbqjEMx9KlEPlUUIeSyzWbRBYg0Q6QkcLZjE81PDah67yRw
3pvCO6CpdpNd+zHt2e6kV+AN/d5xAAmDYKdVMD2WvWuWCM1Fk8VDrOMD8YRlxnOOuRrhYSvNBHPi
MWvtY2sHwKZ3ycvpmk5TwqE5NjOB6tZxKBM/+k5n4s3BN/MxLvOcyFowAvl3IBw1P/DvzaeJSrr1
DsvGgONSptyXjcBuYELDwh8TE8wjHMnNvCyPYvB4L+U4N7zUDmObobp2FgBNn6ZwhjOCBWRQBKzq
lrlQUu8mJsAKo3PN3C1rO6pvMIFKgC4kJYX28YovqByCWppHvNvRmiquVa8djyDUlK3vMS8zoXWE
zMP0kARR1j1P3ZiBW+iLUQ1sLnp2nWt3lkNRb2LPZp5BeTRJYK48MjYhF/NCepeW1B2JJ+950N6q
Lw6qIgDIkDhfpuNiO23xPKVyYVDil8inT8RErNE3YcfTZktUEBj8lRGHax0RGCxJAix+X4Mk4KeE
nKXbI+1iLV+caWzXO2FNQmzRJUlJR6a0S3rrFPrKGR/9tXRGC3A7utd3mOWYpJtWnYnCYE2bJJ+m
rAnkE0V75DHu44S3NlRUqZrdAoAkouExeTUxSuQ163tG3ey4q2zJec9toPCqMfkD08n3uDz1CqRk
+Vo445N/UljnDSnt1IWpf5KhTElVipA46mXp1VNpQqvSqiCfIqrSoKQKx2PqzcSoZ8VtWrGjzZQM
RDjXb4S7YN7EgKwm4/Yia2AgKfGbJU62nKgb3y9cIxU159gtgWIf76EKr/05HBdZnsLeJqfgYLNc
4gNnGSa2TpgTDV8TuQNKose8rU0kahB97DPzS9YI1x/087kF1cEmRcA/+tt+nNmd91EymSzwJbEo
49XcdLMus062rDIN0XYIcaK8cqcwZ6KTJAlm/5zWNa80A2XDrY/ImSXVHsnUeBjgatRGNkBRHOGD
q2ZGadwGmWsDr9FKQUn1aP7iYoJqLOXO1KmLZ6dZTIauX3aOCG8VxhDvQDMrf10xe12nomYEWQzt
RarUAZKIr2pG4dIgIEFv4/MSDybPnFIL38md5YItghWIGDWv9NeXfF0NNJckPUV+zJV2SOD0qkin
6joUgz989vzZlKRfpgYAJ4uj6z+9FIg3YlzgPTYVwdfcSxu9KfCXTvM5c2OzPwFCcZAuWtis2bt+
fa3XYnOU3yIngFOF+qgDR+l1MbkXgNPmsnA+L06FjNVlTCubmegNbsoyTLsKtX0ERBo2jRE9l54i
ylS28CoBy5N3U4Uw5dqIlNfsPS87818F3bpLTIpQI2TLmRD47cxPv779f7wVxwHxjLcOXV0shl+T
YZcOyFcyB97zkMmF++CAMmkhhysp1H92KRqUFC8lmBNwj/z5qzlnUesB6RU4X8oREpAmV1fm1bPT
xBz1v76WKZf/rZxOHZYWi8uboTQfIg33arJhw1EWCluEr4tMANl9I5UK0vQcq5FVDMrLFINL7ZvV
9usLvx5PGhZEreY/NiKV4WvSKjzBvkOEoP+y0EZmDQGeCic8Fy0TC/z6UvL1ImYBS95eCMiU2nck
Xg1o3jQSnoldfe2xAqmCUxbF9bvSHuimbAd4fYl6s0RrLKrrJutqX+y9KaUckPeB2d8qPE8X1B3y
uIruaRoHDoykqbbL6wIZt1CDIHFdYpBf3/Q/XgwEbi9yMVlAAEBS6/p5F5Con+PtJ+ovKAl23AXC
s0Qak9RELn+lFXE1Icvwu8H654uJeCs225400rOvGyyxZRjCnWd9pgksbbQtAo9yHvUDlXaozzsl
2Q9wOLcInhG9NEdn23UmFiFnJJDJqnXmCEM0Yx0+4/RnXOcQo9AXTELd324qr98sgQrGW7SC6ASh
pPN6FpFxZHZNrvEcpai96lOsUcx7L9fAnCa4QMy/3Z1ft1AkqxKCsu1xTc+GVvvze+na3gkTVsWz
clMzbwdku9a7MSMIekhsgJEa/xNSY+Juzc/fSjsQ3RsCg8p7obH8S/+61y+KrikEfXYI2qSeROv1
5zsBfbrgh5U4nyjfUWVBfIOCblgjpZ/+Zk68HmUb8w2e1hHoEdBBej0lCnKo0EHw/BOYw6C4GVRp
qlhZTlHjBFDWJFi/nvw/Ey3YitDNpUNDk9ejw0el9edHG/Jw5dzV3aeupk+U7jsnNhEB8YPmvcZd
W6KCk2YIjkRbUAxpon+3O/1jcH32+0jAAAZ5zqO/2hcpqKSlVEH9CRFIndR7elkr2JS2TqP8+BLh
T11qskhkuE2o81f/yPIGUx2ufJzJ0vP8MjgVZh2MEQtKc+A1gM9JrNcyrFnXfTGjXbcLncEK500m
i4GtNpg9E1cCkWiwOEpjwRmJVBY99Hw3BCN1Vjl3y4x3cUE1ex+S99rDOaO1DCIMB2qThvRTbzIU
y+jr0XHJWhP5+iojDYBxaqJhhYQqtxW89LJ6smBOmaKwTX6RQysxkagtTV4Z51XOoSuArTD+YZJ3
FPHtaZlMPbIu6GD8+v3/Y8IF6JMKHzZ7ZEMXeD21R5JwBPBX/bFJW4etNVGYRTS7aB1MsPxXd+fX
lzSr5e8HoYlKoj93vhAsQPBa6JvjB4hhH84fo8Q35fgxi/zixgsDu8AftRfcASjzaKTesMjY5E9W
ifDn77bf109ujLoEQQZSCPxP+FoIoYbbOfMu048FQLzqCiPloXpnF7PdXdv98BsB59eTHM8pz6hF
u74TEgW81or2pUDJU/X9p6lFpOm9lwdmWuS5MknIr4f3ldmd+Xb0HcA++wHnGULNr87g/+HuzJbb
tpIw/Cqu3IOFfblILiRalm3JqyQnuWHRIk2A2EhsJPj08x0AlAlIljM5rhrUoKZqKqHS5Gn06b3/
Xu32ahQllX7LUmnVnc7I9BerixUVB5JCwXqHI3VGwTvm/xxym8jlXuBgkdewABBjBJp49i3ZAVG/
3+xYpk3K7WCKmDZYYRIZ0OVW+OnaFxngvSIyZm7B3ClbulxbVFTCmELiTcXaJA6nhBZu22qliKKq
VgFQSwJCAxx8+1pR0KPRRZIyB339PBMG/IYHHtkOlXsK7MtjP8SyVoUX22AMlfFaOLGzlKpeyJJV
1h3ePf9VYprmVJ7FO0V5MS8DUD8lsKE879IN5QfNnN24Ztp8V2lRZQirrYiKS1Q9KqitvUc06cCF
ZJ+IgkL3T1lVimSawnyV9aeFm4LpJm2yQdPpMeixu9dKuC6Vw1XOVWX0N9jE4e5VbZTkFl6GyYxM
UgA2IhF8VyOnsCrqrQqolNydg8uWp4rdX3SKGmDwrfkWetzxOZ02i1dpFAsKpgh88SbXGg7+7syp
UPzptMjYgkYSoa02cyOR3TXlQezejP44CNZavCNb+DxL3f7rcxwHXGJdBfwCYByDWcOBCG85QeXS
OXcfVYbz5zpLLP1Cp5Pg0g7djUk5zC8uVubee1u7QTSbbsxZcsme5egO6A8gLhK3TOgvYPbbU2om
s5nK3d7OSPXkH0CIqvxz3610fNP1x5iq9H21MdkuZ2eAEZ5T9rTfV9YsfesD7nSNRfIPAm6UKX4l
XxtfDnhn1ZsZMyQWYI6eagLza4V3ykEpiKOjPe3ruZexkr4A5MsE/PDaqbNqWmzq7Us8zeiO/U8m
kGM6BbX1piDznYY7qt2FFv1NLGK9rfcNEt1hy3o3Y5M5Nzr2eb7xU82i39v2yfat8pxlMElyA9Zt
eRcYBhuxXJXNbVOFFPdfzEaD3alsss+2mee4RbOSDTPl+oKKWr05BzrI3p/vd16gnJVmXL2JkvRl
sfMqcpv+ev2ldGnFP3NnZTgtdll6c1iXZI9NTfFJjCvmuWqrH82iVr/qdZH/rYEzceuXVnnu7+34
bejkwUuTxZk/AdTuK2sEgiANZWbhKpg6jsJAIFIypc7WWiUL3tf+A1DGSfiSMXMgcuxMtW9/In69
C91+GTjzNGTpHj7c0COZHUxcu8xLFrbqxPQI7dUbLaEUcRbH4XVlGiWpklUaf6Sa7oQ/8cceSX5z
THp1qG6ixIfBSGnloCMxDrJg/xU5HiPa0IQdGxqNb88fsqH03Qw3pwTVjaiXhR8Y5GHsu9cZMa+I
QBca4AIV/gfm4iwlNxBMQWx2PiV6PPsU5DNlc6ZGlreZGtUmAKkkYFpuDzjqGszDwn6f2Zn3JlG2
zi32NsdPKqPiLo5xXvQiicEmLTTzI6jtybeYnuerhErGx0qv9S+e2C/GEndNZf13uHpvxMzVgwgS
2yQ6Q8rWQAeRg868erFOVwVVtzK70FaWOlf3BSh7vL+f+EKDJjxYItwA3CD4YmCjhy6Bpjj53nTr
w8IsBfP9wPBfGek6utwf9vNE86K/DMXbT0t9RX1wCyTdpQnWRTJ9/s1YQph7b8YRzZqidYqhEMz4
MCANZzGVNt9ZrEpqbGSes/Bs7zLnMs0pKBbTymRM0YkLEE4ZV4opjKYxe6n23jUY5FVxFjkr5f1B
W5mXxoExQqYWvb+ZXAH8PAuV64BO46vaqF+xotm4oVwQvU8VXtqZTQ25Pj8UeyqU6zSfnTsbz/mE
21ilF4xnfKvtdfDOcMAkDCmqXDIGtHkfW0VUAM2Zl1/ryC9vVZbbflQSFwNh77XdhaEXu/LMYIXj
zS7yaH/3twAMg7ajAcDA0mhmc9bbNTVDbOJnlou5V6zMM78AjgM6DfU5a/8Tse8H+7xieMsmcnxQ
m2jWGS6TKKme8N6d2WIbmNY7BZz6O9qea2D+ton6TtuJgc3nX+dgd0fzlfgGhDiMmNOCN1w+zMB+
lMWYzuV6szbfkGFmLmhW1spbcvrrC2p2BZoewPvFhv2Ld8FqX1wFgad+VCrPuHj+t9iPRQtXE/XZ
QNrZ2rAZMNvFFvvtkmS52lOLI25PZ3+n2YGlVVsxgbZV9ZBkYJwC2gIepl9PmaezLn2xLZ2UoucB
fq2wRCZLbefPgCEpUSWh2pQouX8d2kF+CaDO/p1d+itGgpyVeQamo747y0ED9ykGqOz3yzQ3PXcB
/Ny8UmDLxToslGvP1ir+YOcoV81W2nq/w5ytgTS9WO2w3gxwBOFVTEcEHqURM6cabSOxIZBZzpcV
/QF3VkVoii+Sfy4AGGLKLjIy4FvpLEMSqaye2yTIPwDVldCdQJ6KodY9JdgC3KAVQxzO5nrHTBXT
gcGGlbDwL9Ve08e1y16p4Fh+Afoj+LMEuOibyVp2sqJsSvhZjvix/mFqjIU2+O6aLSAHB1bO0Gka
AHIoXDKdrTqs6/bWX2mIqimw88qIqZzFIS9nr+1E+VpXa+YearvaxP9CYF3Rgozpcz3WVw3SHTQV
5nF+cKLlLLbrctq8EPtQ+hEDcjYrIQ+Vd7PNkvKitn327Hmz/V++m1Ub5ATs0OcldpDLbm6PALkQ
iBA6Gcxhxy6zp7sqBap4uXJU+/PW1vJPesTcpEMN5C12sXxXRtvizYbp1tcgDGrXRcJO8TMnKvYf
AvZN0JCc7KqrQCmNb3TOb60z9kmGn3/yK/sxgPiVgLUZgGLo9EwTVA5Yxu6OOva2ZrmkQLRd3eJZ
sICTpHt9VgL7/U63q5Dya36w3ambWek3HyhWtlbO9M3uleGk+Z3lRasr1dmFt3pmlhQTtXAGqGwW
we7V2jk3t3RGtC/6/wZnoTvIdF7MXzbzEx/LZVZ/WuZYo/y4Q1t82gBe3qT/7o+eJ/TiH+G90CnP
G+9NbjS/qfnBz5GIKGIU5WL5+2+mNrGEl0ssCQIyD/MTUQrcXPuxwgiHA+Ag5SN8Y77phDk/Ov7z
J2v5+PzfPPfTW8a8Xvz+m0gckVeUO7460UAl9QBiaY+vD45vTph/pS0WnNTmwXEeFxeYIOSVSTHB
MCcsn6MKSj2ieRCqUxnwGOOhwGIBOdsy6X8lCvdpmRTiKgJr3luqqJvte2lT6w938/E9GFD4fg8M
b2KJZLDQ+c1jDHjA3kUKqHhvjHGIZ3SCwPJCvE45QXBBawKJDLCVlgkDZQDgMCsmQSC14c64rgHj
HHr7o34qA/MFGFjTICeLdF/wlr/rQpV7YGON28M/1oXOhKEaF8BktZWBVvmOSCWixGSZYKDwaaun
8IVuPdUCrj1hP5sokjPi1TxjkwHNM1vN9O9FAFXYJGDIg7RnHDBBAwQN7lC9oq4tnlb3jkgEsIq2
rEEAZdwzPJ0hv04PDJShY01sPgHcouNSq3hGxAULSyarDJ2JbpmoAxZgHl/16X2g22XC8lQRMHXO
wdjuA0WYzmuTuBAWt54Lz3rclgsDBwmtIEYJBSMeuDQuy8BMgux9wDkAwJCmAJG17FTfqShwHxg0
pnVKw48Sz//KQRqYtu++Mu0xRPXSzgGNCC5g/n3D4Di4Rgy1UmNsTz8614jkvSdtF3F9aDo37S5O
GgZKnoMD2YBcOi0XWv0zIp1IvVnUFKSEQHcnFsUxTEx3SE55ehNcQgWX/ihazVp10LJ9RFzQNXoO
JLlgIvEEzCwsNx9OecoFCogTnASNWvDo7gKdjaLbRkoK8BEpEumuaJZsnkGc4LLbxCSSAm/hgT/j
MgoIsFj4LMcFF1mnlUnEA09xwXMnBilVsYqivSxtsmJEd0FjZF5WL5ompyQFzJqB9pSD5IGmkUKx
aAwmk9owfFTnBwhXUgpMMkicnZi484WHGtGbkMoGXJxdJO0zQi64snYBDwk/mRLCMUU0iBhwE8kh
YhmPEcX4ZAF0WlkXybRwhkV4eHLjT+2C7U0AWqHAQqNJ84zPOlD+lc6p6hMOSG8f5eTmGciCZ+Ap
qSoVwe7z0UWPFChFq4ecdcAf1AUsEh0dzTPQi67FjaCAY+CZN8/oboRBjC+rHQ0XT0GnzZOlQc0z
yKe4oD/TcE0KvvMkRucvah6+rKwsqBPwoBH5B7e57zV7GolHMafjdonF0ekFw7ZFt5zUjcBTIH1O
qcXuTvnYUjq0ZJO6GW3soBLcSHKBG+GhGLAQfRlw7IlDHZe8W2cbRncTAHPyZE9vGhPmDLgGx3Lj
wDaAC0dDPskEtUu6tY7JiHxGXQUoTVIGyK+SL6PSxDGfsg1wgcEpQsxO2sZ0fBoipZ1FAiOAupj6
6JQ+BE/dJFFvxDA6hGgte0ZnGpma8mSLbahDVzTeYBufFAIcBCZ/6AQVjrV4Rucm6WS+ZWXBFPnj
phO0SxUMUgmeKXZAGGSuxqcJ+FWtZEqk1z3ALhkgot28fckDL5HpPKJnC0XQ5d/bpMW4FIIqKwSi
5oivSaNFywRRuzlVCC7pNOq7lKW7IsPorgIt4qKpUco/MogYmAf30I1PyoKDL01tmh2w3efj8xAI
d3h1UlwQDUnU1Ay8gDYuGhoHb4Ir7dAq3SXiRycLLM+SlgW4wHwkznBXUhF9Xqc3QvhJ7I9SRSm6
ecYnCwS20nrBnDCgjCPAVrHmGXiLDNBNaHokenTHpxeBsZHOMFNzMkidPliHQfTskFtkdJXJmI4/
47sLJBFk9SLVFspuYFfQqdc+/buAE0n5VYzNdI5Sq4LGZCNNYidZvcghacGj5vS0p0DljU9IpQC9
e7wrKOIRcYEBF002n4TTDLaIJnZ4taIwuBFCFuA1HmWngkd0ft0k8JWVAoPOHMY96fV7+i7o6oQ2
TRr1zDZUH9H5xfuXvQUG5wfsQ8BWPEj5qV0kn8jsAKqCAK15RqcRQVeQ71LTUHhiovvIBcTqlAse
UQW9WxQmv+eeR6YLTABIJO8CNSfGRUS2qPMEB55i06vnkFVlKWHzVWO6CxZD4pLnRxeyDlOAhAzc
Inr2bdjLXHhnMEeXP6EaakqrQtwCcBqoLfzAFDSqUFRyujRT+4VjEoIn1vX+1/MbtGqSGhKTo61C
HF4ClagSWDOxYLbViP/8KvwDVj3Mw5z7QbR4KcZlgmX+1MDMj/7gOAny+PNuCqQZ9aC/v/eHN/Vm
2X532+Mm/vmPXvdb4/mcfHj0hJrv6f7z7oCPv7r3XcdTHf/lZbDM5uw1B7eQ49bdz3w3jxmnYVfK
13k8P12SiqHifn7/Jb//1vudJ0rgJ4SfXsLy4w0vD2H4s3SzgCm+/g9u2qilf3AWAgI+z49HF6+x
nVWRpXw+j4JvaTbYRdt2/ErTTqM0my/S01/dDlbIU2ZW8r4I7suiR7wZ4ZIlPl1G8908W55Sbvte
pSl3cxIv0m8vWC9dxl/7K4DbxlLZb7mA68GiL4Vtt6Is5VfLlL3FfcptB5ws5Us4HgSnHAerTKCw
yBJ+vZj7PQHs2rSk6UZRkKRB/0ZiHonJpEkni2A+0CLAW2KLpCmnu/7LaxtUZMm+fayb2o5AacIQ
KO/D+njyRu217SSypK/SMsgfsbltT5ClfT0Pkp72oOgi2qHk6WZ1NE8WR0qNMW+r6PKk83x+75f5
sih6Mt1VaKXpB/cAzM37c4Zt3U+eNLYgT4ueZHfVNHnaeR7wv82mp5vYPyXKNL+CelpmQ9KiDChN
Ok2KgQ7perVlKb9bfs2GK+zotRGlCnnS1bxvt8g+iaqgPOHdi8t5vMn9oG/Wuy6MX0H/zTLLlz1N
1Y1U/wri18t9cN8zYxAXFYFfQfyvNAuPlBqV0g69SZNOs8J/cT7PUixl/3K22fxf8wXTeTi8+22a
XJb8ez/oc7zNO0uTDSM8kn5U043USJPOlqvhKHeTJZUl/GGZJHkdVfNBmNDNCcuS/+Sni+WL1/kj
29bW/mTJf07LHwhil0T9NV/wWBC7HL0s+Ru4vwTkredSdOOI8rT3/aiyy6jK0r0t5v6pTqGTW6Qo
ZcneLbMYy3YkJLQVlWuR/JOmHBDZDMS760OQJf1ljt1h3Vv/anZZO2niy7x4cffUj28bjqXpB/l9
ynqanufWNbBK065TwANWx5fXvM02i/c85acyTQ/Fucf5pyNIylP/WT+5Jv7iPlrOsz/+AwAA//8=
</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1.png"/><Relationship Id="rId18" Type="http://schemas.microsoft.com/office/2014/relationships/chartEx" Target="../charts/chartEx2.xml"/><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image" Target="../media/image10.emf"/><Relationship Id="rId17"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image" Target="../media/image14.pn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9.emf"/><Relationship Id="rId5" Type="http://schemas.microsoft.com/office/2014/relationships/chartEx" Target="../charts/chartEx1.xml"/><Relationship Id="rId15" Type="http://schemas.openxmlformats.org/officeDocument/2006/relationships/image" Target="../media/image13.png"/><Relationship Id="rId10" Type="http://schemas.openxmlformats.org/officeDocument/2006/relationships/chart" Target="../charts/chart1.xml"/><Relationship Id="rId19"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image" Target="../media/image1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3.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chart" Target="../charts/chart7.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27</xdr:col>
      <xdr:colOff>598714</xdr:colOff>
      <xdr:row>61</xdr:row>
      <xdr:rowOff>125195</xdr:rowOff>
    </xdr:to>
    <xdr:sp macro="" textlink="">
      <xdr:nvSpPr>
        <xdr:cNvPr id="5" name="Rectangle: Rounded Corners 4">
          <a:extLst>
            <a:ext uri="{FF2B5EF4-FFF2-40B4-BE49-F238E27FC236}">
              <a16:creationId xmlns:a16="http://schemas.microsoft.com/office/drawing/2014/main" id="{AE787765-BB82-39E9-5808-098777DBDB1D}"/>
            </a:ext>
          </a:extLst>
        </xdr:cNvPr>
        <xdr:cNvSpPr/>
      </xdr:nvSpPr>
      <xdr:spPr>
        <a:xfrm>
          <a:off x="1" y="0"/>
          <a:ext cx="17253856" cy="11192338"/>
        </a:xfrm>
        <a:prstGeom prst="roundRect">
          <a:avLst>
            <a:gd name="adj" fmla="val 724"/>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111232</xdr:colOff>
      <xdr:row>0</xdr:row>
      <xdr:rowOff>100800</xdr:rowOff>
    </xdr:from>
    <xdr:to>
      <xdr:col>3</xdr:col>
      <xdr:colOff>317500</xdr:colOff>
      <xdr:row>7</xdr:row>
      <xdr:rowOff>50799</xdr:rowOff>
    </xdr:to>
    <xdr:sp macro="" textlink="">
      <xdr:nvSpPr>
        <xdr:cNvPr id="7" name="Rectangle: Rounded Corners 6">
          <a:extLst>
            <a:ext uri="{FF2B5EF4-FFF2-40B4-BE49-F238E27FC236}">
              <a16:creationId xmlns:a16="http://schemas.microsoft.com/office/drawing/2014/main" id="{AA7B8131-58AF-FAFC-47B6-416DA9BAAD6A}"/>
            </a:ext>
          </a:extLst>
        </xdr:cNvPr>
        <xdr:cNvSpPr/>
      </xdr:nvSpPr>
      <xdr:spPr>
        <a:xfrm>
          <a:off x="111232" y="100800"/>
          <a:ext cx="2016018" cy="1283499"/>
        </a:xfrm>
        <a:prstGeom prst="roundRect">
          <a:avLst/>
        </a:prstGeom>
        <a:gradFill>
          <a:gsLst>
            <a:gs pos="100000">
              <a:schemeClr val="accent1">
                <a:lumMod val="7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396875</xdr:colOff>
      <xdr:row>0</xdr:row>
      <xdr:rowOff>124916</xdr:rowOff>
    </xdr:from>
    <xdr:to>
      <xdr:col>27</xdr:col>
      <xdr:colOff>460075</xdr:colOff>
      <xdr:row>7</xdr:row>
      <xdr:rowOff>132080</xdr:rowOff>
    </xdr:to>
    <xdr:sp macro="" textlink="">
      <xdr:nvSpPr>
        <xdr:cNvPr id="10" name="Rectangle: Rounded Corners 9">
          <a:extLst>
            <a:ext uri="{FF2B5EF4-FFF2-40B4-BE49-F238E27FC236}">
              <a16:creationId xmlns:a16="http://schemas.microsoft.com/office/drawing/2014/main" id="{B1981618-8663-4475-A480-7F9006E94B59}"/>
            </a:ext>
          </a:extLst>
        </xdr:cNvPr>
        <xdr:cNvSpPr/>
      </xdr:nvSpPr>
      <xdr:spPr>
        <a:xfrm>
          <a:off x="2206625" y="124916"/>
          <a:ext cx="14541200" cy="1340664"/>
        </a:xfrm>
        <a:prstGeom prst="roundRect">
          <a:avLst/>
        </a:prstGeom>
        <a:gradFill>
          <a:gsLst>
            <a:gs pos="100000">
              <a:schemeClr val="accent1">
                <a:lumMod val="7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154052</xdr:colOff>
      <xdr:row>7</xdr:row>
      <xdr:rowOff>123168</xdr:rowOff>
    </xdr:from>
    <xdr:to>
      <xdr:col>3</xdr:col>
      <xdr:colOff>431321</xdr:colOff>
      <xdr:row>60</xdr:row>
      <xdr:rowOff>124903</xdr:rowOff>
    </xdr:to>
    <xdr:sp macro="" textlink="">
      <xdr:nvSpPr>
        <xdr:cNvPr id="11" name="Rectangle: Rounded Corners 10">
          <a:extLst>
            <a:ext uri="{FF2B5EF4-FFF2-40B4-BE49-F238E27FC236}">
              <a16:creationId xmlns:a16="http://schemas.microsoft.com/office/drawing/2014/main" id="{62D59CFE-0CB2-417A-9C9B-F9429B9E984A}"/>
            </a:ext>
          </a:extLst>
        </xdr:cNvPr>
        <xdr:cNvSpPr/>
      </xdr:nvSpPr>
      <xdr:spPr>
        <a:xfrm>
          <a:off x="154052" y="1456668"/>
          <a:ext cx="2087019" cy="10098235"/>
        </a:xfrm>
        <a:prstGeom prst="roundRect">
          <a:avLst/>
        </a:prstGeom>
        <a:gradFill>
          <a:gsLst>
            <a:gs pos="100000">
              <a:schemeClr val="accent1">
                <a:lumMod val="7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288147</xdr:colOff>
      <xdr:row>1</xdr:row>
      <xdr:rowOff>73660</xdr:rowOff>
    </xdr:from>
    <xdr:to>
      <xdr:col>7</xdr:col>
      <xdr:colOff>245014</xdr:colOff>
      <xdr:row>7</xdr:row>
      <xdr:rowOff>45720</xdr:rowOff>
    </xdr:to>
    <xdr:pic>
      <xdr:nvPicPr>
        <xdr:cNvPr id="23" name="Graphic 22" descr="Bar graph with upward trend with solid fill">
          <a:extLst>
            <a:ext uri="{FF2B5EF4-FFF2-40B4-BE49-F238E27FC236}">
              <a16:creationId xmlns:a16="http://schemas.microsoft.com/office/drawing/2014/main" id="{44F154EE-C340-C1AE-B33B-4F4D9E51AE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01147" y="264160"/>
          <a:ext cx="1766617" cy="1115060"/>
        </a:xfrm>
        <a:prstGeom prst="rect">
          <a:avLst/>
        </a:prstGeom>
      </xdr:spPr>
    </xdr:pic>
    <xdr:clientData/>
  </xdr:twoCellAnchor>
  <xdr:twoCellAnchor editAs="oneCell">
    <xdr:from>
      <xdr:col>0</xdr:col>
      <xdr:colOff>335279</xdr:colOff>
      <xdr:row>1</xdr:row>
      <xdr:rowOff>20320</xdr:rowOff>
    </xdr:from>
    <xdr:to>
      <xdr:col>2</xdr:col>
      <xdr:colOff>555624</xdr:colOff>
      <xdr:row>5</xdr:row>
      <xdr:rowOff>30480</xdr:rowOff>
    </xdr:to>
    <xdr:pic>
      <xdr:nvPicPr>
        <xdr:cNvPr id="28" name="Graphic 27" descr="Plant with solid fill">
          <a:extLst>
            <a:ext uri="{FF2B5EF4-FFF2-40B4-BE49-F238E27FC236}">
              <a16:creationId xmlns:a16="http://schemas.microsoft.com/office/drawing/2014/main" id="{39469F38-BF53-28DA-4854-6CE93B1717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5279" y="210820"/>
          <a:ext cx="1426845" cy="772160"/>
        </a:xfrm>
        <a:prstGeom prst="rect">
          <a:avLst/>
        </a:prstGeom>
      </xdr:spPr>
    </xdr:pic>
    <xdr:clientData/>
  </xdr:twoCellAnchor>
  <xdr:twoCellAnchor>
    <xdr:from>
      <xdr:col>0</xdr:col>
      <xdr:colOff>335279</xdr:colOff>
      <xdr:row>5</xdr:row>
      <xdr:rowOff>15875</xdr:rowOff>
    </xdr:from>
    <xdr:to>
      <xdr:col>3</xdr:col>
      <xdr:colOff>190500</xdr:colOff>
      <xdr:row>6</xdr:row>
      <xdr:rowOff>121284</xdr:rowOff>
    </xdr:to>
    <xdr:sp macro="" textlink="">
      <xdr:nvSpPr>
        <xdr:cNvPr id="30" name="TextBox 29">
          <a:extLst>
            <a:ext uri="{FF2B5EF4-FFF2-40B4-BE49-F238E27FC236}">
              <a16:creationId xmlns:a16="http://schemas.microsoft.com/office/drawing/2014/main" id="{6FF4F531-F077-4CD0-B308-B07BEA335128}"/>
            </a:ext>
          </a:extLst>
        </xdr:cNvPr>
        <xdr:cNvSpPr txBox="1"/>
      </xdr:nvSpPr>
      <xdr:spPr>
        <a:xfrm>
          <a:off x="335279" y="968375"/>
          <a:ext cx="1664971" cy="295909"/>
        </a:xfrm>
        <a:prstGeom prst="rect">
          <a:avLst/>
        </a:prstGeom>
        <a:solidFill>
          <a:srgbClr val="CCCCFF">
            <a:alpha val="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Times New Roman" panose="02020603050405020304" pitchFamily="18" charset="0"/>
              <a:cs typeface="Times New Roman" panose="02020603050405020304" pitchFamily="18" charset="0"/>
            </a:rPr>
            <a:t>    Rachana</a:t>
          </a:r>
        </a:p>
      </xdr:txBody>
    </xdr:sp>
    <xdr:clientData/>
  </xdr:twoCellAnchor>
  <xdr:twoCellAnchor>
    <xdr:from>
      <xdr:col>3</xdr:col>
      <xdr:colOff>546339</xdr:colOff>
      <xdr:row>8</xdr:row>
      <xdr:rowOff>71886</xdr:rowOff>
    </xdr:from>
    <xdr:to>
      <xdr:col>8</xdr:col>
      <xdr:colOff>273170</xdr:colOff>
      <xdr:row>15</xdr:row>
      <xdr:rowOff>28754</xdr:rowOff>
    </xdr:to>
    <xdr:sp macro="" textlink="">
      <xdr:nvSpPr>
        <xdr:cNvPr id="3" name="Rectangle 2">
          <a:extLst>
            <a:ext uri="{FF2B5EF4-FFF2-40B4-BE49-F238E27FC236}">
              <a16:creationId xmlns:a16="http://schemas.microsoft.com/office/drawing/2014/main" id="{CE0B74E7-ABA7-7259-9149-74EB27FB0691}"/>
            </a:ext>
          </a:extLst>
        </xdr:cNvPr>
        <xdr:cNvSpPr/>
      </xdr:nvSpPr>
      <xdr:spPr>
        <a:xfrm>
          <a:off x="2357886" y="1567131"/>
          <a:ext cx="2746076" cy="1265208"/>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13</xdr:col>
      <xdr:colOff>115017</xdr:colOff>
      <xdr:row>8</xdr:row>
      <xdr:rowOff>43132</xdr:rowOff>
    </xdr:from>
    <xdr:to>
      <xdr:col>20</xdr:col>
      <xdr:colOff>86263</xdr:colOff>
      <xdr:row>41</xdr:row>
      <xdr:rowOff>71887</xdr:rowOff>
    </xdr:to>
    <xdr:sp macro="" textlink="">
      <xdr:nvSpPr>
        <xdr:cNvPr id="6" name="Rectangle 5">
          <a:extLst>
            <a:ext uri="{FF2B5EF4-FFF2-40B4-BE49-F238E27FC236}">
              <a16:creationId xmlns:a16="http://schemas.microsoft.com/office/drawing/2014/main" id="{64B6B1C0-5E91-48C9-A562-68A65200ABA4}"/>
            </a:ext>
          </a:extLst>
        </xdr:cNvPr>
        <xdr:cNvSpPr/>
      </xdr:nvSpPr>
      <xdr:spPr>
        <a:xfrm>
          <a:off x="7965055" y="1538377"/>
          <a:ext cx="4198189" cy="6196642"/>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115019</xdr:colOff>
      <xdr:row>8</xdr:row>
      <xdr:rowOff>14378</xdr:rowOff>
    </xdr:from>
    <xdr:to>
      <xdr:col>20</xdr:col>
      <xdr:colOff>100642</xdr:colOff>
      <xdr:row>41</xdr:row>
      <xdr:rowOff>57510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1C1C2912-D5CD-46E1-9367-D1CFB2CA1A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039819" y="1477418"/>
              <a:ext cx="4252823" cy="60781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316303</xdr:colOff>
      <xdr:row>8</xdr:row>
      <xdr:rowOff>71886</xdr:rowOff>
    </xdr:from>
    <xdr:to>
      <xdr:col>13</xdr:col>
      <xdr:colOff>43133</xdr:colOff>
      <xdr:row>15</xdr:row>
      <xdr:rowOff>28754</xdr:rowOff>
    </xdr:to>
    <xdr:sp macro="" textlink="">
      <xdr:nvSpPr>
        <xdr:cNvPr id="9" name="Rectangle 8">
          <a:extLst>
            <a:ext uri="{FF2B5EF4-FFF2-40B4-BE49-F238E27FC236}">
              <a16:creationId xmlns:a16="http://schemas.microsoft.com/office/drawing/2014/main" id="{B4536E09-27C5-4BE2-841C-846F29F14043}"/>
            </a:ext>
          </a:extLst>
        </xdr:cNvPr>
        <xdr:cNvSpPr/>
      </xdr:nvSpPr>
      <xdr:spPr>
        <a:xfrm>
          <a:off x="5147095" y="1567131"/>
          <a:ext cx="2746076" cy="1265208"/>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402568</xdr:colOff>
      <xdr:row>9</xdr:row>
      <xdr:rowOff>14377</xdr:rowOff>
    </xdr:from>
    <xdr:to>
      <xdr:col>10</xdr:col>
      <xdr:colOff>98263</xdr:colOff>
      <xdr:row>14</xdr:row>
      <xdr:rowOff>14378</xdr:rowOff>
    </xdr:to>
    <xdr:pic>
      <xdr:nvPicPr>
        <xdr:cNvPr id="15" name="Graphic 14" descr="Coins with solid fill">
          <a:extLst>
            <a:ext uri="{FF2B5EF4-FFF2-40B4-BE49-F238E27FC236}">
              <a16:creationId xmlns:a16="http://schemas.microsoft.com/office/drawing/2014/main" id="{3782CA00-75A9-45A4-9958-26254FB0D4C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33360" y="1696528"/>
          <a:ext cx="903394" cy="934529"/>
        </a:xfrm>
        <a:prstGeom prst="rect">
          <a:avLst/>
        </a:prstGeom>
      </xdr:spPr>
    </xdr:pic>
    <xdr:clientData/>
  </xdr:twoCellAnchor>
  <xdr:twoCellAnchor editAs="oneCell">
    <xdr:from>
      <xdr:col>4</xdr:col>
      <xdr:colOff>71887</xdr:colOff>
      <xdr:row>9</xdr:row>
      <xdr:rowOff>-1</xdr:rowOff>
    </xdr:from>
    <xdr:to>
      <xdr:col>5</xdr:col>
      <xdr:colOff>474453</xdr:colOff>
      <xdr:row>14</xdr:row>
      <xdr:rowOff>0</xdr:rowOff>
    </xdr:to>
    <xdr:pic>
      <xdr:nvPicPr>
        <xdr:cNvPr id="17" name="Graphic 16" descr="Bar chart with solid fill">
          <a:extLst>
            <a:ext uri="{FF2B5EF4-FFF2-40B4-BE49-F238E27FC236}">
              <a16:creationId xmlns:a16="http://schemas.microsoft.com/office/drawing/2014/main" id="{54813434-06AF-490F-B70A-53C407662D9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87283" y="1682150"/>
          <a:ext cx="1006415" cy="934529"/>
        </a:xfrm>
        <a:prstGeom prst="rect">
          <a:avLst/>
        </a:prstGeom>
      </xdr:spPr>
    </xdr:pic>
    <xdr:clientData/>
  </xdr:twoCellAnchor>
  <xdr:twoCellAnchor>
    <xdr:from>
      <xdr:col>3</xdr:col>
      <xdr:colOff>517585</xdr:colOff>
      <xdr:row>15</xdr:row>
      <xdr:rowOff>94889</xdr:rowOff>
    </xdr:from>
    <xdr:to>
      <xdr:col>13</xdr:col>
      <xdr:colOff>14377</xdr:colOff>
      <xdr:row>33</xdr:row>
      <xdr:rowOff>14377</xdr:rowOff>
    </xdr:to>
    <xdr:sp macro="" textlink="">
      <xdr:nvSpPr>
        <xdr:cNvPr id="25" name="Rectangle 24">
          <a:extLst>
            <a:ext uri="{FF2B5EF4-FFF2-40B4-BE49-F238E27FC236}">
              <a16:creationId xmlns:a16="http://schemas.microsoft.com/office/drawing/2014/main" id="{C7122431-7FA4-4D8A-918C-049900841D5A}"/>
            </a:ext>
          </a:extLst>
        </xdr:cNvPr>
        <xdr:cNvSpPr/>
      </xdr:nvSpPr>
      <xdr:spPr>
        <a:xfrm>
          <a:off x="2329132" y="2898474"/>
          <a:ext cx="5535283" cy="3283790"/>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517584</xdr:colOff>
      <xdr:row>15</xdr:row>
      <xdr:rowOff>86264</xdr:rowOff>
    </xdr:from>
    <xdr:to>
      <xdr:col>13</xdr:col>
      <xdr:colOff>57508</xdr:colOff>
      <xdr:row>33</xdr:row>
      <xdr:rowOff>0</xdr:rowOff>
    </xdr:to>
    <xdr:graphicFrame macro="">
      <xdr:nvGraphicFramePr>
        <xdr:cNvPr id="26" name="Chart 25">
          <a:extLst>
            <a:ext uri="{FF2B5EF4-FFF2-40B4-BE49-F238E27FC236}">
              <a16:creationId xmlns:a16="http://schemas.microsoft.com/office/drawing/2014/main" id="{33A2B3FE-4A2E-49B8-A588-3E936364C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xdr:col>
      <xdr:colOff>100642</xdr:colOff>
      <xdr:row>10</xdr:row>
      <xdr:rowOff>115019</xdr:rowOff>
    </xdr:from>
    <xdr:to>
      <xdr:col>8</xdr:col>
      <xdr:colOff>127240</xdr:colOff>
      <xdr:row>13</xdr:row>
      <xdr:rowOff>43133</xdr:rowOff>
    </xdr:to>
    <xdr:pic>
      <xdr:nvPicPr>
        <xdr:cNvPr id="27" name="Picture 26">
          <a:extLst>
            <a:ext uri="{FF2B5EF4-FFF2-40B4-BE49-F238E27FC236}">
              <a16:creationId xmlns:a16="http://schemas.microsoft.com/office/drawing/2014/main" id="{052F740C-8905-9CE4-5E78-1E976EE5EEB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723736" y="1984076"/>
          <a:ext cx="1234296" cy="488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316301</xdr:colOff>
      <xdr:row>11</xdr:row>
      <xdr:rowOff>0</xdr:rowOff>
    </xdr:from>
    <xdr:to>
      <xdr:col>12</xdr:col>
      <xdr:colOff>273168</xdr:colOff>
      <xdr:row>13</xdr:row>
      <xdr:rowOff>57510</xdr:rowOff>
    </xdr:to>
    <xdr:pic>
      <xdr:nvPicPr>
        <xdr:cNvPr id="29" name="Picture 28">
          <a:extLst>
            <a:ext uri="{FF2B5EF4-FFF2-40B4-BE49-F238E27FC236}">
              <a16:creationId xmlns:a16="http://schemas.microsoft.com/office/drawing/2014/main" id="{68FBAC6E-FB67-D39A-76CF-4C3A535926E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354792" y="2055962"/>
          <a:ext cx="1164565" cy="431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474451</xdr:colOff>
      <xdr:row>27</xdr:row>
      <xdr:rowOff>158150</xdr:rowOff>
    </xdr:from>
    <xdr:to>
      <xdr:col>18</xdr:col>
      <xdr:colOff>41012</xdr:colOff>
      <xdr:row>29</xdr:row>
      <xdr:rowOff>83069</xdr:rowOff>
    </xdr:to>
    <xdr:pic>
      <xdr:nvPicPr>
        <xdr:cNvPr id="37" name="Picture 36">
          <a:extLst>
            <a:ext uri="{FF2B5EF4-FFF2-40B4-BE49-F238E27FC236}">
              <a16:creationId xmlns:a16="http://schemas.microsoft.com/office/drawing/2014/main" id="{13430E7D-7155-5743-9BFE-0A08FC02EEB4}"/>
            </a:ext>
          </a:extLst>
        </xdr:cNvPr>
        <xdr:cNvPicPr>
          <a:picLocks noChangeAspect="1"/>
        </xdr:cNvPicPr>
      </xdr:nvPicPr>
      <xdr:blipFill>
        <a:blip xmlns:r="http://schemas.openxmlformats.org/officeDocument/2006/relationships" r:embed="rId13"/>
        <a:stretch>
          <a:fillRect/>
        </a:stretch>
      </xdr:blipFill>
      <xdr:spPr>
        <a:xfrm>
          <a:off x="10136036" y="5204603"/>
          <a:ext cx="774259" cy="298730"/>
        </a:xfrm>
        <a:prstGeom prst="rect">
          <a:avLst/>
        </a:prstGeom>
      </xdr:spPr>
    </xdr:pic>
    <xdr:clientData/>
  </xdr:twoCellAnchor>
  <xdr:twoCellAnchor editAs="oneCell">
    <xdr:from>
      <xdr:col>5</xdr:col>
      <xdr:colOff>575094</xdr:colOff>
      <xdr:row>8</xdr:row>
      <xdr:rowOff>143773</xdr:rowOff>
    </xdr:from>
    <xdr:to>
      <xdr:col>8</xdr:col>
      <xdr:colOff>251100</xdr:colOff>
      <xdr:row>11</xdr:row>
      <xdr:rowOff>95164</xdr:rowOff>
    </xdr:to>
    <xdr:pic>
      <xdr:nvPicPr>
        <xdr:cNvPr id="38" name="Picture 37">
          <a:extLst>
            <a:ext uri="{FF2B5EF4-FFF2-40B4-BE49-F238E27FC236}">
              <a16:creationId xmlns:a16="http://schemas.microsoft.com/office/drawing/2014/main" id="{9752A82A-C2C3-FD4A-4AE6-C768DC8EF332}"/>
            </a:ext>
          </a:extLst>
        </xdr:cNvPr>
        <xdr:cNvPicPr>
          <a:picLocks noChangeAspect="1"/>
        </xdr:cNvPicPr>
      </xdr:nvPicPr>
      <xdr:blipFill>
        <a:blip xmlns:r="http://schemas.openxmlformats.org/officeDocument/2006/relationships" r:embed="rId14"/>
        <a:stretch>
          <a:fillRect/>
        </a:stretch>
      </xdr:blipFill>
      <xdr:spPr>
        <a:xfrm>
          <a:off x="3594339" y="1639018"/>
          <a:ext cx="1487553" cy="512108"/>
        </a:xfrm>
        <a:prstGeom prst="rect">
          <a:avLst/>
        </a:prstGeom>
      </xdr:spPr>
    </xdr:pic>
    <xdr:clientData/>
  </xdr:twoCellAnchor>
  <xdr:twoCellAnchor editAs="oneCell">
    <xdr:from>
      <xdr:col>10</xdr:col>
      <xdr:colOff>158151</xdr:colOff>
      <xdr:row>8</xdr:row>
      <xdr:rowOff>172527</xdr:rowOff>
    </xdr:from>
    <xdr:to>
      <xdr:col>12</xdr:col>
      <xdr:colOff>517261</xdr:colOff>
      <xdr:row>11</xdr:row>
      <xdr:rowOff>123918</xdr:rowOff>
    </xdr:to>
    <xdr:pic>
      <xdr:nvPicPr>
        <xdr:cNvPr id="39" name="Picture 38">
          <a:extLst>
            <a:ext uri="{FF2B5EF4-FFF2-40B4-BE49-F238E27FC236}">
              <a16:creationId xmlns:a16="http://schemas.microsoft.com/office/drawing/2014/main" id="{B8080F00-7F3D-C61D-8630-3111B8163498}"/>
            </a:ext>
          </a:extLst>
        </xdr:cNvPr>
        <xdr:cNvPicPr>
          <a:picLocks noChangeAspect="1"/>
        </xdr:cNvPicPr>
      </xdr:nvPicPr>
      <xdr:blipFill>
        <a:blip xmlns:r="http://schemas.openxmlformats.org/officeDocument/2006/relationships" r:embed="rId15"/>
        <a:stretch>
          <a:fillRect/>
        </a:stretch>
      </xdr:blipFill>
      <xdr:spPr>
        <a:xfrm>
          <a:off x="6196642" y="1667772"/>
          <a:ext cx="1566808" cy="512108"/>
        </a:xfrm>
        <a:prstGeom prst="rect">
          <a:avLst/>
        </a:prstGeom>
      </xdr:spPr>
    </xdr:pic>
    <xdr:clientData/>
  </xdr:twoCellAnchor>
  <xdr:twoCellAnchor editAs="oneCell">
    <xdr:from>
      <xdr:col>7</xdr:col>
      <xdr:colOff>69981</xdr:colOff>
      <xdr:row>1</xdr:row>
      <xdr:rowOff>130906</xdr:rowOff>
    </xdr:from>
    <xdr:to>
      <xdr:col>21</xdr:col>
      <xdr:colOff>455461</xdr:colOff>
      <xdr:row>7</xdr:row>
      <xdr:rowOff>30095</xdr:rowOff>
    </xdr:to>
    <xdr:pic>
      <xdr:nvPicPr>
        <xdr:cNvPr id="43" name="Picture 42">
          <a:extLst>
            <a:ext uri="{FF2B5EF4-FFF2-40B4-BE49-F238E27FC236}">
              <a16:creationId xmlns:a16="http://schemas.microsoft.com/office/drawing/2014/main" id="{AB7A1DC2-8760-AB48-D6B2-5AF3C9952B5C}"/>
            </a:ext>
          </a:extLst>
        </xdr:cNvPr>
        <xdr:cNvPicPr>
          <a:picLocks noChangeAspect="1"/>
        </xdr:cNvPicPr>
      </xdr:nvPicPr>
      <xdr:blipFill>
        <a:blip xmlns:r="http://schemas.openxmlformats.org/officeDocument/2006/relationships" r:embed="rId16"/>
        <a:stretch>
          <a:fillRect/>
        </a:stretch>
      </xdr:blipFill>
      <xdr:spPr>
        <a:xfrm>
          <a:off x="4292731" y="321406"/>
          <a:ext cx="8830980" cy="1042189"/>
        </a:xfrm>
        <a:prstGeom prst="rect">
          <a:avLst/>
        </a:prstGeom>
      </xdr:spPr>
    </xdr:pic>
    <xdr:clientData/>
  </xdr:twoCellAnchor>
  <xdr:twoCellAnchor>
    <xdr:from>
      <xdr:col>20</xdr:col>
      <xdr:colOff>143774</xdr:colOff>
      <xdr:row>8</xdr:row>
      <xdr:rowOff>57510</xdr:rowOff>
    </xdr:from>
    <xdr:to>
      <xdr:col>27</xdr:col>
      <xdr:colOff>445698</xdr:colOff>
      <xdr:row>26</xdr:row>
      <xdr:rowOff>86264</xdr:rowOff>
    </xdr:to>
    <xdr:sp macro="" textlink="">
      <xdr:nvSpPr>
        <xdr:cNvPr id="44" name="Rectangle 43">
          <a:extLst>
            <a:ext uri="{FF2B5EF4-FFF2-40B4-BE49-F238E27FC236}">
              <a16:creationId xmlns:a16="http://schemas.microsoft.com/office/drawing/2014/main" id="{C710D512-D6E2-4044-B8A1-C28F99ABA0F5}"/>
            </a:ext>
          </a:extLst>
        </xdr:cNvPr>
        <xdr:cNvSpPr/>
      </xdr:nvSpPr>
      <xdr:spPr>
        <a:xfrm>
          <a:off x="12220755" y="1552755"/>
          <a:ext cx="4528868" cy="3393056"/>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129396</xdr:colOff>
      <xdr:row>26</xdr:row>
      <xdr:rowOff>129397</xdr:rowOff>
    </xdr:from>
    <xdr:to>
      <xdr:col>27</xdr:col>
      <xdr:colOff>431320</xdr:colOff>
      <xdr:row>41</xdr:row>
      <xdr:rowOff>86264</xdr:rowOff>
    </xdr:to>
    <xdr:sp macro="" textlink="">
      <xdr:nvSpPr>
        <xdr:cNvPr id="45" name="Rectangle 44">
          <a:extLst>
            <a:ext uri="{FF2B5EF4-FFF2-40B4-BE49-F238E27FC236}">
              <a16:creationId xmlns:a16="http://schemas.microsoft.com/office/drawing/2014/main" id="{DFD033AB-7DCB-4DCA-81D9-4431DBECFCF4}"/>
            </a:ext>
          </a:extLst>
        </xdr:cNvPr>
        <xdr:cNvSpPr/>
      </xdr:nvSpPr>
      <xdr:spPr>
        <a:xfrm>
          <a:off x="12206377" y="4988944"/>
          <a:ext cx="4528868" cy="2760452"/>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158149</xdr:colOff>
      <xdr:row>41</xdr:row>
      <xdr:rowOff>158153</xdr:rowOff>
    </xdr:from>
    <xdr:to>
      <xdr:col>27</xdr:col>
      <xdr:colOff>388187</xdr:colOff>
      <xdr:row>60</xdr:row>
      <xdr:rowOff>115019</xdr:rowOff>
    </xdr:to>
    <xdr:sp macro="" textlink="">
      <xdr:nvSpPr>
        <xdr:cNvPr id="46" name="Rectangle 45">
          <a:extLst>
            <a:ext uri="{FF2B5EF4-FFF2-40B4-BE49-F238E27FC236}">
              <a16:creationId xmlns:a16="http://schemas.microsoft.com/office/drawing/2014/main" id="{EEBB866A-EB0C-4866-AC78-4B2E63B05FBF}"/>
            </a:ext>
          </a:extLst>
        </xdr:cNvPr>
        <xdr:cNvSpPr/>
      </xdr:nvSpPr>
      <xdr:spPr>
        <a:xfrm>
          <a:off x="8008187" y="7821285"/>
          <a:ext cx="8683925" cy="3508074"/>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158152</xdr:colOff>
      <xdr:row>8</xdr:row>
      <xdr:rowOff>57510</xdr:rowOff>
    </xdr:from>
    <xdr:to>
      <xdr:col>27</xdr:col>
      <xdr:colOff>431320</xdr:colOff>
      <xdr:row>26</xdr:row>
      <xdr:rowOff>71886</xdr:rowOff>
    </xdr:to>
    <xdr:graphicFrame macro="">
      <xdr:nvGraphicFramePr>
        <xdr:cNvPr id="52" name="Chart 51">
          <a:extLst>
            <a:ext uri="{FF2B5EF4-FFF2-40B4-BE49-F238E27FC236}">
              <a16:creationId xmlns:a16="http://schemas.microsoft.com/office/drawing/2014/main" id="{2A47D7CB-F3DB-4B01-B532-2DEA6ABC3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546340</xdr:colOff>
      <xdr:row>33</xdr:row>
      <xdr:rowOff>100641</xdr:rowOff>
    </xdr:from>
    <xdr:to>
      <xdr:col>13</xdr:col>
      <xdr:colOff>57509</xdr:colOff>
      <xdr:row>60</xdr:row>
      <xdr:rowOff>143773</xdr:rowOff>
    </xdr:to>
    <xdr:sp macro="" textlink="">
      <xdr:nvSpPr>
        <xdr:cNvPr id="53" name="Rectangle 52">
          <a:extLst>
            <a:ext uri="{FF2B5EF4-FFF2-40B4-BE49-F238E27FC236}">
              <a16:creationId xmlns:a16="http://schemas.microsoft.com/office/drawing/2014/main" id="{B9082161-5DF7-44A7-9BF1-22B1B218A805}"/>
            </a:ext>
          </a:extLst>
        </xdr:cNvPr>
        <xdr:cNvSpPr/>
      </xdr:nvSpPr>
      <xdr:spPr>
        <a:xfrm>
          <a:off x="2357887" y="6268528"/>
          <a:ext cx="5549660" cy="5089585"/>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129396</xdr:colOff>
      <xdr:row>26</xdr:row>
      <xdr:rowOff>143775</xdr:rowOff>
    </xdr:from>
    <xdr:to>
      <xdr:col>27</xdr:col>
      <xdr:colOff>474452</xdr:colOff>
      <xdr:row>41</xdr:row>
      <xdr:rowOff>69012</xdr:rowOff>
    </xdr:to>
    <mc:AlternateContent xmlns:mc="http://schemas.openxmlformats.org/markup-compatibility/2006">
      <mc:Choice xmlns:cx4="http://schemas.microsoft.com/office/drawing/2016/5/10/chartex" Requires="cx4">
        <xdr:graphicFrame macro="">
          <xdr:nvGraphicFramePr>
            <xdr:cNvPr id="56" name="Chart 55">
              <a:extLst>
                <a:ext uri="{FF2B5EF4-FFF2-40B4-BE49-F238E27FC236}">
                  <a16:creationId xmlns:a16="http://schemas.microsoft.com/office/drawing/2014/main" id="{6A296BD3-CC44-4951-893C-C1E5F0907B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2321396" y="4898655"/>
              <a:ext cx="4612256" cy="26684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589472</xdr:colOff>
      <xdr:row>33</xdr:row>
      <xdr:rowOff>115017</xdr:rowOff>
    </xdr:from>
    <xdr:to>
      <xdr:col>13</xdr:col>
      <xdr:colOff>100641</xdr:colOff>
      <xdr:row>61</xdr:row>
      <xdr:rowOff>43132</xdr:rowOff>
    </xdr:to>
    <xdr:graphicFrame macro="">
      <xdr:nvGraphicFramePr>
        <xdr:cNvPr id="57" name="Chart 56">
          <a:extLst>
            <a:ext uri="{FF2B5EF4-FFF2-40B4-BE49-F238E27FC236}">
              <a16:creationId xmlns:a16="http://schemas.microsoft.com/office/drawing/2014/main" id="{BDDA37EE-2870-472C-A355-0EBC942A3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126398</xdr:colOff>
      <xdr:row>41</xdr:row>
      <xdr:rowOff>79375</xdr:rowOff>
    </xdr:from>
    <xdr:to>
      <xdr:col>27</xdr:col>
      <xdr:colOff>428324</xdr:colOff>
      <xdr:row>60</xdr:row>
      <xdr:rowOff>127898</xdr:rowOff>
    </xdr:to>
    <xdr:graphicFrame macro="">
      <xdr:nvGraphicFramePr>
        <xdr:cNvPr id="58" name="Chart 57">
          <a:extLst>
            <a:ext uri="{FF2B5EF4-FFF2-40B4-BE49-F238E27FC236}">
              <a16:creationId xmlns:a16="http://schemas.microsoft.com/office/drawing/2014/main" id="{13AE9F82-9AD3-4B09-8053-715320E60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296927</xdr:colOff>
      <xdr:row>9</xdr:row>
      <xdr:rowOff>75542</xdr:rowOff>
    </xdr:from>
    <xdr:to>
      <xdr:col>3</xdr:col>
      <xdr:colOff>315977</xdr:colOff>
      <xdr:row>22</xdr:row>
      <xdr:rowOff>63499</xdr:rowOff>
    </xdr:to>
    <mc:AlternateContent xmlns:mc="http://schemas.openxmlformats.org/markup-compatibility/2006" xmlns:a14="http://schemas.microsoft.com/office/drawing/2010/main">
      <mc:Choice Requires="a14">
        <xdr:graphicFrame macro="">
          <xdr:nvGraphicFramePr>
            <xdr:cNvPr id="2" name="Category 2">
              <a:extLst>
                <a:ext uri="{FF2B5EF4-FFF2-40B4-BE49-F238E27FC236}">
                  <a16:creationId xmlns:a16="http://schemas.microsoft.com/office/drawing/2014/main" id="{0EEFA2B1-BBE4-4908-956E-04B70E38245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96927" y="1790042"/>
              <a:ext cx="1828800" cy="2464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249302</xdr:colOff>
      <xdr:row>23</xdr:row>
      <xdr:rowOff>75543</xdr:rowOff>
    </xdr:from>
    <xdr:to>
      <xdr:col>3</xdr:col>
      <xdr:colOff>268352</xdr:colOff>
      <xdr:row>37</xdr:row>
      <xdr:rowOff>95250</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D107AA6E-90F1-45C5-9220-25BE5B4E23E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49302" y="4457043"/>
              <a:ext cx="1828800" cy="2686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217552</xdr:colOff>
      <xdr:row>41</xdr:row>
      <xdr:rowOff>186668</xdr:rowOff>
    </xdr:from>
    <xdr:to>
      <xdr:col>3</xdr:col>
      <xdr:colOff>236602</xdr:colOff>
      <xdr:row>55</xdr:row>
      <xdr:rowOff>100943</xdr:rowOff>
    </xdr:to>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24D8C051-495D-4ED3-B1DA-69AD5D758CC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17552" y="799716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502920</xdr:colOff>
      <xdr:row>15</xdr:row>
      <xdr:rowOff>0</xdr:rowOff>
    </xdr:to>
    <xdr:graphicFrame macro="">
      <xdr:nvGraphicFramePr>
        <xdr:cNvPr id="2" name="Chart 1">
          <a:extLst>
            <a:ext uri="{FF2B5EF4-FFF2-40B4-BE49-F238E27FC236}">
              <a16:creationId xmlns:a16="http://schemas.microsoft.com/office/drawing/2014/main" id="{B7D3B991-0FCE-4409-A210-DFE421C2D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243840</xdr:colOff>
      <xdr:row>9</xdr:row>
      <xdr:rowOff>137160</xdr:rowOff>
    </xdr:from>
    <xdr:ext cx="184731" cy="264560"/>
    <xdr:sp macro="" textlink="">
      <xdr:nvSpPr>
        <xdr:cNvPr id="4" name="TextBox 3">
          <a:extLst>
            <a:ext uri="{FF2B5EF4-FFF2-40B4-BE49-F238E27FC236}">
              <a16:creationId xmlns:a16="http://schemas.microsoft.com/office/drawing/2014/main" id="{0F31EB85-3EA3-91E7-BD38-FE2B35269498}"/>
            </a:ext>
          </a:extLst>
        </xdr:cNvPr>
        <xdr:cNvSpPr txBox="1"/>
      </xdr:nvSpPr>
      <xdr:spPr>
        <a:xfrm>
          <a:off x="2072640" y="1783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533400</xdr:colOff>
      <xdr:row>0</xdr:row>
      <xdr:rowOff>0</xdr:rowOff>
    </xdr:from>
    <xdr:to>
      <xdr:col>11</xdr:col>
      <xdr:colOff>317360</xdr:colOff>
      <xdr:row>21</xdr:row>
      <xdr:rowOff>160020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5C9BC3AD-D304-43FE-A98C-8FBF64C876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581400" y="0"/>
              <a:ext cx="3441560" cy="4000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91440</xdr:colOff>
      <xdr:row>15</xdr:row>
      <xdr:rowOff>76200</xdr:rowOff>
    </xdr:from>
    <xdr:to>
      <xdr:col>5</xdr:col>
      <xdr:colOff>335280</xdr:colOff>
      <xdr:row>32</xdr:row>
      <xdr:rowOff>22860</xdr:rowOff>
    </xdr:to>
    <xdr:graphicFrame macro="">
      <xdr:nvGraphicFramePr>
        <xdr:cNvPr id="6" name="Chart 5">
          <a:extLst>
            <a:ext uri="{FF2B5EF4-FFF2-40B4-BE49-F238E27FC236}">
              <a16:creationId xmlns:a16="http://schemas.microsoft.com/office/drawing/2014/main" id="{B2893C3F-9497-4D6C-9E07-DB9A364A5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434340</xdr:colOff>
      <xdr:row>22</xdr:row>
      <xdr:rowOff>38100</xdr:rowOff>
    </xdr:from>
    <xdr:to>
      <xdr:col>13</xdr:col>
      <xdr:colOff>129540</xdr:colOff>
      <xdr:row>32</xdr:row>
      <xdr:rowOff>30480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B0FC6800-0921-40AF-A257-0238A9C37F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482340" y="4061460"/>
              <a:ext cx="4572000" cy="1821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358140</xdr:colOff>
      <xdr:row>0</xdr:row>
      <xdr:rowOff>0</xdr:rowOff>
    </xdr:from>
    <xdr:to>
      <xdr:col>17</xdr:col>
      <xdr:colOff>594360</xdr:colOff>
      <xdr:row>11</xdr:row>
      <xdr:rowOff>22860</xdr:rowOff>
    </xdr:to>
    <xdr:graphicFrame macro="">
      <xdr:nvGraphicFramePr>
        <xdr:cNvPr id="8" name="Chart 7">
          <a:extLst>
            <a:ext uri="{FF2B5EF4-FFF2-40B4-BE49-F238E27FC236}">
              <a16:creationId xmlns:a16="http://schemas.microsoft.com/office/drawing/2014/main" id="{B5221BCA-B169-449F-ABFD-33024448B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358140</xdr:colOff>
      <xdr:row>11</xdr:row>
      <xdr:rowOff>45720</xdr:rowOff>
    </xdr:from>
    <xdr:to>
      <xdr:col>18</xdr:col>
      <xdr:colOff>22860</xdr:colOff>
      <xdr:row>22</xdr:row>
      <xdr:rowOff>7620</xdr:rowOff>
    </xdr:to>
    <xdr:graphicFrame macro="">
      <xdr:nvGraphicFramePr>
        <xdr:cNvPr id="9" name="Chart 8">
          <a:extLst>
            <a:ext uri="{FF2B5EF4-FFF2-40B4-BE49-F238E27FC236}">
              <a16:creationId xmlns:a16="http://schemas.microsoft.com/office/drawing/2014/main" id="{5013309B-5E7A-4C54-9BBF-FBF32A945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chana M R" refreshedDate="46084.91950358796" createdVersion="8" refreshedVersion="8" minRefreshableVersion="3" recordCount="8314" xr:uid="{A0AACFD7-38C4-4E5C-B5DC-30337B22627A}">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3731173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chana M R" refreshedDate="46084.928500810187" createdVersion="8" refreshedVersion="8" minRefreshableVersion="3" recordCount="8314" xr:uid="{6FDEBC39-D5E7-4779-AFF9-D9336B64BA76}">
  <cacheSource type="worksheet">
    <worksheetSource ref="P1:Q8315" sheet="Sheet4"/>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s v="Darren Powers"/>
    <x v="0"/>
  </r>
  <r>
    <s v="Phillina Ober"/>
    <x v="0"/>
  </r>
  <r>
    <s v="Phillina Ober"/>
    <x v="0"/>
  </r>
  <r>
    <s v="Phillina Ober"/>
    <x v="0"/>
  </r>
  <r>
    <s v="Mick Brown"/>
    <x v="0"/>
  </r>
  <r>
    <s v="Lycoris Saunders"/>
    <x v="0"/>
  </r>
  <r>
    <s v="Jack O'Briant"/>
    <x v="0"/>
  </r>
  <r>
    <s v="Maria Etezadi"/>
    <x v="0"/>
  </r>
  <r>
    <s v="Maria Etezadi"/>
    <x v="0"/>
  </r>
  <r>
    <s v="Maria Etezadi"/>
    <x v="0"/>
  </r>
  <r>
    <s v="Maria Etezadi"/>
    <x v="0"/>
  </r>
  <r>
    <s v="Maria Etezadi"/>
    <x v="0"/>
  </r>
  <r>
    <s v="Maria Etezadi"/>
    <x v="0"/>
  </r>
  <r>
    <s v="Maria Etezadi"/>
    <x v="0"/>
  </r>
  <r>
    <s v="Vivek Sundaresam"/>
    <x v="0"/>
  </r>
  <r>
    <s v="Vivek Sundaresam"/>
    <x v="0"/>
  </r>
  <r>
    <s v="Melanie Seite"/>
    <x v="0"/>
  </r>
  <r>
    <s v="Melanie Seite"/>
    <x v="0"/>
  </r>
  <r>
    <s v="Anthony Jacobs"/>
    <x v="0"/>
  </r>
  <r>
    <s v="Anthony Jacobs"/>
    <x v="0"/>
  </r>
  <r>
    <s v="Seth Vernon"/>
    <x v="0"/>
  </r>
  <r>
    <s v="Chris Selesnick"/>
    <x v="0"/>
  </r>
  <r>
    <s v="Chris Selesnick"/>
    <x v="0"/>
  </r>
  <r>
    <s v="Chris Selesnick"/>
    <x v="0"/>
  </r>
  <r>
    <s v="Chris Selesnick"/>
    <x v="0"/>
  </r>
  <r>
    <s v="Chris Selesnick"/>
    <x v="0"/>
  </r>
  <r>
    <s v="Natalie DeCherney"/>
    <x v="0"/>
  </r>
  <r>
    <s v="Brian Dahlen"/>
    <x v="0"/>
  </r>
  <r>
    <s v="Brian Dahlen"/>
    <x v="0"/>
  </r>
  <r>
    <s v="Brian Dahlen"/>
    <x v="0"/>
  </r>
  <r>
    <s v="Michael Moore"/>
    <x v="0"/>
  </r>
  <r>
    <s v="Michael Moore"/>
    <x v="0"/>
  </r>
  <r>
    <s v="Brendan Sweed"/>
    <x v="0"/>
  </r>
  <r>
    <s v="Erica Hackney"/>
    <x v="0"/>
  </r>
  <r>
    <s v="Delfina Latchford"/>
    <x v="0"/>
  </r>
  <r>
    <s v="Delfina Latchford"/>
    <x v="0"/>
  </r>
  <r>
    <s v="Delfina Latchford"/>
    <x v="0"/>
  </r>
  <r>
    <s v="Delfina Latchford"/>
    <x v="0"/>
  </r>
  <r>
    <s v="David Wiener"/>
    <x v="0"/>
  </r>
  <r>
    <s v="Toby Swindell"/>
    <x v="0"/>
  </r>
  <r>
    <s v="Toby Swindell"/>
    <x v="0"/>
  </r>
  <r>
    <s v="Toby Swindell"/>
    <x v="0"/>
  </r>
  <r>
    <s v="Toby Swindell"/>
    <x v="0"/>
  </r>
  <r>
    <s v="Hunter Lopez"/>
    <x v="0"/>
  </r>
  <r>
    <s v="Hunter Lopez"/>
    <x v="0"/>
  </r>
  <r>
    <s v="Hunter Lopez"/>
    <x v="0"/>
  </r>
  <r>
    <s v="Hunter Lopez"/>
    <x v="0"/>
  </r>
  <r>
    <s v="Hunter Lopez"/>
    <x v="0"/>
  </r>
  <r>
    <s v="Hunter Lopez"/>
    <x v="0"/>
  </r>
  <r>
    <s v="Mark Van Huff"/>
    <x v="0"/>
  </r>
  <r>
    <s v="Mark Van Huff"/>
    <x v="0"/>
  </r>
  <r>
    <s v="Xylona Preis"/>
    <x v="0"/>
  </r>
  <r>
    <s v="Xylona Preis"/>
    <x v="0"/>
  </r>
  <r>
    <s v="Xylona Preis"/>
    <x v="0"/>
  </r>
  <r>
    <s v="Xylona Preis"/>
    <x v="0"/>
  </r>
  <r>
    <s v="Xylona Preis"/>
    <x v="0"/>
  </r>
  <r>
    <s v="Xylona Preis"/>
    <x v="0"/>
  </r>
  <r>
    <s v="Xylona Preis"/>
    <x v="0"/>
  </r>
  <r>
    <s v="Xylona Preis"/>
    <x v="0"/>
  </r>
  <r>
    <s v="Muhammed MacIntyre"/>
    <x v="0"/>
  </r>
  <r>
    <s v="Tom Boeckenhauer"/>
    <x v="0"/>
  </r>
  <r>
    <s v="Ionia McGrath"/>
    <x v="0"/>
  </r>
  <r>
    <s v="Speros Goranitis"/>
    <x v="0"/>
  </r>
  <r>
    <s v="Shirley Daniels"/>
    <x v="0"/>
  </r>
  <r>
    <s v="Shirley Daniels"/>
    <x v="0"/>
  </r>
  <r>
    <s v="Shirley Daniels"/>
    <x v="0"/>
  </r>
  <r>
    <s v="Shirley Daniels"/>
    <x v="0"/>
  </r>
  <r>
    <s v="Shirley Daniels"/>
    <x v="0"/>
  </r>
  <r>
    <s v="Shirley Daniels"/>
    <x v="0"/>
  </r>
  <r>
    <s v="Shirley Daniels"/>
    <x v="0"/>
  </r>
  <r>
    <s v="Carol Adams"/>
    <x v="0"/>
  </r>
  <r>
    <s v="Carol Adams"/>
    <x v="0"/>
  </r>
  <r>
    <s v="Ed Jacobs"/>
    <x v="0"/>
  </r>
  <r>
    <s v="Ed Jacobs"/>
    <x v="0"/>
  </r>
  <r>
    <s v="Ed Jacobs"/>
    <x v="0"/>
  </r>
  <r>
    <s v="Jasper Cacioppo"/>
    <x v="0"/>
  </r>
  <r>
    <s v="Mike Vittorini"/>
    <x v="0"/>
  </r>
  <r>
    <s v="Mike Vittorini"/>
    <x v="0"/>
  </r>
  <r>
    <s v="Liz Carlisle"/>
    <x v="0"/>
  </r>
  <r>
    <s v="Bradley Drucker"/>
    <x v="0"/>
  </r>
  <r>
    <s v="Cynthia Delaney"/>
    <x v="0"/>
  </r>
  <r>
    <s v="Eric Barreto"/>
    <x v="0"/>
  </r>
  <r>
    <s v="Eric Barreto"/>
    <x v="0"/>
  </r>
  <r>
    <s v="Tom Boeckenhauer"/>
    <x v="0"/>
  </r>
  <r>
    <s v="Tom Boeckenhauer"/>
    <x v="0"/>
  </r>
  <r>
    <s v="Deborah Brumfield"/>
    <x v="0"/>
  </r>
  <r>
    <s v="Deborah Brumfield"/>
    <x v="0"/>
  </r>
  <r>
    <s v="Mark Haberlin"/>
    <x v="0"/>
  </r>
  <r>
    <s v="Neil Ducich"/>
    <x v="0"/>
  </r>
  <r>
    <s v="Neil Ducich"/>
    <x v="0"/>
  </r>
  <r>
    <s v="Neil Ducich"/>
    <x v="0"/>
  </r>
  <r>
    <s v="Delfina Latchford"/>
    <x v="0"/>
  </r>
  <r>
    <s v="Cyma Kinney"/>
    <x v="0"/>
  </r>
  <r>
    <s v="Chris Selesnick"/>
    <x v="0"/>
  </r>
  <r>
    <s v="Nathan Mautz"/>
    <x v="0"/>
  </r>
  <r>
    <s v="Natalie Fritzler"/>
    <x v="0"/>
  </r>
  <r>
    <s v="Natalie Fritzler"/>
    <x v="0"/>
  </r>
  <r>
    <s v="Natalie Fritzler"/>
    <x v="0"/>
  </r>
  <r>
    <s v="Guy Armstrong"/>
    <x v="0"/>
  </r>
  <r>
    <s v="Guy Armstrong"/>
    <x v="0"/>
  </r>
  <r>
    <s v="Guy Armstrong"/>
    <x v="0"/>
  </r>
  <r>
    <s v="Guy Armstrong"/>
    <x v="0"/>
  </r>
  <r>
    <s v="Guy Armstrong"/>
    <x v="0"/>
  </r>
  <r>
    <s v="Guy Armstrong"/>
    <x v="0"/>
  </r>
  <r>
    <s v="Sanjit Chand"/>
    <x v="0"/>
  </r>
  <r>
    <s v="Shui Tom"/>
    <x v="0"/>
  </r>
  <r>
    <s v="Marina Lichtenstein"/>
    <x v="0"/>
  </r>
  <r>
    <s v="Marina Lichtenstein"/>
    <x v="0"/>
  </r>
  <r>
    <s v="Marina Lichtenstein"/>
    <x v="0"/>
  </r>
  <r>
    <s v="Barry FranzÃ¶sisch"/>
    <x v="0"/>
  </r>
  <r>
    <s v="Michael Nguyen"/>
    <x v="0"/>
  </r>
  <r>
    <s v="Michael Nguyen"/>
    <x v="0"/>
  </r>
  <r>
    <s v="Delfina Latchford"/>
    <x v="0"/>
  </r>
  <r>
    <s v="Troy Blackwell"/>
    <x v="0"/>
  </r>
  <r>
    <s v="Aaron Bergman"/>
    <x v="0"/>
  </r>
  <r>
    <s v="Linda Cazamias"/>
    <x v="0"/>
  </r>
  <r>
    <s v="Linda Cazamias"/>
    <x v="0"/>
  </r>
  <r>
    <s v="Steven Roelle"/>
    <x v="0"/>
  </r>
  <r>
    <s v="Tamara Manning"/>
    <x v="0"/>
  </r>
  <r>
    <s v="Sue Ann Reed"/>
    <x v="0"/>
  </r>
  <r>
    <s v="Michael Grace"/>
    <x v="0"/>
  </r>
  <r>
    <s v="Michael Grace"/>
    <x v="0"/>
  </r>
  <r>
    <s v="Jennifer Halladay"/>
    <x v="0"/>
  </r>
  <r>
    <s v="Jennifer Halladay"/>
    <x v="0"/>
  </r>
  <r>
    <s v="Joy Smith"/>
    <x v="0"/>
  </r>
  <r>
    <s v="Dave Brooks"/>
    <x v="0"/>
  </r>
  <r>
    <s v="Hallie Redmond"/>
    <x v="0"/>
  </r>
  <r>
    <s v="Vicky Freymann"/>
    <x v="0"/>
  </r>
  <r>
    <s v="Vicky Freymann"/>
    <x v="0"/>
  </r>
  <r>
    <s v="Shahid Collister"/>
    <x v="0"/>
  </r>
  <r>
    <s v="Shahid Collister"/>
    <x v="0"/>
  </r>
  <r>
    <s v="Shahid Collister"/>
    <x v="0"/>
  </r>
  <r>
    <s v="Shahid Collister"/>
    <x v="0"/>
  </r>
  <r>
    <s v="Giulietta Weimer"/>
    <x v="0"/>
  </r>
  <r>
    <s v="Giulietta Weimer"/>
    <x v="0"/>
  </r>
  <r>
    <s v="Kristina Nunn"/>
    <x v="0"/>
  </r>
  <r>
    <s v="Kristina Nunn"/>
    <x v="0"/>
  </r>
  <r>
    <s v="Nicole Hansen"/>
    <x v="0"/>
  </r>
  <r>
    <s v="Nicole Hansen"/>
    <x v="0"/>
  </r>
  <r>
    <s v="Ashley Jarboe"/>
    <x v="0"/>
  </r>
  <r>
    <s v="Anne Pryor"/>
    <x v="0"/>
  </r>
  <r>
    <s v="Anne Pryor"/>
    <x v="0"/>
  </r>
  <r>
    <s v="Anne Pryor"/>
    <x v="0"/>
  </r>
  <r>
    <s v="Jill Stevenson"/>
    <x v="0"/>
  </r>
  <r>
    <s v="Jill Stevenson"/>
    <x v="0"/>
  </r>
  <r>
    <s v="Jill Stevenson"/>
    <x v="0"/>
  </r>
  <r>
    <s v="Sam Craven"/>
    <x v="0"/>
  </r>
  <r>
    <s v="Eva Jacobs"/>
    <x v="0"/>
  </r>
  <r>
    <s v="Clay Ludtke"/>
    <x v="0"/>
  </r>
  <r>
    <s v="Sanjit Chand"/>
    <x v="0"/>
  </r>
  <r>
    <s v="Aimee Bixby"/>
    <x v="0"/>
  </r>
  <r>
    <s v="Aimee Bixby"/>
    <x v="0"/>
  </r>
  <r>
    <s v="Aimee Bixby"/>
    <x v="0"/>
  </r>
  <r>
    <s v="Aimee Bixby"/>
    <x v="0"/>
  </r>
  <r>
    <s v="Aimee Bixby"/>
    <x v="0"/>
  </r>
  <r>
    <s v="Aaron Bergman"/>
    <x v="0"/>
  </r>
  <r>
    <s v="Aaron Bergman"/>
    <x v="0"/>
  </r>
  <r>
    <s v="Aaron Bergman"/>
    <x v="0"/>
  </r>
  <r>
    <s v="Nora Pelletier"/>
    <x v="0"/>
  </r>
  <r>
    <s v="Craig Molinari"/>
    <x v="0"/>
  </r>
  <r>
    <s v="Craig Molinari"/>
    <x v="0"/>
  </r>
  <r>
    <s v="Craig Molinari"/>
    <x v="0"/>
  </r>
  <r>
    <s v="Craig Molinari"/>
    <x v="0"/>
  </r>
  <r>
    <s v="Scott Williamson"/>
    <x v="0"/>
  </r>
  <r>
    <s v="Kean Thornton"/>
    <x v="0"/>
  </r>
  <r>
    <s v="Kean Thornton"/>
    <x v="0"/>
  </r>
  <r>
    <s v="Chloris Kastensmidt"/>
    <x v="0"/>
  </r>
  <r>
    <s v="Chloris Kastensmidt"/>
    <x v="0"/>
  </r>
  <r>
    <s v="Kelly Andreada"/>
    <x v="0"/>
  </r>
  <r>
    <s v="Filia McAdams"/>
    <x v="0"/>
  </r>
  <r>
    <s v="Filia McAdams"/>
    <x v="0"/>
  </r>
  <r>
    <s v="Filia McAdams"/>
    <x v="0"/>
  </r>
  <r>
    <s v="Filia McAdams"/>
    <x v="0"/>
  </r>
  <r>
    <s v="Richard Bierner"/>
    <x v="0"/>
  </r>
  <r>
    <s v="Dean Katz"/>
    <x v="0"/>
  </r>
  <r>
    <s v="Dean Katz"/>
    <x v="0"/>
  </r>
  <r>
    <s v="Christine Kargatis"/>
    <x v="0"/>
  </r>
  <r>
    <s v="Jason Fortune-"/>
    <x v="0"/>
  </r>
  <r>
    <s v="Jason Fortune-"/>
    <x v="0"/>
  </r>
  <r>
    <s v="Jason Fortune-"/>
    <x v="0"/>
  </r>
  <r>
    <s v="Jason Fortune-"/>
    <x v="0"/>
  </r>
  <r>
    <s v="Jason Fortune-"/>
    <x v="0"/>
  </r>
  <r>
    <s v="Rick Bensley"/>
    <x v="0"/>
  </r>
  <r>
    <s v="Rick Bensley"/>
    <x v="0"/>
  </r>
  <r>
    <s v="Neil FranzÃ¶sisch"/>
    <x v="0"/>
  </r>
  <r>
    <s v="Alan Shonely"/>
    <x v="0"/>
  </r>
  <r>
    <s v="Alan Shonely"/>
    <x v="0"/>
  </r>
  <r>
    <s v="Alan Shonely"/>
    <x v="0"/>
  </r>
  <r>
    <s v="Alan Shonely"/>
    <x v="0"/>
  </r>
  <r>
    <s v="Alan Shonely"/>
    <x v="0"/>
  </r>
  <r>
    <s v="Kristina Nunn"/>
    <x v="0"/>
  </r>
  <r>
    <s v="Bradley Nguyen"/>
    <x v="0"/>
  </r>
  <r>
    <s v="Bradley Nguyen"/>
    <x v="0"/>
  </r>
  <r>
    <s v="Bradley Nguyen"/>
    <x v="0"/>
  </r>
  <r>
    <s v="Bradley Nguyen"/>
    <x v="0"/>
  </r>
  <r>
    <s v="Bradley Nguyen"/>
    <x v="0"/>
  </r>
  <r>
    <s v="Christine Phan"/>
    <x v="0"/>
  </r>
  <r>
    <s v="Christine Phan"/>
    <x v="0"/>
  </r>
  <r>
    <s v="Christine Phan"/>
    <x v="0"/>
  </r>
  <r>
    <s v="Christine Phan"/>
    <x v="0"/>
  </r>
  <r>
    <s v="Christine Phan"/>
    <x v="0"/>
  </r>
  <r>
    <s v="Annie Zypern"/>
    <x v="0"/>
  </r>
  <r>
    <s v="Annie Zypern"/>
    <x v="0"/>
  </r>
  <r>
    <s v="Annie Zypern"/>
    <x v="0"/>
  </r>
  <r>
    <s v="Mark Haberlin"/>
    <x v="0"/>
  </r>
  <r>
    <s v="Mark Haberlin"/>
    <x v="0"/>
  </r>
  <r>
    <s v="Mark Haberlin"/>
    <x v="0"/>
  </r>
  <r>
    <s v="Mark Haberlin"/>
    <x v="0"/>
  </r>
  <r>
    <s v="Mark Haberlin"/>
    <x v="0"/>
  </r>
  <r>
    <s v="Quincy Jones"/>
    <x v="0"/>
  </r>
  <r>
    <s v="Sean Miller"/>
    <x v="0"/>
  </r>
  <r>
    <s v="Sean Miller"/>
    <x v="0"/>
  </r>
  <r>
    <s v="Sean Miller"/>
    <x v="0"/>
  </r>
  <r>
    <s v="Sean Miller"/>
    <x v="0"/>
  </r>
  <r>
    <s v="Sean Miller"/>
    <x v="0"/>
  </r>
  <r>
    <s v="Sean Miller"/>
    <x v="0"/>
  </r>
  <r>
    <s v="Sean Miller"/>
    <x v="0"/>
  </r>
  <r>
    <s v="Eileen Kiefer"/>
    <x v="0"/>
  </r>
  <r>
    <s v="Sample Company A"/>
    <x v="0"/>
  </r>
  <r>
    <s v="Sample Company A"/>
    <x v="0"/>
  </r>
  <r>
    <s v="Sample Company A"/>
    <x v="0"/>
  </r>
  <r>
    <s v="Matt Connell"/>
    <x v="0"/>
  </r>
  <r>
    <s v="Matt Connell"/>
    <x v="0"/>
  </r>
  <r>
    <s v="Matt Connell"/>
    <x v="0"/>
  </r>
  <r>
    <s v="Matt Connell"/>
    <x v="0"/>
  </r>
  <r>
    <s v="Matt Connell"/>
    <x v="0"/>
  </r>
  <r>
    <s v="Matt Connell"/>
    <x v="0"/>
  </r>
  <r>
    <s v="Matt Connell"/>
    <x v="0"/>
  </r>
  <r>
    <s v="Cassandra Brandow"/>
    <x v="0"/>
  </r>
  <r>
    <s v="Cassandra Brandow"/>
    <x v="0"/>
  </r>
  <r>
    <s v="Thomas Seio"/>
    <x v="0"/>
  </r>
  <r>
    <s v="Kristen Hastings"/>
    <x v="0"/>
  </r>
  <r>
    <s v="Kristen Hastings"/>
    <x v="0"/>
  </r>
  <r>
    <s v="Kristen Hastings"/>
    <x v="0"/>
  </r>
  <r>
    <s v="Kristen Hastings"/>
    <x v="0"/>
  </r>
  <r>
    <s v="Kristen Hastings"/>
    <x v="0"/>
  </r>
  <r>
    <s v="Gary McGarr"/>
    <x v="0"/>
  </r>
  <r>
    <s v="Gary McGarr"/>
    <x v="0"/>
  </r>
  <r>
    <s v="Gary McGarr"/>
    <x v="0"/>
  </r>
  <r>
    <s v="Craig Carroll"/>
    <x v="0"/>
  </r>
  <r>
    <s v="Craig Carroll"/>
    <x v="0"/>
  </r>
  <r>
    <s v="Beth Fritzler"/>
    <x v="0"/>
  </r>
  <r>
    <s v="Beth Fritzler"/>
    <x v="0"/>
  </r>
  <r>
    <s v="Vivian Mathis"/>
    <x v="0"/>
  </r>
  <r>
    <s v="Patrick O'Donnell"/>
    <x v="0"/>
  </r>
  <r>
    <s v="Patrick O'Donnell"/>
    <x v="0"/>
  </r>
  <r>
    <s v="Bruce Geld"/>
    <x v="0"/>
  </r>
  <r>
    <s v="Carlos Daly"/>
    <x v="0"/>
  </r>
  <r>
    <s v="Maurice Satty"/>
    <x v="0"/>
  </r>
  <r>
    <s v="Annie Zypern"/>
    <x v="0"/>
  </r>
  <r>
    <s v="Christina Anderson"/>
    <x v="0"/>
  </r>
  <r>
    <s v="Christina Anderson"/>
    <x v="0"/>
  </r>
  <r>
    <s v="Christina Anderson"/>
    <x v="0"/>
  </r>
  <r>
    <s v="Christina Anderson"/>
    <x v="0"/>
  </r>
  <r>
    <s v="Jonathan Doherty"/>
    <x v="0"/>
  </r>
  <r>
    <s v="Damala Kotsonis"/>
    <x v="0"/>
  </r>
  <r>
    <s v="Damala Kotsonis"/>
    <x v="0"/>
  </r>
  <r>
    <s v="Damala Kotsonis"/>
    <x v="0"/>
  </r>
  <r>
    <s v="Cindy Stewart"/>
    <x v="0"/>
  </r>
  <r>
    <s v="Christina VanderZanden"/>
    <x v="0"/>
  </r>
  <r>
    <s v="Christina VanderZanden"/>
    <x v="0"/>
  </r>
  <r>
    <s v="Daniel Raglin"/>
    <x v="0"/>
  </r>
  <r>
    <s v="Mike Pelletier"/>
    <x v="0"/>
  </r>
  <r>
    <s v="Mike Gockenbach"/>
    <x v="0"/>
  </r>
  <r>
    <s v="Kunst Miller"/>
    <x v="0"/>
  </r>
  <r>
    <s v="Dorris liebe"/>
    <x v="0"/>
  </r>
  <r>
    <s v="Dorris liebe"/>
    <x v="0"/>
  </r>
  <r>
    <s v="Susan Gilcrest"/>
    <x v="0"/>
  </r>
  <r>
    <s v="Guy Armstrong"/>
    <x v="0"/>
  </r>
  <r>
    <s v="Mark Packer"/>
    <x v="0"/>
  </r>
  <r>
    <s v="Mark Packer"/>
    <x v="0"/>
  </r>
  <r>
    <s v="Mark Packer"/>
    <x v="0"/>
  </r>
  <r>
    <s v="Nat Carroll"/>
    <x v="0"/>
  </r>
  <r>
    <s v="Alex Avila"/>
    <x v="0"/>
  </r>
  <r>
    <s v="Alex Avila"/>
    <x v="0"/>
  </r>
  <r>
    <s v="Jas O'Carroll"/>
    <x v="0"/>
  </r>
  <r>
    <s v="Dorothy Dickinson"/>
    <x v="0"/>
  </r>
  <r>
    <s v="Dorothy Dickinson"/>
    <x v="0"/>
  </r>
  <r>
    <s v="Karen Bern"/>
    <x v="0"/>
  </r>
  <r>
    <s v="Trudy Glocke"/>
    <x v="0"/>
  </r>
  <r>
    <s v="Trudy Glocke"/>
    <x v="0"/>
  </r>
  <r>
    <s v="Trudy Glocke"/>
    <x v="0"/>
  </r>
  <r>
    <s v="Kunst Miller"/>
    <x v="0"/>
  </r>
  <r>
    <s v="Kunst Miller"/>
    <x v="0"/>
  </r>
  <r>
    <s v="Katharine Harms"/>
    <x v="0"/>
  </r>
  <r>
    <s v="Katharine Harms"/>
    <x v="0"/>
  </r>
  <r>
    <s v="Rob Dowd"/>
    <x v="0"/>
  </r>
  <r>
    <s v="Rob Dowd"/>
    <x v="0"/>
  </r>
  <r>
    <s v="Rob Dowd"/>
    <x v="0"/>
  </r>
  <r>
    <s v="Sam Craven"/>
    <x v="0"/>
  </r>
  <r>
    <s v="Sam Craven"/>
    <x v="0"/>
  </r>
  <r>
    <s v="Anna HÃ¤berlin"/>
    <x v="0"/>
  </r>
  <r>
    <s v="Katrina Edelman"/>
    <x v="0"/>
  </r>
  <r>
    <s v="Katrina Edelman"/>
    <x v="0"/>
  </r>
  <r>
    <s v="Katrina Edelman"/>
    <x v="0"/>
  </r>
  <r>
    <s v="Paul Knutson"/>
    <x v="0"/>
  </r>
  <r>
    <s v="Maurice Satty"/>
    <x v="0"/>
  </r>
  <r>
    <s v="Maurice Satty"/>
    <x v="0"/>
  </r>
  <r>
    <s v="Mary Zewe"/>
    <x v="0"/>
  </r>
  <r>
    <s v="Ken Black"/>
    <x v="0"/>
  </r>
  <r>
    <s v="Ken Black"/>
    <x v="0"/>
  </r>
  <r>
    <s v="Ken Black"/>
    <x v="0"/>
  </r>
  <r>
    <s v="Ken Black"/>
    <x v="0"/>
  </r>
  <r>
    <s v="Tracy Hopkins"/>
    <x v="0"/>
  </r>
  <r>
    <s v="Greg Maxwell"/>
    <x v="0"/>
  </r>
  <r>
    <s v="Greg Maxwell"/>
    <x v="0"/>
  </r>
  <r>
    <s v="Greg Maxwell"/>
    <x v="0"/>
  </r>
  <r>
    <s v="Greg Maxwell"/>
    <x v="0"/>
  </r>
  <r>
    <s v="Greg Maxwell"/>
    <x v="0"/>
  </r>
  <r>
    <s v="John Grady"/>
    <x v="0"/>
  </r>
  <r>
    <s v="John Grady"/>
    <x v="0"/>
  </r>
  <r>
    <s v="Ruben Dartt"/>
    <x v="0"/>
  </r>
  <r>
    <s v="Ruben Dartt"/>
    <x v="0"/>
  </r>
  <r>
    <s v="Ruben Dartt"/>
    <x v="0"/>
  </r>
  <r>
    <s v="Ruben Dartt"/>
    <x v="0"/>
  </r>
  <r>
    <s v="Roy Phan"/>
    <x v="0"/>
  </r>
  <r>
    <s v="Guy Phonely"/>
    <x v="0"/>
  </r>
  <r>
    <s v="Shirley Daniels"/>
    <x v="0"/>
  </r>
  <r>
    <s v="Shirley Daniels"/>
    <x v="0"/>
  </r>
  <r>
    <s v="Shirley Daniels"/>
    <x v="0"/>
  </r>
  <r>
    <s v="Scott Cohen"/>
    <x v="0"/>
  </r>
  <r>
    <s v="Scott Cohen"/>
    <x v="0"/>
  </r>
  <r>
    <s v="Andy Yotov"/>
    <x v="0"/>
  </r>
  <r>
    <s v="Andy Yotov"/>
    <x v="0"/>
  </r>
  <r>
    <s v="Andy Yotov"/>
    <x v="0"/>
  </r>
  <r>
    <s v="Andy Yotov"/>
    <x v="0"/>
  </r>
  <r>
    <s v="Frank Hawley"/>
    <x v="0"/>
  </r>
  <r>
    <s v="Frank Hawley"/>
    <x v="0"/>
  </r>
  <r>
    <s v="Frank Hawley"/>
    <x v="0"/>
  </r>
  <r>
    <s v="Pauline Johnson"/>
    <x v="0"/>
  </r>
  <r>
    <s v="Roland Schwarz"/>
    <x v="0"/>
  </r>
  <r>
    <s v="Roland Schwarz"/>
    <x v="0"/>
  </r>
  <r>
    <s v="Valerie Mitchum"/>
    <x v="0"/>
  </r>
  <r>
    <s v="Valerie Mitchum"/>
    <x v="0"/>
  </r>
  <r>
    <s v="Jim Mitchum"/>
    <x v="0"/>
  </r>
  <r>
    <s v="Jim Mitchum"/>
    <x v="0"/>
  </r>
  <r>
    <s v="Ruben Ausman"/>
    <x v="0"/>
  </r>
  <r>
    <s v="Pauline Chand"/>
    <x v="0"/>
  </r>
  <r>
    <s v="Nathan Mautz"/>
    <x v="0"/>
  </r>
  <r>
    <s v="Nathan Mautz"/>
    <x v="0"/>
  </r>
  <r>
    <s v="John Stevenson"/>
    <x v="0"/>
  </r>
  <r>
    <s v="Jay Kimmel"/>
    <x v="0"/>
  </r>
  <r>
    <s v="Jay Kimmel"/>
    <x v="0"/>
  </r>
  <r>
    <s v="Jay Kimmel"/>
    <x v="0"/>
  </r>
  <r>
    <s v="Jay Kimmel"/>
    <x v="0"/>
  </r>
  <r>
    <s v="Sanjit Engle"/>
    <x v="0"/>
  </r>
  <r>
    <s v="Gary Mitchum"/>
    <x v="0"/>
  </r>
  <r>
    <s v="Michelle Moray"/>
    <x v="0"/>
  </r>
  <r>
    <s v="Michelle Moray"/>
    <x v="0"/>
  </r>
  <r>
    <s v="Michelle Moray"/>
    <x v="0"/>
  </r>
  <r>
    <s v="Kean Nguyen"/>
    <x v="0"/>
  </r>
  <r>
    <s v="Kean Nguyen"/>
    <x v="0"/>
  </r>
  <r>
    <s v="Kean Nguyen"/>
    <x v="0"/>
  </r>
  <r>
    <s v="Kean Nguyen"/>
    <x v="0"/>
  </r>
  <r>
    <s v="Stewart Visinsky"/>
    <x v="0"/>
  </r>
  <r>
    <s v="Edward Hooks"/>
    <x v="0"/>
  </r>
  <r>
    <s v="Jonathan Doherty"/>
    <x v="0"/>
  </r>
  <r>
    <s v="Jonathan Doherty"/>
    <x v="0"/>
  </r>
  <r>
    <s v="Jonathan Doherty"/>
    <x v="0"/>
  </r>
  <r>
    <s v="Jonathan Doherty"/>
    <x v="0"/>
  </r>
  <r>
    <s v="Ben Ferrer"/>
    <x v="0"/>
  </r>
  <r>
    <s v="Paul Stevenson"/>
    <x v="0"/>
  </r>
  <r>
    <s v="Paul Stevenson"/>
    <x v="0"/>
  </r>
  <r>
    <s v="Stephanie Phelps"/>
    <x v="0"/>
  </r>
  <r>
    <s v="John Lee"/>
    <x v="0"/>
  </r>
  <r>
    <s v="John Lee"/>
    <x v="0"/>
  </r>
  <r>
    <s v="John Lee"/>
    <x v="0"/>
  </r>
  <r>
    <s v="John Lee"/>
    <x v="0"/>
  </r>
  <r>
    <s v="Kunst Miller"/>
    <x v="0"/>
  </r>
  <r>
    <s v="Kunst Miller"/>
    <x v="0"/>
  </r>
  <r>
    <s v="Kunst Miller"/>
    <x v="0"/>
  </r>
  <r>
    <s v="Kunst Miller"/>
    <x v="0"/>
  </r>
  <r>
    <s v="Nicole Fjeld"/>
    <x v="0"/>
  </r>
  <r>
    <s v="Allen Goldenen"/>
    <x v="0"/>
  </r>
  <r>
    <s v="Allen Goldenen"/>
    <x v="0"/>
  </r>
  <r>
    <s v="Seth Vernon"/>
    <x v="0"/>
  </r>
  <r>
    <s v="Seth Vernon"/>
    <x v="0"/>
  </r>
  <r>
    <s v="Seth Vernon"/>
    <x v="0"/>
  </r>
  <r>
    <s v="Benjamin Patterson"/>
    <x v="0"/>
  </r>
  <r>
    <s v="Allen Armold"/>
    <x v="0"/>
  </r>
  <r>
    <s v="Dorothy Badders"/>
    <x v="0"/>
  </r>
  <r>
    <s v="Aaron Hawkins"/>
    <x v="0"/>
  </r>
  <r>
    <s v="Aaron Hawkins"/>
    <x v="0"/>
  </r>
  <r>
    <s v="Theresa Swint"/>
    <x v="0"/>
  </r>
  <r>
    <s v="Laurel Beltran"/>
    <x v="0"/>
  </r>
  <r>
    <s v="Laurel Beltran"/>
    <x v="0"/>
  </r>
  <r>
    <s v="Laurel Beltran"/>
    <x v="0"/>
  </r>
  <r>
    <s v="Nathan Mautz"/>
    <x v="0"/>
  </r>
  <r>
    <s v="Dianna Arnett"/>
    <x v="0"/>
  </r>
  <r>
    <s v="Dianna Arnett"/>
    <x v="0"/>
  </r>
  <r>
    <s v="Lena Creighton"/>
    <x v="0"/>
  </r>
  <r>
    <s v="Beth Thompson"/>
    <x v="0"/>
  </r>
  <r>
    <s v="Beth Thompson"/>
    <x v="0"/>
  </r>
  <r>
    <s v="Beth Thompson"/>
    <x v="0"/>
  </r>
  <r>
    <s v="Aleksandra Gannaway"/>
    <x v="0"/>
  </r>
  <r>
    <s v="Aleksandra Gannaway"/>
    <x v="0"/>
  </r>
  <r>
    <s v="Marc Harrigan"/>
    <x v="0"/>
  </r>
  <r>
    <s v="Marc Harrigan"/>
    <x v="0"/>
  </r>
  <r>
    <s v="Muhammed Yedwab"/>
    <x v="0"/>
  </r>
  <r>
    <s v="Muhammed Yedwab"/>
    <x v="0"/>
  </r>
  <r>
    <s v="Muhammed Yedwab"/>
    <x v="0"/>
  </r>
  <r>
    <s v="Muhammed Yedwab"/>
    <x v="0"/>
  </r>
  <r>
    <s v="George Bell"/>
    <x v="0"/>
  </r>
  <r>
    <s v="George Bell"/>
    <x v="0"/>
  </r>
  <r>
    <s v="George Bell"/>
    <x v="0"/>
  </r>
  <r>
    <s v="Arianne Irving"/>
    <x v="0"/>
  </r>
  <r>
    <s v="David Smith"/>
    <x v="0"/>
  </r>
  <r>
    <s v="Lauren Leatherbury"/>
    <x v="0"/>
  </r>
  <r>
    <s v="Harry Greene"/>
    <x v="0"/>
  </r>
  <r>
    <s v="Harry Greene"/>
    <x v="0"/>
  </r>
  <r>
    <s v="Laura Armstrong"/>
    <x v="0"/>
  </r>
  <r>
    <s v="Laura Armstrong"/>
    <x v="0"/>
  </r>
  <r>
    <s v="Katherine Hughes"/>
    <x v="0"/>
  </r>
  <r>
    <s v="Tamara Manning"/>
    <x v="0"/>
  </r>
  <r>
    <s v="Justin MacKendrick"/>
    <x v="0"/>
  </r>
  <r>
    <s v="Justin MacKendrick"/>
    <x v="0"/>
  </r>
  <r>
    <s v="Andrew Roberts"/>
    <x v="0"/>
  </r>
  <r>
    <s v="Cari Schnelling"/>
    <x v="0"/>
  </r>
  <r>
    <s v="Joni Sundaresam"/>
    <x v="0"/>
  </r>
  <r>
    <s v="Nathan Cano"/>
    <x v="0"/>
  </r>
  <r>
    <s v="Nathan Cano"/>
    <x v="0"/>
  </r>
  <r>
    <s v="Paul MacIntyre"/>
    <x v="0"/>
  </r>
  <r>
    <s v="Andrew Allen"/>
    <x v="0"/>
  </r>
  <r>
    <s v="Nat Carroll"/>
    <x v="0"/>
  </r>
  <r>
    <s v="Nat Carroll"/>
    <x v="0"/>
  </r>
  <r>
    <s v="Bill Shonely"/>
    <x v="0"/>
  </r>
  <r>
    <s v="Bill Shonely"/>
    <x v="0"/>
  </r>
  <r>
    <s v="Peter Fuller"/>
    <x v="0"/>
  </r>
  <r>
    <s v="Peter Fuller"/>
    <x v="0"/>
  </r>
  <r>
    <s v="Peter Fuller"/>
    <x v="0"/>
  </r>
  <r>
    <s v="Emily Burns"/>
    <x v="0"/>
  </r>
  <r>
    <s v="Katharine Harms"/>
    <x v="0"/>
  </r>
  <r>
    <s v="Giulietta Dortch"/>
    <x v="0"/>
  </r>
  <r>
    <s v="Giulietta Dortch"/>
    <x v="0"/>
  </r>
  <r>
    <s v="Harold Pawlan"/>
    <x v="0"/>
  </r>
  <r>
    <s v="Steve Nguyen"/>
    <x v="0"/>
  </r>
  <r>
    <s v="Steve Nguyen"/>
    <x v="0"/>
  </r>
  <r>
    <s v="Carol Triggs"/>
    <x v="0"/>
  </r>
  <r>
    <s v="Carol Triggs"/>
    <x v="0"/>
  </r>
  <r>
    <s v="Carol Triggs"/>
    <x v="0"/>
  </r>
  <r>
    <s v="Carol Triggs"/>
    <x v="0"/>
  </r>
  <r>
    <s v="Kean Thornton"/>
    <x v="0"/>
  </r>
  <r>
    <s v="Patrick Gardner"/>
    <x v="0"/>
  </r>
  <r>
    <s v="Patrick Gardner"/>
    <x v="0"/>
  </r>
  <r>
    <s v="Sean Braxton"/>
    <x v="0"/>
  </r>
  <r>
    <s v="Sean Braxton"/>
    <x v="0"/>
  </r>
  <r>
    <s v="Sean Braxton"/>
    <x v="0"/>
  </r>
  <r>
    <s v="Sean Braxton"/>
    <x v="0"/>
  </r>
  <r>
    <s v="Arianne Irving"/>
    <x v="0"/>
  </r>
  <r>
    <s v="Arianne Irving"/>
    <x v="0"/>
  </r>
  <r>
    <s v="Art Foster"/>
    <x v="0"/>
  </r>
  <r>
    <s v="Art Foster"/>
    <x v="0"/>
  </r>
  <r>
    <s v="Greg Matthias"/>
    <x v="0"/>
  </r>
  <r>
    <s v="Greg Matthias"/>
    <x v="0"/>
  </r>
  <r>
    <s v="Greg Matthias"/>
    <x v="0"/>
  </r>
  <r>
    <s v="Greg Matthias"/>
    <x v="0"/>
  </r>
  <r>
    <s v="Paul Gonzalez"/>
    <x v="0"/>
  </r>
  <r>
    <s v="Paul Gonzalez"/>
    <x v="0"/>
  </r>
  <r>
    <s v="Paul Gonzalez"/>
    <x v="0"/>
  </r>
  <r>
    <s v="Raymond Messe"/>
    <x v="0"/>
  </r>
  <r>
    <s v="Brooke Gillingham"/>
    <x v="0"/>
  </r>
  <r>
    <s v="Victoria Wilson"/>
    <x v="0"/>
  </r>
  <r>
    <s v="Harold Dahlen"/>
    <x v="0"/>
  </r>
  <r>
    <s v="Harold Dahlen"/>
    <x v="0"/>
  </r>
  <r>
    <s v="Hunter Lopez"/>
    <x v="0"/>
  </r>
  <r>
    <s v="Kean Thornton"/>
    <x v="0"/>
  </r>
  <r>
    <s v="Alejandro Grove"/>
    <x v="0"/>
  </r>
  <r>
    <s v="Erica Hernandez"/>
    <x v="0"/>
  </r>
  <r>
    <s v="Erica Hernandez"/>
    <x v="0"/>
  </r>
  <r>
    <s v="Naresj Patel"/>
    <x v="0"/>
  </r>
  <r>
    <s v="Aaron Hawkins"/>
    <x v="0"/>
  </r>
  <r>
    <s v="Aaron Hawkins"/>
    <x v="0"/>
  </r>
  <r>
    <s v="Anthony Johnson"/>
    <x v="0"/>
  </r>
  <r>
    <s v="Pauline Webber"/>
    <x v="0"/>
  </r>
  <r>
    <s v="Cindy Chapman"/>
    <x v="0"/>
  </r>
  <r>
    <s v="Pete Armstrong"/>
    <x v="0"/>
  </r>
  <r>
    <s v="Bruce Stewart"/>
    <x v="0"/>
  </r>
  <r>
    <s v="Ted Trevino"/>
    <x v="0"/>
  </r>
  <r>
    <s v="Ted Trevino"/>
    <x v="0"/>
  </r>
  <r>
    <s v="George Ashbrook"/>
    <x v="0"/>
  </r>
  <r>
    <s v="John Huston"/>
    <x v="0"/>
  </r>
  <r>
    <s v="Tamara Dahlen"/>
    <x v="0"/>
  </r>
  <r>
    <s v="Randy Ferguson"/>
    <x v="0"/>
  </r>
  <r>
    <s v="Randy Ferguson"/>
    <x v="0"/>
  </r>
  <r>
    <s v="Randy Ferguson"/>
    <x v="0"/>
  </r>
  <r>
    <s v="Matt Collister"/>
    <x v="0"/>
  </r>
  <r>
    <s v="Matt Collister"/>
    <x v="0"/>
  </r>
  <r>
    <s v="Matt Collister"/>
    <x v="0"/>
  </r>
  <r>
    <s v="Matt Collister"/>
    <x v="0"/>
  </r>
  <r>
    <s v="Mitch Willingham"/>
    <x v="0"/>
  </r>
  <r>
    <s v="Mitch Willingham"/>
    <x v="0"/>
  </r>
  <r>
    <s v="Bradley Talbott"/>
    <x v="0"/>
  </r>
  <r>
    <s v="Frank Gastineau"/>
    <x v="0"/>
  </r>
  <r>
    <s v="Frank Gastineau"/>
    <x v="0"/>
  </r>
  <r>
    <s v="Frank Gastineau"/>
    <x v="0"/>
  </r>
  <r>
    <s v="Katherine Hughes"/>
    <x v="0"/>
  </r>
  <r>
    <s v="Katherine Hughes"/>
    <x v="0"/>
  </r>
  <r>
    <s v="Katherine Hughes"/>
    <x v="0"/>
  </r>
  <r>
    <s v="Katherine Hughes"/>
    <x v="0"/>
  </r>
  <r>
    <s v="Evan Henry"/>
    <x v="0"/>
  </r>
  <r>
    <s v="Evan Henry"/>
    <x v="0"/>
  </r>
  <r>
    <s v="Andrew Roberts"/>
    <x v="0"/>
  </r>
  <r>
    <s v="Andrew Roberts"/>
    <x v="0"/>
  </r>
  <r>
    <s v="Andrew Roberts"/>
    <x v="0"/>
  </r>
  <r>
    <s v="Erica Hackney"/>
    <x v="0"/>
  </r>
  <r>
    <s v="Greg Tran"/>
    <x v="0"/>
  </r>
  <r>
    <s v="Greg Tran"/>
    <x v="0"/>
  </r>
  <r>
    <s v="Greg Tran"/>
    <x v="0"/>
  </r>
  <r>
    <s v="Resi PÃ¶lking"/>
    <x v="0"/>
  </r>
  <r>
    <s v="Janet Lee"/>
    <x v="0"/>
  </r>
  <r>
    <s v="Janet Lee"/>
    <x v="0"/>
  </r>
  <r>
    <s v="Barry Weirich"/>
    <x v="0"/>
  </r>
  <r>
    <s v="Marina Lichtenstein"/>
    <x v="0"/>
  </r>
  <r>
    <s v="Marina Lichtenstein"/>
    <x v="0"/>
  </r>
  <r>
    <s v="Marina Lichtenstein"/>
    <x v="0"/>
  </r>
  <r>
    <s v="Herbert Flentye"/>
    <x v="0"/>
  </r>
  <r>
    <s v="Dean percer"/>
    <x v="0"/>
  </r>
  <r>
    <s v="Michelle Moray"/>
    <x v="0"/>
  </r>
  <r>
    <s v="Michelle Moray"/>
    <x v="0"/>
  </r>
  <r>
    <s v="Michelle Moray"/>
    <x v="0"/>
  </r>
  <r>
    <s v="Maya Herman"/>
    <x v="0"/>
  </r>
  <r>
    <s v="Maya Herman"/>
    <x v="0"/>
  </r>
  <r>
    <s v="Lena Creighton"/>
    <x v="0"/>
  </r>
  <r>
    <s v="Lena Creighton"/>
    <x v="0"/>
  </r>
  <r>
    <s v="Laurel Elliston"/>
    <x v="0"/>
  </r>
  <r>
    <s v="Patrick Jones"/>
    <x v="0"/>
  </r>
  <r>
    <s v="Patrick Jones"/>
    <x v="0"/>
  </r>
  <r>
    <s v="Magdelene Morse"/>
    <x v="0"/>
  </r>
  <r>
    <s v="Ellis Ballard"/>
    <x v="0"/>
  </r>
  <r>
    <s v="Shahid Shariari"/>
    <x v="0"/>
  </r>
  <r>
    <s v="James Galang"/>
    <x v="0"/>
  </r>
  <r>
    <s v="Laurel Workman"/>
    <x v="0"/>
  </r>
  <r>
    <s v="Laurel Workman"/>
    <x v="0"/>
  </r>
  <r>
    <s v="Laurel Workman"/>
    <x v="0"/>
  </r>
  <r>
    <s v="Laurel Workman"/>
    <x v="0"/>
  </r>
  <r>
    <s v="Mark Cousins"/>
    <x v="0"/>
  </r>
  <r>
    <s v="Jim Karlsson"/>
    <x v="0"/>
  </r>
  <r>
    <s v="Jim Karlsson"/>
    <x v="0"/>
  </r>
  <r>
    <s v="Dianna Wilson"/>
    <x v="0"/>
  </r>
  <r>
    <s v="Dianna Wilson"/>
    <x v="0"/>
  </r>
  <r>
    <s v="Dianna Wilson"/>
    <x v="0"/>
  </r>
  <r>
    <s v="Dianna Wilson"/>
    <x v="0"/>
  </r>
  <r>
    <s v="Dianna Wilson"/>
    <x v="0"/>
  </r>
  <r>
    <s v="Corey Roper"/>
    <x v="0"/>
  </r>
  <r>
    <s v="Corey Roper"/>
    <x v="0"/>
  </r>
  <r>
    <s v="Liz Thompson"/>
    <x v="0"/>
  </r>
  <r>
    <s v="Liz Thompson"/>
    <x v="0"/>
  </r>
  <r>
    <s v="Quincy Jones"/>
    <x v="0"/>
  </r>
  <r>
    <s v="Quincy Jones"/>
    <x v="0"/>
  </r>
  <r>
    <s v="Christine Kargatis"/>
    <x v="0"/>
  </r>
  <r>
    <s v="Christine Kargatis"/>
    <x v="0"/>
  </r>
  <r>
    <s v="Stewart Visinsky"/>
    <x v="0"/>
  </r>
  <r>
    <s v="Stewart Visinsky"/>
    <x v="0"/>
  </r>
  <r>
    <s v="Stewart Visinsky"/>
    <x v="0"/>
  </r>
  <r>
    <s v="Steven Cartwright"/>
    <x v="0"/>
  </r>
  <r>
    <s v="Ross Baird"/>
    <x v="0"/>
  </r>
  <r>
    <s v="Richard Eichhorn"/>
    <x v="0"/>
  </r>
  <r>
    <s v="Richard Eichhorn"/>
    <x v="0"/>
  </r>
  <r>
    <s v="Richard Eichhorn"/>
    <x v="0"/>
  </r>
  <r>
    <s v="Mark Packer"/>
    <x v="0"/>
  </r>
  <r>
    <s v="Bobby Trafton"/>
    <x v="0"/>
  </r>
  <r>
    <s v="Bobby Trafton"/>
    <x v="0"/>
  </r>
  <r>
    <s v="Bobby Trafton"/>
    <x v="0"/>
  </r>
  <r>
    <s v="Bobby Trafton"/>
    <x v="0"/>
  </r>
  <r>
    <s v="Bryan Mills"/>
    <x v="0"/>
  </r>
  <r>
    <s v="Grant Thornton"/>
    <x v="0"/>
  </r>
  <r>
    <s v="Grant Thornton"/>
    <x v="0"/>
  </r>
  <r>
    <s v="Grant Thornton"/>
    <x v="0"/>
  </r>
  <r>
    <s v="Sarah Bern"/>
    <x v="0"/>
  </r>
  <r>
    <s v="Sarah Bern"/>
    <x v="0"/>
  </r>
  <r>
    <s v="Valerie Takahito"/>
    <x v="0"/>
  </r>
  <r>
    <s v="Stewart Visinsky"/>
    <x v="0"/>
  </r>
  <r>
    <s v="Stewart Visinsky"/>
    <x v="0"/>
  </r>
  <r>
    <s v="Bart Pistole"/>
    <x v="0"/>
  </r>
  <r>
    <s v="Nick Radford"/>
    <x v="0"/>
  </r>
  <r>
    <s v="Carlos Soltero"/>
    <x v="0"/>
  </r>
  <r>
    <s v="Katrina Edelman"/>
    <x v="0"/>
  </r>
  <r>
    <s v="Rick Duston"/>
    <x v="0"/>
  </r>
  <r>
    <s v="Rick Duston"/>
    <x v="0"/>
  </r>
  <r>
    <s v="Brosina Hoffman"/>
    <x v="0"/>
  </r>
  <r>
    <s v="Brosina Hoffman"/>
    <x v="0"/>
  </r>
  <r>
    <s v="Brosina Hoffman"/>
    <x v="0"/>
  </r>
  <r>
    <s v="Brosina Hoffman"/>
    <x v="0"/>
  </r>
  <r>
    <s v="Brosina Hoffman"/>
    <x v="0"/>
  </r>
  <r>
    <s v="Brosina Hoffman"/>
    <x v="0"/>
  </r>
  <r>
    <s v="Brosina Hoffman"/>
    <x v="0"/>
  </r>
  <r>
    <s v="Carl Weiss"/>
    <x v="0"/>
  </r>
  <r>
    <s v="Carl Weiss"/>
    <x v="0"/>
  </r>
  <r>
    <s v="Carl Weiss"/>
    <x v="0"/>
  </r>
  <r>
    <s v="Chuck Magee"/>
    <x v="0"/>
  </r>
  <r>
    <s v="Chuck Magee"/>
    <x v="0"/>
  </r>
  <r>
    <s v="Frank Olsen"/>
    <x v="0"/>
  </r>
  <r>
    <s v="Thomas Seio"/>
    <x v="0"/>
  </r>
  <r>
    <s v="Thomas Seio"/>
    <x v="0"/>
  </r>
  <r>
    <s v="Thomas Seio"/>
    <x v="0"/>
  </r>
  <r>
    <s v="Heather Kirkland"/>
    <x v="0"/>
  </r>
  <r>
    <s v="Filia McAdams"/>
    <x v="0"/>
  </r>
  <r>
    <s v="Sharelle Roach"/>
    <x v="0"/>
  </r>
  <r>
    <s v="Kelly Lampkin"/>
    <x v="0"/>
  </r>
  <r>
    <s v="Kelly Lampkin"/>
    <x v="0"/>
  </r>
  <r>
    <s v="Kelly Lampkin"/>
    <x v="0"/>
  </r>
  <r>
    <s v="Pamela Stobb"/>
    <x v="0"/>
  </r>
  <r>
    <s v="Sonia Cooley"/>
    <x v="0"/>
  </r>
  <r>
    <s v="Chloris Kastensmidt"/>
    <x v="0"/>
  </r>
  <r>
    <s v="Chloris Kastensmidt"/>
    <x v="0"/>
  </r>
  <r>
    <s v="Chloris Kastensmidt"/>
    <x v="0"/>
  </r>
  <r>
    <s v="Duane Benoit"/>
    <x v="0"/>
  </r>
  <r>
    <s v="Gary Hwang"/>
    <x v="0"/>
  </r>
  <r>
    <s v="Gary Hwang"/>
    <x v="0"/>
  </r>
  <r>
    <s v="Gary Hwang"/>
    <x v="0"/>
  </r>
  <r>
    <s v="Jennifer Ferguson"/>
    <x v="0"/>
  </r>
  <r>
    <s v="Mick Crebagga"/>
    <x v="0"/>
  </r>
  <r>
    <s v="Sam Craven"/>
    <x v="0"/>
  </r>
  <r>
    <s v="Sam Craven"/>
    <x v="0"/>
  </r>
  <r>
    <s v="Sam Craven"/>
    <x v="0"/>
  </r>
  <r>
    <s v="Sam Craven"/>
    <x v="0"/>
  </r>
  <r>
    <s v="Sam Craven"/>
    <x v="0"/>
  </r>
  <r>
    <s v="Sam Craven"/>
    <x v="0"/>
  </r>
  <r>
    <s v="Sam Craven"/>
    <x v="0"/>
  </r>
  <r>
    <s v="Corey-Lock"/>
    <x v="0"/>
  </r>
  <r>
    <s v="Corey-Lock"/>
    <x v="0"/>
  </r>
  <r>
    <s v="Naresj Patel"/>
    <x v="0"/>
  </r>
  <r>
    <s v="Naresj Patel"/>
    <x v="0"/>
  </r>
  <r>
    <s v="Naresj Patel"/>
    <x v="0"/>
  </r>
  <r>
    <s v="Dave Brooks"/>
    <x v="0"/>
  </r>
  <r>
    <s v="Dave Brooks"/>
    <x v="0"/>
  </r>
  <r>
    <s v="Raymond Messe"/>
    <x v="0"/>
  </r>
  <r>
    <s v="Stewart Visinsky"/>
    <x v="0"/>
  </r>
  <r>
    <s v="Stewart Visinsky"/>
    <x v="0"/>
  </r>
  <r>
    <s v="Natalie Webber"/>
    <x v="0"/>
  </r>
  <r>
    <s v="Natalie Webber"/>
    <x v="0"/>
  </r>
  <r>
    <s v="Natalie Webber"/>
    <x v="0"/>
  </r>
  <r>
    <s v="Natalie Webber"/>
    <x v="0"/>
  </r>
  <r>
    <s v="Natalie Webber"/>
    <x v="0"/>
  </r>
  <r>
    <s v="Natalie Webber"/>
    <x v="0"/>
  </r>
  <r>
    <s v="Toby Braunhardt"/>
    <x v="0"/>
  </r>
  <r>
    <s v="Toby Braunhardt"/>
    <x v="0"/>
  </r>
  <r>
    <s v="Toby Braunhardt"/>
    <x v="0"/>
  </r>
  <r>
    <s v="James Galang"/>
    <x v="0"/>
  </r>
  <r>
    <s v="Joel Eaton"/>
    <x v="0"/>
  </r>
  <r>
    <s v="Dianna Vittorini"/>
    <x v="0"/>
  </r>
  <r>
    <s v="Dianna Vittorini"/>
    <x v="0"/>
  </r>
  <r>
    <s v="Anna Andreadi"/>
    <x v="0"/>
  </r>
  <r>
    <s v="Anna Andreadi"/>
    <x v="0"/>
  </r>
  <r>
    <s v="Anna Andreadi"/>
    <x v="0"/>
  </r>
  <r>
    <s v="Toby Braunhardt"/>
    <x v="0"/>
  </r>
  <r>
    <s v="Brian Stugart"/>
    <x v="0"/>
  </r>
  <r>
    <s v="Denise Leinenbach"/>
    <x v="0"/>
  </r>
  <r>
    <s v="Denise Leinenbach"/>
    <x v="0"/>
  </r>
  <r>
    <s v="Liz Pelletier"/>
    <x v="0"/>
  </r>
  <r>
    <s v="Noel Staavos"/>
    <x v="0"/>
  </r>
  <r>
    <s v="Grace Kelly"/>
    <x v="0"/>
  </r>
  <r>
    <s v="Grace Kelly"/>
    <x v="0"/>
  </r>
  <r>
    <s v="Grace Kelly"/>
    <x v="0"/>
  </r>
  <r>
    <s v="Liz MacKendrick"/>
    <x v="0"/>
  </r>
  <r>
    <s v="Liz MacKendrick"/>
    <x v="0"/>
  </r>
  <r>
    <s v="Liz MacKendrick"/>
    <x v="0"/>
  </r>
  <r>
    <s v="Cynthia Arntzen"/>
    <x v="0"/>
  </r>
  <r>
    <s v="Cynthia Arntzen"/>
    <x v="0"/>
  </r>
  <r>
    <s v="Cynthia Arntzen"/>
    <x v="0"/>
  </r>
  <r>
    <s v="Cynthia Arntzen"/>
    <x v="0"/>
  </r>
  <r>
    <s v="Cynthia Arntzen"/>
    <x v="0"/>
  </r>
  <r>
    <s v="Rob Williams"/>
    <x v="0"/>
  </r>
  <r>
    <s v="Dan Lawera"/>
    <x v="0"/>
  </r>
  <r>
    <s v="Jim Karlsson"/>
    <x v="0"/>
  </r>
  <r>
    <s v="Helen Abelman"/>
    <x v="0"/>
  </r>
  <r>
    <s v="Russell Applegate"/>
    <x v="0"/>
  </r>
  <r>
    <s v="Anthony Rawles"/>
    <x v="0"/>
  </r>
  <r>
    <s v="Michael Stewart"/>
    <x v="0"/>
  </r>
  <r>
    <s v="Michael Stewart"/>
    <x v="0"/>
  </r>
  <r>
    <s v="Cari Schnelling"/>
    <x v="0"/>
  </r>
  <r>
    <s v="Cari Schnelling"/>
    <x v="0"/>
  </r>
  <r>
    <s v="Brian DeCherney"/>
    <x v="0"/>
  </r>
  <r>
    <s v="Dorris liebe"/>
    <x v="0"/>
  </r>
  <r>
    <s v="Laurel Workman"/>
    <x v="0"/>
  </r>
  <r>
    <s v="Laurel Workman"/>
    <x v="0"/>
  </r>
  <r>
    <s v="Eric Hoffmann"/>
    <x v="0"/>
  </r>
  <r>
    <s v="Eric Hoffmann"/>
    <x v="0"/>
  </r>
  <r>
    <s v="Katrina Edelman"/>
    <x v="0"/>
  </r>
  <r>
    <s v="Katrina Edelman"/>
    <x v="0"/>
  </r>
  <r>
    <s v="Maxwell Schwartz"/>
    <x v="0"/>
  </r>
  <r>
    <s v="Maxwell Schwartz"/>
    <x v="0"/>
  </r>
  <r>
    <s v="Michael Chen"/>
    <x v="0"/>
  </r>
  <r>
    <s v="Michael Chen"/>
    <x v="0"/>
  </r>
  <r>
    <s v="Michael Chen"/>
    <x v="0"/>
  </r>
  <r>
    <s v="Dan Campbell"/>
    <x v="0"/>
  </r>
  <r>
    <s v="Dan Campbell"/>
    <x v="0"/>
  </r>
  <r>
    <s v="Dennis Pardue"/>
    <x v="0"/>
  </r>
  <r>
    <s v="David Wiener"/>
    <x v="0"/>
  </r>
  <r>
    <s v="Don Miller"/>
    <x v="0"/>
  </r>
  <r>
    <s v="Don Miller"/>
    <x v="0"/>
  </r>
  <r>
    <s v="Don Miller"/>
    <x v="0"/>
  </r>
  <r>
    <s v="Emily Phan"/>
    <x v="0"/>
  </r>
  <r>
    <s v="Becky Castell"/>
    <x v="0"/>
  </r>
  <r>
    <s v="John Lee"/>
    <x v="0"/>
  </r>
  <r>
    <s v="John Lee"/>
    <x v="0"/>
  </r>
  <r>
    <s v="Michelle Huthwaite"/>
    <x v="0"/>
  </r>
  <r>
    <s v="Ed Braxton"/>
    <x v="0"/>
  </r>
  <r>
    <s v="Ed Braxton"/>
    <x v="0"/>
  </r>
  <r>
    <s v="Brian Moss"/>
    <x v="0"/>
  </r>
  <r>
    <s v="Brian Moss"/>
    <x v="0"/>
  </r>
  <r>
    <s v="Gary Hansen"/>
    <x v="0"/>
  </r>
  <r>
    <s v="Gary Hansen"/>
    <x v="0"/>
  </r>
  <r>
    <s v="Gary Hansen"/>
    <x v="0"/>
  </r>
  <r>
    <s v="Darrin Sayre"/>
    <x v="0"/>
  </r>
  <r>
    <s v="Darrin Sayre"/>
    <x v="0"/>
  </r>
  <r>
    <s v="Darrin Sayre"/>
    <x v="0"/>
  </r>
  <r>
    <s v="Darrin Sayre"/>
    <x v="0"/>
  </r>
  <r>
    <s v="Laura Armstrong"/>
    <x v="0"/>
  </r>
  <r>
    <s v="Laura Armstrong"/>
    <x v="0"/>
  </r>
  <r>
    <s v="Laura Armstrong"/>
    <x v="0"/>
  </r>
  <r>
    <s v="Laura Armstrong"/>
    <x v="0"/>
  </r>
  <r>
    <s v="Laura Armstrong"/>
    <x v="0"/>
  </r>
  <r>
    <s v="Michael Nguyen"/>
    <x v="0"/>
  </r>
  <r>
    <s v="Michael Nguyen"/>
    <x v="0"/>
  </r>
  <r>
    <s v="Mark Hamilton"/>
    <x v="0"/>
  </r>
  <r>
    <s v="Mark Hamilton"/>
    <x v="0"/>
  </r>
  <r>
    <s v="Jamie Kunitz"/>
    <x v="0"/>
  </r>
  <r>
    <s v="Alyssa Crouse"/>
    <x v="0"/>
  </r>
  <r>
    <s v="Alyssa Crouse"/>
    <x v="0"/>
  </r>
  <r>
    <s v="Ben Ferrer"/>
    <x v="0"/>
  </r>
  <r>
    <s v="Ben Ferrer"/>
    <x v="0"/>
  </r>
  <r>
    <s v="Clay Ludtke"/>
    <x v="0"/>
  </r>
  <r>
    <s v="Clay Ludtke"/>
    <x v="0"/>
  </r>
  <r>
    <s v="Max Engle"/>
    <x v="0"/>
  </r>
  <r>
    <s v="Max Engle"/>
    <x v="0"/>
  </r>
  <r>
    <s v="Paul Van Hugh"/>
    <x v="0"/>
  </r>
  <r>
    <s v="Paul Van Hugh"/>
    <x v="0"/>
  </r>
  <r>
    <s v="Paul Van Hugh"/>
    <x v="0"/>
  </r>
  <r>
    <s v="Paul Van Hugh"/>
    <x v="0"/>
  </r>
  <r>
    <s v="Grace Kelly"/>
    <x v="0"/>
  </r>
  <r>
    <s v="Arthur Wiediger"/>
    <x v="0"/>
  </r>
  <r>
    <s v="Arthur Wiediger"/>
    <x v="0"/>
  </r>
  <r>
    <s v="Philip Brown"/>
    <x v="0"/>
  </r>
  <r>
    <s v="Shui Tom"/>
    <x v="0"/>
  </r>
  <r>
    <s v="Shui Tom"/>
    <x v="0"/>
  </r>
  <r>
    <s v="Shui Tom"/>
    <x v="0"/>
  </r>
  <r>
    <s v="Shui Tom"/>
    <x v="0"/>
  </r>
  <r>
    <s v="Shirley Schmidt"/>
    <x v="0"/>
  </r>
  <r>
    <s v="Barbara Fisher"/>
    <x v="0"/>
  </r>
  <r>
    <s v="Victoria Wilson"/>
    <x v="0"/>
  </r>
  <r>
    <s v="Victoria Wilson"/>
    <x v="0"/>
  </r>
  <r>
    <s v="Adrian Hane"/>
    <x v="0"/>
  </r>
  <r>
    <s v="Jack Lebron"/>
    <x v="0"/>
  </r>
  <r>
    <s v="Christine Abelman"/>
    <x v="0"/>
  </r>
  <r>
    <s v="Christine Abelman"/>
    <x v="0"/>
  </r>
  <r>
    <s v="Christine Abelman"/>
    <x v="0"/>
  </r>
  <r>
    <s v="Christine Abelman"/>
    <x v="0"/>
  </r>
  <r>
    <s v="Eugene Moren"/>
    <x v="0"/>
  </r>
  <r>
    <s v="Katherine Murray"/>
    <x v="0"/>
  </r>
  <r>
    <s v="Katherine Murray"/>
    <x v="0"/>
  </r>
  <r>
    <s v="Katherine Murray"/>
    <x v="0"/>
  </r>
  <r>
    <s v="Scot Wooten"/>
    <x v="0"/>
  </r>
  <r>
    <s v="Scot Wooten"/>
    <x v="0"/>
  </r>
  <r>
    <s v="Charles Crestani"/>
    <x v="0"/>
  </r>
  <r>
    <s v="Charles Crestani"/>
    <x v="0"/>
  </r>
  <r>
    <s v="Charles Crestani"/>
    <x v="0"/>
  </r>
  <r>
    <s v="Charles Crestani"/>
    <x v="0"/>
  </r>
  <r>
    <s v="Roger Demir"/>
    <x v="0"/>
  </r>
  <r>
    <s v="Roger Demir"/>
    <x v="0"/>
  </r>
  <r>
    <s v="Jonathan Doherty"/>
    <x v="0"/>
  </r>
  <r>
    <s v="Jonathan Doherty"/>
    <x v="0"/>
  </r>
  <r>
    <s v="Jonathan Doherty"/>
    <x v="0"/>
  </r>
  <r>
    <s v="Jonathan Doherty"/>
    <x v="0"/>
  </r>
  <r>
    <s v="Michelle Ellison"/>
    <x v="0"/>
  </r>
  <r>
    <s v="Michelle Ellison"/>
    <x v="0"/>
  </r>
  <r>
    <s v="Michelle Ellison"/>
    <x v="0"/>
  </r>
  <r>
    <s v="Harry Marie"/>
    <x v="0"/>
  </r>
  <r>
    <s v="Harry Marie"/>
    <x v="0"/>
  </r>
  <r>
    <s v="Harry Marie"/>
    <x v="0"/>
  </r>
  <r>
    <s v="Harry Marie"/>
    <x v="0"/>
  </r>
  <r>
    <s v="Patrick Gardner"/>
    <x v="0"/>
  </r>
  <r>
    <s v="Erin Mull"/>
    <x v="0"/>
  </r>
  <r>
    <s v="Erin Mull"/>
    <x v="0"/>
  </r>
  <r>
    <s v="Naresj Patel"/>
    <x v="0"/>
  </r>
  <r>
    <s v="Naresj Patel"/>
    <x v="0"/>
  </r>
  <r>
    <s v="Naresj Patel"/>
    <x v="0"/>
  </r>
  <r>
    <s v="Naresj Patel"/>
    <x v="0"/>
  </r>
  <r>
    <s v="Alejandro Ballentine"/>
    <x v="0"/>
  </r>
  <r>
    <s v="John Lucas"/>
    <x v="0"/>
  </r>
  <r>
    <s v="Arthur Gainer"/>
    <x v="0"/>
  </r>
  <r>
    <s v="Arthur Gainer"/>
    <x v="0"/>
  </r>
  <r>
    <s v="Arthur Gainer"/>
    <x v="0"/>
  </r>
  <r>
    <s v="Arthur Gainer"/>
    <x v="0"/>
  </r>
  <r>
    <s v="Alejandro Grove"/>
    <x v="0"/>
  </r>
  <r>
    <s v="Nick Crebassa"/>
    <x v="0"/>
  </r>
  <r>
    <s v="Nick Crebassa"/>
    <x v="0"/>
  </r>
  <r>
    <s v="Nick Crebassa"/>
    <x v="0"/>
  </r>
  <r>
    <s v="Nick Crebassa"/>
    <x v="0"/>
  </r>
  <r>
    <s v="Ken Lonsdale"/>
    <x v="0"/>
  </r>
  <r>
    <s v="Ken Lonsdale"/>
    <x v="0"/>
  </r>
  <r>
    <s v="Ken Lonsdale"/>
    <x v="0"/>
  </r>
  <r>
    <s v="Vicky Freymann"/>
    <x v="0"/>
  </r>
  <r>
    <s v="Vicky Freymann"/>
    <x v="0"/>
  </r>
  <r>
    <s v="Carl Ludwig"/>
    <x v="0"/>
  </r>
  <r>
    <s v="Kunst Miller"/>
    <x v="0"/>
  </r>
  <r>
    <s v="Kunst Miller"/>
    <x v="0"/>
  </r>
  <r>
    <s v="Kunst Miller"/>
    <x v="0"/>
  </r>
  <r>
    <s v="Kunst Miller"/>
    <x v="0"/>
  </r>
  <r>
    <s v="Jack O'Briant"/>
    <x v="0"/>
  </r>
  <r>
    <s v="Sheri Gordon"/>
    <x v="0"/>
  </r>
  <r>
    <s v="Sheri Gordon"/>
    <x v="0"/>
  </r>
  <r>
    <s v="Sheri Gordon"/>
    <x v="0"/>
  </r>
  <r>
    <s v="Luke Foster"/>
    <x v="0"/>
  </r>
  <r>
    <s v="Luke Foster"/>
    <x v="0"/>
  </r>
  <r>
    <s v="Luke Foster"/>
    <x v="0"/>
  </r>
  <r>
    <s v="Luke Foster"/>
    <x v="0"/>
  </r>
  <r>
    <s v="Luke Foster"/>
    <x v="0"/>
  </r>
  <r>
    <s v="Luke Foster"/>
    <x v="0"/>
  </r>
  <r>
    <s v="Giulietta Weimer"/>
    <x v="0"/>
  </r>
  <r>
    <s v="Aaron Smayling"/>
    <x v="0"/>
  </r>
  <r>
    <s v="Barry Blumstein"/>
    <x v="0"/>
  </r>
  <r>
    <s v="Chloris Kastensmidt"/>
    <x v="0"/>
  </r>
  <r>
    <s v="Chloris Kastensmidt"/>
    <x v="0"/>
  </r>
  <r>
    <s v="Chloris Kastensmidt"/>
    <x v="0"/>
  </r>
  <r>
    <s v="Tom Stivers"/>
    <x v="0"/>
  </r>
  <r>
    <s v="Barbara Fisher"/>
    <x v="0"/>
  </r>
  <r>
    <s v="Barbara Fisher"/>
    <x v="0"/>
  </r>
  <r>
    <s v="Barbara Fisher"/>
    <x v="0"/>
  </r>
  <r>
    <s v="Barbara Fisher"/>
    <x v="0"/>
  </r>
  <r>
    <s v="Ivan Liston"/>
    <x v="0"/>
  </r>
  <r>
    <s v="Ann Steele"/>
    <x v="0"/>
  </r>
  <r>
    <s v="Nick Zandusky"/>
    <x v="0"/>
  </r>
  <r>
    <s v="Nick Zandusky"/>
    <x v="0"/>
  </r>
  <r>
    <s v="Nick Zandusky"/>
    <x v="0"/>
  </r>
  <r>
    <s v="Bruce Stewart"/>
    <x v="0"/>
  </r>
  <r>
    <s v="Bruce Stewart"/>
    <x v="0"/>
  </r>
  <r>
    <s v="Berenike Kampe"/>
    <x v="0"/>
  </r>
  <r>
    <s v="Berenike Kampe"/>
    <x v="0"/>
  </r>
  <r>
    <s v="Berenike Kampe"/>
    <x v="0"/>
  </r>
  <r>
    <s v="Gary Hansen"/>
    <x v="0"/>
  </r>
  <r>
    <s v="Valerie Dominguez"/>
    <x v="0"/>
  </r>
  <r>
    <s v="Valerie Dominguez"/>
    <x v="0"/>
  </r>
  <r>
    <s v="Valerie Dominguez"/>
    <x v="0"/>
  </r>
  <r>
    <s v="Valerie Dominguez"/>
    <x v="0"/>
  </r>
  <r>
    <s v="Valerie Dominguez"/>
    <x v="0"/>
  </r>
  <r>
    <s v="Valerie Dominguez"/>
    <x v="0"/>
  </r>
  <r>
    <s v="Marina Lichtenstein"/>
    <x v="0"/>
  </r>
  <r>
    <s v="Marina Lichtenstein"/>
    <x v="0"/>
  </r>
  <r>
    <s v="Marina Lichtenstein"/>
    <x v="0"/>
  </r>
  <r>
    <s v="Chad Sievert"/>
    <x v="0"/>
  </r>
  <r>
    <s v="Chad Sievert"/>
    <x v="0"/>
  </r>
  <r>
    <s v="Chad Sievert"/>
    <x v="0"/>
  </r>
  <r>
    <s v="Sonia Sunley"/>
    <x v="0"/>
  </r>
  <r>
    <s v="Sonia Sunley"/>
    <x v="0"/>
  </r>
  <r>
    <s v="Sonia Sunley"/>
    <x v="0"/>
  </r>
  <r>
    <s v="Ricardo Sperren"/>
    <x v="0"/>
  </r>
  <r>
    <s v="Ricardo Sperren"/>
    <x v="0"/>
  </r>
  <r>
    <s v="Ricardo Sperren"/>
    <x v="0"/>
  </r>
  <r>
    <s v="Stephanie Phelps"/>
    <x v="0"/>
  </r>
  <r>
    <s v="Stephanie Phelps"/>
    <x v="0"/>
  </r>
  <r>
    <s v="Gary Zandusky"/>
    <x v="0"/>
  </r>
  <r>
    <s v="Roland Fjeld"/>
    <x v="0"/>
  </r>
  <r>
    <s v="Trudy Brown"/>
    <x v="0"/>
  </r>
  <r>
    <s v="Lena Radford"/>
    <x v="0"/>
  </r>
  <r>
    <s v="Lena Radford"/>
    <x v="0"/>
  </r>
  <r>
    <s v="Lena Radford"/>
    <x v="0"/>
  </r>
  <r>
    <s v="Lena Radford"/>
    <x v="0"/>
  </r>
  <r>
    <s v="Maria Bertelson"/>
    <x v="0"/>
  </r>
  <r>
    <s v="Maria Bertelson"/>
    <x v="0"/>
  </r>
  <r>
    <s v="Tamara Manning"/>
    <x v="0"/>
  </r>
  <r>
    <s v="Matt Abelman"/>
    <x v="0"/>
  </r>
  <r>
    <s v="Matt Abelman"/>
    <x v="0"/>
  </r>
  <r>
    <s v="Matt Abelman"/>
    <x v="0"/>
  </r>
  <r>
    <s v="Matt Abelman"/>
    <x v="0"/>
  </r>
  <r>
    <s v="Matt Abelman"/>
    <x v="0"/>
  </r>
  <r>
    <s v="Vivek Gonzalez"/>
    <x v="0"/>
  </r>
  <r>
    <s v="Andy Gerbode"/>
    <x v="0"/>
  </r>
  <r>
    <s v="Andy Gerbode"/>
    <x v="0"/>
  </r>
  <r>
    <s v="Emily Ducich"/>
    <x v="0"/>
  </r>
  <r>
    <s v="Matthew Grinstein"/>
    <x v="0"/>
  </r>
  <r>
    <s v="Matthew Grinstein"/>
    <x v="0"/>
  </r>
  <r>
    <s v="Joseph Holt"/>
    <x v="0"/>
  </r>
  <r>
    <s v="Gene McClure"/>
    <x v="0"/>
  </r>
  <r>
    <s v="Roger Demir"/>
    <x v="0"/>
  </r>
  <r>
    <s v="Roger Demir"/>
    <x v="0"/>
  </r>
  <r>
    <s v="Greg Matthias"/>
    <x v="0"/>
  </r>
  <r>
    <s v="Greg Matthias"/>
    <x v="0"/>
  </r>
  <r>
    <s v="Greg Matthias"/>
    <x v="0"/>
  </r>
  <r>
    <s v="Ken Lonsdale"/>
    <x v="0"/>
  </r>
  <r>
    <s v="Charles Sheldon"/>
    <x v="0"/>
  </r>
  <r>
    <s v="Ben Wallace"/>
    <x v="0"/>
  </r>
  <r>
    <s v="Ben Wallace"/>
    <x v="0"/>
  </r>
  <r>
    <s v="Duane Huffman"/>
    <x v="0"/>
  </r>
  <r>
    <s v="Duane Huffman"/>
    <x v="0"/>
  </r>
  <r>
    <s v="Duane Huffman"/>
    <x v="0"/>
  </r>
  <r>
    <s v="Duane Huffman"/>
    <x v="0"/>
  </r>
  <r>
    <s v="Duane Huffman"/>
    <x v="0"/>
  </r>
  <r>
    <s v="Duane Huffman"/>
    <x v="0"/>
  </r>
  <r>
    <s v="Lauren Leatherbury"/>
    <x v="0"/>
  </r>
  <r>
    <s v="Lauren Leatherbury"/>
    <x v="0"/>
  </r>
  <r>
    <s v="Keith Herrera"/>
    <x v="0"/>
  </r>
  <r>
    <s v="Christine Sundaresam"/>
    <x v="0"/>
  </r>
  <r>
    <s v="Christine Sundaresam"/>
    <x v="0"/>
  </r>
  <r>
    <s v="Christine Sundaresam"/>
    <x v="0"/>
  </r>
  <r>
    <s v="Brian Dahlen"/>
    <x v="0"/>
  </r>
  <r>
    <s v="Brian Dahlen"/>
    <x v="0"/>
  </r>
  <r>
    <s v="Brian Dahlen"/>
    <x v="0"/>
  </r>
  <r>
    <s v="Brian Dahlen"/>
    <x v="0"/>
  </r>
  <r>
    <s v="Brian Dahlen"/>
    <x v="0"/>
  </r>
  <r>
    <s v="Troy Staebel"/>
    <x v="0"/>
  </r>
  <r>
    <s v="Ken Black"/>
    <x v="0"/>
  </r>
  <r>
    <s v="Don Jones"/>
    <x v="0"/>
  </r>
  <r>
    <s v="Don Jones"/>
    <x v="0"/>
  </r>
  <r>
    <s v="Don Jones"/>
    <x v="0"/>
  </r>
  <r>
    <s v="Don Jones"/>
    <x v="0"/>
  </r>
  <r>
    <s v="Jim Karlsson"/>
    <x v="0"/>
  </r>
  <r>
    <s v="Maxwell Schwartz"/>
    <x v="0"/>
  </r>
  <r>
    <s v="Maxwell Schwartz"/>
    <x v="0"/>
  </r>
  <r>
    <s v="Lena Hernandez"/>
    <x v="0"/>
  </r>
  <r>
    <s v="David Wiener"/>
    <x v="0"/>
  </r>
  <r>
    <s v="David Wiener"/>
    <x v="0"/>
  </r>
  <r>
    <s v="Bill Shonely"/>
    <x v="0"/>
  </r>
  <r>
    <s v="Craig Reiter"/>
    <x v="0"/>
  </r>
  <r>
    <s v="Nick Crebassa"/>
    <x v="0"/>
  </r>
  <r>
    <s v="Nick Crebassa"/>
    <x v="0"/>
  </r>
  <r>
    <s v="Nick Crebassa"/>
    <x v="0"/>
  </r>
  <r>
    <s v="Deanra Eno"/>
    <x v="0"/>
  </r>
  <r>
    <s v="Jeremy Pistek"/>
    <x v="0"/>
  </r>
  <r>
    <s v="Jennifer Ferguson"/>
    <x v="0"/>
  </r>
  <r>
    <s v="Rick Hansen"/>
    <x v="0"/>
  </r>
  <r>
    <s v="Rick Hansen"/>
    <x v="0"/>
  </r>
  <r>
    <s v="Robert Barroso"/>
    <x v="0"/>
  </r>
  <r>
    <s v="Arthur Prichep"/>
    <x v="0"/>
  </r>
  <r>
    <s v="Arthur Prichep"/>
    <x v="0"/>
  </r>
  <r>
    <s v="Arthur Prichep"/>
    <x v="0"/>
  </r>
  <r>
    <s v="Arthur Prichep"/>
    <x v="0"/>
  </r>
  <r>
    <s v="Arthur Prichep"/>
    <x v="0"/>
  </r>
  <r>
    <s v="Arthur Prichep"/>
    <x v="0"/>
  </r>
  <r>
    <s v="Corey Roper"/>
    <x v="0"/>
  </r>
  <r>
    <s v="Robert Barroso"/>
    <x v="0"/>
  </r>
  <r>
    <s v="Jennifer Patt"/>
    <x v="0"/>
  </r>
  <r>
    <s v="Jennifer Patt"/>
    <x v="0"/>
  </r>
  <r>
    <s v="Dorothy Wardle"/>
    <x v="0"/>
  </r>
  <r>
    <s v="Ryan Crowe"/>
    <x v="0"/>
  </r>
  <r>
    <s v="Ryan Crowe"/>
    <x v="0"/>
  </r>
  <r>
    <s v="Ryan Crowe"/>
    <x v="0"/>
  </r>
  <r>
    <s v="Ryan Crowe"/>
    <x v="0"/>
  </r>
  <r>
    <s v="Janet Molinari"/>
    <x v="0"/>
  </r>
  <r>
    <s v="Janet Molinari"/>
    <x v="0"/>
  </r>
  <r>
    <s v="Janet Molinari"/>
    <x v="0"/>
  </r>
  <r>
    <s v="Janet Molinari"/>
    <x v="0"/>
  </r>
  <r>
    <s v="Mitch Webber"/>
    <x v="0"/>
  </r>
  <r>
    <s v="Joe Elijah"/>
    <x v="0"/>
  </r>
  <r>
    <s v="Joe Elijah"/>
    <x v="0"/>
  </r>
  <r>
    <s v="Brendan Sweed"/>
    <x v="0"/>
  </r>
  <r>
    <s v="Brendan Sweed"/>
    <x v="0"/>
  </r>
  <r>
    <s v="Brendan Sweed"/>
    <x v="0"/>
  </r>
  <r>
    <s v="Frank Merwin"/>
    <x v="0"/>
  </r>
  <r>
    <s v="Karl Braun"/>
    <x v="0"/>
  </r>
  <r>
    <s v="Karl Braun"/>
    <x v="0"/>
  </r>
  <r>
    <s v="Karl Braun"/>
    <x v="0"/>
  </r>
  <r>
    <s v="Paul Prost"/>
    <x v="0"/>
  </r>
  <r>
    <s v="Paul Prost"/>
    <x v="0"/>
  </r>
  <r>
    <s v="Zuschuss Donatelli"/>
    <x v="0"/>
  </r>
  <r>
    <s v="Zuschuss Donatelli"/>
    <x v="0"/>
  </r>
  <r>
    <s v="Zuschuss Donatelli"/>
    <x v="0"/>
  </r>
  <r>
    <s v="Corey Catlett"/>
    <x v="0"/>
  </r>
  <r>
    <s v="Corey Catlett"/>
    <x v="0"/>
  </r>
  <r>
    <s v="Corey Catlett"/>
    <x v="0"/>
  </r>
  <r>
    <s v="Michael Moore"/>
    <x v="0"/>
  </r>
  <r>
    <s v="Hilary Holden"/>
    <x v="0"/>
  </r>
  <r>
    <s v="Hilary Holden"/>
    <x v="0"/>
  </r>
  <r>
    <s v="Ryan Akin"/>
    <x v="0"/>
  </r>
  <r>
    <s v="Ryan Akin"/>
    <x v="0"/>
  </r>
  <r>
    <s v="Ryan Akin"/>
    <x v="0"/>
  </r>
  <r>
    <s v="Annie Thurman"/>
    <x v="0"/>
  </r>
  <r>
    <s v="Annie Thurman"/>
    <x v="0"/>
  </r>
  <r>
    <s v="Shirley Jackson"/>
    <x v="0"/>
  </r>
  <r>
    <s v="Larry Tron"/>
    <x v="0"/>
  </r>
  <r>
    <s v="Jack Lebron"/>
    <x v="0"/>
  </r>
  <r>
    <s v="Jack Lebron"/>
    <x v="0"/>
  </r>
  <r>
    <s v="Lena Hernandez"/>
    <x v="0"/>
  </r>
  <r>
    <s v="Lena Hernandez"/>
    <x v="0"/>
  </r>
  <r>
    <s v="Justin MacKendrick"/>
    <x v="0"/>
  </r>
  <r>
    <s v="Justin MacKendrick"/>
    <x v="0"/>
  </r>
  <r>
    <s v="Clay Ludtke"/>
    <x v="0"/>
  </r>
  <r>
    <s v="Katherine Ducich"/>
    <x v="0"/>
  </r>
  <r>
    <s v="Katherine Ducich"/>
    <x v="0"/>
  </r>
  <r>
    <s v="Christina VanderZanden"/>
    <x v="0"/>
  </r>
  <r>
    <s v="Andy Gerbode"/>
    <x v="0"/>
  </r>
  <r>
    <s v="Sanjit Chand"/>
    <x v="0"/>
  </r>
  <r>
    <s v="Bryan Mills"/>
    <x v="0"/>
  </r>
  <r>
    <s v="Allen Goldenen"/>
    <x v="0"/>
  </r>
  <r>
    <s v="Mathew Reese"/>
    <x v="0"/>
  </r>
  <r>
    <s v="Nora Preis"/>
    <x v="0"/>
  </r>
  <r>
    <s v="Patrick Ryan"/>
    <x v="0"/>
  </r>
  <r>
    <s v="Victoria Pisteka"/>
    <x v="0"/>
  </r>
  <r>
    <s v="Victoria Pisteka"/>
    <x v="0"/>
  </r>
  <r>
    <s v="Sean Braxton"/>
    <x v="0"/>
  </r>
  <r>
    <s v="Sean Braxton"/>
    <x v="0"/>
  </r>
  <r>
    <s v="Sean Braxton"/>
    <x v="0"/>
  </r>
  <r>
    <s v="Sean Braxton"/>
    <x v="0"/>
  </r>
  <r>
    <s v="Tom Boeckenhauer"/>
    <x v="0"/>
  </r>
  <r>
    <s v="Tom Boeckenhauer"/>
    <x v="0"/>
  </r>
  <r>
    <s v="Tom Boeckenhauer"/>
    <x v="0"/>
  </r>
  <r>
    <s v="Tom Boeckenhauer"/>
    <x v="0"/>
  </r>
  <r>
    <s v="Tom Boeckenhauer"/>
    <x v="0"/>
  </r>
  <r>
    <s v="Dennis Kane"/>
    <x v="0"/>
  </r>
  <r>
    <s v="Sam Zeldin"/>
    <x v="0"/>
  </r>
  <r>
    <s v="Sam Zeldin"/>
    <x v="0"/>
  </r>
  <r>
    <s v="Sam Zeldin"/>
    <x v="0"/>
  </r>
  <r>
    <s v="Sam Zeldin"/>
    <x v="0"/>
  </r>
  <r>
    <s v="Sam Zeldin"/>
    <x v="0"/>
  </r>
  <r>
    <s v="Rick Bensley"/>
    <x v="0"/>
  </r>
  <r>
    <s v="Rick Bensley"/>
    <x v="0"/>
  </r>
  <r>
    <s v="Rick Bensley"/>
    <x v="0"/>
  </r>
  <r>
    <s v="Rick Bensley"/>
    <x v="0"/>
  </r>
  <r>
    <s v="Lisa Ryan"/>
    <x v="0"/>
  </r>
  <r>
    <s v="Lisa Ryan"/>
    <x v="0"/>
  </r>
  <r>
    <s v="Lisa Ryan"/>
    <x v="0"/>
  </r>
  <r>
    <s v="Shahid Shariari"/>
    <x v="0"/>
  </r>
  <r>
    <s v="Shahid Shariari"/>
    <x v="0"/>
  </r>
  <r>
    <s v="Shahid Shariari"/>
    <x v="0"/>
  </r>
  <r>
    <s v="Becky Martin"/>
    <x v="0"/>
  </r>
  <r>
    <s v="Becky Martin"/>
    <x v="0"/>
  </r>
  <r>
    <s v="Becky Martin"/>
    <x v="0"/>
  </r>
  <r>
    <s v="Becky Martin"/>
    <x v="0"/>
  </r>
  <r>
    <s v="Becky Martin"/>
    <x v="0"/>
  </r>
  <r>
    <s v="Becky Martin"/>
    <x v="0"/>
  </r>
  <r>
    <s v="Becky Martin"/>
    <x v="0"/>
  </r>
  <r>
    <s v="Gary Zandusky"/>
    <x v="0"/>
  </r>
  <r>
    <s v="Lisa Hazard"/>
    <x v="0"/>
  </r>
  <r>
    <s v="Karen Carlisle"/>
    <x v="0"/>
  </r>
  <r>
    <s v="Karen Carlisle"/>
    <x v="0"/>
  </r>
  <r>
    <s v="Dennis Pardue"/>
    <x v="0"/>
  </r>
  <r>
    <s v="Dennis Pardue"/>
    <x v="0"/>
  </r>
  <r>
    <s v="Dennis Pardue"/>
    <x v="0"/>
  </r>
  <r>
    <s v="Ted Trevino"/>
    <x v="0"/>
  </r>
  <r>
    <s v="Ted Trevino"/>
    <x v="0"/>
  </r>
  <r>
    <s v="Stefania Perrino"/>
    <x v="0"/>
  </r>
  <r>
    <s v="Marc Crier"/>
    <x v="0"/>
  </r>
  <r>
    <s v="Marc Crier"/>
    <x v="0"/>
  </r>
  <r>
    <s v="Marc Crier"/>
    <x v="0"/>
  </r>
  <r>
    <s v="Marc Crier"/>
    <x v="0"/>
  </r>
  <r>
    <s v="Kean Takahito"/>
    <x v="0"/>
  </r>
  <r>
    <s v="Kean Takahito"/>
    <x v="0"/>
  </r>
  <r>
    <s v="Kean Takahito"/>
    <x v="0"/>
  </r>
  <r>
    <s v="Paul Prost"/>
    <x v="0"/>
  </r>
  <r>
    <s v="Paul Prost"/>
    <x v="0"/>
  </r>
  <r>
    <s v="Toby Swindell"/>
    <x v="0"/>
  </r>
  <r>
    <s v="Maribeth Schnelling"/>
    <x v="0"/>
  </r>
  <r>
    <s v="Rick Reed"/>
    <x v="0"/>
  </r>
  <r>
    <s v="Rick Reed"/>
    <x v="0"/>
  </r>
  <r>
    <s v="Rick Reed"/>
    <x v="0"/>
  </r>
  <r>
    <s v="Rick Reed"/>
    <x v="0"/>
  </r>
  <r>
    <s v="Logan Currie"/>
    <x v="0"/>
  </r>
  <r>
    <s v="Logan Currie"/>
    <x v="0"/>
  </r>
  <r>
    <s v="Logan Currie"/>
    <x v="0"/>
  </r>
  <r>
    <s v="Logan Currie"/>
    <x v="0"/>
  </r>
  <r>
    <s v="Daniel Lacy"/>
    <x v="0"/>
  </r>
  <r>
    <s v="Nicole Fjeld"/>
    <x v="0"/>
  </r>
  <r>
    <s v="Nicole Fjeld"/>
    <x v="0"/>
  </r>
  <r>
    <s v="Chris Cortes"/>
    <x v="0"/>
  </r>
  <r>
    <s v="Dianna Arnett"/>
    <x v="0"/>
  </r>
  <r>
    <s v="Clay Ludtke"/>
    <x v="0"/>
  </r>
  <r>
    <s v="Clay Ludtke"/>
    <x v="0"/>
  </r>
  <r>
    <s v="Sandra Flanagan"/>
    <x v="0"/>
  </r>
  <r>
    <s v="Sandra Flanagan"/>
    <x v="0"/>
  </r>
  <r>
    <s v="Liz Willingham"/>
    <x v="0"/>
  </r>
  <r>
    <s v="Shirley Daniels"/>
    <x v="0"/>
  </r>
  <r>
    <s v="Brad Norvell"/>
    <x v="0"/>
  </r>
  <r>
    <s v="Brad Norvell"/>
    <x v="0"/>
  </r>
  <r>
    <s v="Brad Norvell"/>
    <x v="0"/>
  </r>
  <r>
    <s v="Pete Takahito"/>
    <x v="0"/>
  </r>
  <r>
    <s v="Art Foster"/>
    <x v="0"/>
  </r>
  <r>
    <s v="Tom Ashbrook"/>
    <x v="0"/>
  </r>
  <r>
    <s v="Tom Ashbrook"/>
    <x v="0"/>
  </r>
  <r>
    <s v="Tom Ashbrook"/>
    <x v="0"/>
  </r>
  <r>
    <s v="Tom Ashbrook"/>
    <x v="0"/>
  </r>
  <r>
    <s v="Luke Weiss"/>
    <x v="0"/>
  </r>
  <r>
    <s v="Erin Ashbrook"/>
    <x v="0"/>
  </r>
  <r>
    <s v="Jessica Myrick"/>
    <x v="0"/>
  </r>
  <r>
    <s v="Jessica Myrick"/>
    <x v="0"/>
  </r>
  <r>
    <s v="Dan Campbell"/>
    <x v="0"/>
  </r>
  <r>
    <s v="Odella Nelson"/>
    <x v="0"/>
  </r>
  <r>
    <s v="Becky Castell"/>
    <x v="0"/>
  </r>
  <r>
    <s v="Lena Hernandez"/>
    <x v="0"/>
  </r>
  <r>
    <s v="Resi PÃ¶lking"/>
    <x v="0"/>
  </r>
  <r>
    <s v="Resi PÃ¶lking"/>
    <x v="0"/>
  </r>
  <r>
    <s v="Resi PÃ¶lking"/>
    <x v="0"/>
  </r>
  <r>
    <s v="Resi PÃ¶lking"/>
    <x v="0"/>
  </r>
  <r>
    <s v="Resi PÃ¶lking"/>
    <x v="0"/>
  </r>
  <r>
    <s v="Resi PÃ¶lking"/>
    <x v="0"/>
  </r>
  <r>
    <s v="Resi PÃ¶lking"/>
    <x v="0"/>
  </r>
  <r>
    <s v="Resi PÃ¶lking"/>
    <x v="0"/>
  </r>
  <r>
    <s v="Jennifer Braxton"/>
    <x v="0"/>
  </r>
  <r>
    <s v="Jennifer Braxton"/>
    <x v="0"/>
  </r>
  <r>
    <s v="Astrea Jones"/>
    <x v="0"/>
  </r>
  <r>
    <s v="Astrea Jones"/>
    <x v="0"/>
  </r>
  <r>
    <s v="Cynthia Arntzen"/>
    <x v="0"/>
  </r>
  <r>
    <s v="Cynthia Arntzen"/>
    <x v="0"/>
  </r>
  <r>
    <s v="John Castell"/>
    <x v="0"/>
  </r>
  <r>
    <s v="John Castell"/>
    <x v="0"/>
  </r>
  <r>
    <s v="Darrin Martin"/>
    <x v="0"/>
  </r>
  <r>
    <s v="Darrin Martin"/>
    <x v="0"/>
  </r>
  <r>
    <s v="Darrin Martin"/>
    <x v="0"/>
  </r>
  <r>
    <s v="Darrin Martin"/>
    <x v="0"/>
  </r>
  <r>
    <s v="Darrin Martin"/>
    <x v="0"/>
  </r>
  <r>
    <s v="Darrin Martin"/>
    <x v="0"/>
  </r>
  <r>
    <s v="Darrin Martin"/>
    <x v="0"/>
  </r>
  <r>
    <s v="Scott Cohen"/>
    <x v="0"/>
  </r>
  <r>
    <s v="Scott Cohen"/>
    <x v="0"/>
  </r>
  <r>
    <s v="Scott Cohen"/>
    <x v="0"/>
  </r>
  <r>
    <s v="Scott Cohen"/>
    <x v="0"/>
  </r>
  <r>
    <s v="Monica Federle"/>
    <x v="0"/>
  </r>
  <r>
    <s v="Alex Avila"/>
    <x v="0"/>
  </r>
  <r>
    <s v="Alex Avila"/>
    <x v="0"/>
  </r>
  <r>
    <s v="Randy Ferguson"/>
    <x v="0"/>
  </r>
  <r>
    <s v="Anthony Garverick"/>
    <x v="0"/>
  </r>
  <r>
    <s v="Kean Takahito"/>
    <x v="0"/>
  </r>
  <r>
    <s v="Kean Takahito"/>
    <x v="0"/>
  </r>
  <r>
    <s v="Bradley Nguyen"/>
    <x v="0"/>
  </r>
  <r>
    <s v="Bradley Nguyen"/>
    <x v="0"/>
  </r>
  <r>
    <s v="Bradley Nguyen"/>
    <x v="0"/>
  </r>
  <r>
    <s v="Bradley Nguyen"/>
    <x v="0"/>
  </r>
  <r>
    <s v="Nick Radford"/>
    <x v="0"/>
  </r>
  <r>
    <s v="Joseph Airdo"/>
    <x v="0"/>
  </r>
  <r>
    <s v="Joseph Airdo"/>
    <x v="0"/>
  </r>
  <r>
    <s v="Joseph Airdo"/>
    <x v="0"/>
  </r>
  <r>
    <s v="Joseph Airdo"/>
    <x v="0"/>
  </r>
  <r>
    <s v="Joseph Airdo"/>
    <x v="0"/>
  </r>
  <r>
    <s v="Joseph Airdo"/>
    <x v="0"/>
  </r>
  <r>
    <s v="Sean Braxton"/>
    <x v="0"/>
  </r>
  <r>
    <s v="Sean Braxton"/>
    <x v="0"/>
  </r>
  <r>
    <s v="Frank Atkinson"/>
    <x v="0"/>
  </r>
  <r>
    <s v="John Lee"/>
    <x v="0"/>
  </r>
  <r>
    <s v="John Lee"/>
    <x v="0"/>
  </r>
  <r>
    <s v="Bill Shonely"/>
    <x v="0"/>
  </r>
  <r>
    <s v="Mike Caudle"/>
    <x v="0"/>
  </r>
  <r>
    <s v="Jim Kriz"/>
    <x v="0"/>
  </r>
  <r>
    <s v="Neil Ducich"/>
    <x v="0"/>
  </r>
  <r>
    <s v="Philip Fox"/>
    <x v="0"/>
  </r>
  <r>
    <s v="Erica Smith"/>
    <x v="0"/>
  </r>
  <r>
    <s v="Erica Smith"/>
    <x v="0"/>
  </r>
  <r>
    <s v="Dorothy Badders"/>
    <x v="0"/>
  </r>
  <r>
    <s v="Michelle Arnett"/>
    <x v="0"/>
  </r>
  <r>
    <s v="Michelle Arnett"/>
    <x v="0"/>
  </r>
  <r>
    <s v="Duane Noonan"/>
    <x v="0"/>
  </r>
  <r>
    <s v="Duane Noonan"/>
    <x v="0"/>
  </r>
  <r>
    <s v="Duane Noonan"/>
    <x v="0"/>
  </r>
  <r>
    <s v="Sarah Brown"/>
    <x v="0"/>
  </r>
  <r>
    <s v="Sarah Brown"/>
    <x v="0"/>
  </r>
  <r>
    <s v="Henry Goldwyn"/>
    <x v="0"/>
  </r>
  <r>
    <s v="Mitch Webber"/>
    <x v="0"/>
  </r>
  <r>
    <s v="Mitch Webber"/>
    <x v="0"/>
  </r>
  <r>
    <s v="Mitch Webber"/>
    <x v="0"/>
  </r>
  <r>
    <s v="Mitch Webber"/>
    <x v="0"/>
  </r>
  <r>
    <s v="Mitch Webber"/>
    <x v="0"/>
  </r>
  <r>
    <s v="Mitch Webber"/>
    <x v="0"/>
  </r>
  <r>
    <s v="Jack Garza"/>
    <x v="0"/>
  </r>
  <r>
    <s v="Jack Garza"/>
    <x v="0"/>
  </r>
  <r>
    <s v="Brian Moss"/>
    <x v="0"/>
  </r>
  <r>
    <s v="Brian Moss"/>
    <x v="0"/>
  </r>
  <r>
    <s v="Brian Moss"/>
    <x v="0"/>
  </r>
  <r>
    <s v="Herbert Flentye"/>
    <x v="0"/>
  </r>
  <r>
    <s v="Herbert Flentye"/>
    <x v="0"/>
  </r>
  <r>
    <s v="Herbert Flentye"/>
    <x v="0"/>
  </r>
  <r>
    <s v="Herbert Flentye"/>
    <x v="0"/>
  </r>
  <r>
    <s v="Herbert Flentye"/>
    <x v="0"/>
  </r>
  <r>
    <s v="Herbert Flentye"/>
    <x v="0"/>
  </r>
  <r>
    <s v="Matt Abelman"/>
    <x v="0"/>
  </r>
  <r>
    <s v="Matt Abelman"/>
    <x v="0"/>
  </r>
  <r>
    <s v="Joni Sundaresam"/>
    <x v="0"/>
  </r>
  <r>
    <s v="Larry Hughes"/>
    <x v="0"/>
  </r>
  <r>
    <s v="Sara Luxemburg"/>
    <x v="0"/>
  </r>
  <r>
    <s v="Maribeth Schnelling"/>
    <x v="0"/>
  </r>
  <r>
    <s v="Vivek Grady"/>
    <x v="0"/>
  </r>
  <r>
    <s v="Sanjit Engle"/>
    <x v="0"/>
  </r>
  <r>
    <s v="Sanjit Engle"/>
    <x v="0"/>
  </r>
  <r>
    <s v="Adam Shillingsburg"/>
    <x v="0"/>
  </r>
  <r>
    <s v="Adam Shillingsburg"/>
    <x v="0"/>
  </r>
  <r>
    <s v="Adam Shillingsburg"/>
    <x v="0"/>
  </r>
  <r>
    <s v="Adam Shillingsburg"/>
    <x v="0"/>
  </r>
  <r>
    <s v="Brian Moss"/>
    <x v="0"/>
  </r>
  <r>
    <s v="Brian Moss"/>
    <x v="0"/>
  </r>
  <r>
    <s v="Shui Tom"/>
    <x v="0"/>
  </r>
  <r>
    <s v="Sanjit Chand"/>
    <x v="0"/>
  </r>
  <r>
    <s v="Sanjit Chand"/>
    <x v="0"/>
  </r>
  <r>
    <s v="Sanjit Chand"/>
    <x v="0"/>
  </r>
  <r>
    <s v="Sanjit Chand"/>
    <x v="0"/>
  </r>
  <r>
    <s v="Jim Kriz"/>
    <x v="0"/>
  </r>
  <r>
    <s v="Thea Hudgings"/>
    <x v="0"/>
  </r>
  <r>
    <s v="Julie Prescott"/>
    <x v="0"/>
  </r>
  <r>
    <s v="Thomas Thornton"/>
    <x v="0"/>
  </r>
  <r>
    <s v="Thomas Thornton"/>
    <x v="0"/>
  </r>
  <r>
    <s v="Julia Dunbar"/>
    <x v="0"/>
  </r>
  <r>
    <s v="Michelle Tran"/>
    <x v="0"/>
  </r>
  <r>
    <s v="Michelle Tran"/>
    <x v="0"/>
  </r>
  <r>
    <s v="Michelle Tran"/>
    <x v="0"/>
  </r>
  <r>
    <s v="Michelle Tran"/>
    <x v="0"/>
  </r>
  <r>
    <s v="Barry Franz"/>
    <x v="0"/>
  </r>
  <r>
    <s v="Kean Takahito"/>
    <x v="0"/>
  </r>
  <r>
    <s v="Henry Goldwyn"/>
    <x v="0"/>
  </r>
  <r>
    <s v="Nicole Brennan"/>
    <x v="0"/>
  </r>
  <r>
    <s v="Christopher Schild"/>
    <x v="0"/>
  </r>
  <r>
    <s v="Karen Ferguson"/>
    <x v="0"/>
  </r>
  <r>
    <s v="Karen Ferguson"/>
    <x v="0"/>
  </r>
  <r>
    <s v="Craig Molinari"/>
    <x v="0"/>
  </r>
  <r>
    <s v="Craig Molinari"/>
    <x v="0"/>
  </r>
  <r>
    <s v="Craig Molinari"/>
    <x v="0"/>
  </r>
  <r>
    <s v="Dianna Arnett"/>
    <x v="0"/>
  </r>
  <r>
    <s v="Dianna Arnett"/>
    <x v="0"/>
  </r>
  <r>
    <s v="Dianna Arnett"/>
    <x v="0"/>
  </r>
  <r>
    <s v="Michael Moore"/>
    <x v="0"/>
  </r>
  <r>
    <s v="Thomas Seio"/>
    <x v="0"/>
  </r>
  <r>
    <s v="Thea Hendricks"/>
    <x v="0"/>
  </r>
  <r>
    <s v="Thea Hendricks"/>
    <x v="0"/>
  </r>
  <r>
    <s v="George Zrebassa"/>
    <x v="0"/>
  </r>
  <r>
    <s v="Keith Dawkins"/>
    <x v="0"/>
  </r>
  <r>
    <s v="Keith Dawkins"/>
    <x v="0"/>
  </r>
  <r>
    <s v="Xylona Preis"/>
    <x v="0"/>
  </r>
  <r>
    <s v="Arthur Prichep"/>
    <x v="0"/>
  </r>
  <r>
    <s v="Arthur Prichep"/>
    <x v="0"/>
  </r>
  <r>
    <s v="Arthur Prichep"/>
    <x v="0"/>
  </r>
  <r>
    <s v="Arthur Prichep"/>
    <x v="0"/>
  </r>
  <r>
    <s v="Arthur Prichep"/>
    <x v="0"/>
  </r>
  <r>
    <s v="Suzanne McNair"/>
    <x v="0"/>
  </r>
  <r>
    <s v="Suzanne McNair"/>
    <x v="0"/>
  </r>
  <r>
    <s v="Suzanne McNair"/>
    <x v="0"/>
  </r>
  <r>
    <s v="Suzanne McNair"/>
    <x v="0"/>
  </r>
  <r>
    <s v="Suzanne McNair"/>
    <x v="0"/>
  </r>
  <r>
    <s v="Suzanne McNair"/>
    <x v="0"/>
  </r>
  <r>
    <s v="Paul Prost"/>
    <x v="0"/>
  </r>
  <r>
    <s v="Paul Prost"/>
    <x v="0"/>
  </r>
  <r>
    <s v="Lisa DeCherney"/>
    <x v="0"/>
  </r>
  <r>
    <s v="Lisa DeCherney"/>
    <x v="0"/>
  </r>
  <r>
    <s v="Lisa DeCherney"/>
    <x v="0"/>
  </r>
  <r>
    <s v="Lisa DeCherney"/>
    <x v="0"/>
  </r>
  <r>
    <s v="Evan Bailliet"/>
    <x v="0"/>
  </r>
  <r>
    <s v="Evan Bailliet"/>
    <x v="0"/>
  </r>
  <r>
    <s v="Russell Applegate"/>
    <x v="0"/>
  </r>
  <r>
    <s v="Ben Wallace"/>
    <x v="0"/>
  </r>
  <r>
    <s v="Kelly Williams"/>
    <x v="0"/>
  </r>
  <r>
    <s v="Doug Bickford"/>
    <x v="0"/>
  </r>
  <r>
    <s v="Maya Herman"/>
    <x v="0"/>
  </r>
  <r>
    <s v="Dario Medina"/>
    <x v="0"/>
  </r>
  <r>
    <s v="Neil FranzÃ¶sisch"/>
    <x v="0"/>
  </r>
  <r>
    <s v="Erin Smith"/>
    <x v="0"/>
  </r>
  <r>
    <s v="Erin Smith"/>
    <x v="0"/>
  </r>
  <r>
    <s v="Erin Smith"/>
    <x v="0"/>
  </r>
  <r>
    <s v="Erin Smith"/>
    <x v="0"/>
  </r>
  <r>
    <s v="Erin Smith"/>
    <x v="0"/>
  </r>
  <r>
    <s v="Erin Smith"/>
    <x v="0"/>
  </r>
  <r>
    <s v="Erin Smith"/>
    <x v="0"/>
  </r>
  <r>
    <s v="Beth Paige"/>
    <x v="0"/>
  </r>
  <r>
    <s v="Allen Rosenblatt"/>
    <x v="0"/>
  </r>
  <r>
    <s v="Allen Rosenblatt"/>
    <x v="0"/>
  </r>
  <r>
    <s v="Sara Luxemburg"/>
    <x v="0"/>
  </r>
  <r>
    <s v="Sara Luxemburg"/>
    <x v="0"/>
  </r>
  <r>
    <s v="Denny Ordway"/>
    <x v="0"/>
  </r>
  <r>
    <s v="Denny Ordway"/>
    <x v="0"/>
  </r>
  <r>
    <s v="Denny Ordway"/>
    <x v="0"/>
  </r>
  <r>
    <s v="Russell D'Ascenzo"/>
    <x v="0"/>
  </r>
  <r>
    <s v="Russell D'Ascenzo"/>
    <x v="0"/>
  </r>
  <r>
    <s v="Russell D'Ascenzo"/>
    <x v="0"/>
  </r>
  <r>
    <s v="Russell D'Ascenzo"/>
    <x v="0"/>
  </r>
  <r>
    <s v="Russell D'Ascenzo"/>
    <x v="0"/>
  </r>
  <r>
    <s v="David Flashing"/>
    <x v="0"/>
  </r>
  <r>
    <s v="David Flashing"/>
    <x v="0"/>
  </r>
  <r>
    <s v="Joy Daniels"/>
    <x v="0"/>
  </r>
  <r>
    <s v="Chris Cortes"/>
    <x v="0"/>
  </r>
  <r>
    <s v="Brian Derr"/>
    <x v="0"/>
  </r>
  <r>
    <s v="Keith Herrera"/>
    <x v="0"/>
  </r>
  <r>
    <s v="Xylona Preis"/>
    <x v="0"/>
  </r>
  <r>
    <s v="Alice McCarthy"/>
    <x v="0"/>
  </r>
  <r>
    <s v="Joy Daniels"/>
    <x v="0"/>
  </r>
  <r>
    <s v="Victoria Pisteka"/>
    <x v="0"/>
  </r>
  <r>
    <s v="Mathew Reese"/>
    <x v="0"/>
  </r>
  <r>
    <s v="John Grady"/>
    <x v="0"/>
  </r>
  <r>
    <s v="Jack Garza"/>
    <x v="0"/>
  </r>
  <r>
    <s v="Duane Noonan"/>
    <x v="0"/>
  </r>
  <r>
    <s v="Bart Pistole"/>
    <x v="0"/>
  </r>
  <r>
    <s v="Shirley Jackson"/>
    <x v="0"/>
  </r>
  <r>
    <s v="Shirley Jackson"/>
    <x v="0"/>
  </r>
  <r>
    <s v="Tanja Norvell"/>
    <x v="0"/>
  </r>
  <r>
    <s v="Tanja Norvell"/>
    <x v="0"/>
  </r>
  <r>
    <s v="Shirley Daniels"/>
    <x v="0"/>
  </r>
  <r>
    <s v="Craig Molinari"/>
    <x v="0"/>
  </r>
  <r>
    <s v="Craig Molinari"/>
    <x v="0"/>
  </r>
  <r>
    <s v="Craig Molinari"/>
    <x v="0"/>
  </r>
  <r>
    <s v="Craig Molinari"/>
    <x v="0"/>
  </r>
  <r>
    <s v="Richard Bierner"/>
    <x v="0"/>
  </r>
  <r>
    <s v="Richard Bierner"/>
    <x v="0"/>
  </r>
  <r>
    <s v="Fred Chung"/>
    <x v="0"/>
  </r>
  <r>
    <s v="Jill Fjeld"/>
    <x v="0"/>
  </r>
  <r>
    <s v="Jill Fjeld"/>
    <x v="0"/>
  </r>
  <r>
    <s v="Dean percer"/>
    <x v="0"/>
  </r>
  <r>
    <s v="Dean percer"/>
    <x v="0"/>
  </r>
  <r>
    <s v="Helen Andreada"/>
    <x v="0"/>
  </r>
  <r>
    <s v="Helen Andreada"/>
    <x v="0"/>
  </r>
  <r>
    <s v="Dorothy Badders"/>
    <x v="0"/>
  </r>
  <r>
    <s v="Dorothy Badders"/>
    <x v="0"/>
  </r>
  <r>
    <s v="Alan Shonely"/>
    <x v="0"/>
  </r>
  <r>
    <s v="Duane Noonan"/>
    <x v="0"/>
  </r>
  <r>
    <s v="Duane Noonan"/>
    <x v="0"/>
  </r>
  <r>
    <s v="Barry Pond"/>
    <x v="0"/>
  </r>
  <r>
    <s v="Zuschuss Carroll"/>
    <x v="0"/>
  </r>
  <r>
    <s v="Zuschuss Carroll"/>
    <x v="0"/>
  </r>
  <r>
    <s v="Zuschuss Carroll"/>
    <x v="0"/>
  </r>
  <r>
    <s v="Zuschuss Carroll"/>
    <x v="0"/>
  </r>
  <r>
    <s v="Marina Lichtenstein"/>
    <x v="0"/>
  </r>
  <r>
    <s v="Marina Lichtenstein"/>
    <x v="0"/>
  </r>
  <r>
    <s v="Sibella Parks"/>
    <x v="0"/>
  </r>
  <r>
    <s v="Michelle Arnett"/>
    <x v="0"/>
  </r>
  <r>
    <s v="Michelle Arnett"/>
    <x v="0"/>
  </r>
  <r>
    <s v="Michelle Arnett"/>
    <x v="0"/>
  </r>
  <r>
    <s v="Michelle Arnett"/>
    <x v="0"/>
  </r>
  <r>
    <s v="Jim Epp"/>
    <x v="0"/>
  </r>
  <r>
    <s v="Jim Epp"/>
    <x v="0"/>
  </r>
  <r>
    <s v="Hunter Glantz"/>
    <x v="0"/>
  </r>
  <r>
    <s v="Hunter Glantz"/>
    <x v="0"/>
  </r>
  <r>
    <s v="Bradley Drucker"/>
    <x v="0"/>
  </r>
  <r>
    <s v="Bradley Drucker"/>
    <x v="0"/>
  </r>
  <r>
    <s v="Bradley Drucker"/>
    <x v="0"/>
  </r>
  <r>
    <s v="Toby Carlisle"/>
    <x v="0"/>
  </r>
  <r>
    <s v="Toby Carlisle"/>
    <x v="0"/>
  </r>
  <r>
    <s v="Toby Carlisle"/>
    <x v="0"/>
  </r>
  <r>
    <s v="Dan Lawera"/>
    <x v="0"/>
  </r>
  <r>
    <s v="Anna Chung"/>
    <x v="0"/>
  </r>
  <r>
    <s v="Anna Chung"/>
    <x v="0"/>
  </r>
  <r>
    <s v="Lynn Smith"/>
    <x v="0"/>
  </r>
  <r>
    <s v="Lynn Smith"/>
    <x v="0"/>
  </r>
  <r>
    <s v="Tracy Blumstein"/>
    <x v="0"/>
  </r>
  <r>
    <s v="Tracy Blumstein"/>
    <x v="0"/>
  </r>
  <r>
    <s v="Evan Bailliet"/>
    <x v="0"/>
  </r>
  <r>
    <s v="Alan Schoenberger"/>
    <x v="0"/>
  </r>
  <r>
    <s v="Alan Schoenberger"/>
    <x v="0"/>
  </r>
  <r>
    <s v="Alan Schoenberger"/>
    <x v="0"/>
  </r>
  <r>
    <s v="Edward Hooks"/>
    <x v="0"/>
  </r>
  <r>
    <s v="Edward Hooks"/>
    <x v="0"/>
  </r>
  <r>
    <s v="Edward Hooks"/>
    <x v="0"/>
  </r>
  <r>
    <s v="Luke Schmidt"/>
    <x v="0"/>
  </r>
  <r>
    <s v="Ivan Gibson"/>
    <x v="0"/>
  </r>
  <r>
    <s v="Ivan Gibson"/>
    <x v="0"/>
  </r>
  <r>
    <s v="Jeremy Farry"/>
    <x v="0"/>
  </r>
  <r>
    <s v="Rachel Payne"/>
    <x v="0"/>
  </r>
  <r>
    <s v="Rachel Payne"/>
    <x v="0"/>
  </r>
  <r>
    <s v="Rachel Payne"/>
    <x v="0"/>
  </r>
  <r>
    <s v="Rachel Payne"/>
    <x v="0"/>
  </r>
  <r>
    <s v="Rachel Payne"/>
    <x v="0"/>
  </r>
  <r>
    <s v="Eugene Hildebrand"/>
    <x v="0"/>
  </r>
  <r>
    <s v="Patrick O'Donnell"/>
    <x v="0"/>
  </r>
  <r>
    <s v="Fred Hopkins"/>
    <x v="0"/>
  </r>
  <r>
    <s v="Fred Hopkins"/>
    <x v="0"/>
  </r>
  <r>
    <s v="Lindsay Shagiari"/>
    <x v="0"/>
  </r>
  <r>
    <s v="Lindsay Shagiari"/>
    <x v="0"/>
  </r>
  <r>
    <s v="Lindsay Shagiari"/>
    <x v="0"/>
  </r>
  <r>
    <s v="Lindsay Shagiari"/>
    <x v="0"/>
  </r>
  <r>
    <s v="Lindsay Shagiari"/>
    <x v="0"/>
  </r>
  <r>
    <s v="Tracy Blumstein"/>
    <x v="0"/>
  </r>
  <r>
    <s v="Tracy Blumstein"/>
    <x v="0"/>
  </r>
  <r>
    <s v="Sylvia Foulston"/>
    <x v="0"/>
  </r>
  <r>
    <s v="Frank Hawley"/>
    <x v="0"/>
  </r>
  <r>
    <s v="Frank Hawley"/>
    <x v="0"/>
  </r>
  <r>
    <s v="Frank Hawley"/>
    <x v="0"/>
  </r>
  <r>
    <s v="Maureen Gastineau"/>
    <x v="0"/>
  </r>
  <r>
    <s v="Nicole Brennan"/>
    <x v="0"/>
  </r>
  <r>
    <s v="Daniel Byrd"/>
    <x v="0"/>
  </r>
  <r>
    <s v="Allen Armold"/>
    <x v="0"/>
  </r>
  <r>
    <s v="Arthur Prichep"/>
    <x v="0"/>
  </r>
  <r>
    <s v="Aaron Hawkins"/>
    <x v="0"/>
  </r>
  <r>
    <s v="Evan Henry"/>
    <x v="0"/>
  </r>
  <r>
    <s v="Evan Henry"/>
    <x v="0"/>
  </r>
  <r>
    <s v="Angele Hood"/>
    <x v="0"/>
  </r>
  <r>
    <s v="Angele Hood"/>
    <x v="0"/>
  </r>
  <r>
    <s v="Ross DeVincentis"/>
    <x v="0"/>
  </r>
  <r>
    <s v="Ross DeVincentis"/>
    <x v="0"/>
  </r>
  <r>
    <s v="Todd Sumrall"/>
    <x v="0"/>
  </r>
  <r>
    <s v="Todd Sumrall"/>
    <x v="0"/>
  </r>
  <r>
    <s v="Todd Sumrall"/>
    <x v="0"/>
  </r>
  <r>
    <s v="Todd Sumrall"/>
    <x v="0"/>
  </r>
  <r>
    <s v="Todd Sumrall"/>
    <x v="0"/>
  </r>
  <r>
    <s v="Bill Tyler"/>
    <x v="0"/>
  </r>
  <r>
    <s v="Sue Ann Reed"/>
    <x v="0"/>
  </r>
  <r>
    <s v="Noah Childs"/>
    <x v="0"/>
  </r>
  <r>
    <s v="Noah Childs"/>
    <x v="0"/>
  </r>
  <r>
    <s v="Greg Guthrie"/>
    <x v="0"/>
  </r>
  <r>
    <s v="Greg Guthrie"/>
    <x v="0"/>
  </r>
  <r>
    <s v="Greg Guthrie"/>
    <x v="0"/>
  </r>
  <r>
    <s v="Greg Guthrie"/>
    <x v="0"/>
  </r>
  <r>
    <s v="Greg Guthrie"/>
    <x v="0"/>
  </r>
  <r>
    <s v="Greg Guthrie"/>
    <x v="0"/>
  </r>
  <r>
    <s v="Greg Guthrie"/>
    <x v="0"/>
  </r>
  <r>
    <s v="Greg Guthrie"/>
    <x v="0"/>
  </r>
  <r>
    <s v="Greg Guthrie"/>
    <x v="0"/>
  </r>
  <r>
    <s v="Anne McFarland"/>
    <x v="0"/>
  </r>
  <r>
    <s v="Anne McFarland"/>
    <x v="0"/>
  </r>
  <r>
    <s v="Anne McFarland"/>
    <x v="0"/>
  </r>
  <r>
    <s v="Anne McFarland"/>
    <x v="0"/>
  </r>
  <r>
    <s v="Anne McFarland"/>
    <x v="0"/>
  </r>
  <r>
    <s v="Anne McFarland"/>
    <x v="0"/>
  </r>
  <r>
    <s v="Anne McFarland"/>
    <x v="0"/>
  </r>
  <r>
    <s v="Amy Cox"/>
    <x v="0"/>
  </r>
  <r>
    <s v="Anthony Jacobs"/>
    <x v="0"/>
  </r>
  <r>
    <s v="Nancy Lomonaco"/>
    <x v="0"/>
  </r>
  <r>
    <s v="Russell Applegate"/>
    <x v="0"/>
  </r>
  <r>
    <s v="Russell Applegate"/>
    <x v="0"/>
  </r>
  <r>
    <s v="Natalie DeCherney"/>
    <x v="0"/>
  </r>
  <r>
    <s v="Natalie DeCherney"/>
    <x v="0"/>
  </r>
  <r>
    <s v="Ken Heidel"/>
    <x v="0"/>
  </r>
  <r>
    <s v="Ken Heidel"/>
    <x v="0"/>
  </r>
  <r>
    <s v="Ken Heidel"/>
    <x v="0"/>
  </r>
  <r>
    <s v="Ken Heidel"/>
    <x v="0"/>
  </r>
  <r>
    <s v="Suzanne McNair"/>
    <x v="0"/>
  </r>
  <r>
    <s v="Jack O'Briant"/>
    <x v="0"/>
  </r>
  <r>
    <s v="Jack O'Briant"/>
    <x v="0"/>
  </r>
  <r>
    <s v="Paul Lucas"/>
    <x v="0"/>
  </r>
  <r>
    <s v="Paul Lucas"/>
    <x v="0"/>
  </r>
  <r>
    <s v="Daniel Lacy"/>
    <x v="0"/>
  </r>
  <r>
    <s v="Daniel Lacy"/>
    <x v="0"/>
  </r>
  <r>
    <s v="Daniel Lacy"/>
    <x v="0"/>
  </r>
  <r>
    <s v="Deirdre Greer"/>
    <x v="0"/>
  </r>
  <r>
    <s v="Erin Ashbrook"/>
    <x v="0"/>
  </r>
  <r>
    <s v="Erin Ashbrook"/>
    <x v="0"/>
  </r>
  <r>
    <s v="Erin Ashbrook"/>
    <x v="0"/>
  </r>
  <r>
    <s v="Roger Demir"/>
    <x v="0"/>
  </r>
  <r>
    <s v="Roger Demir"/>
    <x v="0"/>
  </r>
  <r>
    <s v="Patrick O'Brill"/>
    <x v="0"/>
  </r>
  <r>
    <s v="Liz Carlisle"/>
    <x v="0"/>
  </r>
  <r>
    <s v="Liz Carlisle"/>
    <x v="0"/>
  </r>
  <r>
    <s v="Liz Carlisle"/>
    <x v="0"/>
  </r>
  <r>
    <s v="Julie Kriz"/>
    <x v="0"/>
  </r>
  <r>
    <s v="Shahid Hopkins"/>
    <x v="0"/>
  </r>
  <r>
    <s v="Shahid Hopkins"/>
    <x v="0"/>
  </r>
  <r>
    <s v="Steven Ward"/>
    <x v="0"/>
  </r>
  <r>
    <s v="Steven Ward"/>
    <x v="0"/>
  </r>
  <r>
    <s v="Maxwell Schwartz"/>
    <x v="0"/>
  </r>
  <r>
    <s v="Speros Goranitis"/>
    <x v="0"/>
  </r>
  <r>
    <s v="Speros Goranitis"/>
    <x v="0"/>
  </r>
  <r>
    <s v="Speros Goranitis"/>
    <x v="0"/>
  </r>
  <r>
    <s v="Resi PÃ¶lking"/>
    <x v="0"/>
  </r>
  <r>
    <s v="Annie Thurman"/>
    <x v="0"/>
  </r>
  <r>
    <s v="Annie Thurman"/>
    <x v="0"/>
  </r>
  <r>
    <s v="Shahid Hopkins"/>
    <x v="0"/>
  </r>
  <r>
    <s v="Shahid Hopkins"/>
    <x v="0"/>
  </r>
  <r>
    <s v="Shahid Hopkins"/>
    <x v="0"/>
  </r>
  <r>
    <s v="Shahid Hopkins"/>
    <x v="0"/>
  </r>
  <r>
    <s v="Denise Monton"/>
    <x v="0"/>
  </r>
  <r>
    <s v="Stephanie Phelps"/>
    <x v="0"/>
  </r>
  <r>
    <s v="Tracy Collins"/>
    <x v="0"/>
  </r>
  <r>
    <s v="Nathan Mautz"/>
    <x v="0"/>
  </r>
  <r>
    <s v="Nathan Mautz"/>
    <x v="0"/>
  </r>
  <r>
    <s v="Nathan Mautz"/>
    <x v="0"/>
  </r>
  <r>
    <s v="Nathan Mautz"/>
    <x v="0"/>
  </r>
  <r>
    <s v="Nathan Mautz"/>
    <x v="0"/>
  </r>
  <r>
    <s v="Odella Nelson"/>
    <x v="0"/>
  </r>
  <r>
    <s v="Odella Nelson"/>
    <x v="0"/>
  </r>
  <r>
    <s v="MaryBeth Skach"/>
    <x v="0"/>
  </r>
  <r>
    <s v="William Brown"/>
    <x v="0"/>
  </r>
  <r>
    <s v="William Brown"/>
    <x v="0"/>
  </r>
  <r>
    <s v="William Brown"/>
    <x v="0"/>
  </r>
  <r>
    <s v="William Brown"/>
    <x v="0"/>
  </r>
  <r>
    <s v="William Brown"/>
    <x v="0"/>
  </r>
  <r>
    <s v="Sam Zeldin"/>
    <x v="0"/>
  </r>
  <r>
    <s v="Tiffany House"/>
    <x v="0"/>
  </r>
  <r>
    <s v="Deanra Eno"/>
    <x v="0"/>
  </r>
  <r>
    <s v="Steven Roelle"/>
    <x v="0"/>
  </r>
  <r>
    <s v="Maribeth Dona"/>
    <x v="0"/>
  </r>
  <r>
    <s v="Maribeth Dona"/>
    <x v="0"/>
  </r>
  <r>
    <s v="Maribeth Dona"/>
    <x v="0"/>
  </r>
  <r>
    <s v="Maribeth Dona"/>
    <x v="0"/>
  </r>
  <r>
    <s v="Maribeth Dona"/>
    <x v="0"/>
  </r>
  <r>
    <s v="Barry Gonzalez"/>
    <x v="0"/>
  </r>
  <r>
    <s v="George Ashbrook"/>
    <x v="0"/>
  </r>
  <r>
    <s v="Tamara Chand"/>
    <x v="0"/>
  </r>
  <r>
    <s v="Tamara Chand"/>
    <x v="0"/>
  </r>
  <r>
    <s v="Lena Hernandez"/>
    <x v="0"/>
  </r>
  <r>
    <s v="Steven Cartwright"/>
    <x v="0"/>
  </r>
  <r>
    <s v="Steven Cartwright"/>
    <x v="0"/>
  </r>
  <r>
    <s v="Steven Cartwright"/>
    <x v="0"/>
  </r>
  <r>
    <s v="Maribeth Schnelling"/>
    <x v="0"/>
  </r>
  <r>
    <s v="Maribeth Schnelling"/>
    <x v="0"/>
  </r>
  <r>
    <s v="Maribeth Schnelling"/>
    <x v="0"/>
  </r>
  <r>
    <s v="Maribeth Schnelling"/>
    <x v="0"/>
  </r>
  <r>
    <s v="Bart Pistole"/>
    <x v="0"/>
  </r>
  <r>
    <s v="Bart Pistole"/>
    <x v="0"/>
  </r>
  <r>
    <s v="Troy Blackwell"/>
    <x v="0"/>
  </r>
  <r>
    <s v="Troy Blackwell"/>
    <x v="0"/>
  </r>
  <r>
    <s v="Emily Burns"/>
    <x v="0"/>
  </r>
  <r>
    <s v="Jeremy Pistek"/>
    <x v="0"/>
  </r>
  <r>
    <s v="Jeremy Pistek"/>
    <x v="0"/>
  </r>
  <r>
    <s v="Jeremy Pistek"/>
    <x v="0"/>
  </r>
  <r>
    <s v="Jeremy Pistek"/>
    <x v="0"/>
  </r>
  <r>
    <s v="Jeremy Pistek"/>
    <x v="0"/>
  </r>
  <r>
    <s v="Jeremy Pistek"/>
    <x v="0"/>
  </r>
  <r>
    <s v="Benjamin Farhat"/>
    <x v="0"/>
  </r>
  <r>
    <s v="Ruben Dartt"/>
    <x v="0"/>
  </r>
  <r>
    <s v="Ruben Dartt"/>
    <x v="0"/>
  </r>
  <r>
    <s v="Ruben Dartt"/>
    <x v="0"/>
  </r>
  <r>
    <s v="Ruben Dartt"/>
    <x v="0"/>
  </r>
  <r>
    <s v="Ruben Dartt"/>
    <x v="0"/>
  </r>
  <r>
    <s v="Ruben Dartt"/>
    <x v="0"/>
  </r>
  <r>
    <s v="Sam Craven"/>
    <x v="0"/>
  </r>
  <r>
    <s v="Sam Craven"/>
    <x v="0"/>
  </r>
  <r>
    <s v="Sam Craven"/>
    <x v="0"/>
  </r>
  <r>
    <s v="Sam Craven"/>
    <x v="0"/>
  </r>
  <r>
    <s v="Sam Craven"/>
    <x v="0"/>
  </r>
  <r>
    <s v="Sam Craven"/>
    <x v="0"/>
  </r>
  <r>
    <s v="Pete Kriz"/>
    <x v="0"/>
  </r>
  <r>
    <s v="Tracy Zic"/>
    <x v="0"/>
  </r>
  <r>
    <s v="Tracy Zic"/>
    <x v="0"/>
  </r>
  <r>
    <s v="Tracy Zic"/>
    <x v="0"/>
  </r>
  <r>
    <s v="Karen Daniels"/>
    <x v="0"/>
  </r>
  <r>
    <s v="Karen Daniels"/>
    <x v="0"/>
  </r>
  <r>
    <s v="Karen Daniels"/>
    <x v="0"/>
  </r>
  <r>
    <s v="Karen Daniels"/>
    <x v="0"/>
  </r>
  <r>
    <s v="Karen Daniels"/>
    <x v="0"/>
  </r>
  <r>
    <s v="Karen Daniels"/>
    <x v="0"/>
  </r>
  <r>
    <s v="Karen Daniels"/>
    <x v="0"/>
  </r>
  <r>
    <s v="Arthur Prichep"/>
    <x v="0"/>
  </r>
  <r>
    <s v="Arthur Prichep"/>
    <x v="0"/>
  </r>
  <r>
    <s v="Tom Stivers"/>
    <x v="0"/>
  </r>
  <r>
    <s v="Tom Stivers"/>
    <x v="0"/>
  </r>
  <r>
    <s v="Matt Abelman"/>
    <x v="0"/>
  </r>
  <r>
    <s v="Matt Abelman"/>
    <x v="0"/>
  </r>
  <r>
    <s v="Matt Abelman"/>
    <x v="0"/>
  </r>
  <r>
    <s v="Mary Zewe"/>
    <x v="0"/>
  </r>
  <r>
    <s v="Mary Zewe"/>
    <x v="0"/>
  </r>
  <r>
    <s v="Mary Zewe"/>
    <x v="0"/>
  </r>
  <r>
    <s v="Brosina Hoffman"/>
    <x v="0"/>
  </r>
  <r>
    <s v="Brosina Hoffman"/>
    <x v="0"/>
  </r>
  <r>
    <s v="Kristina Nunn"/>
    <x v="0"/>
  </r>
  <r>
    <s v="Kristina Nunn"/>
    <x v="0"/>
  </r>
  <r>
    <s v="Kristina Nunn"/>
    <x v="0"/>
  </r>
  <r>
    <s v="Roy FranzÃ¶sisch"/>
    <x v="0"/>
  </r>
  <r>
    <s v="Joseph Airdo"/>
    <x v="0"/>
  </r>
  <r>
    <s v="Joseph Airdo"/>
    <x v="0"/>
  </r>
  <r>
    <s v="Denise Monton"/>
    <x v="0"/>
  </r>
  <r>
    <s v="Darren Budd"/>
    <x v="0"/>
  </r>
  <r>
    <s v="Darren Budd"/>
    <x v="0"/>
  </r>
  <r>
    <s v="Darren Budd"/>
    <x v="0"/>
  </r>
  <r>
    <s v="Darren Budd"/>
    <x v="0"/>
  </r>
  <r>
    <s v="Darren Budd"/>
    <x v="0"/>
  </r>
  <r>
    <s v="Darren Powers"/>
    <x v="0"/>
  </r>
  <r>
    <s v="Darren Powers"/>
    <x v="0"/>
  </r>
  <r>
    <s v="Maris LaWare"/>
    <x v="0"/>
  </r>
  <r>
    <s v="Maris LaWare"/>
    <x v="0"/>
  </r>
  <r>
    <s v="Jeremy Lonsdale"/>
    <x v="0"/>
  </r>
  <r>
    <s v="Jeremy Lonsdale"/>
    <x v="0"/>
  </r>
  <r>
    <s v="Candace McMahon"/>
    <x v="0"/>
  </r>
  <r>
    <s v="Robert Marley"/>
    <x v="0"/>
  </r>
  <r>
    <s v="Robert Marley"/>
    <x v="0"/>
  </r>
  <r>
    <s v="Chris Cortes"/>
    <x v="0"/>
  </r>
  <r>
    <s v="Jamie Frazer"/>
    <x v="0"/>
  </r>
  <r>
    <s v="Jamie Frazer"/>
    <x v="0"/>
  </r>
  <r>
    <s v="Jamie Frazer"/>
    <x v="0"/>
  </r>
  <r>
    <s v="Peter BÃ¼hler"/>
    <x v="0"/>
  </r>
  <r>
    <s v="Shahid Shariari"/>
    <x v="0"/>
  </r>
  <r>
    <s v="Shahid Shariari"/>
    <x v="0"/>
  </r>
  <r>
    <s v="Shahid Shariari"/>
    <x v="0"/>
  </r>
  <r>
    <s v="Scott Cohen"/>
    <x v="0"/>
  </r>
  <r>
    <s v="Rick Huthwaite"/>
    <x v="0"/>
  </r>
  <r>
    <s v="Steven Roelle"/>
    <x v="0"/>
  </r>
  <r>
    <s v="Steven Roelle"/>
    <x v="0"/>
  </r>
  <r>
    <s v="Steven Roelle"/>
    <x v="0"/>
  </r>
  <r>
    <s v="Steven Roelle"/>
    <x v="0"/>
  </r>
  <r>
    <s v="Adam Hart"/>
    <x v="0"/>
  </r>
  <r>
    <s v="Alan Barnes"/>
    <x v="0"/>
  </r>
  <r>
    <s v="Justin Deggeller"/>
    <x v="0"/>
  </r>
  <r>
    <s v="Justin Deggeller"/>
    <x v="0"/>
  </r>
  <r>
    <s v="Justin Deggeller"/>
    <x v="0"/>
  </r>
  <r>
    <s v="Mark Packer"/>
    <x v="0"/>
  </r>
  <r>
    <s v="Yoseph Carroll"/>
    <x v="0"/>
  </r>
  <r>
    <s v="Yoseph Carroll"/>
    <x v="0"/>
  </r>
  <r>
    <s v="Yoseph Carroll"/>
    <x v="0"/>
  </r>
  <r>
    <s v="Thomas Seio"/>
    <x v="0"/>
  </r>
  <r>
    <s v="Thomas Seio"/>
    <x v="0"/>
  </r>
  <r>
    <s v="Thomas Seio"/>
    <x v="0"/>
  </r>
  <r>
    <s v="Randy Bradley"/>
    <x v="0"/>
  </r>
  <r>
    <s v="Randy Bradley"/>
    <x v="0"/>
  </r>
  <r>
    <s v="Cassandra Brandow"/>
    <x v="0"/>
  </r>
  <r>
    <s v="Greg Tran"/>
    <x v="0"/>
  </r>
  <r>
    <s v="Greg Tran"/>
    <x v="0"/>
  </r>
  <r>
    <s v="Frank Gastineau"/>
    <x v="0"/>
  </r>
  <r>
    <s v="Pierre Wener"/>
    <x v="0"/>
  </r>
  <r>
    <s v="Pierre Wener"/>
    <x v="0"/>
  </r>
  <r>
    <s v="Carlos Soltero"/>
    <x v="0"/>
  </r>
  <r>
    <s v="Carlos Soltero"/>
    <x v="0"/>
  </r>
  <r>
    <s v="Carlos Soltero"/>
    <x v="0"/>
  </r>
  <r>
    <s v="Carlos Soltero"/>
    <x v="0"/>
  </r>
  <r>
    <s v="Carlos Soltero"/>
    <x v="0"/>
  </r>
  <r>
    <s v="Ann Blume"/>
    <x v="0"/>
  </r>
  <r>
    <s v="MaryBeth Skach"/>
    <x v="0"/>
  </r>
  <r>
    <s v="MaryBeth Skach"/>
    <x v="0"/>
  </r>
  <r>
    <s v="John Grady"/>
    <x v="0"/>
  </r>
  <r>
    <s v="Joe Kamberova"/>
    <x v="0"/>
  </r>
  <r>
    <s v="Joe Kamberova"/>
    <x v="0"/>
  </r>
  <r>
    <s v="Joe Kamberova"/>
    <x v="0"/>
  </r>
  <r>
    <s v="Joe Kamberova"/>
    <x v="0"/>
  </r>
  <r>
    <s v="Joe Kamberova"/>
    <x v="0"/>
  </r>
  <r>
    <s v="Julie Creighton"/>
    <x v="0"/>
  </r>
  <r>
    <s v="Michael Kennedy"/>
    <x v="0"/>
  </r>
  <r>
    <s v="Maya Herman"/>
    <x v="0"/>
  </r>
  <r>
    <s v="Maya Herman"/>
    <x v="0"/>
  </r>
  <r>
    <s v="Robert Marley"/>
    <x v="0"/>
  </r>
  <r>
    <s v="Robert Marley"/>
    <x v="0"/>
  </r>
  <r>
    <s v="Robert Marley"/>
    <x v="0"/>
  </r>
  <r>
    <s v="John Murray"/>
    <x v="0"/>
  </r>
  <r>
    <s v="Georgia Rosenberg"/>
    <x v="0"/>
  </r>
  <r>
    <s v="Georgia Rosenberg"/>
    <x v="0"/>
  </r>
  <r>
    <s v="Georgia Rosenberg"/>
    <x v="0"/>
  </r>
  <r>
    <s v="Georgia Rosenberg"/>
    <x v="0"/>
  </r>
  <r>
    <s v="Dennis Bolton"/>
    <x v="0"/>
  </r>
  <r>
    <s v="Ruben Dartt"/>
    <x v="0"/>
  </r>
  <r>
    <s v="Mitch Webber"/>
    <x v="0"/>
  </r>
  <r>
    <s v="Mitch Webber"/>
    <x v="0"/>
  </r>
  <r>
    <s v="Alan Dominguez"/>
    <x v="0"/>
  </r>
  <r>
    <s v="Katharine Harms"/>
    <x v="0"/>
  </r>
  <r>
    <s v="Katharine Harms"/>
    <x v="0"/>
  </r>
  <r>
    <s v="Katharine Harms"/>
    <x v="0"/>
  </r>
  <r>
    <s v="Katharine Harms"/>
    <x v="0"/>
  </r>
  <r>
    <s v="Dave Hallsten"/>
    <x v="0"/>
  </r>
  <r>
    <s v="Dave Hallsten"/>
    <x v="0"/>
  </r>
  <r>
    <s v="Dave Hallsten"/>
    <x v="0"/>
  </r>
  <r>
    <s v="Dave Hallsten"/>
    <x v="0"/>
  </r>
  <r>
    <s v="Georgia Rosenberg"/>
    <x v="0"/>
  </r>
  <r>
    <s v="Jason Klamczynski"/>
    <x v="0"/>
  </r>
  <r>
    <s v="Jason Klamczynski"/>
    <x v="0"/>
  </r>
  <r>
    <s v="Steve Carroll"/>
    <x v="0"/>
  </r>
  <r>
    <s v="Steve Carroll"/>
    <x v="0"/>
  </r>
  <r>
    <s v="Ruben Ausman"/>
    <x v="0"/>
  </r>
  <r>
    <s v="Ruben Ausman"/>
    <x v="0"/>
  </r>
  <r>
    <s v="Ruben Ausman"/>
    <x v="0"/>
  </r>
  <r>
    <s v="Ruben Ausman"/>
    <x v="0"/>
  </r>
  <r>
    <s v="Evan Henry"/>
    <x v="0"/>
  </r>
  <r>
    <s v="Tony Chapman"/>
    <x v="0"/>
  </r>
  <r>
    <s v="Susan Pistek"/>
    <x v="0"/>
  </r>
  <r>
    <s v="Robert Barroso"/>
    <x v="0"/>
  </r>
  <r>
    <s v="Sanjit Chand"/>
    <x v="0"/>
  </r>
  <r>
    <s v="Sanjit Chand"/>
    <x v="0"/>
  </r>
  <r>
    <s v="Sanjit Chand"/>
    <x v="0"/>
  </r>
  <r>
    <s v="Sanjit Chand"/>
    <x v="0"/>
  </r>
  <r>
    <s v="Emily Ducich"/>
    <x v="0"/>
  </r>
  <r>
    <s v="Saphhira Shifley"/>
    <x v="0"/>
  </r>
  <r>
    <s v="Saphhira Shifley"/>
    <x v="0"/>
  </r>
  <r>
    <s v="Saphhira Shifley"/>
    <x v="0"/>
  </r>
  <r>
    <s v="Phillip Breyer"/>
    <x v="0"/>
  </r>
  <r>
    <s v="Sally Matthias"/>
    <x v="0"/>
  </r>
  <r>
    <s v="Damala Kotsonis"/>
    <x v="0"/>
  </r>
  <r>
    <s v="Bobby Trafton"/>
    <x v="0"/>
  </r>
  <r>
    <s v="Nathan Gelder"/>
    <x v="0"/>
  </r>
  <r>
    <s v="Vivek Gonzalez"/>
    <x v="0"/>
  </r>
  <r>
    <s v="Harold Ryan"/>
    <x v="0"/>
  </r>
  <r>
    <s v="Harold Ryan"/>
    <x v="0"/>
  </r>
  <r>
    <s v="Harold Ryan"/>
    <x v="0"/>
  </r>
  <r>
    <s v="Harold Ryan"/>
    <x v="0"/>
  </r>
  <r>
    <s v="Richard Bierner"/>
    <x v="0"/>
  </r>
  <r>
    <s v="Erica Hackney"/>
    <x v="0"/>
  </r>
  <r>
    <s v="Muhammed Yedwab"/>
    <x v="0"/>
  </r>
  <r>
    <s v="Muhammed Yedwab"/>
    <x v="0"/>
  </r>
  <r>
    <s v="Darren Koutras"/>
    <x v="0"/>
  </r>
  <r>
    <s v="Thea Hendricks"/>
    <x v="0"/>
  </r>
  <r>
    <s v="Thea Hendricks"/>
    <x v="0"/>
  </r>
  <r>
    <s v="Nat Gilpin"/>
    <x v="0"/>
  </r>
  <r>
    <s v="Nat Gilpin"/>
    <x v="0"/>
  </r>
  <r>
    <s v="Nat Gilpin"/>
    <x v="0"/>
  </r>
  <r>
    <s v="Nat Gilpin"/>
    <x v="0"/>
  </r>
  <r>
    <s v="Harold Pawlan"/>
    <x v="0"/>
  </r>
  <r>
    <s v="Alyssa Tate"/>
    <x v="0"/>
  </r>
  <r>
    <s v="Laurel Workman"/>
    <x v="0"/>
  </r>
  <r>
    <s v="Laurel Workman"/>
    <x v="0"/>
  </r>
  <r>
    <s v="Laurel Workman"/>
    <x v="0"/>
  </r>
  <r>
    <s v="Matt Collister"/>
    <x v="0"/>
  </r>
  <r>
    <s v="Matt Collister"/>
    <x v="0"/>
  </r>
  <r>
    <s v="Matt Collister"/>
    <x v="0"/>
  </r>
  <r>
    <s v="Matt Collister"/>
    <x v="0"/>
  </r>
  <r>
    <s v="Matt Collister"/>
    <x v="0"/>
  </r>
  <r>
    <s v="Matt Collister"/>
    <x v="0"/>
  </r>
  <r>
    <s v="Andy Reiter"/>
    <x v="0"/>
  </r>
  <r>
    <s v="Mike Pelletier"/>
    <x v="0"/>
  </r>
  <r>
    <s v="Mike Pelletier"/>
    <x v="0"/>
  </r>
  <r>
    <s v="Sanjit Engle"/>
    <x v="0"/>
  </r>
  <r>
    <s v="Richard Bierner"/>
    <x v="0"/>
  </r>
  <r>
    <s v="Richard Bierner"/>
    <x v="0"/>
  </r>
  <r>
    <s v="Richard Bierner"/>
    <x v="0"/>
  </r>
  <r>
    <s v="Joel Eaton"/>
    <x v="0"/>
  </r>
  <r>
    <s v="Natalie Webber"/>
    <x v="0"/>
  </r>
  <r>
    <s v="Natalie Webber"/>
    <x v="0"/>
  </r>
  <r>
    <s v="Natalie Webber"/>
    <x v="0"/>
  </r>
  <r>
    <s v="Lindsay Shagiari"/>
    <x v="0"/>
  </r>
  <r>
    <s v="Lynn Smith"/>
    <x v="0"/>
  </r>
  <r>
    <s v="Lynn Smith"/>
    <x v="0"/>
  </r>
  <r>
    <s v="Lynn Smith"/>
    <x v="0"/>
  </r>
  <r>
    <s v="Lynn Smith"/>
    <x v="0"/>
  </r>
  <r>
    <s v="Lynn Smith"/>
    <x v="0"/>
  </r>
  <r>
    <s v="Luke Schmidt"/>
    <x v="0"/>
  </r>
  <r>
    <s v="Luke Schmidt"/>
    <x v="0"/>
  </r>
  <r>
    <s v="Luke Schmidt"/>
    <x v="0"/>
  </r>
  <r>
    <s v="Luke Schmidt"/>
    <x v="0"/>
  </r>
  <r>
    <s v="Maxwell Schwartz"/>
    <x v="0"/>
  </r>
  <r>
    <s v="Jack O'Briant"/>
    <x v="0"/>
  </r>
  <r>
    <s v="Bart Folk"/>
    <x v="0"/>
  </r>
  <r>
    <s v="Mary O'Rourke"/>
    <x v="0"/>
  </r>
  <r>
    <s v="Chris Selesnick"/>
    <x v="0"/>
  </r>
  <r>
    <s v="Chris Selesnick"/>
    <x v="0"/>
  </r>
  <r>
    <s v="Chris Selesnick"/>
    <x v="0"/>
  </r>
  <r>
    <s v="Chris Selesnick"/>
    <x v="0"/>
  </r>
  <r>
    <s v="Duane Huffman"/>
    <x v="0"/>
  </r>
  <r>
    <s v="Duane Huffman"/>
    <x v="0"/>
  </r>
  <r>
    <s v="Duane Huffman"/>
    <x v="0"/>
  </r>
  <r>
    <s v="Sheri Gordon"/>
    <x v="0"/>
  </r>
  <r>
    <s v="Sheri Gordon"/>
    <x v="0"/>
  </r>
  <r>
    <s v="Brian Thompson"/>
    <x v="0"/>
  </r>
  <r>
    <s v="Matthew Clasen"/>
    <x v="0"/>
  </r>
  <r>
    <s v="Corey-Lock"/>
    <x v="0"/>
  </r>
  <r>
    <s v="Bill Stewart"/>
    <x v="0"/>
  </r>
  <r>
    <s v="Alan Hwang"/>
    <x v="0"/>
  </r>
  <r>
    <s v="Alan Hwang"/>
    <x v="0"/>
  </r>
  <r>
    <s v="Philip Brown"/>
    <x v="0"/>
  </r>
  <r>
    <s v="Jeremy Lonsdale"/>
    <x v="0"/>
  </r>
  <r>
    <s v="Randy Ferguson"/>
    <x v="0"/>
  </r>
  <r>
    <s v="Philip Brown"/>
    <x v="0"/>
  </r>
  <r>
    <s v="Philip Brown"/>
    <x v="0"/>
  </r>
  <r>
    <s v="Resi PÃ¶lking"/>
    <x v="0"/>
  </r>
  <r>
    <s v="Resi PÃ¶lking"/>
    <x v="0"/>
  </r>
  <r>
    <s v="Toby Ritter"/>
    <x v="0"/>
  </r>
  <r>
    <s v="Toby Braunhardt"/>
    <x v="0"/>
  </r>
  <r>
    <s v="Joe Kamberova"/>
    <x v="0"/>
  </r>
  <r>
    <s v="Joe Kamberova"/>
    <x v="0"/>
  </r>
  <r>
    <s v="Joe Kamberova"/>
    <x v="0"/>
  </r>
  <r>
    <s v="Joe Kamberova"/>
    <x v="0"/>
  </r>
  <r>
    <s v="Matt Connell"/>
    <x v="0"/>
  </r>
  <r>
    <s v="Anna Andreadi"/>
    <x v="0"/>
  </r>
  <r>
    <s v="Anna Andreadi"/>
    <x v="0"/>
  </r>
  <r>
    <s v="Anna Andreadi"/>
    <x v="0"/>
  </r>
  <r>
    <s v="David Philippe"/>
    <x v="0"/>
  </r>
  <r>
    <s v="David Philippe"/>
    <x v="0"/>
  </r>
  <r>
    <s v="David Philippe"/>
    <x v="0"/>
  </r>
  <r>
    <s v="Michael Dominguez"/>
    <x v="0"/>
  </r>
  <r>
    <s v="Michael Dominguez"/>
    <x v="0"/>
  </r>
  <r>
    <s v="Michael Dominguez"/>
    <x v="0"/>
  </r>
  <r>
    <s v="Katherine Nockton"/>
    <x v="0"/>
  </r>
  <r>
    <s v="Matt Collins"/>
    <x v="0"/>
  </r>
  <r>
    <s v="Odella Nelson"/>
    <x v="0"/>
  </r>
  <r>
    <s v="Odella Nelson"/>
    <x v="0"/>
  </r>
  <r>
    <s v="Odella Nelson"/>
    <x v="0"/>
  </r>
  <r>
    <s v="Odella Nelson"/>
    <x v="0"/>
  </r>
  <r>
    <s v="Elizabeth Moffitt"/>
    <x v="0"/>
  </r>
  <r>
    <s v="Elizabeth Moffitt"/>
    <x v="0"/>
  </r>
  <r>
    <s v="Nathan Gelder"/>
    <x v="0"/>
  </r>
  <r>
    <s v="Matthew Clasen"/>
    <x v="0"/>
  </r>
  <r>
    <s v="Cathy Prescott"/>
    <x v="0"/>
  </r>
  <r>
    <s v="Brendan Sweed"/>
    <x v="0"/>
  </r>
  <r>
    <s v="Brendan Sweed"/>
    <x v="0"/>
  </r>
  <r>
    <s v="David Kendrick"/>
    <x v="0"/>
  </r>
  <r>
    <s v="David Kendrick"/>
    <x v="0"/>
  </r>
  <r>
    <s v="Roy Collins"/>
    <x v="0"/>
  </r>
  <r>
    <s v="Nona Balk"/>
    <x v="0"/>
  </r>
  <r>
    <s v="Nona Balk"/>
    <x v="0"/>
  </r>
  <r>
    <s v="Erin Ashbrook"/>
    <x v="0"/>
  </r>
  <r>
    <s v="Erin Ashbrook"/>
    <x v="0"/>
  </r>
  <r>
    <s v="Erin Ashbrook"/>
    <x v="0"/>
  </r>
  <r>
    <s v="Erin Ashbrook"/>
    <x v="0"/>
  </r>
  <r>
    <s v="Erin Ashbrook"/>
    <x v="0"/>
  </r>
  <r>
    <s v="Rob Lucas"/>
    <x v="0"/>
  </r>
  <r>
    <s v="Rob Lucas"/>
    <x v="0"/>
  </r>
  <r>
    <s v="Rob Lucas"/>
    <x v="0"/>
  </r>
  <r>
    <s v="Joni Blumstein"/>
    <x v="0"/>
  </r>
  <r>
    <s v="Luke Foster"/>
    <x v="0"/>
  </r>
  <r>
    <s v="Ryan Crowe"/>
    <x v="0"/>
  </r>
  <r>
    <s v="Ryan Crowe"/>
    <x v="0"/>
  </r>
  <r>
    <s v="Berenike Kampe"/>
    <x v="0"/>
  </r>
  <r>
    <s v="Berenike Kampe"/>
    <x v="0"/>
  </r>
  <r>
    <s v="Berenike Kampe"/>
    <x v="0"/>
  </r>
  <r>
    <s v="Berenike Kampe"/>
    <x v="0"/>
  </r>
  <r>
    <s v="Berenike Kampe"/>
    <x v="0"/>
  </r>
  <r>
    <s v="Berenike Kampe"/>
    <x v="0"/>
  </r>
  <r>
    <s v="Roland Schwarz"/>
    <x v="0"/>
  </r>
  <r>
    <s v="Barry Gonzalez"/>
    <x v="0"/>
  </r>
  <r>
    <s v="Patrick O'Brill"/>
    <x v="0"/>
  </r>
  <r>
    <s v="Frank Preis"/>
    <x v="0"/>
  </r>
  <r>
    <s v="Ann Steele"/>
    <x v="0"/>
  </r>
  <r>
    <s v="Erica Hernandez"/>
    <x v="0"/>
  </r>
  <r>
    <s v="Thomas Boland"/>
    <x v="0"/>
  </r>
  <r>
    <s v="Tim Brockman"/>
    <x v="0"/>
  </r>
  <r>
    <s v="Tim Brockman"/>
    <x v="0"/>
  </r>
  <r>
    <s v="Tim Brockman"/>
    <x v="0"/>
  </r>
  <r>
    <s v="Tim Brockman"/>
    <x v="0"/>
  </r>
  <r>
    <s v="Tim Brockman"/>
    <x v="0"/>
  </r>
  <r>
    <s v="Tim Brockman"/>
    <x v="0"/>
  </r>
  <r>
    <s v="Tim Brockman"/>
    <x v="0"/>
  </r>
  <r>
    <s v="Tim Brockman"/>
    <x v="0"/>
  </r>
  <r>
    <s v="Jim Karlsson"/>
    <x v="0"/>
  </r>
  <r>
    <s v="Jim Karlsson"/>
    <x v="0"/>
  </r>
  <r>
    <s v="Denny Joy"/>
    <x v="0"/>
  </r>
  <r>
    <s v="Denny Joy"/>
    <x v="0"/>
  </r>
  <r>
    <s v="Cyma Kinney"/>
    <x v="0"/>
  </r>
  <r>
    <s v="Dario Medina"/>
    <x v="0"/>
  </r>
  <r>
    <s v="Victoria Pisteka"/>
    <x v="0"/>
  </r>
  <r>
    <s v="Victoria Pisteka"/>
    <x v="0"/>
  </r>
  <r>
    <s v="Thomas Seio"/>
    <x v="0"/>
  </r>
  <r>
    <s v="Thomas Seio"/>
    <x v="0"/>
  </r>
  <r>
    <s v="Frank Preis"/>
    <x v="0"/>
  </r>
  <r>
    <s v="Frank Preis"/>
    <x v="0"/>
  </r>
  <r>
    <s v="Sally Matthias"/>
    <x v="0"/>
  </r>
  <r>
    <s v="Sally Matthias"/>
    <x v="0"/>
  </r>
  <r>
    <s v="Sally Hughsby"/>
    <x v="0"/>
  </r>
  <r>
    <s v="Sally Hughsby"/>
    <x v="0"/>
  </r>
  <r>
    <s v="Sally Hughsby"/>
    <x v="0"/>
  </r>
  <r>
    <s v="Nora Preis"/>
    <x v="0"/>
  </r>
  <r>
    <s v="Nora Preis"/>
    <x v="0"/>
  </r>
  <r>
    <s v="Nora Preis"/>
    <x v="0"/>
  </r>
  <r>
    <s v="William Brown"/>
    <x v="0"/>
  </r>
  <r>
    <s v="Craig Yedwab"/>
    <x v="0"/>
  </r>
  <r>
    <s v="Logan Haushalter"/>
    <x v="0"/>
  </r>
  <r>
    <s v="Logan Haushalter"/>
    <x v="0"/>
  </r>
  <r>
    <s v="Logan Haushalter"/>
    <x v="0"/>
  </r>
  <r>
    <s v="Philip Brown"/>
    <x v="0"/>
  </r>
  <r>
    <s v="Katherine Ducich"/>
    <x v="0"/>
  </r>
  <r>
    <s v="Ralph Arnett"/>
    <x v="0"/>
  </r>
  <r>
    <s v="Ellis Ballard"/>
    <x v="0"/>
  </r>
  <r>
    <s v="Randy Ferguson"/>
    <x v="0"/>
  </r>
  <r>
    <s v="Randy Ferguson"/>
    <x v="0"/>
  </r>
  <r>
    <s v="Kimberly Carter"/>
    <x v="0"/>
  </r>
  <r>
    <s v="Joy Daniels"/>
    <x v="0"/>
  </r>
  <r>
    <s v="Joy Daniels"/>
    <x v="0"/>
  </r>
  <r>
    <s v="Joy Daniels"/>
    <x v="0"/>
  </r>
  <r>
    <s v="Bryan Mills"/>
    <x v="0"/>
  </r>
  <r>
    <s v="Sung Shariari"/>
    <x v="0"/>
  </r>
  <r>
    <s v="Sung Shariari"/>
    <x v="0"/>
  </r>
  <r>
    <s v="Sung Shariari"/>
    <x v="0"/>
  </r>
  <r>
    <s v="Tom Boeckenhauer"/>
    <x v="0"/>
  </r>
  <r>
    <s v="Cari Sayre"/>
    <x v="0"/>
  </r>
  <r>
    <s v="Mick Crebagga"/>
    <x v="0"/>
  </r>
  <r>
    <s v="Mick Crebagga"/>
    <x v="0"/>
  </r>
  <r>
    <s v="Jas O'Carroll"/>
    <x v="0"/>
  </r>
  <r>
    <s v="Sung Pak"/>
    <x v="0"/>
  </r>
  <r>
    <s v="Ed Braxton"/>
    <x v="0"/>
  </r>
  <r>
    <s v="Kean Nguyen"/>
    <x v="0"/>
  </r>
  <r>
    <s v="Chad Cunningham"/>
    <x v="0"/>
  </r>
  <r>
    <s v="Chad Cunningham"/>
    <x v="0"/>
  </r>
  <r>
    <s v="Chad Cunningham"/>
    <x v="0"/>
  </r>
  <r>
    <s v="Chad Cunningham"/>
    <x v="0"/>
  </r>
  <r>
    <s v="Ken Black"/>
    <x v="0"/>
  </r>
  <r>
    <s v="Ken Black"/>
    <x v="0"/>
  </r>
  <r>
    <s v="Ed Jacobs"/>
    <x v="0"/>
  </r>
  <r>
    <s v="Ed Jacobs"/>
    <x v="0"/>
  </r>
  <r>
    <s v="Steve Chapman"/>
    <x v="0"/>
  </r>
  <r>
    <s v="Stefanie Holloman"/>
    <x v="0"/>
  </r>
  <r>
    <s v="Laurel Elliston"/>
    <x v="0"/>
  </r>
  <r>
    <s v="Laurel Elliston"/>
    <x v="0"/>
  </r>
  <r>
    <s v="Sean Christensen"/>
    <x v="0"/>
  </r>
  <r>
    <s v="Sean Christensen"/>
    <x v="0"/>
  </r>
  <r>
    <s v="Roy FranzÃ¶sisch"/>
    <x v="0"/>
  </r>
  <r>
    <s v="Erin Creighton"/>
    <x v="0"/>
  </r>
  <r>
    <s v="Mike Kennedy"/>
    <x v="0"/>
  </r>
  <r>
    <s v="Mike Kennedy"/>
    <x v="0"/>
  </r>
  <r>
    <s v="Irene Maddox"/>
    <x v="0"/>
  </r>
  <r>
    <s v="Irene Maddox"/>
    <x v="0"/>
  </r>
  <r>
    <s v="Irene Maddox"/>
    <x v="0"/>
  </r>
  <r>
    <s v="Bart Pistole"/>
    <x v="0"/>
  </r>
  <r>
    <s v="Bart Pistole"/>
    <x v="0"/>
  </r>
  <r>
    <s v="Bart Pistole"/>
    <x v="0"/>
  </r>
  <r>
    <s v="Bart Pistole"/>
    <x v="0"/>
  </r>
  <r>
    <s v="Speros Goranitis"/>
    <x v="0"/>
  </r>
  <r>
    <s v="Speros Goranitis"/>
    <x v="0"/>
  </r>
  <r>
    <s v="Speros Goranitis"/>
    <x v="0"/>
  </r>
  <r>
    <s v="Penelope Sewall"/>
    <x v="0"/>
  </r>
  <r>
    <s v="Penelope Sewall"/>
    <x v="0"/>
  </r>
  <r>
    <s v="Penelope Sewall"/>
    <x v="0"/>
  </r>
  <r>
    <s v="Penelope Sewall"/>
    <x v="0"/>
  </r>
  <r>
    <s v="Keith Herrera"/>
    <x v="0"/>
  </r>
  <r>
    <s v="Tony Sayre"/>
    <x v="0"/>
  </r>
  <r>
    <s v="Tony Sayre"/>
    <x v="0"/>
  </r>
  <r>
    <s v="Tony Sayre"/>
    <x v="0"/>
  </r>
  <r>
    <s v="Michael Chen"/>
    <x v="0"/>
  </r>
  <r>
    <s v="Michael Chen"/>
    <x v="0"/>
  </r>
  <r>
    <s v="Michael Chen"/>
    <x v="0"/>
  </r>
  <r>
    <s v="Michael Chen"/>
    <x v="0"/>
  </r>
  <r>
    <s v="Toby Carlisle"/>
    <x v="0"/>
  </r>
  <r>
    <s v="Adrian Barton"/>
    <x v="0"/>
  </r>
  <r>
    <s v="Adrian Barton"/>
    <x v="0"/>
  </r>
  <r>
    <s v="Mark Hamilton"/>
    <x v="0"/>
  </r>
  <r>
    <s v="Carol Triggs"/>
    <x v="0"/>
  </r>
  <r>
    <s v="Carol Triggs"/>
    <x v="0"/>
  </r>
  <r>
    <s v="Carol Triggs"/>
    <x v="0"/>
  </r>
  <r>
    <s v="Carol Triggs"/>
    <x v="0"/>
  </r>
  <r>
    <s v="Carol Triggs"/>
    <x v="0"/>
  </r>
  <r>
    <s v="William Brown"/>
    <x v="0"/>
  </r>
  <r>
    <s v="William Brown"/>
    <x v="0"/>
  </r>
  <r>
    <s v="Suzanne McNair"/>
    <x v="0"/>
  </r>
  <r>
    <s v="Gary McGarr"/>
    <x v="0"/>
  </r>
  <r>
    <s v="Gary McGarr"/>
    <x v="0"/>
  </r>
  <r>
    <s v="Dennis Pardue"/>
    <x v="0"/>
  </r>
  <r>
    <s v="John Castell"/>
    <x v="0"/>
  </r>
  <r>
    <s v="Khloe Miller"/>
    <x v="0"/>
  </r>
  <r>
    <s v="Bradley Talbott"/>
    <x v="0"/>
  </r>
  <r>
    <s v="Nora Preis"/>
    <x v="0"/>
  </r>
  <r>
    <s v="Nora Preis"/>
    <x v="0"/>
  </r>
  <r>
    <s v="Nora Preis"/>
    <x v="0"/>
  </r>
  <r>
    <s v="Tamara Willingham"/>
    <x v="0"/>
  </r>
  <r>
    <s v="Sarah Foster"/>
    <x v="0"/>
  </r>
  <r>
    <s v="Tiffany House"/>
    <x v="0"/>
  </r>
  <r>
    <s v="Tiffany House"/>
    <x v="0"/>
  </r>
  <r>
    <s v="Michelle Ellison"/>
    <x v="0"/>
  </r>
  <r>
    <s v="Craig Carreira"/>
    <x v="0"/>
  </r>
  <r>
    <s v="Craig Carreira"/>
    <x v="0"/>
  </r>
  <r>
    <s v="Craig Carreira"/>
    <x v="0"/>
  </r>
  <r>
    <s v="Craig Carreira"/>
    <x v="0"/>
  </r>
  <r>
    <s v="Craig Carreira"/>
    <x v="0"/>
  </r>
  <r>
    <s v="Luke Foster"/>
    <x v="0"/>
  </r>
  <r>
    <s v="Resi PÃ¶lking"/>
    <x v="0"/>
  </r>
  <r>
    <s v="Julie Creighton"/>
    <x v="0"/>
  </r>
  <r>
    <s v="Julie Creighton"/>
    <x v="0"/>
  </r>
  <r>
    <s v="Ben Ferrer"/>
    <x v="0"/>
  </r>
  <r>
    <s v="Ben Ferrer"/>
    <x v="0"/>
  </r>
  <r>
    <s v="Ben Ferrer"/>
    <x v="0"/>
  </r>
  <r>
    <s v="Ben Ferrer"/>
    <x v="0"/>
  </r>
  <r>
    <s v="Ben Ferrer"/>
    <x v="0"/>
  </r>
  <r>
    <s v="Ben Ferrer"/>
    <x v="0"/>
  </r>
  <r>
    <s v="Adam Shillingsburg"/>
    <x v="0"/>
  </r>
  <r>
    <s v="Alan Dominguez"/>
    <x v="0"/>
  </r>
  <r>
    <s v="Kelly Lampkin"/>
    <x v="0"/>
  </r>
  <r>
    <s v="Kelly Lampkin"/>
    <x v="0"/>
  </r>
  <r>
    <s v="Kelly Lampkin"/>
    <x v="0"/>
  </r>
  <r>
    <s v="Kelly Lampkin"/>
    <x v="0"/>
  </r>
  <r>
    <s v="Kelly Lampkin"/>
    <x v="0"/>
  </r>
  <r>
    <s v="Christina Anderson"/>
    <x v="0"/>
  </r>
  <r>
    <s v="Clytie Kelty"/>
    <x v="0"/>
  </r>
  <r>
    <s v="Clytie Kelty"/>
    <x v="0"/>
  </r>
  <r>
    <s v="Maureen Gnade"/>
    <x v="0"/>
  </r>
  <r>
    <s v="Maureen Gnade"/>
    <x v="0"/>
  </r>
  <r>
    <s v="Maureen Gnade"/>
    <x v="0"/>
  </r>
  <r>
    <s v="Maureen Gnade"/>
    <x v="0"/>
  </r>
  <r>
    <s v="Tracy Blumstein"/>
    <x v="0"/>
  </r>
  <r>
    <s v="Andy Yotov"/>
    <x v="0"/>
  </r>
  <r>
    <s v="Alyssa Tate"/>
    <x v="0"/>
  </r>
  <r>
    <s v="Corey-Lock"/>
    <x v="0"/>
  </r>
  <r>
    <s v="Corey-Lock"/>
    <x v="0"/>
  </r>
  <r>
    <s v="Jeremy Farry"/>
    <x v="0"/>
  </r>
  <r>
    <s v="Jeremy Farry"/>
    <x v="0"/>
  </r>
  <r>
    <s v="Thomas Brumley"/>
    <x v="0"/>
  </r>
  <r>
    <s v="Cynthia Delaney"/>
    <x v="0"/>
  </r>
  <r>
    <s v="Cynthia Delaney"/>
    <x v="0"/>
  </r>
  <r>
    <s v="Cynthia Delaney"/>
    <x v="0"/>
  </r>
  <r>
    <s v="Cynthia Delaney"/>
    <x v="0"/>
  </r>
  <r>
    <s v="Tamara Chand"/>
    <x v="0"/>
  </r>
  <r>
    <s v="Tamara Chand"/>
    <x v="0"/>
  </r>
  <r>
    <s v="Nathan Cano"/>
    <x v="0"/>
  </r>
  <r>
    <s v="Karl Braun"/>
    <x v="0"/>
  </r>
  <r>
    <s v="Karl Braun"/>
    <x v="0"/>
  </r>
  <r>
    <s v="Resi PÃ¶lking"/>
    <x v="0"/>
  </r>
  <r>
    <s v="Sung Pak"/>
    <x v="0"/>
  </r>
  <r>
    <s v="Anthony Jacobs"/>
    <x v="0"/>
  </r>
  <r>
    <s v="Anthony Jacobs"/>
    <x v="0"/>
  </r>
  <r>
    <s v="Anthony Jacobs"/>
    <x v="0"/>
  </r>
  <r>
    <s v="Maribeth Dona"/>
    <x v="0"/>
  </r>
  <r>
    <s v="Maribeth Dona"/>
    <x v="0"/>
  </r>
  <r>
    <s v="Debra Catini"/>
    <x v="0"/>
  </r>
  <r>
    <s v="Debra Catini"/>
    <x v="0"/>
  </r>
  <r>
    <s v="Anthony Johnson"/>
    <x v="0"/>
  </r>
  <r>
    <s v="Anthony Johnson"/>
    <x v="0"/>
  </r>
  <r>
    <s v="Anthony Johnson"/>
    <x v="0"/>
  </r>
  <r>
    <s v="Anthony Johnson"/>
    <x v="0"/>
  </r>
  <r>
    <s v="Anthony Johnson"/>
    <x v="0"/>
  </r>
  <r>
    <s v="Anthony Johnson"/>
    <x v="0"/>
  </r>
  <r>
    <s v="Anthony Johnson"/>
    <x v="0"/>
  </r>
  <r>
    <s v="Shui Tom"/>
    <x v="0"/>
  </r>
  <r>
    <s v="Shui Tom"/>
    <x v="0"/>
  </r>
  <r>
    <s v="Zuschuss Carroll"/>
    <x v="0"/>
  </r>
  <r>
    <s v="Michael Granlund"/>
    <x v="0"/>
  </r>
  <r>
    <s v="Arianne Irving"/>
    <x v="0"/>
  </r>
  <r>
    <s v="Arianne Irving"/>
    <x v="0"/>
  </r>
  <r>
    <s v="Ricardo Emerson"/>
    <x v="0"/>
  </r>
  <r>
    <s v="Ken Brennan"/>
    <x v="0"/>
  </r>
  <r>
    <s v="Stefania Perrino"/>
    <x v="0"/>
  </r>
  <r>
    <s v="Stefania Perrino"/>
    <x v="0"/>
  </r>
  <r>
    <s v="Stefania Perrino"/>
    <x v="0"/>
  </r>
  <r>
    <s v="Stefania Perrino"/>
    <x v="0"/>
  </r>
  <r>
    <s v="Stefania Perrino"/>
    <x v="0"/>
  </r>
  <r>
    <s v="Maureen Fritzler"/>
    <x v="0"/>
  </r>
  <r>
    <s v="Guy Armstrong"/>
    <x v="0"/>
  </r>
  <r>
    <s v="Alex Russell"/>
    <x v="0"/>
  </r>
  <r>
    <s v="Alex Russell"/>
    <x v="0"/>
  </r>
  <r>
    <s v="Astrea Jones"/>
    <x v="0"/>
  </r>
  <r>
    <s v="Astrea Jones"/>
    <x v="0"/>
  </r>
  <r>
    <s v="Dorothy Dickinson"/>
    <x v="0"/>
  </r>
  <r>
    <s v="Pamela Coakley"/>
    <x v="0"/>
  </r>
  <r>
    <s v="Rob Williams"/>
    <x v="0"/>
  </r>
  <r>
    <s v="Rob Williams"/>
    <x v="0"/>
  </r>
  <r>
    <s v="Gary Mitchum"/>
    <x v="0"/>
  </r>
  <r>
    <s v="Gary Mitchum"/>
    <x v="0"/>
  </r>
  <r>
    <s v="Candace McMahon"/>
    <x v="0"/>
  </r>
  <r>
    <s v="Katherine Murray"/>
    <x v="0"/>
  </r>
  <r>
    <s v="Katherine Murray"/>
    <x v="0"/>
  </r>
  <r>
    <s v="Katherine Murray"/>
    <x v="0"/>
  </r>
  <r>
    <s v="Katherine Murray"/>
    <x v="0"/>
  </r>
  <r>
    <s v="Katherine Murray"/>
    <x v="0"/>
  </r>
  <r>
    <s v="James Lanier"/>
    <x v="0"/>
  </r>
  <r>
    <s v="Aaron Hawkins"/>
    <x v="0"/>
  </r>
  <r>
    <s v="Aaron Hawkins"/>
    <x v="0"/>
  </r>
  <r>
    <s v="Victoria Wilson"/>
    <x v="1"/>
  </r>
  <r>
    <s v="Victoria Wilson"/>
    <x v="1"/>
  </r>
  <r>
    <s v="Victoria Wilson"/>
    <x v="1"/>
  </r>
  <r>
    <s v="Victoria Wilson"/>
    <x v="1"/>
  </r>
  <r>
    <s v="Victoria Wilson"/>
    <x v="1"/>
  </r>
  <r>
    <s v="Claudia Bergmann"/>
    <x v="1"/>
  </r>
  <r>
    <s v="Claudia Bergmann"/>
    <x v="1"/>
  </r>
  <r>
    <s v="Claudia Bergmann"/>
    <x v="1"/>
  </r>
  <r>
    <s v="Sylvia Foulston"/>
    <x v="1"/>
  </r>
  <r>
    <s v="Amy Hunt"/>
    <x v="1"/>
  </r>
  <r>
    <s v="Amy Hunt"/>
    <x v="1"/>
  </r>
  <r>
    <s v="Amy Hunt"/>
    <x v="1"/>
  </r>
  <r>
    <s v="Chris Selesnick"/>
    <x v="1"/>
  </r>
  <r>
    <s v="Chris Selesnick"/>
    <x v="1"/>
  </r>
  <r>
    <s v="Andrew Gjertsen"/>
    <x v="1"/>
  </r>
  <r>
    <s v="Steven Roelle"/>
    <x v="1"/>
  </r>
  <r>
    <s v="Brooke Gillingham"/>
    <x v="1"/>
  </r>
  <r>
    <s v="Brooke Gillingham"/>
    <x v="1"/>
  </r>
  <r>
    <s v="Brooke Gillingham"/>
    <x v="1"/>
  </r>
  <r>
    <s v="James Lanier"/>
    <x v="1"/>
  </r>
  <r>
    <s v="James Lanier"/>
    <x v="1"/>
  </r>
  <r>
    <s v="Stefania Perrino"/>
    <x v="1"/>
  </r>
  <r>
    <s v="Stefania Perrino"/>
    <x v="1"/>
  </r>
  <r>
    <s v="Craig Carroll"/>
    <x v="1"/>
  </r>
  <r>
    <s v="Craig Carroll"/>
    <x v="1"/>
  </r>
  <r>
    <s v="Craig Carroll"/>
    <x v="1"/>
  </r>
  <r>
    <s v="Craig Carroll"/>
    <x v="1"/>
  </r>
  <r>
    <s v="Michael Moore"/>
    <x v="1"/>
  </r>
  <r>
    <s v="Yana Sorensen"/>
    <x v="1"/>
  </r>
  <r>
    <s v="Cindy Schnelling"/>
    <x v="1"/>
  </r>
  <r>
    <s v="Cindy Schnelling"/>
    <x v="1"/>
  </r>
  <r>
    <s v="Cindy Schnelling"/>
    <x v="1"/>
  </r>
  <r>
    <s v="Cindy Schnelling"/>
    <x v="1"/>
  </r>
  <r>
    <s v="Cindy Schnelling"/>
    <x v="1"/>
  </r>
  <r>
    <s v="Philip Brown"/>
    <x v="1"/>
  </r>
  <r>
    <s v="Philip Brown"/>
    <x v="1"/>
  </r>
  <r>
    <s v="Philip Brown"/>
    <x v="1"/>
  </r>
  <r>
    <s v="Karen Seio"/>
    <x v="1"/>
  </r>
  <r>
    <s v="Joni Sundaresam"/>
    <x v="1"/>
  </r>
  <r>
    <s v="Scott Cohen"/>
    <x v="1"/>
  </r>
  <r>
    <s v="Amy Hunt"/>
    <x v="1"/>
  </r>
  <r>
    <s v="Paul MacIntyre"/>
    <x v="1"/>
  </r>
  <r>
    <s v="Paul MacIntyre"/>
    <x v="1"/>
  </r>
  <r>
    <s v="Carl Weiss"/>
    <x v="1"/>
  </r>
  <r>
    <s v="Carl Weiss"/>
    <x v="1"/>
  </r>
  <r>
    <s v="Cyra Reiten"/>
    <x v="1"/>
  </r>
  <r>
    <s v="Elizabeth Moffitt"/>
    <x v="1"/>
  </r>
  <r>
    <s v="Seth Vernon"/>
    <x v="1"/>
  </r>
  <r>
    <s v="Seth Vernon"/>
    <x v="1"/>
  </r>
  <r>
    <s v="Seth Vernon"/>
    <x v="1"/>
  </r>
  <r>
    <s v="Sean Christensen"/>
    <x v="1"/>
  </r>
  <r>
    <s v="Joseph Holt"/>
    <x v="1"/>
  </r>
  <r>
    <s v="Jeremy Pistek"/>
    <x v="1"/>
  </r>
  <r>
    <s v="Charles Crestani"/>
    <x v="1"/>
  </r>
  <r>
    <s v="Charles Crestani"/>
    <x v="1"/>
  </r>
  <r>
    <s v="Karl Braun"/>
    <x v="1"/>
  </r>
  <r>
    <s v="Karl Braun"/>
    <x v="1"/>
  </r>
  <r>
    <s v="Karl Braun"/>
    <x v="1"/>
  </r>
  <r>
    <s v="Allen Armold"/>
    <x v="1"/>
  </r>
  <r>
    <s v="Allen Armold"/>
    <x v="1"/>
  </r>
  <r>
    <s v="Rick Wilson"/>
    <x v="1"/>
  </r>
  <r>
    <s v="Ken Heidel"/>
    <x v="1"/>
  </r>
  <r>
    <s v="Frank Olsen"/>
    <x v="1"/>
  </r>
  <r>
    <s v="Pauline Webber"/>
    <x v="1"/>
  </r>
  <r>
    <s v="Victoria Wilson"/>
    <x v="1"/>
  </r>
  <r>
    <s v="Ivan Liston"/>
    <x v="1"/>
  </r>
  <r>
    <s v="Ivan Liston"/>
    <x v="1"/>
  </r>
  <r>
    <s v="Ivan Liston"/>
    <x v="1"/>
  </r>
  <r>
    <s v="Trudy Schmidt"/>
    <x v="1"/>
  </r>
  <r>
    <s v="Trudy Schmidt"/>
    <x v="1"/>
  </r>
  <r>
    <s v="Trudy Schmidt"/>
    <x v="1"/>
  </r>
  <r>
    <s v="Lori Olson"/>
    <x v="1"/>
  </r>
  <r>
    <s v="Lori Olson"/>
    <x v="1"/>
  </r>
  <r>
    <s v="Damala Kotsonis"/>
    <x v="1"/>
  </r>
  <r>
    <s v="Damala Kotsonis"/>
    <x v="1"/>
  </r>
  <r>
    <s v="Lisa Hazard"/>
    <x v="1"/>
  </r>
  <r>
    <s v="Brosina Hoffman"/>
    <x v="1"/>
  </r>
  <r>
    <s v="Brosina Hoffman"/>
    <x v="1"/>
  </r>
  <r>
    <s v="Brosina Hoffman"/>
    <x v="1"/>
  </r>
  <r>
    <s v="Michael Stewart"/>
    <x v="1"/>
  </r>
  <r>
    <s v="Frank Atkinson"/>
    <x v="1"/>
  </r>
  <r>
    <s v="Frank Atkinson"/>
    <x v="1"/>
  </r>
  <r>
    <s v="Sarah Jordon"/>
    <x v="1"/>
  </r>
  <r>
    <s v="Jill Fjeld"/>
    <x v="1"/>
  </r>
  <r>
    <s v="Nona Balk"/>
    <x v="1"/>
  </r>
  <r>
    <s v="Karl Braun"/>
    <x v="1"/>
  </r>
  <r>
    <s v="Karl Braun"/>
    <x v="1"/>
  </r>
  <r>
    <s v="Karl Braun"/>
    <x v="1"/>
  </r>
  <r>
    <s v="Karl Braun"/>
    <x v="1"/>
  </r>
  <r>
    <s v="Karl Braun"/>
    <x v="1"/>
  </r>
  <r>
    <s v="Ted Trevino"/>
    <x v="1"/>
  </r>
  <r>
    <s v="Ted Trevino"/>
    <x v="1"/>
  </r>
  <r>
    <s v="Roy Phan"/>
    <x v="1"/>
  </r>
  <r>
    <s v="Roy Phan"/>
    <x v="1"/>
  </r>
  <r>
    <s v="Roy Phan"/>
    <x v="1"/>
  </r>
  <r>
    <s v="Justin MacKendrick"/>
    <x v="1"/>
  </r>
  <r>
    <s v="Justin MacKendrick"/>
    <x v="1"/>
  </r>
  <r>
    <s v="Justin MacKendrick"/>
    <x v="1"/>
  </r>
  <r>
    <s v="Justin MacKendrick"/>
    <x v="1"/>
  </r>
  <r>
    <s v="Justin MacKendrick"/>
    <x v="1"/>
  </r>
  <r>
    <s v="Sung Pak"/>
    <x v="1"/>
  </r>
  <r>
    <s v="Rob Dowd"/>
    <x v="1"/>
  </r>
  <r>
    <s v="Rob Dowd"/>
    <x v="1"/>
  </r>
  <r>
    <s v="Ann Blume"/>
    <x v="1"/>
  </r>
  <r>
    <s v="Guy Thornton"/>
    <x v="1"/>
  </r>
  <r>
    <s v="Guy Thornton"/>
    <x v="1"/>
  </r>
  <r>
    <s v="Liz MacKendrick"/>
    <x v="1"/>
  </r>
  <r>
    <s v="Kelly Andreada"/>
    <x v="1"/>
  </r>
  <r>
    <s v="Joe Elijah"/>
    <x v="1"/>
  </r>
  <r>
    <s v="Pierre Wener"/>
    <x v="1"/>
  </r>
  <r>
    <s v="Penelope Sewall"/>
    <x v="1"/>
  </r>
  <r>
    <s v="Lindsay Castell"/>
    <x v="1"/>
  </r>
  <r>
    <s v="Lindsay Castell"/>
    <x v="1"/>
  </r>
  <r>
    <s v="Sung Shariari"/>
    <x v="1"/>
  </r>
  <r>
    <s v="Sung Shariari"/>
    <x v="1"/>
  </r>
  <r>
    <s v="Bill Tyler"/>
    <x v="1"/>
  </r>
  <r>
    <s v="Bill Tyler"/>
    <x v="1"/>
  </r>
  <r>
    <s v="Erin Smith"/>
    <x v="1"/>
  </r>
  <r>
    <s v="Erin Smith"/>
    <x v="1"/>
  </r>
  <r>
    <s v="Nora Paige"/>
    <x v="1"/>
  </r>
  <r>
    <s v="Valerie Dominguez"/>
    <x v="1"/>
  </r>
  <r>
    <s v="Valerie Dominguez"/>
    <x v="1"/>
  </r>
  <r>
    <s v="Shui Tom"/>
    <x v="1"/>
  </r>
  <r>
    <s v="Dave Hallsten"/>
    <x v="1"/>
  </r>
  <r>
    <s v="Dave Hallsten"/>
    <x v="1"/>
  </r>
  <r>
    <s v="Resi PÃ¶lking"/>
    <x v="1"/>
  </r>
  <r>
    <s v="Craig Molinari"/>
    <x v="1"/>
  </r>
  <r>
    <s v="Craig Molinari"/>
    <x v="1"/>
  </r>
  <r>
    <s v="Tracy Poddar"/>
    <x v="1"/>
  </r>
  <r>
    <s v="Dave Kipp"/>
    <x v="1"/>
  </r>
  <r>
    <s v="Pete Armstrong"/>
    <x v="1"/>
  </r>
  <r>
    <s v="Pete Armstrong"/>
    <x v="1"/>
  </r>
  <r>
    <s v="Luke Foster"/>
    <x v="1"/>
  </r>
  <r>
    <s v="Luke Foster"/>
    <x v="1"/>
  </r>
  <r>
    <s v="Luke Foster"/>
    <x v="1"/>
  </r>
  <r>
    <s v="Sarah Foster"/>
    <x v="1"/>
  </r>
  <r>
    <s v="Sarah Foster"/>
    <x v="1"/>
  </r>
  <r>
    <s v="Katherine Nockton"/>
    <x v="1"/>
  </r>
  <r>
    <s v="Katherine Nockton"/>
    <x v="1"/>
  </r>
  <r>
    <s v="Katherine Nockton"/>
    <x v="1"/>
  </r>
  <r>
    <s v="Alan Haines"/>
    <x v="1"/>
  </r>
  <r>
    <s v="Alan Haines"/>
    <x v="1"/>
  </r>
  <r>
    <s v="Mike Vittorini"/>
    <x v="1"/>
  </r>
  <r>
    <s v="Jennifer Jackson"/>
    <x v="1"/>
  </r>
  <r>
    <s v="Maribeth Schnelling"/>
    <x v="1"/>
  </r>
  <r>
    <s v="Maribeth Schnelling"/>
    <x v="1"/>
  </r>
  <r>
    <s v="Maribeth Schnelling"/>
    <x v="1"/>
  </r>
  <r>
    <s v="Maribeth Schnelling"/>
    <x v="1"/>
  </r>
  <r>
    <s v="John Lucas"/>
    <x v="1"/>
  </r>
  <r>
    <s v="John Lucas"/>
    <x v="1"/>
  </r>
  <r>
    <s v="Eugene Moren"/>
    <x v="1"/>
  </r>
  <r>
    <s v="Eugene Moren"/>
    <x v="1"/>
  </r>
  <r>
    <s v="Eugene Moren"/>
    <x v="1"/>
  </r>
  <r>
    <s v="Eugene Moren"/>
    <x v="1"/>
  </r>
  <r>
    <s v="Dana Kaydos"/>
    <x v="1"/>
  </r>
  <r>
    <s v="Dana Kaydos"/>
    <x v="1"/>
  </r>
  <r>
    <s v="Dana Kaydos"/>
    <x v="1"/>
  </r>
  <r>
    <s v="Dana Kaydos"/>
    <x v="1"/>
  </r>
  <r>
    <s v="Dana Kaydos"/>
    <x v="1"/>
  </r>
  <r>
    <s v="Anthony Rawles"/>
    <x v="1"/>
  </r>
  <r>
    <s v="Fred Chung"/>
    <x v="1"/>
  </r>
  <r>
    <s v="Frank Olsen"/>
    <x v="1"/>
  </r>
  <r>
    <s v="Noel Staavos"/>
    <x v="1"/>
  </r>
  <r>
    <s v="Noel Staavos"/>
    <x v="1"/>
  </r>
  <r>
    <s v="Toby Gnade"/>
    <x v="1"/>
  </r>
  <r>
    <s v="Toby Swindell"/>
    <x v="1"/>
  </r>
  <r>
    <s v="Ken Black"/>
    <x v="1"/>
  </r>
  <r>
    <s v="Edward Becker"/>
    <x v="1"/>
  </r>
  <r>
    <s v="Edward Becker"/>
    <x v="1"/>
  </r>
  <r>
    <s v="Edward Becker"/>
    <x v="1"/>
  </r>
  <r>
    <s v="Evan Bailliet"/>
    <x v="1"/>
  </r>
  <r>
    <s v="Marc Crier"/>
    <x v="1"/>
  </r>
  <r>
    <s v="Nicole Fjeld"/>
    <x v="1"/>
  </r>
  <r>
    <s v="Nicole Fjeld"/>
    <x v="1"/>
  </r>
  <r>
    <s v="Emily Phan"/>
    <x v="1"/>
  </r>
  <r>
    <s v="Emily Phan"/>
    <x v="1"/>
  </r>
  <r>
    <s v="Arianne Irving"/>
    <x v="1"/>
  </r>
  <r>
    <s v="Karen Seio"/>
    <x v="1"/>
  </r>
  <r>
    <s v="Martinez"/>
    <x v="1"/>
  </r>
  <r>
    <s v="Martinez"/>
    <x v="1"/>
  </r>
  <r>
    <s v="Martinez"/>
    <x v="1"/>
  </r>
  <r>
    <s v="Martinez"/>
    <x v="1"/>
  </r>
  <r>
    <s v="Jeremy Ellison"/>
    <x v="1"/>
  </r>
  <r>
    <s v="Monica Federle"/>
    <x v="1"/>
  </r>
  <r>
    <s v="Michael Stewart"/>
    <x v="1"/>
  </r>
  <r>
    <s v="Maurice Satty"/>
    <x v="1"/>
  </r>
  <r>
    <s v="Maurice Satty"/>
    <x v="1"/>
  </r>
  <r>
    <s v="Jim Kriz"/>
    <x v="1"/>
  </r>
  <r>
    <s v="Harold Ryan"/>
    <x v="1"/>
  </r>
  <r>
    <s v="Harold Ryan"/>
    <x v="1"/>
  </r>
  <r>
    <s v="Jesus Ocampo"/>
    <x v="1"/>
  </r>
  <r>
    <s v="Fred Hopkins"/>
    <x v="1"/>
  </r>
  <r>
    <s v="Fred Hopkins"/>
    <x v="1"/>
  </r>
  <r>
    <s v="Fred Hopkins"/>
    <x v="1"/>
  </r>
  <r>
    <s v="Berenike Kampe"/>
    <x v="1"/>
  </r>
  <r>
    <s v="Berenike Kampe"/>
    <x v="1"/>
  </r>
  <r>
    <s v="Berenike Kampe"/>
    <x v="1"/>
  </r>
  <r>
    <s v="Berenike Kampe"/>
    <x v="1"/>
  </r>
  <r>
    <s v="Dan Campbell"/>
    <x v="1"/>
  </r>
  <r>
    <s v="Mike Caudle"/>
    <x v="1"/>
  </r>
  <r>
    <s v="Guy Armstrong"/>
    <x v="1"/>
  </r>
  <r>
    <s v="Corinna Mitchell"/>
    <x v="1"/>
  </r>
  <r>
    <s v="Corinna Mitchell"/>
    <x v="1"/>
  </r>
  <r>
    <s v="Bart Watters"/>
    <x v="1"/>
  </r>
  <r>
    <s v="Joe Kamberova"/>
    <x v="1"/>
  </r>
  <r>
    <s v="Joe Kamberova"/>
    <x v="1"/>
  </r>
  <r>
    <s v="Bryan Mills"/>
    <x v="1"/>
  </r>
  <r>
    <s v="Dave Hallsten"/>
    <x v="1"/>
  </r>
  <r>
    <s v="Dave Hallsten"/>
    <x v="1"/>
  </r>
  <r>
    <s v="Dave Hallsten"/>
    <x v="1"/>
  </r>
  <r>
    <s v="Dave Hallsten"/>
    <x v="1"/>
  </r>
  <r>
    <s v="Dave Hallsten"/>
    <x v="1"/>
  </r>
  <r>
    <s v="Julia West"/>
    <x v="1"/>
  </r>
  <r>
    <s v="Julia West"/>
    <x v="1"/>
  </r>
  <r>
    <s v="Julia West"/>
    <x v="1"/>
  </r>
  <r>
    <s v="Dean Braden"/>
    <x v="1"/>
  </r>
  <r>
    <s v="Dean Braden"/>
    <x v="1"/>
  </r>
  <r>
    <s v="Dean Braden"/>
    <x v="1"/>
  </r>
  <r>
    <s v="Ruben Dartt"/>
    <x v="1"/>
  </r>
  <r>
    <s v="Justin Deggeller"/>
    <x v="1"/>
  </r>
  <r>
    <s v="Justin Deggeller"/>
    <x v="1"/>
  </r>
  <r>
    <s v="Justin Deggeller"/>
    <x v="1"/>
  </r>
  <r>
    <s v="Fred Wasserman"/>
    <x v="1"/>
  </r>
  <r>
    <s v="Debra Catini"/>
    <x v="1"/>
  </r>
  <r>
    <s v="Debra Catini"/>
    <x v="1"/>
  </r>
  <r>
    <s v="Julia Dunbar"/>
    <x v="1"/>
  </r>
  <r>
    <s v="Sheri Gordon"/>
    <x v="1"/>
  </r>
  <r>
    <s v="Sheri Gordon"/>
    <x v="1"/>
  </r>
  <r>
    <s v="Bart Pistole"/>
    <x v="1"/>
  </r>
  <r>
    <s v="Alice McCarthy"/>
    <x v="1"/>
  </r>
  <r>
    <s v="Alice McCarthy"/>
    <x v="1"/>
  </r>
  <r>
    <s v="Dennis Pardue"/>
    <x v="1"/>
  </r>
  <r>
    <s v="Ben Peterman"/>
    <x v="1"/>
  </r>
  <r>
    <s v="Cathy Prescott"/>
    <x v="1"/>
  </r>
  <r>
    <s v="Benjamin Venier"/>
    <x v="1"/>
  </r>
  <r>
    <s v="Gene McClure"/>
    <x v="1"/>
  </r>
  <r>
    <s v="Gene McClure"/>
    <x v="1"/>
  </r>
  <r>
    <s v="Ellis Ballard"/>
    <x v="1"/>
  </r>
  <r>
    <s v="Suzanne McNair"/>
    <x v="1"/>
  </r>
  <r>
    <s v="Suzanne McNair"/>
    <x v="1"/>
  </r>
  <r>
    <s v="Mark Van Huff"/>
    <x v="1"/>
  </r>
  <r>
    <s v="Alan Barnes"/>
    <x v="1"/>
  </r>
  <r>
    <s v="Alan Barnes"/>
    <x v="1"/>
  </r>
  <r>
    <s v="Chloris Kastensmidt"/>
    <x v="1"/>
  </r>
  <r>
    <s v="Chloris Kastensmidt"/>
    <x v="1"/>
  </r>
  <r>
    <s v="John Huston"/>
    <x v="1"/>
  </r>
  <r>
    <s v="Sara Luxemburg"/>
    <x v="1"/>
  </r>
  <r>
    <s v="Denny Ordway"/>
    <x v="1"/>
  </r>
  <r>
    <s v="Richard Bierner"/>
    <x v="1"/>
  </r>
  <r>
    <s v="Richard Bierner"/>
    <x v="1"/>
  </r>
  <r>
    <s v="Richard Bierner"/>
    <x v="1"/>
  </r>
  <r>
    <s v="Richard Bierner"/>
    <x v="1"/>
  </r>
  <r>
    <s v="Alan Shonely"/>
    <x v="1"/>
  </r>
  <r>
    <s v="Chad McGuire"/>
    <x v="1"/>
  </r>
  <r>
    <s v="Fred Chung"/>
    <x v="1"/>
  </r>
  <r>
    <s v="Fred Chung"/>
    <x v="1"/>
  </r>
  <r>
    <s v="Daniel Raglin"/>
    <x v="1"/>
  </r>
  <r>
    <s v="Scott Cohen"/>
    <x v="1"/>
  </r>
  <r>
    <s v="Ed Braxton"/>
    <x v="1"/>
  </r>
  <r>
    <s v="Ed Braxton"/>
    <x v="1"/>
  </r>
  <r>
    <s v="Michael Oakman"/>
    <x v="1"/>
  </r>
  <r>
    <s v="Michael Oakman"/>
    <x v="1"/>
  </r>
  <r>
    <s v="Michael Oakman"/>
    <x v="1"/>
  </r>
  <r>
    <s v="Cari Sayre"/>
    <x v="1"/>
  </r>
  <r>
    <s v="John Dryer"/>
    <x v="1"/>
  </r>
  <r>
    <s v="John Lucas"/>
    <x v="1"/>
  </r>
  <r>
    <s v="Nicole Fjeld"/>
    <x v="1"/>
  </r>
  <r>
    <s v="Nicole Fjeld"/>
    <x v="1"/>
  </r>
  <r>
    <s v="Nicole Fjeld"/>
    <x v="1"/>
  </r>
  <r>
    <s v="Nicole Fjeld"/>
    <x v="1"/>
  </r>
  <r>
    <s v="Nat Carroll"/>
    <x v="1"/>
  </r>
  <r>
    <s v="Nat Carroll"/>
    <x v="1"/>
  </r>
  <r>
    <s v="Nat Carroll"/>
    <x v="1"/>
  </r>
  <r>
    <s v="Nat Carroll"/>
    <x v="1"/>
  </r>
  <r>
    <s v="Nat Carroll"/>
    <x v="1"/>
  </r>
  <r>
    <s v="Greg Guthrie"/>
    <x v="1"/>
  </r>
  <r>
    <s v="Valerie Takahito"/>
    <x v="1"/>
  </r>
  <r>
    <s v="Valerie Takahito"/>
    <x v="1"/>
  </r>
  <r>
    <s v="Valerie Takahito"/>
    <x v="1"/>
  </r>
  <r>
    <s v="Valerie Takahito"/>
    <x v="1"/>
  </r>
  <r>
    <s v="Valerie Takahito"/>
    <x v="1"/>
  </r>
  <r>
    <s v="Valerie Takahito"/>
    <x v="1"/>
  </r>
  <r>
    <s v="Valerie Takahito"/>
    <x v="1"/>
  </r>
  <r>
    <s v="Valerie Takahito"/>
    <x v="1"/>
  </r>
  <r>
    <s v="Ted Trevino"/>
    <x v="1"/>
  </r>
  <r>
    <s v="Carol Adams"/>
    <x v="1"/>
  </r>
  <r>
    <s v="Jennifer Ferguson"/>
    <x v="1"/>
  </r>
  <r>
    <s v="Jennifer Ferguson"/>
    <x v="1"/>
  </r>
  <r>
    <s v="Thomas Thornton"/>
    <x v="1"/>
  </r>
  <r>
    <s v="Thomas Thornton"/>
    <x v="1"/>
  </r>
  <r>
    <s v="Thomas Thornton"/>
    <x v="1"/>
  </r>
  <r>
    <s v="Thomas Thornton"/>
    <x v="1"/>
  </r>
  <r>
    <s v="Thomas Thornton"/>
    <x v="1"/>
  </r>
  <r>
    <s v="Mark Hamilton"/>
    <x v="1"/>
  </r>
  <r>
    <s v="Peter Fuller"/>
    <x v="1"/>
  </r>
  <r>
    <s v="Peter Fuller"/>
    <x v="1"/>
  </r>
  <r>
    <s v="Frank Merwin"/>
    <x v="1"/>
  </r>
  <r>
    <s v="Resi PÃ¶lking"/>
    <x v="1"/>
  </r>
  <r>
    <s v="Resi PÃ¶lking"/>
    <x v="1"/>
  </r>
  <r>
    <s v="Jay Kimmel"/>
    <x v="1"/>
  </r>
  <r>
    <s v="Mick Crebagga"/>
    <x v="1"/>
  </r>
  <r>
    <s v="Ivan Gibson"/>
    <x v="1"/>
  </r>
  <r>
    <s v="Dario Medina"/>
    <x v="1"/>
  </r>
  <r>
    <s v="Eugene Hildebrand"/>
    <x v="1"/>
  </r>
  <r>
    <s v="Eugene Hildebrand"/>
    <x v="1"/>
  </r>
  <r>
    <s v="Sanjit Engle"/>
    <x v="1"/>
  </r>
  <r>
    <s v="Sanjit Engle"/>
    <x v="1"/>
  </r>
  <r>
    <s v="Sanjit Engle"/>
    <x v="1"/>
  </r>
  <r>
    <s v="Patrick Ryan"/>
    <x v="1"/>
  </r>
  <r>
    <s v="Patrick Ryan"/>
    <x v="1"/>
  </r>
  <r>
    <s v="Andy Reiter"/>
    <x v="1"/>
  </r>
  <r>
    <s v="Andy Reiter"/>
    <x v="1"/>
  </r>
  <r>
    <s v="Robert Dilbeck"/>
    <x v="1"/>
  </r>
  <r>
    <s v="Zuschuss Carroll"/>
    <x v="1"/>
  </r>
  <r>
    <s v="Zuschuss Carroll"/>
    <x v="1"/>
  </r>
  <r>
    <s v="Anthony Witt"/>
    <x v="1"/>
  </r>
  <r>
    <s v="Heather Jas"/>
    <x v="1"/>
  </r>
  <r>
    <s v="Heather Jas"/>
    <x v="1"/>
  </r>
  <r>
    <s v="Bill Tyler"/>
    <x v="1"/>
  </r>
  <r>
    <s v="Bill Tyler"/>
    <x v="1"/>
  </r>
  <r>
    <s v="Bill Tyler"/>
    <x v="1"/>
  </r>
  <r>
    <s v="Sonia Sunley"/>
    <x v="1"/>
  </r>
  <r>
    <s v="Eugene Barchas"/>
    <x v="1"/>
  </r>
  <r>
    <s v="Eugene Barchas"/>
    <x v="1"/>
  </r>
  <r>
    <s v="Thea Hendricks"/>
    <x v="1"/>
  </r>
  <r>
    <s v="Frank Preis"/>
    <x v="1"/>
  </r>
  <r>
    <s v="Frank Preis"/>
    <x v="1"/>
  </r>
  <r>
    <s v="Frank Preis"/>
    <x v="1"/>
  </r>
  <r>
    <s v="Theone Pippenger"/>
    <x v="1"/>
  </r>
  <r>
    <s v="Theresa Swint"/>
    <x v="1"/>
  </r>
  <r>
    <s v="Theresa Swint"/>
    <x v="1"/>
  </r>
  <r>
    <s v="Theresa Swint"/>
    <x v="1"/>
  </r>
  <r>
    <s v="Theresa Swint"/>
    <x v="1"/>
  </r>
  <r>
    <s v="Theresa Swint"/>
    <x v="1"/>
  </r>
  <r>
    <s v="Theresa Swint"/>
    <x v="1"/>
  </r>
  <r>
    <s v="Brad Norvell"/>
    <x v="1"/>
  </r>
  <r>
    <s v="Sarah Brown"/>
    <x v="1"/>
  </r>
  <r>
    <s v="Sarah Brown"/>
    <x v="1"/>
  </r>
  <r>
    <s v="Lauren Leatherbury"/>
    <x v="1"/>
  </r>
  <r>
    <s v="Lauren Leatherbury"/>
    <x v="1"/>
  </r>
  <r>
    <s v="Lauren Leatherbury"/>
    <x v="1"/>
  </r>
  <r>
    <s v="Lauren Leatherbury"/>
    <x v="1"/>
  </r>
  <r>
    <s v="Denise Monton"/>
    <x v="1"/>
  </r>
  <r>
    <s v="George Ashbrook"/>
    <x v="1"/>
  </r>
  <r>
    <s v="George Ashbrook"/>
    <x v="1"/>
  </r>
  <r>
    <s v="George Ashbrook"/>
    <x v="1"/>
  </r>
  <r>
    <s v="George Ashbrook"/>
    <x v="1"/>
  </r>
  <r>
    <s v="George Ashbrook"/>
    <x v="1"/>
  </r>
  <r>
    <s v="Jessica Myrick"/>
    <x v="1"/>
  </r>
  <r>
    <s v="Jessica Myrick"/>
    <x v="1"/>
  </r>
  <r>
    <s v="Jessica Myrick"/>
    <x v="1"/>
  </r>
  <r>
    <s v="Darren Powers"/>
    <x v="1"/>
  </r>
  <r>
    <s v="Darren Powers"/>
    <x v="1"/>
  </r>
  <r>
    <s v="Darren Powers"/>
    <x v="1"/>
  </r>
  <r>
    <s v="Darren Powers"/>
    <x v="1"/>
  </r>
  <r>
    <s v="Kelly Williams"/>
    <x v="1"/>
  </r>
  <r>
    <s v="Roland Fjeld"/>
    <x v="1"/>
  </r>
  <r>
    <s v="Deanra Eno"/>
    <x v="1"/>
  </r>
  <r>
    <s v="Deanra Eno"/>
    <x v="1"/>
  </r>
  <r>
    <s v="Nathan Cano"/>
    <x v="1"/>
  </r>
  <r>
    <s v="Michael Paige"/>
    <x v="1"/>
  </r>
  <r>
    <s v="Michael Paige"/>
    <x v="1"/>
  </r>
  <r>
    <s v="Michael Paige"/>
    <x v="1"/>
  </r>
  <r>
    <s v="Michael Paige"/>
    <x v="1"/>
  </r>
  <r>
    <s v="Michael Paige"/>
    <x v="1"/>
  </r>
  <r>
    <s v="Michael Paige"/>
    <x v="1"/>
  </r>
  <r>
    <s v="Michael Paige"/>
    <x v="1"/>
  </r>
  <r>
    <s v="Michael Paige"/>
    <x v="1"/>
  </r>
  <r>
    <s v="Michael Paige"/>
    <x v="1"/>
  </r>
  <r>
    <s v="Patrick Gardner"/>
    <x v="1"/>
  </r>
  <r>
    <s v="Patrick Gardner"/>
    <x v="1"/>
  </r>
  <r>
    <s v="Theresa Swint"/>
    <x v="1"/>
  </r>
  <r>
    <s v="Theresa Swint"/>
    <x v="1"/>
  </r>
  <r>
    <s v="Theresa Swint"/>
    <x v="1"/>
  </r>
  <r>
    <s v="Erica Smith"/>
    <x v="1"/>
  </r>
  <r>
    <s v="Olvera Toch"/>
    <x v="1"/>
  </r>
  <r>
    <s v="Juliana Krohn"/>
    <x v="1"/>
  </r>
  <r>
    <s v="Juliana Krohn"/>
    <x v="1"/>
  </r>
  <r>
    <s v="Juliana Krohn"/>
    <x v="1"/>
  </r>
  <r>
    <s v="Juliana Krohn"/>
    <x v="1"/>
  </r>
  <r>
    <s v="Annie Zypern"/>
    <x v="1"/>
  </r>
  <r>
    <s v="Annie Zypern"/>
    <x v="1"/>
  </r>
  <r>
    <s v="Deborah Brumfield"/>
    <x v="1"/>
  </r>
  <r>
    <s v="Jill Stevenson"/>
    <x v="1"/>
  </r>
  <r>
    <s v="John Lucas"/>
    <x v="1"/>
  </r>
  <r>
    <s v="Trudy Schmidt"/>
    <x v="1"/>
  </r>
  <r>
    <s v="Trudy Schmidt"/>
    <x v="1"/>
  </r>
  <r>
    <s v="Zuschuss Carroll"/>
    <x v="1"/>
  </r>
  <r>
    <s v="Zuschuss Carroll"/>
    <x v="1"/>
  </r>
  <r>
    <s v="Linda Southworth"/>
    <x v="1"/>
  </r>
  <r>
    <s v="Joel Eaton"/>
    <x v="1"/>
  </r>
  <r>
    <s v="Joel Eaton"/>
    <x v="1"/>
  </r>
  <r>
    <s v="Joel Eaton"/>
    <x v="1"/>
  </r>
  <r>
    <s v="Pierre Wener"/>
    <x v="1"/>
  </r>
  <r>
    <s v="Bart Watters"/>
    <x v="1"/>
  </r>
  <r>
    <s v="Bart Watters"/>
    <x v="1"/>
  </r>
  <r>
    <s v="Bart Watters"/>
    <x v="1"/>
  </r>
  <r>
    <s v="Bart Watters"/>
    <x v="1"/>
  </r>
  <r>
    <s v="Sue Ann Reed"/>
    <x v="1"/>
  </r>
  <r>
    <s v="Sue Ann Reed"/>
    <x v="1"/>
  </r>
  <r>
    <s v="Greg Tran"/>
    <x v="1"/>
  </r>
  <r>
    <s v="Greg Tran"/>
    <x v="1"/>
  </r>
  <r>
    <s v="Greg Tran"/>
    <x v="1"/>
  </r>
  <r>
    <s v="Tony Chapman"/>
    <x v="1"/>
  </r>
  <r>
    <s v="Tony Chapman"/>
    <x v="1"/>
  </r>
  <r>
    <s v="Russell Applegate"/>
    <x v="1"/>
  </r>
  <r>
    <s v="Russell Applegate"/>
    <x v="1"/>
  </r>
  <r>
    <s v="Russell Applegate"/>
    <x v="1"/>
  </r>
  <r>
    <s v="Shirley Daniels"/>
    <x v="1"/>
  </r>
  <r>
    <s v="Shirley Daniels"/>
    <x v="1"/>
  </r>
  <r>
    <s v="Jim Kriz"/>
    <x v="1"/>
  </r>
  <r>
    <s v="Paul Stevenson"/>
    <x v="1"/>
  </r>
  <r>
    <s v="Benjamin Patterson"/>
    <x v="1"/>
  </r>
  <r>
    <s v="Ken Black"/>
    <x v="1"/>
  </r>
  <r>
    <s v="Ken Black"/>
    <x v="1"/>
  </r>
  <r>
    <s v="Jane Waco"/>
    <x v="1"/>
  </r>
  <r>
    <s v="Jane Waco"/>
    <x v="1"/>
  </r>
  <r>
    <s v="Jane Waco"/>
    <x v="1"/>
  </r>
  <r>
    <s v="Jane Waco"/>
    <x v="1"/>
  </r>
  <r>
    <s v="Jane Waco"/>
    <x v="1"/>
  </r>
  <r>
    <s v="Jennifer Braxton"/>
    <x v="1"/>
  </r>
  <r>
    <s v="David Bremer"/>
    <x v="1"/>
  </r>
  <r>
    <s v="David Bremer"/>
    <x v="1"/>
  </r>
  <r>
    <s v="David Bremer"/>
    <x v="1"/>
  </r>
  <r>
    <s v="Patrick O'Brill"/>
    <x v="1"/>
  </r>
  <r>
    <s v="Patrick O'Brill"/>
    <x v="1"/>
  </r>
  <r>
    <s v="Patrick O'Brill"/>
    <x v="1"/>
  </r>
  <r>
    <s v="Noah Childs"/>
    <x v="1"/>
  </r>
  <r>
    <s v="Noah Childs"/>
    <x v="1"/>
  </r>
  <r>
    <s v="Julia Barnett"/>
    <x v="1"/>
  </r>
  <r>
    <s v="Stewart Visinsky"/>
    <x v="1"/>
  </r>
  <r>
    <s v="Stewart Visinsky"/>
    <x v="1"/>
  </r>
  <r>
    <s v="Stewart Visinsky"/>
    <x v="1"/>
  </r>
  <r>
    <s v="Stewart Visinsky"/>
    <x v="1"/>
  </r>
  <r>
    <s v="Stewart Visinsky"/>
    <x v="1"/>
  </r>
  <r>
    <s v="Stewart Visinsky"/>
    <x v="1"/>
  </r>
  <r>
    <s v="Stewart Visinsky"/>
    <x v="1"/>
  </r>
  <r>
    <s v="Lena Cacioppo"/>
    <x v="1"/>
  </r>
  <r>
    <s v="Lena Cacioppo"/>
    <x v="1"/>
  </r>
  <r>
    <s v="Lena Cacioppo"/>
    <x v="1"/>
  </r>
  <r>
    <s v="Lena Cacioppo"/>
    <x v="1"/>
  </r>
  <r>
    <s v="Nicole Fjeld"/>
    <x v="1"/>
  </r>
  <r>
    <s v="Alan Schoenberger"/>
    <x v="1"/>
  </r>
  <r>
    <s v="Laura Armstrong"/>
    <x v="1"/>
  </r>
  <r>
    <s v="Anna HÃ¤berlin"/>
    <x v="1"/>
  </r>
  <r>
    <s v="Stuart Van"/>
    <x v="1"/>
  </r>
  <r>
    <s v="Anna Gayman"/>
    <x v="1"/>
  </r>
  <r>
    <s v="Anna Gayman"/>
    <x v="1"/>
  </r>
  <r>
    <s v="Chris Cortes"/>
    <x v="1"/>
  </r>
  <r>
    <s v="Claudia Bergmann"/>
    <x v="1"/>
  </r>
  <r>
    <s v="Allen Armold"/>
    <x v="1"/>
  </r>
  <r>
    <s v="Daniel Lacy"/>
    <x v="1"/>
  </r>
  <r>
    <s v="Daniel Lacy"/>
    <x v="1"/>
  </r>
  <r>
    <s v="Daniel Lacy"/>
    <x v="1"/>
  </r>
  <r>
    <s v="Alejandro Ballentine"/>
    <x v="1"/>
  </r>
  <r>
    <s v="Natalie Webber"/>
    <x v="1"/>
  </r>
  <r>
    <s v="Natalie Webber"/>
    <x v="1"/>
  </r>
  <r>
    <s v="Natalie Webber"/>
    <x v="1"/>
  </r>
  <r>
    <s v="Natalie Webber"/>
    <x v="1"/>
  </r>
  <r>
    <s v="Natalie Webber"/>
    <x v="1"/>
  </r>
  <r>
    <s v="Max Engle"/>
    <x v="1"/>
  </r>
  <r>
    <s v="Dennis Pardue"/>
    <x v="1"/>
  </r>
  <r>
    <s v="Dennis Pardue"/>
    <x v="1"/>
  </r>
  <r>
    <s v="Alan Barnes"/>
    <x v="1"/>
  </r>
  <r>
    <s v="Paul Stevenson"/>
    <x v="1"/>
  </r>
  <r>
    <s v="Cindy Stewart"/>
    <x v="1"/>
  </r>
  <r>
    <s v="Cindy Stewart"/>
    <x v="1"/>
  </r>
  <r>
    <s v="Larry Tron"/>
    <x v="1"/>
  </r>
  <r>
    <s v="Annie Zypern"/>
    <x v="1"/>
  </r>
  <r>
    <s v="Rose O'Brian"/>
    <x v="1"/>
  </r>
  <r>
    <s v="James Galang"/>
    <x v="1"/>
  </r>
  <r>
    <s v="James Galang"/>
    <x v="1"/>
  </r>
  <r>
    <s v="James Galang"/>
    <x v="1"/>
  </r>
  <r>
    <s v="Ben Ferrer"/>
    <x v="1"/>
  </r>
  <r>
    <s v="Ben Ferrer"/>
    <x v="1"/>
  </r>
  <r>
    <s v="Jesus Ocampo"/>
    <x v="1"/>
  </r>
  <r>
    <s v="Jesus Ocampo"/>
    <x v="1"/>
  </r>
  <r>
    <s v="Jesus Ocampo"/>
    <x v="1"/>
  </r>
  <r>
    <s v="Jesus Ocampo"/>
    <x v="1"/>
  </r>
  <r>
    <s v="Jesus Ocampo"/>
    <x v="1"/>
  </r>
  <r>
    <s v="Jesus Ocampo"/>
    <x v="1"/>
  </r>
  <r>
    <s v="Jesus Ocampo"/>
    <x v="1"/>
  </r>
  <r>
    <s v="Hunter Glantz"/>
    <x v="1"/>
  </r>
  <r>
    <s v="Claudia Bergmann"/>
    <x v="1"/>
  </r>
  <r>
    <s v="Claudia Bergmann"/>
    <x v="1"/>
  </r>
  <r>
    <s v="Claudia Bergmann"/>
    <x v="1"/>
  </r>
  <r>
    <s v="Claudia Bergmann"/>
    <x v="1"/>
  </r>
  <r>
    <s v="Anna HÃ¤berlin"/>
    <x v="1"/>
  </r>
  <r>
    <s v="Fred Chung"/>
    <x v="1"/>
  </r>
  <r>
    <s v="Tracy Hopkins"/>
    <x v="1"/>
  </r>
  <r>
    <s v="Odella Nelson"/>
    <x v="1"/>
  </r>
  <r>
    <s v="Odella Nelson"/>
    <x v="1"/>
  </r>
  <r>
    <s v="Dianna Vittorini"/>
    <x v="1"/>
  </r>
  <r>
    <s v="Dianna Vittorini"/>
    <x v="1"/>
  </r>
  <r>
    <s v="Anthony Jacobs"/>
    <x v="1"/>
  </r>
  <r>
    <s v="Sheri Gordon"/>
    <x v="1"/>
  </r>
  <r>
    <s v="Sheri Gordon"/>
    <x v="1"/>
  </r>
  <r>
    <s v="Joel Eaton"/>
    <x v="1"/>
  </r>
  <r>
    <s v="Michelle Ellison"/>
    <x v="1"/>
  </r>
  <r>
    <s v="Henry Goldwyn"/>
    <x v="1"/>
  </r>
  <r>
    <s v="Sarah Brown"/>
    <x v="1"/>
  </r>
  <r>
    <s v="Sarah Brown"/>
    <x v="1"/>
  </r>
  <r>
    <s v="Sarah Brown"/>
    <x v="1"/>
  </r>
  <r>
    <s v="Sarah Brown"/>
    <x v="1"/>
  </r>
  <r>
    <s v="Erin Ashbrook"/>
    <x v="1"/>
  </r>
  <r>
    <s v="Emily Burns"/>
    <x v="1"/>
  </r>
  <r>
    <s v="Emily Burns"/>
    <x v="1"/>
  </r>
  <r>
    <s v="Kristen Hastings"/>
    <x v="1"/>
  </r>
  <r>
    <s v="Nathan Mautz"/>
    <x v="1"/>
  </r>
  <r>
    <s v="Nathan Mautz"/>
    <x v="1"/>
  </r>
  <r>
    <s v="Vivek Sundaresam"/>
    <x v="1"/>
  </r>
  <r>
    <s v="Vivek Sundaresam"/>
    <x v="1"/>
  </r>
  <r>
    <s v="Justin Hirsh"/>
    <x v="1"/>
  </r>
  <r>
    <s v="Nora Pelletier"/>
    <x v="1"/>
  </r>
  <r>
    <s v="Nathan Mautz"/>
    <x v="1"/>
  </r>
  <r>
    <s v="Nathan Mautz"/>
    <x v="1"/>
  </r>
  <r>
    <s v="Craig Yedwab"/>
    <x v="1"/>
  </r>
  <r>
    <s v="Muhammed MacIntyre"/>
    <x v="1"/>
  </r>
  <r>
    <s v="Muhammed MacIntyre"/>
    <x v="1"/>
  </r>
  <r>
    <s v="Muhammed MacIntyre"/>
    <x v="1"/>
  </r>
  <r>
    <s v="Ben Ferrer"/>
    <x v="1"/>
  </r>
  <r>
    <s v="Ben Ferrer"/>
    <x v="1"/>
  </r>
  <r>
    <s v="Ben Ferrer"/>
    <x v="1"/>
  </r>
  <r>
    <s v="Ben Ferrer"/>
    <x v="1"/>
  </r>
  <r>
    <s v="Ruben Dartt"/>
    <x v="1"/>
  </r>
  <r>
    <s v="Pamela Stobb"/>
    <x v="1"/>
  </r>
  <r>
    <s v="Pamela Stobb"/>
    <x v="1"/>
  </r>
  <r>
    <s v="Pamela Stobb"/>
    <x v="1"/>
  </r>
  <r>
    <s v="Neil Knudson"/>
    <x v="1"/>
  </r>
  <r>
    <s v="Karl Braun"/>
    <x v="1"/>
  </r>
  <r>
    <s v="Karl Braun"/>
    <x v="1"/>
  </r>
  <r>
    <s v="Maxwell Schwartz"/>
    <x v="1"/>
  </r>
  <r>
    <s v="Maxwell Schwartz"/>
    <x v="1"/>
  </r>
  <r>
    <s v="Maxwell Schwartz"/>
    <x v="1"/>
  </r>
  <r>
    <s v="Maxwell Schwartz"/>
    <x v="1"/>
  </r>
  <r>
    <s v="Trudy Brown"/>
    <x v="1"/>
  </r>
  <r>
    <s v="Trudy Brown"/>
    <x v="1"/>
  </r>
  <r>
    <s v="John Lucas"/>
    <x v="1"/>
  </r>
  <r>
    <s v="John Lucas"/>
    <x v="1"/>
  </r>
  <r>
    <s v="John Lucas"/>
    <x v="1"/>
  </r>
  <r>
    <s v="Victoria Pisteka"/>
    <x v="1"/>
  </r>
  <r>
    <s v="Victoria Pisteka"/>
    <x v="1"/>
  </r>
  <r>
    <s v="Victoria Pisteka"/>
    <x v="1"/>
  </r>
  <r>
    <s v="Karl Braun"/>
    <x v="1"/>
  </r>
  <r>
    <s v="Chad Cunningham"/>
    <x v="1"/>
  </r>
  <r>
    <s v="Edward Nazzal"/>
    <x v="1"/>
  </r>
  <r>
    <s v="Edward Nazzal"/>
    <x v="1"/>
  </r>
  <r>
    <s v="Edward Nazzal"/>
    <x v="1"/>
  </r>
  <r>
    <s v="Brendan Dodson"/>
    <x v="1"/>
  </r>
  <r>
    <s v="Stephanie Phelps"/>
    <x v="1"/>
  </r>
  <r>
    <s v="Stephanie Phelps"/>
    <x v="1"/>
  </r>
  <r>
    <s v="Stephanie Phelps"/>
    <x v="1"/>
  </r>
  <r>
    <s v="Sample Company A"/>
    <x v="1"/>
  </r>
  <r>
    <s v="Tamara Manning"/>
    <x v="1"/>
  </r>
  <r>
    <s v="Tamara Manning"/>
    <x v="1"/>
  </r>
  <r>
    <s v="Tamara Manning"/>
    <x v="1"/>
  </r>
  <r>
    <s v="Bill Donatelli"/>
    <x v="1"/>
  </r>
  <r>
    <s v="Muhammed Lee"/>
    <x v="1"/>
  </r>
  <r>
    <s v="Carl Weiss"/>
    <x v="1"/>
  </r>
  <r>
    <s v="Janet Molinari"/>
    <x v="1"/>
  </r>
  <r>
    <s v="Janet Molinari"/>
    <x v="1"/>
  </r>
  <r>
    <s v="Janet Molinari"/>
    <x v="1"/>
  </r>
  <r>
    <s v="Janet Molinari"/>
    <x v="1"/>
  </r>
  <r>
    <s v="Elizabeth Moffitt"/>
    <x v="1"/>
  </r>
  <r>
    <s v="Elizabeth Moffitt"/>
    <x v="1"/>
  </r>
  <r>
    <s v="Elizabeth Moffitt"/>
    <x v="1"/>
  </r>
  <r>
    <s v="Katrina Edelman"/>
    <x v="1"/>
  </r>
  <r>
    <s v="Katrina Edelman"/>
    <x v="1"/>
  </r>
  <r>
    <s v="Ashley Jarboe"/>
    <x v="1"/>
  </r>
  <r>
    <s v="Ashley Jarboe"/>
    <x v="1"/>
  </r>
  <r>
    <s v="Ashley Jarboe"/>
    <x v="1"/>
  </r>
  <r>
    <s v="Ashley Jarboe"/>
    <x v="1"/>
  </r>
  <r>
    <s v="Catherine Glotzbach"/>
    <x v="1"/>
  </r>
  <r>
    <s v="Lauren Leatherbury"/>
    <x v="1"/>
  </r>
  <r>
    <s v="Lauren Leatherbury"/>
    <x v="1"/>
  </r>
  <r>
    <s v="Tracy Collins"/>
    <x v="1"/>
  </r>
  <r>
    <s v="Tracy Collins"/>
    <x v="1"/>
  </r>
  <r>
    <s v="Becky Pak"/>
    <x v="1"/>
  </r>
  <r>
    <s v="Becky Pak"/>
    <x v="1"/>
  </r>
  <r>
    <s v="Edward Becker"/>
    <x v="1"/>
  </r>
  <r>
    <s v="Brenda Bowman"/>
    <x v="1"/>
  </r>
  <r>
    <s v="Eleni McCrary"/>
    <x v="1"/>
  </r>
  <r>
    <s v="Harold Dahlen"/>
    <x v="1"/>
  </r>
  <r>
    <s v="Harold Dahlen"/>
    <x v="1"/>
  </r>
  <r>
    <s v="Harold Dahlen"/>
    <x v="1"/>
  </r>
  <r>
    <s v="Maureen Gnade"/>
    <x v="1"/>
  </r>
  <r>
    <s v="Maureen Gnade"/>
    <x v="1"/>
  </r>
  <r>
    <s v="Andrew Gjertsen"/>
    <x v="1"/>
  </r>
  <r>
    <s v="Andrew Gjertsen"/>
    <x v="1"/>
  </r>
  <r>
    <s v="Andrew Gjertsen"/>
    <x v="1"/>
  </r>
  <r>
    <s v="Andrew Gjertsen"/>
    <x v="1"/>
  </r>
  <r>
    <s v="Andrew Gjertsen"/>
    <x v="1"/>
  </r>
  <r>
    <s v="Andrew Gjertsen"/>
    <x v="1"/>
  </r>
  <r>
    <s v="Andrew Gjertsen"/>
    <x v="1"/>
  </r>
  <r>
    <s v="Anthony Garverick"/>
    <x v="1"/>
  </r>
  <r>
    <s v="Nathan Cano"/>
    <x v="1"/>
  </r>
  <r>
    <s v="Trudy Glocke"/>
    <x v="1"/>
  </r>
  <r>
    <s v="Trudy Glocke"/>
    <x v="1"/>
  </r>
  <r>
    <s v="Max Jones"/>
    <x v="1"/>
  </r>
  <r>
    <s v="Max Jones"/>
    <x v="1"/>
  </r>
  <r>
    <s v="Max Jones"/>
    <x v="1"/>
  </r>
  <r>
    <s v="Brian Dahlen"/>
    <x v="1"/>
  </r>
  <r>
    <s v="Brian Dahlen"/>
    <x v="1"/>
  </r>
  <r>
    <s v="Brian Dahlen"/>
    <x v="1"/>
  </r>
  <r>
    <s v="Brian Dahlen"/>
    <x v="1"/>
  </r>
  <r>
    <s v="Brian Dahlen"/>
    <x v="1"/>
  </r>
  <r>
    <s v="Jim Epp"/>
    <x v="1"/>
  </r>
  <r>
    <s v="Jim Epp"/>
    <x v="1"/>
  </r>
  <r>
    <s v="Jim Epp"/>
    <x v="1"/>
  </r>
  <r>
    <s v="Jim Epp"/>
    <x v="1"/>
  </r>
  <r>
    <s v="Jim Epp"/>
    <x v="1"/>
  </r>
  <r>
    <s v="Jim Epp"/>
    <x v="1"/>
  </r>
  <r>
    <s v="Jim Epp"/>
    <x v="1"/>
  </r>
  <r>
    <s v="Jim Epp"/>
    <x v="1"/>
  </r>
  <r>
    <s v="Giulietta Baptist"/>
    <x v="1"/>
  </r>
  <r>
    <s v="Giulietta Baptist"/>
    <x v="1"/>
  </r>
  <r>
    <s v="Laurel Elliston"/>
    <x v="1"/>
  </r>
  <r>
    <s v="Jonathan Howell"/>
    <x v="1"/>
  </r>
  <r>
    <s v="Sam Zeldin"/>
    <x v="1"/>
  </r>
  <r>
    <s v="Jennifer Jackson"/>
    <x v="1"/>
  </r>
  <r>
    <s v="Dave Hallsten"/>
    <x v="1"/>
  </r>
  <r>
    <s v="Dave Hallsten"/>
    <x v="1"/>
  </r>
  <r>
    <s v="Dave Hallsten"/>
    <x v="1"/>
  </r>
  <r>
    <s v="Dave Hallsten"/>
    <x v="1"/>
  </r>
  <r>
    <s v="Penelope Sewall"/>
    <x v="1"/>
  </r>
  <r>
    <s v="Penelope Sewall"/>
    <x v="1"/>
  </r>
  <r>
    <s v="Penelope Sewall"/>
    <x v="1"/>
  </r>
  <r>
    <s v="Barbara Fisher"/>
    <x v="1"/>
  </r>
  <r>
    <s v="Frank Carlisle"/>
    <x v="1"/>
  </r>
  <r>
    <s v="Alan Dominguez"/>
    <x v="1"/>
  </r>
  <r>
    <s v="Peter Fuller"/>
    <x v="1"/>
  </r>
  <r>
    <s v="Peter Fuller"/>
    <x v="1"/>
  </r>
  <r>
    <s v="Peter Fuller"/>
    <x v="1"/>
  </r>
  <r>
    <s v="Peter Fuller"/>
    <x v="1"/>
  </r>
  <r>
    <s v="Amy Cox"/>
    <x v="1"/>
  </r>
  <r>
    <s v="Grace Kelly"/>
    <x v="1"/>
  </r>
  <r>
    <s v="Philip Brown"/>
    <x v="1"/>
  </r>
  <r>
    <s v="Lycoris Saunders"/>
    <x v="1"/>
  </r>
  <r>
    <s v="Lycoris Saunders"/>
    <x v="1"/>
  </r>
  <r>
    <s v="Lycoris Saunders"/>
    <x v="1"/>
  </r>
  <r>
    <s v="Lena Creighton"/>
    <x v="1"/>
  </r>
  <r>
    <s v="Lena Creighton"/>
    <x v="1"/>
  </r>
  <r>
    <s v="Skye Norling"/>
    <x v="1"/>
  </r>
  <r>
    <s v="Skye Norling"/>
    <x v="1"/>
  </r>
  <r>
    <s v="Skye Norling"/>
    <x v="1"/>
  </r>
  <r>
    <s v="Skye Norling"/>
    <x v="1"/>
  </r>
  <r>
    <s v="Bruce Geld"/>
    <x v="1"/>
  </r>
  <r>
    <s v="Harold Ryan"/>
    <x v="1"/>
  </r>
  <r>
    <s v="Benjamin Venier"/>
    <x v="1"/>
  </r>
  <r>
    <s v="Benjamin Venier"/>
    <x v="1"/>
  </r>
  <r>
    <s v="Benjamin Venier"/>
    <x v="1"/>
  </r>
  <r>
    <s v="Keith Herrera"/>
    <x v="1"/>
  </r>
  <r>
    <s v="Keith Herrera"/>
    <x v="1"/>
  </r>
  <r>
    <s v="Keith Herrera"/>
    <x v="1"/>
  </r>
  <r>
    <s v="Keith Herrera"/>
    <x v="1"/>
  </r>
  <r>
    <s v="Keith Herrera"/>
    <x v="1"/>
  </r>
  <r>
    <s v="Logan Haushalter"/>
    <x v="1"/>
  </r>
  <r>
    <s v="Logan Haushalter"/>
    <x v="1"/>
  </r>
  <r>
    <s v="Logan Haushalter"/>
    <x v="1"/>
  </r>
  <r>
    <s v="Maria Etezadi"/>
    <x v="1"/>
  </r>
  <r>
    <s v="Katherine Murray"/>
    <x v="1"/>
  </r>
  <r>
    <s v="Paul Prost"/>
    <x v="1"/>
  </r>
  <r>
    <s v="Stewart Carmichael"/>
    <x v="1"/>
  </r>
  <r>
    <s v="Stewart Carmichael"/>
    <x v="1"/>
  </r>
  <r>
    <s v="Justin MacKendrick"/>
    <x v="1"/>
  </r>
  <r>
    <s v="Becky Castell"/>
    <x v="1"/>
  </r>
  <r>
    <s v="Emily Phan"/>
    <x v="1"/>
  </r>
  <r>
    <s v="Ken Lonsdale"/>
    <x v="1"/>
  </r>
  <r>
    <s v="Michael Grace"/>
    <x v="1"/>
  </r>
  <r>
    <s v="Shaun Weien"/>
    <x v="1"/>
  </r>
  <r>
    <s v="Rick Duston"/>
    <x v="1"/>
  </r>
  <r>
    <s v="Christine Sundaresam"/>
    <x v="1"/>
  </r>
  <r>
    <s v="Christine Sundaresam"/>
    <x v="1"/>
  </r>
  <r>
    <s v="Christine Sundaresam"/>
    <x v="1"/>
  </r>
  <r>
    <s v="Randy Ferguson"/>
    <x v="1"/>
  </r>
  <r>
    <s v="Randy Ferguson"/>
    <x v="1"/>
  </r>
  <r>
    <s v="Randy Ferguson"/>
    <x v="1"/>
  </r>
  <r>
    <s v="Cathy Hwang"/>
    <x v="1"/>
  </r>
  <r>
    <s v="Cathy Hwang"/>
    <x v="1"/>
  </r>
  <r>
    <s v="Jill Fjeld"/>
    <x v="1"/>
  </r>
  <r>
    <s v="Alan Barnes"/>
    <x v="1"/>
  </r>
  <r>
    <s v="Alan Barnes"/>
    <x v="1"/>
  </r>
  <r>
    <s v="Alan Barnes"/>
    <x v="1"/>
  </r>
  <r>
    <s v="Mark Van Huff"/>
    <x v="1"/>
  </r>
  <r>
    <s v="Mark Van Huff"/>
    <x v="1"/>
  </r>
  <r>
    <s v="Mark Van Huff"/>
    <x v="1"/>
  </r>
  <r>
    <s v="Mark Van Huff"/>
    <x v="1"/>
  </r>
  <r>
    <s v="Laura Armstrong"/>
    <x v="1"/>
  </r>
  <r>
    <s v="Sue Ann Reed"/>
    <x v="1"/>
  </r>
  <r>
    <s v="Sue Ann Reed"/>
    <x v="1"/>
  </r>
  <r>
    <s v="Sue Ann Reed"/>
    <x v="1"/>
  </r>
  <r>
    <s v="Sue Ann Reed"/>
    <x v="1"/>
  </r>
  <r>
    <s v="Valerie Dominguez"/>
    <x v="1"/>
  </r>
  <r>
    <s v="Dennis Bolton"/>
    <x v="1"/>
  </r>
  <r>
    <s v="Craig Yedwab"/>
    <x v="1"/>
  </r>
  <r>
    <s v="Craig Yedwab"/>
    <x v="1"/>
  </r>
  <r>
    <s v="Dorothy Wardle"/>
    <x v="1"/>
  </r>
  <r>
    <s v="Dorothy Wardle"/>
    <x v="1"/>
  </r>
  <r>
    <s v="Mark Packer"/>
    <x v="1"/>
  </r>
  <r>
    <s v="Mark Packer"/>
    <x v="1"/>
  </r>
  <r>
    <s v="Steven Cartwright"/>
    <x v="1"/>
  </r>
  <r>
    <s v="Michelle Moray"/>
    <x v="1"/>
  </r>
  <r>
    <s v="Sheri Gordon"/>
    <x v="1"/>
  </r>
  <r>
    <s v="Neil FranzÃ¶sisch"/>
    <x v="1"/>
  </r>
  <r>
    <s v="Richard Bierner"/>
    <x v="1"/>
  </r>
  <r>
    <s v="Rob Haberlin"/>
    <x v="1"/>
  </r>
  <r>
    <s v="Rob Haberlin"/>
    <x v="1"/>
  </r>
  <r>
    <s v="Rob Haberlin"/>
    <x v="1"/>
  </r>
  <r>
    <s v="Rob Haberlin"/>
    <x v="1"/>
  </r>
  <r>
    <s v="Rob Haberlin"/>
    <x v="1"/>
  </r>
  <r>
    <s v="Karl Braun"/>
    <x v="1"/>
  </r>
  <r>
    <s v="Karl Braun"/>
    <x v="1"/>
  </r>
  <r>
    <s v="Steven Roelle"/>
    <x v="1"/>
  </r>
  <r>
    <s v="Frank Atkinson"/>
    <x v="1"/>
  </r>
  <r>
    <s v="Frank Atkinson"/>
    <x v="1"/>
  </r>
  <r>
    <s v="Frank Atkinson"/>
    <x v="1"/>
  </r>
  <r>
    <s v="Frank Atkinson"/>
    <x v="1"/>
  </r>
  <r>
    <s v="Bruce Degenhardt"/>
    <x v="1"/>
  </r>
  <r>
    <s v="Bruce Degenhardt"/>
    <x v="1"/>
  </r>
  <r>
    <s v="Deirdre Greer"/>
    <x v="1"/>
  </r>
  <r>
    <s v="Deirdre Greer"/>
    <x v="1"/>
  </r>
  <r>
    <s v="Deirdre Greer"/>
    <x v="1"/>
  </r>
  <r>
    <s v="Irene Maddox"/>
    <x v="1"/>
  </r>
  <r>
    <s v="Alan Dominguez"/>
    <x v="1"/>
  </r>
  <r>
    <s v="Julie Prescott"/>
    <x v="1"/>
  </r>
  <r>
    <s v="Barbara Fisher"/>
    <x v="1"/>
  </r>
  <r>
    <s v="Barbara Fisher"/>
    <x v="1"/>
  </r>
  <r>
    <s v="Victor Preis"/>
    <x v="1"/>
  </r>
  <r>
    <s v="Mitch Webber"/>
    <x v="1"/>
  </r>
  <r>
    <s v="Mitch Webber"/>
    <x v="1"/>
  </r>
  <r>
    <s v="Roland Schwarz"/>
    <x v="1"/>
  </r>
  <r>
    <s v="Roland Schwarz"/>
    <x v="1"/>
  </r>
  <r>
    <s v="Kalyca Meade"/>
    <x v="1"/>
  </r>
  <r>
    <s v="Kalyca Meade"/>
    <x v="1"/>
  </r>
  <r>
    <s v="Kalyca Meade"/>
    <x v="1"/>
  </r>
  <r>
    <s v="Kalyca Meade"/>
    <x v="1"/>
  </r>
  <r>
    <s v="Paul Prost"/>
    <x v="1"/>
  </r>
  <r>
    <s v="Sarah Jordon"/>
    <x v="1"/>
  </r>
  <r>
    <s v="Barbara Fisher"/>
    <x v="1"/>
  </r>
  <r>
    <s v="Darrin Martin"/>
    <x v="1"/>
  </r>
  <r>
    <s v="Claudia Bergmann"/>
    <x v="1"/>
  </r>
  <r>
    <s v="Claudia Bergmann"/>
    <x v="1"/>
  </r>
  <r>
    <s v="Emily Burns"/>
    <x v="1"/>
  </r>
  <r>
    <s v="Brian Thompson"/>
    <x v="1"/>
  </r>
  <r>
    <s v="Brian Thompson"/>
    <x v="1"/>
  </r>
  <r>
    <s v="Brian Thompson"/>
    <x v="1"/>
  </r>
  <r>
    <s v="Brian Thompson"/>
    <x v="1"/>
  </r>
  <r>
    <s v="Brian Thompson"/>
    <x v="1"/>
  </r>
  <r>
    <s v="Brian Thompson"/>
    <x v="1"/>
  </r>
  <r>
    <s v="Brian Thompson"/>
    <x v="1"/>
  </r>
  <r>
    <s v="Brian Thompson"/>
    <x v="1"/>
  </r>
  <r>
    <s v="Brian Thompson"/>
    <x v="1"/>
  </r>
  <r>
    <s v="Matt Collins"/>
    <x v="1"/>
  </r>
  <r>
    <s v="Kean Nguyen"/>
    <x v="1"/>
  </r>
  <r>
    <s v="Eric Hoffmann"/>
    <x v="1"/>
  </r>
  <r>
    <s v="Mike Vittorini"/>
    <x v="1"/>
  </r>
  <r>
    <s v="Clytie Kelty"/>
    <x v="1"/>
  </r>
  <r>
    <s v="Clytie Kelty"/>
    <x v="1"/>
  </r>
  <r>
    <s v="Clytie Kelty"/>
    <x v="1"/>
  </r>
  <r>
    <s v="Clytie Kelty"/>
    <x v="1"/>
  </r>
  <r>
    <s v="Clytie Kelty"/>
    <x v="1"/>
  </r>
  <r>
    <s v="Clytie Kelty"/>
    <x v="1"/>
  </r>
  <r>
    <s v="Shahid Collister"/>
    <x v="1"/>
  </r>
  <r>
    <s v="Shahid Collister"/>
    <x v="1"/>
  </r>
  <r>
    <s v="Todd Sumrall"/>
    <x v="1"/>
  </r>
  <r>
    <s v="Todd Sumrall"/>
    <x v="1"/>
  </r>
  <r>
    <s v="Todd Sumrall"/>
    <x v="1"/>
  </r>
  <r>
    <s v="Rob Lucas"/>
    <x v="1"/>
  </r>
  <r>
    <s v="Rob Lucas"/>
    <x v="1"/>
  </r>
  <r>
    <s v="Rob Lucas"/>
    <x v="1"/>
  </r>
  <r>
    <s v="Rob Lucas"/>
    <x v="1"/>
  </r>
  <r>
    <s v="Rob Lucas"/>
    <x v="1"/>
  </r>
  <r>
    <s v="Rob Lucas"/>
    <x v="1"/>
  </r>
  <r>
    <s v="Rob Lucas"/>
    <x v="1"/>
  </r>
  <r>
    <s v="Fred McMath"/>
    <x v="1"/>
  </r>
  <r>
    <s v="Natalie DeCherney"/>
    <x v="1"/>
  </r>
  <r>
    <s v="Natalie DeCherney"/>
    <x v="1"/>
  </r>
  <r>
    <s v="Natalie DeCherney"/>
    <x v="1"/>
  </r>
  <r>
    <s v="Sara Luxemburg"/>
    <x v="1"/>
  </r>
  <r>
    <s v="Neil Ducich"/>
    <x v="1"/>
  </r>
  <r>
    <s v="Toby Gnade"/>
    <x v="1"/>
  </r>
  <r>
    <s v="Toby Gnade"/>
    <x v="1"/>
  </r>
  <r>
    <s v="Toby Gnade"/>
    <x v="1"/>
  </r>
  <r>
    <s v="Toby Gnade"/>
    <x v="1"/>
  </r>
  <r>
    <s v="Eleni McCrary"/>
    <x v="1"/>
  </r>
  <r>
    <s v="Eleni McCrary"/>
    <x v="1"/>
  </r>
  <r>
    <s v="Katrina Edelman"/>
    <x v="1"/>
  </r>
  <r>
    <s v="Katrina Edelman"/>
    <x v="1"/>
  </r>
  <r>
    <s v="Michael Granlund"/>
    <x v="1"/>
  </r>
  <r>
    <s v="Michael Granlund"/>
    <x v="1"/>
  </r>
  <r>
    <s v="Michael Granlund"/>
    <x v="1"/>
  </r>
  <r>
    <s v="Jessica Myrick"/>
    <x v="1"/>
  </r>
  <r>
    <s v="Michael Paige"/>
    <x v="1"/>
  </r>
  <r>
    <s v="Victoria Brennan"/>
    <x v="1"/>
  </r>
  <r>
    <s v="Victoria Brennan"/>
    <x v="1"/>
  </r>
  <r>
    <s v="Roland Fjeld"/>
    <x v="1"/>
  </r>
  <r>
    <s v="Karen Carlisle"/>
    <x v="1"/>
  </r>
  <r>
    <s v="Pauline Johnson"/>
    <x v="1"/>
  </r>
  <r>
    <s v="Pauline Johnson"/>
    <x v="1"/>
  </r>
  <r>
    <s v="Pauline Johnson"/>
    <x v="1"/>
  </r>
  <r>
    <s v="Thais Sissman"/>
    <x v="1"/>
  </r>
  <r>
    <s v="Ralph Kennedy"/>
    <x v="1"/>
  </r>
  <r>
    <s v="Ralph Kennedy"/>
    <x v="1"/>
  </r>
  <r>
    <s v="Ralph Kennedy"/>
    <x v="1"/>
  </r>
  <r>
    <s v="Ralph Kennedy"/>
    <x v="1"/>
  </r>
  <r>
    <s v="Ralph Kennedy"/>
    <x v="1"/>
  </r>
  <r>
    <s v="Ralph Kennedy"/>
    <x v="1"/>
  </r>
  <r>
    <s v="Russell Applegate"/>
    <x v="1"/>
  </r>
  <r>
    <s v="Russell Applegate"/>
    <x v="1"/>
  </r>
  <r>
    <s v="Russell Applegate"/>
    <x v="1"/>
  </r>
  <r>
    <s v="Russell Applegate"/>
    <x v="1"/>
  </r>
  <r>
    <s v="Tracy Hopkins"/>
    <x v="1"/>
  </r>
  <r>
    <s v="Tracy Hopkins"/>
    <x v="1"/>
  </r>
  <r>
    <s v="Melanie Seite"/>
    <x v="1"/>
  </r>
  <r>
    <s v="Shirley Schmidt"/>
    <x v="1"/>
  </r>
  <r>
    <s v="Shirley Schmidt"/>
    <x v="1"/>
  </r>
  <r>
    <s v="Shirley Schmidt"/>
    <x v="1"/>
  </r>
  <r>
    <s v="Shirley Schmidt"/>
    <x v="1"/>
  </r>
  <r>
    <s v="Ross Baird"/>
    <x v="1"/>
  </r>
  <r>
    <s v="Michelle Huthwaite"/>
    <x v="1"/>
  </r>
  <r>
    <s v="Michelle Huthwaite"/>
    <x v="1"/>
  </r>
  <r>
    <s v="Michelle Huthwaite"/>
    <x v="1"/>
  </r>
  <r>
    <s v="Michelle Huthwaite"/>
    <x v="1"/>
  </r>
  <r>
    <s v="Yana Sorensen"/>
    <x v="1"/>
  </r>
  <r>
    <s v="Yana Sorensen"/>
    <x v="1"/>
  </r>
  <r>
    <s v="Russell D'Ascenzo"/>
    <x v="1"/>
  </r>
  <r>
    <s v="Cynthia Arntzen"/>
    <x v="1"/>
  </r>
  <r>
    <s v="Helen Andreada"/>
    <x v="1"/>
  </r>
  <r>
    <s v="Bart Pistole"/>
    <x v="1"/>
  </r>
  <r>
    <s v="Bart Pistole"/>
    <x v="1"/>
  </r>
  <r>
    <s v="Bart Pistole"/>
    <x v="1"/>
  </r>
  <r>
    <s v="Cyma Kinney"/>
    <x v="1"/>
  </r>
  <r>
    <s v="Alan Shonely"/>
    <x v="1"/>
  </r>
  <r>
    <s v="Patrick Gardner"/>
    <x v="1"/>
  </r>
  <r>
    <s v="Helen Andreada"/>
    <x v="1"/>
  </r>
  <r>
    <s v="Helen Andreada"/>
    <x v="1"/>
  </r>
  <r>
    <s v="Helen Andreada"/>
    <x v="1"/>
  </r>
  <r>
    <s v="Corey Catlett"/>
    <x v="1"/>
  </r>
  <r>
    <s v="Gary Hansen"/>
    <x v="1"/>
  </r>
  <r>
    <s v="Rick Hansen"/>
    <x v="1"/>
  </r>
  <r>
    <s v="Rick Hansen"/>
    <x v="1"/>
  </r>
  <r>
    <s v="Rick Hansen"/>
    <x v="1"/>
  </r>
  <r>
    <s v="Allen Rosenblatt"/>
    <x v="1"/>
  </r>
  <r>
    <s v="Steve Chapman"/>
    <x v="1"/>
  </r>
  <r>
    <s v="Pauline Chand"/>
    <x v="1"/>
  </r>
  <r>
    <s v="Pauline Chand"/>
    <x v="1"/>
  </r>
  <r>
    <s v="Corey-Lock"/>
    <x v="1"/>
  </r>
  <r>
    <s v="Corey-Lock"/>
    <x v="1"/>
  </r>
  <r>
    <s v="Brad Eason"/>
    <x v="1"/>
  </r>
  <r>
    <s v="Brad Eason"/>
    <x v="1"/>
  </r>
  <r>
    <s v="Brad Eason"/>
    <x v="1"/>
  </r>
  <r>
    <s v="Brad Eason"/>
    <x v="1"/>
  </r>
  <r>
    <s v="Darren Koutras"/>
    <x v="1"/>
  </r>
  <r>
    <s v="Anna HÃ¤berlin"/>
    <x v="1"/>
  </r>
  <r>
    <s v="Anna HÃ¤berlin"/>
    <x v="1"/>
  </r>
  <r>
    <s v="Anna HÃ¤berlin"/>
    <x v="1"/>
  </r>
  <r>
    <s v="Anna HÃ¤berlin"/>
    <x v="1"/>
  </r>
  <r>
    <s v="Michael Stewart"/>
    <x v="1"/>
  </r>
  <r>
    <s v="Rachel Payne"/>
    <x v="1"/>
  </r>
  <r>
    <s v="Rachel Payne"/>
    <x v="1"/>
  </r>
  <r>
    <s v="Rachel Payne"/>
    <x v="1"/>
  </r>
  <r>
    <s v="Rachel Payne"/>
    <x v="1"/>
  </r>
  <r>
    <s v="Noel Staavos"/>
    <x v="1"/>
  </r>
  <r>
    <s v="Parhena Norris"/>
    <x v="1"/>
  </r>
  <r>
    <s v="Kelly Williams"/>
    <x v="1"/>
  </r>
  <r>
    <s v="Kelly Williams"/>
    <x v="1"/>
  </r>
  <r>
    <s v="Jim Karlsson"/>
    <x v="1"/>
  </r>
  <r>
    <s v="Noel Staavos"/>
    <x v="1"/>
  </r>
  <r>
    <s v="Eudokia Martin"/>
    <x v="1"/>
  </r>
  <r>
    <s v="Eudokia Martin"/>
    <x v="1"/>
  </r>
  <r>
    <s v="Thomas Thornton"/>
    <x v="1"/>
  </r>
  <r>
    <s v="Thomas Thornton"/>
    <x v="1"/>
  </r>
  <r>
    <s v="Thomas Thornton"/>
    <x v="1"/>
  </r>
  <r>
    <s v="Denny Blanton"/>
    <x v="1"/>
  </r>
  <r>
    <s v="Denny Blanton"/>
    <x v="1"/>
  </r>
  <r>
    <s v="Denny Blanton"/>
    <x v="1"/>
  </r>
  <r>
    <s v="Rob Dowd"/>
    <x v="1"/>
  </r>
  <r>
    <s v="David Smith"/>
    <x v="1"/>
  </r>
  <r>
    <s v="David Smith"/>
    <x v="1"/>
  </r>
  <r>
    <s v="David Smith"/>
    <x v="1"/>
  </r>
  <r>
    <s v="Naresj Patel"/>
    <x v="1"/>
  </r>
  <r>
    <s v="Naresj Patel"/>
    <x v="1"/>
  </r>
  <r>
    <s v="Naresj Patel"/>
    <x v="1"/>
  </r>
  <r>
    <s v="Naresj Patel"/>
    <x v="1"/>
  </r>
  <r>
    <s v="Naresj Patel"/>
    <x v="1"/>
  </r>
  <r>
    <s v="Naresj Patel"/>
    <x v="1"/>
  </r>
  <r>
    <s v="Naresj Patel"/>
    <x v="1"/>
  </r>
  <r>
    <s v="Naresj Patel"/>
    <x v="1"/>
  </r>
  <r>
    <s v="Naresj Patel"/>
    <x v="1"/>
  </r>
  <r>
    <s v="Naresj Patel"/>
    <x v="1"/>
  </r>
  <r>
    <s v="Ruben Ausman"/>
    <x v="1"/>
  </r>
  <r>
    <s v="Hallie Redmond"/>
    <x v="1"/>
  </r>
  <r>
    <s v="Monica Federle"/>
    <x v="1"/>
  </r>
  <r>
    <s v="Monica Federle"/>
    <x v="1"/>
  </r>
  <r>
    <s v="Julie Kriz"/>
    <x v="1"/>
  </r>
  <r>
    <s v="Julie Kriz"/>
    <x v="1"/>
  </r>
  <r>
    <s v="Julie Kriz"/>
    <x v="1"/>
  </r>
  <r>
    <s v="William Brown"/>
    <x v="1"/>
  </r>
  <r>
    <s v="William Brown"/>
    <x v="1"/>
  </r>
  <r>
    <s v="William Brown"/>
    <x v="1"/>
  </r>
  <r>
    <s v="Bill Donatelli"/>
    <x v="1"/>
  </r>
  <r>
    <s v="Barry Weirich"/>
    <x v="1"/>
  </r>
  <r>
    <s v="Philisse Overcash"/>
    <x v="1"/>
  </r>
  <r>
    <s v="Philisse Overcash"/>
    <x v="1"/>
  </r>
  <r>
    <s v="Odella Nelson"/>
    <x v="1"/>
  </r>
  <r>
    <s v="Clytie Kelty"/>
    <x v="1"/>
  </r>
  <r>
    <s v="Ralph Arnett"/>
    <x v="1"/>
  </r>
  <r>
    <s v="Ed Jacobs"/>
    <x v="1"/>
  </r>
  <r>
    <s v="Sandra Flanagan"/>
    <x v="1"/>
  </r>
  <r>
    <s v="Grace Kelly"/>
    <x v="1"/>
  </r>
  <r>
    <s v="Tim Taslimi"/>
    <x v="1"/>
  </r>
  <r>
    <s v="Richard Eichhorn"/>
    <x v="1"/>
  </r>
  <r>
    <s v="Richard Eichhorn"/>
    <x v="1"/>
  </r>
  <r>
    <s v="John Murray"/>
    <x v="1"/>
  </r>
  <r>
    <s v="John Murray"/>
    <x v="1"/>
  </r>
  <r>
    <s v="John Murray"/>
    <x v="1"/>
  </r>
  <r>
    <s v="John Murray"/>
    <x v="1"/>
  </r>
  <r>
    <s v="Sung Pak"/>
    <x v="1"/>
  </r>
  <r>
    <s v="Sung Pak"/>
    <x v="1"/>
  </r>
  <r>
    <s v="Sung Pak"/>
    <x v="1"/>
  </r>
  <r>
    <s v="Sung Pak"/>
    <x v="1"/>
  </r>
  <r>
    <s v="Sung Pak"/>
    <x v="1"/>
  </r>
  <r>
    <s v="Sung Pak"/>
    <x v="1"/>
  </r>
  <r>
    <s v="Sung Pak"/>
    <x v="1"/>
  </r>
  <r>
    <s v="Joni Wasserman"/>
    <x v="1"/>
  </r>
  <r>
    <s v="Joni Wasserman"/>
    <x v="1"/>
  </r>
  <r>
    <s v="Shaun Chance"/>
    <x v="1"/>
  </r>
  <r>
    <s v="Steven Cartwright"/>
    <x v="1"/>
  </r>
  <r>
    <s v="Steven Cartwright"/>
    <x v="1"/>
  </r>
  <r>
    <s v="Steven Cartwright"/>
    <x v="1"/>
  </r>
  <r>
    <s v="Steven Cartwright"/>
    <x v="1"/>
  </r>
  <r>
    <s v="Nick Zandusky"/>
    <x v="1"/>
  </r>
  <r>
    <s v="Nick Zandusky"/>
    <x v="1"/>
  </r>
  <r>
    <s v="Nick Zandusky"/>
    <x v="1"/>
  </r>
  <r>
    <s v="Nick Zandusky"/>
    <x v="1"/>
  </r>
  <r>
    <s v="David Smith"/>
    <x v="1"/>
  </r>
  <r>
    <s v="David Smith"/>
    <x v="1"/>
  </r>
  <r>
    <s v="Katherine Nockton"/>
    <x v="1"/>
  </r>
  <r>
    <s v="Katherine Nockton"/>
    <x v="1"/>
  </r>
  <r>
    <s v="Katherine Nockton"/>
    <x v="1"/>
  </r>
  <r>
    <s v="Henry Goldwyn"/>
    <x v="1"/>
  </r>
  <r>
    <s v="Henry Goldwyn"/>
    <x v="1"/>
  </r>
  <r>
    <s v="Sean Miller"/>
    <x v="1"/>
  </r>
  <r>
    <s v="Sean Miller"/>
    <x v="1"/>
  </r>
  <r>
    <s v="Sean Miller"/>
    <x v="1"/>
  </r>
  <r>
    <s v="Sean Miller"/>
    <x v="1"/>
  </r>
  <r>
    <s v="Sean Miller"/>
    <x v="1"/>
  </r>
  <r>
    <s v="Dave Poirier"/>
    <x v="1"/>
  </r>
  <r>
    <s v="Roger Barcio"/>
    <x v="1"/>
  </r>
  <r>
    <s v="Tamara Dahlen"/>
    <x v="1"/>
  </r>
  <r>
    <s v="Tamara Dahlen"/>
    <x v="1"/>
  </r>
  <r>
    <s v="Tamara Dahlen"/>
    <x v="1"/>
  </r>
  <r>
    <s v="Tamara Dahlen"/>
    <x v="1"/>
  </r>
  <r>
    <s v="Fred Harton"/>
    <x v="1"/>
  </r>
  <r>
    <s v="Fred Harton"/>
    <x v="1"/>
  </r>
  <r>
    <s v="Fred Harton"/>
    <x v="1"/>
  </r>
  <r>
    <s v="Fred Harton"/>
    <x v="1"/>
  </r>
  <r>
    <s v="Fred Harton"/>
    <x v="1"/>
  </r>
  <r>
    <s v="Fred Harton"/>
    <x v="1"/>
  </r>
  <r>
    <s v="Fred Harton"/>
    <x v="1"/>
  </r>
  <r>
    <s v="Cassandra Brandow"/>
    <x v="1"/>
  </r>
  <r>
    <s v="Cassandra Brandow"/>
    <x v="1"/>
  </r>
  <r>
    <s v="Cassandra Brandow"/>
    <x v="1"/>
  </r>
  <r>
    <s v="Cassandra Brandow"/>
    <x v="1"/>
  </r>
  <r>
    <s v="Eleni McCrary"/>
    <x v="1"/>
  </r>
  <r>
    <s v="Eleni McCrary"/>
    <x v="1"/>
  </r>
  <r>
    <s v="Katrina Willman"/>
    <x v="1"/>
  </r>
  <r>
    <s v="Katrina Willman"/>
    <x v="1"/>
  </r>
  <r>
    <s v="Katrina Willman"/>
    <x v="1"/>
  </r>
  <r>
    <s v="Shahid Collister"/>
    <x v="1"/>
  </r>
  <r>
    <s v="Denny Ordway"/>
    <x v="1"/>
  </r>
  <r>
    <s v="Maurice Satty"/>
    <x v="1"/>
  </r>
  <r>
    <s v="Maurice Satty"/>
    <x v="1"/>
  </r>
  <r>
    <s v="Maurice Satty"/>
    <x v="1"/>
  </r>
  <r>
    <s v="Nancy Lomonaco"/>
    <x v="1"/>
  </r>
  <r>
    <s v="Nancy Lomonaco"/>
    <x v="1"/>
  </r>
  <r>
    <s v="Mick Crebagga"/>
    <x v="1"/>
  </r>
  <r>
    <s v="Mick Crebagga"/>
    <x v="1"/>
  </r>
  <r>
    <s v="Mick Crebagga"/>
    <x v="1"/>
  </r>
  <r>
    <s v="Ryan Akin"/>
    <x v="1"/>
  </r>
  <r>
    <s v="Philip Fox"/>
    <x v="1"/>
  </r>
  <r>
    <s v="Philip Fox"/>
    <x v="1"/>
  </r>
  <r>
    <s v="Philip Fox"/>
    <x v="1"/>
  </r>
  <r>
    <s v="Chad Cunningham"/>
    <x v="1"/>
  </r>
  <r>
    <s v="Todd Sumrall"/>
    <x v="1"/>
  </r>
  <r>
    <s v="Cassandra Brandow"/>
    <x v="1"/>
  </r>
  <r>
    <s v="Cassandra Brandow"/>
    <x v="1"/>
  </r>
  <r>
    <s v="Cassandra Brandow"/>
    <x v="1"/>
  </r>
  <r>
    <s v="Cassandra Brandow"/>
    <x v="1"/>
  </r>
  <r>
    <s v="Cassandra Brandow"/>
    <x v="1"/>
  </r>
  <r>
    <s v="Cassandra Brandow"/>
    <x v="1"/>
  </r>
  <r>
    <s v="Ben Peterman"/>
    <x v="1"/>
  </r>
  <r>
    <s v="Ben Peterman"/>
    <x v="1"/>
  </r>
  <r>
    <s v="Suzanne McNair"/>
    <x v="1"/>
  </r>
  <r>
    <s v="Chad Cunningham"/>
    <x v="1"/>
  </r>
  <r>
    <s v="Chad Cunningham"/>
    <x v="1"/>
  </r>
  <r>
    <s v="Andrew Roberts"/>
    <x v="1"/>
  </r>
  <r>
    <s v="Scott Cohen"/>
    <x v="1"/>
  </r>
  <r>
    <s v="Scott Cohen"/>
    <x v="1"/>
  </r>
  <r>
    <s v="Scott Cohen"/>
    <x v="1"/>
  </r>
  <r>
    <s v="Scott Cohen"/>
    <x v="1"/>
  </r>
  <r>
    <s v="Shirley Daniels"/>
    <x v="1"/>
  </r>
  <r>
    <s v="Rick Huthwaite"/>
    <x v="1"/>
  </r>
  <r>
    <s v="Doug Bickford"/>
    <x v="1"/>
  </r>
  <r>
    <s v="Doug Bickford"/>
    <x v="1"/>
  </r>
  <r>
    <s v="Doug Bickford"/>
    <x v="1"/>
  </r>
  <r>
    <s v="Daniel Raglin"/>
    <x v="1"/>
  </r>
  <r>
    <s v="Daniel Raglin"/>
    <x v="1"/>
  </r>
  <r>
    <s v="Daniel Raglin"/>
    <x v="1"/>
  </r>
  <r>
    <s v="Daniel Raglin"/>
    <x v="1"/>
  </r>
  <r>
    <s v="Julie Creighton"/>
    <x v="1"/>
  </r>
  <r>
    <s v="Mike Gockenbach"/>
    <x v="1"/>
  </r>
  <r>
    <s v="Mike Gockenbach"/>
    <x v="1"/>
  </r>
  <r>
    <s v="Mike Gockenbach"/>
    <x v="1"/>
  </r>
  <r>
    <s v="David Bremer"/>
    <x v="1"/>
  </r>
  <r>
    <s v="David Bremer"/>
    <x v="1"/>
  </r>
  <r>
    <s v="David Bremer"/>
    <x v="1"/>
  </r>
  <r>
    <s v="Jennifer Braxton"/>
    <x v="1"/>
  </r>
  <r>
    <s v="Jennifer Braxton"/>
    <x v="1"/>
  </r>
  <r>
    <s v="Jennifer Braxton"/>
    <x v="1"/>
  </r>
  <r>
    <s v="Ann Steele"/>
    <x v="1"/>
  </r>
  <r>
    <s v="Ann Steele"/>
    <x v="1"/>
  </r>
  <r>
    <s v="Cathy Prescott"/>
    <x v="1"/>
  </r>
  <r>
    <s v="John Huston"/>
    <x v="1"/>
  </r>
  <r>
    <s v="Christine Sundaresam"/>
    <x v="1"/>
  </r>
  <r>
    <s v="Christine Sundaresam"/>
    <x v="1"/>
  </r>
  <r>
    <s v="Christine Sundaresam"/>
    <x v="1"/>
  </r>
  <r>
    <s v="Christine Sundaresam"/>
    <x v="1"/>
  </r>
  <r>
    <s v="Ken Black"/>
    <x v="1"/>
  </r>
  <r>
    <s v="David Smith"/>
    <x v="1"/>
  </r>
  <r>
    <s v="Shaun Chance"/>
    <x v="1"/>
  </r>
  <r>
    <s v="Arthur Gainer"/>
    <x v="1"/>
  </r>
  <r>
    <s v="Arthur Gainer"/>
    <x v="1"/>
  </r>
  <r>
    <s v="Arthur Gainer"/>
    <x v="1"/>
  </r>
  <r>
    <s v="Cathy Armstrong"/>
    <x v="1"/>
  </r>
  <r>
    <s v="Cathy Armstrong"/>
    <x v="1"/>
  </r>
  <r>
    <s v="Cathy Armstrong"/>
    <x v="1"/>
  </r>
  <r>
    <s v="Sung Pak"/>
    <x v="1"/>
  </r>
  <r>
    <s v="Sung Pak"/>
    <x v="1"/>
  </r>
  <r>
    <s v="Tamara Willingham"/>
    <x v="1"/>
  </r>
  <r>
    <s v="Beth Thompson"/>
    <x v="1"/>
  </r>
  <r>
    <s v="Beth Thompson"/>
    <x v="1"/>
  </r>
  <r>
    <s v="Lori Olson"/>
    <x v="1"/>
  </r>
  <r>
    <s v="Chuck Clark"/>
    <x v="1"/>
  </r>
  <r>
    <s v="Cyma Kinney"/>
    <x v="1"/>
  </r>
  <r>
    <s v="Alyssa Tate"/>
    <x v="1"/>
  </r>
  <r>
    <s v="Brendan Sweed"/>
    <x v="1"/>
  </r>
  <r>
    <s v="Brendan Sweed"/>
    <x v="1"/>
  </r>
  <r>
    <s v="Andy Gerbode"/>
    <x v="1"/>
  </r>
  <r>
    <s v="Shaun Weien"/>
    <x v="1"/>
  </r>
  <r>
    <s v="Helen Andreada"/>
    <x v="1"/>
  </r>
  <r>
    <s v="Charles Crestani"/>
    <x v="1"/>
  </r>
  <r>
    <s v="Marc Crier"/>
    <x v="1"/>
  </r>
  <r>
    <s v="Marc Crier"/>
    <x v="1"/>
  </r>
  <r>
    <s v="Lisa Ryan"/>
    <x v="1"/>
  </r>
  <r>
    <s v="Lisa Ryan"/>
    <x v="1"/>
  </r>
  <r>
    <s v="Lisa Ryan"/>
    <x v="1"/>
  </r>
  <r>
    <s v="Corey Catlett"/>
    <x v="1"/>
  </r>
  <r>
    <s v="Tanja Norvell"/>
    <x v="1"/>
  </r>
  <r>
    <s v="Andy Gerbode"/>
    <x v="1"/>
  </r>
  <r>
    <s v="Andy Gerbode"/>
    <x v="1"/>
  </r>
  <r>
    <s v="Andy Gerbode"/>
    <x v="1"/>
  </r>
  <r>
    <s v="Andy Gerbode"/>
    <x v="1"/>
  </r>
  <r>
    <s v="Andy Gerbode"/>
    <x v="1"/>
  </r>
  <r>
    <s v="Neoma Murray"/>
    <x v="1"/>
  </r>
  <r>
    <s v="Neoma Murray"/>
    <x v="1"/>
  </r>
  <r>
    <s v="Victoria Wilson"/>
    <x v="1"/>
  </r>
  <r>
    <s v="Charles Crestani"/>
    <x v="1"/>
  </r>
  <r>
    <s v="Aimee Bixby"/>
    <x v="1"/>
  </r>
  <r>
    <s v="Edward Hooks"/>
    <x v="1"/>
  </r>
  <r>
    <s v="Edward Hooks"/>
    <x v="1"/>
  </r>
  <r>
    <s v="Edward Hooks"/>
    <x v="1"/>
  </r>
  <r>
    <s v="Matt Collins"/>
    <x v="1"/>
  </r>
  <r>
    <s v="Bobby Odegard"/>
    <x v="1"/>
  </r>
  <r>
    <s v="Frank Atkinson"/>
    <x v="1"/>
  </r>
  <r>
    <s v="Alex Russell"/>
    <x v="1"/>
  </r>
  <r>
    <s v="Steven Cartwright"/>
    <x v="1"/>
  </r>
  <r>
    <s v="Steven Cartwright"/>
    <x v="1"/>
  </r>
  <r>
    <s v="Sean Braxton"/>
    <x v="1"/>
  </r>
  <r>
    <s v="Don Miller"/>
    <x v="1"/>
  </r>
  <r>
    <s v="Don Miller"/>
    <x v="1"/>
  </r>
  <r>
    <s v="Don Miller"/>
    <x v="1"/>
  </r>
  <r>
    <s v="Don Miller"/>
    <x v="1"/>
  </r>
  <r>
    <s v="George Bell"/>
    <x v="1"/>
  </r>
  <r>
    <s v="Skye Norling"/>
    <x v="1"/>
  </r>
  <r>
    <s v="Skye Norling"/>
    <x v="1"/>
  </r>
  <r>
    <s v="Skye Norling"/>
    <x v="1"/>
  </r>
  <r>
    <s v="Skye Norling"/>
    <x v="1"/>
  </r>
  <r>
    <s v="Skye Norling"/>
    <x v="1"/>
  </r>
  <r>
    <s v="Paul Gonzalez"/>
    <x v="1"/>
  </r>
  <r>
    <s v="Paul Gonzalez"/>
    <x v="1"/>
  </r>
  <r>
    <s v="Tamara Manning"/>
    <x v="1"/>
  </r>
  <r>
    <s v="Tamara Manning"/>
    <x v="1"/>
  </r>
  <r>
    <s v="Tamara Manning"/>
    <x v="1"/>
  </r>
  <r>
    <s v="Tamara Manning"/>
    <x v="1"/>
  </r>
  <r>
    <s v="Tamara Manning"/>
    <x v="1"/>
  </r>
  <r>
    <s v="Tamara Manning"/>
    <x v="1"/>
  </r>
  <r>
    <s v="Craig Carreira"/>
    <x v="1"/>
  </r>
  <r>
    <s v="Zuschuss Carroll"/>
    <x v="1"/>
  </r>
  <r>
    <s v="Zuschuss Carroll"/>
    <x v="1"/>
  </r>
  <r>
    <s v="Harry Greene"/>
    <x v="1"/>
  </r>
  <r>
    <s v="Jonathan Howell"/>
    <x v="1"/>
  </r>
  <r>
    <s v="Jonathan Howell"/>
    <x v="1"/>
  </r>
  <r>
    <s v="Arthur Gainer"/>
    <x v="1"/>
  </r>
  <r>
    <s v="Arthur Gainer"/>
    <x v="1"/>
  </r>
  <r>
    <s v="Anne McFarland"/>
    <x v="1"/>
  </r>
  <r>
    <s v="Ken Dana"/>
    <x v="1"/>
  </r>
  <r>
    <s v="Ken Dana"/>
    <x v="1"/>
  </r>
  <r>
    <s v="Ken Dana"/>
    <x v="1"/>
  </r>
  <r>
    <s v="Ken Dana"/>
    <x v="1"/>
  </r>
  <r>
    <s v="Ken Dana"/>
    <x v="1"/>
  </r>
  <r>
    <s v="Ken Dana"/>
    <x v="1"/>
  </r>
  <r>
    <s v="Christina Anderson"/>
    <x v="1"/>
  </r>
  <r>
    <s v="Stefania Perrino"/>
    <x v="1"/>
  </r>
  <r>
    <s v="Martinez"/>
    <x v="1"/>
  </r>
  <r>
    <s v="Craig Carroll"/>
    <x v="1"/>
  </r>
  <r>
    <s v="Craig Carroll"/>
    <x v="1"/>
  </r>
  <r>
    <s v="Craig Carroll"/>
    <x v="1"/>
  </r>
  <r>
    <s v="Brad Eason"/>
    <x v="1"/>
  </r>
  <r>
    <s v="Nat Gilpin"/>
    <x v="1"/>
  </r>
  <r>
    <s v="Nat Gilpin"/>
    <x v="1"/>
  </r>
  <r>
    <s v="Nat Gilpin"/>
    <x v="1"/>
  </r>
  <r>
    <s v="Nat Gilpin"/>
    <x v="1"/>
  </r>
  <r>
    <s v="Carol Triggs"/>
    <x v="1"/>
  </r>
  <r>
    <s v="Carol Triggs"/>
    <x v="1"/>
  </r>
  <r>
    <s v="Brendan Murry"/>
    <x v="1"/>
  </r>
  <r>
    <s v="Brendan Murry"/>
    <x v="1"/>
  </r>
  <r>
    <s v="Brendan Murry"/>
    <x v="1"/>
  </r>
  <r>
    <s v="Natalie Webber"/>
    <x v="1"/>
  </r>
  <r>
    <s v="Natalie Webber"/>
    <x v="1"/>
  </r>
  <r>
    <s v="Natalie Webber"/>
    <x v="1"/>
  </r>
  <r>
    <s v="Ann Chong"/>
    <x v="1"/>
  </r>
  <r>
    <s v="Ann Chong"/>
    <x v="1"/>
  </r>
  <r>
    <s v="Bradley Drucker"/>
    <x v="1"/>
  </r>
  <r>
    <s v="Tracy Blumstein"/>
    <x v="1"/>
  </r>
  <r>
    <s v="Tracy Blumstein"/>
    <x v="1"/>
  </r>
  <r>
    <s v="Tracy Blumstein"/>
    <x v="1"/>
  </r>
  <r>
    <s v="Tracy Blumstein"/>
    <x v="1"/>
  </r>
  <r>
    <s v="Tracy Blumstein"/>
    <x v="1"/>
  </r>
  <r>
    <s v="Tracy Blumstein"/>
    <x v="1"/>
  </r>
  <r>
    <s v="Tracy Blumstein"/>
    <x v="1"/>
  </r>
  <r>
    <s v="Meg O'Connel"/>
    <x v="1"/>
  </r>
  <r>
    <s v="Sylvia Foulston"/>
    <x v="1"/>
  </r>
  <r>
    <s v="Sylvia Foulston"/>
    <x v="1"/>
  </r>
  <r>
    <s v="Lindsay Shagiari"/>
    <x v="1"/>
  </r>
  <r>
    <s v="Denny Blanton"/>
    <x v="1"/>
  </r>
  <r>
    <s v="Cari Sayre"/>
    <x v="1"/>
  </r>
  <r>
    <s v="Peter Fuller"/>
    <x v="1"/>
  </r>
  <r>
    <s v="Peter Fuller"/>
    <x v="1"/>
  </r>
  <r>
    <s v="Peter Fuller"/>
    <x v="1"/>
  </r>
  <r>
    <s v="Peter Fuller"/>
    <x v="1"/>
  </r>
  <r>
    <s v="Peter Fuller"/>
    <x v="1"/>
  </r>
  <r>
    <s v="Peter Fuller"/>
    <x v="1"/>
  </r>
  <r>
    <s v="Peter Fuller"/>
    <x v="1"/>
  </r>
  <r>
    <s v="Peter Fuller"/>
    <x v="1"/>
  </r>
  <r>
    <s v="Peter Fuller"/>
    <x v="1"/>
  </r>
  <r>
    <s v="Peter Fuller"/>
    <x v="1"/>
  </r>
  <r>
    <s v="Trudy Glocke"/>
    <x v="1"/>
  </r>
  <r>
    <s v="Trudy Glocke"/>
    <x v="1"/>
  </r>
  <r>
    <s v="Trudy Glocke"/>
    <x v="1"/>
  </r>
  <r>
    <s v="Ken Heidel"/>
    <x v="1"/>
  </r>
  <r>
    <s v="Ken Heidel"/>
    <x v="1"/>
  </r>
  <r>
    <s v="Ken Heidel"/>
    <x v="1"/>
  </r>
  <r>
    <s v="Ken Heidel"/>
    <x v="1"/>
  </r>
  <r>
    <s v="Ken Heidel"/>
    <x v="1"/>
  </r>
  <r>
    <s v="George Bell"/>
    <x v="1"/>
  </r>
  <r>
    <s v="George Bell"/>
    <x v="1"/>
  </r>
  <r>
    <s v="George Bell"/>
    <x v="1"/>
  </r>
  <r>
    <s v="Justin Ritter"/>
    <x v="1"/>
  </r>
  <r>
    <s v="Adam Bellavance"/>
    <x v="1"/>
  </r>
  <r>
    <s v="Charlotte Melton"/>
    <x v="1"/>
  </r>
  <r>
    <s v="Tracy Collins"/>
    <x v="1"/>
  </r>
  <r>
    <s v="Nicole Hansen"/>
    <x v="1"/>
  </r>
  <r>
    <s v="Rick Wilson"/>
    <x v="1"/>
  </r>
  <r>
    <s v="Giulietta Weimer"/>
    <x v="1"/>
  </r>
  <r>
    <s v="Marc Harrigan"/>
    <x v="1"/>
  </r>
  <r>
    <s v="Frank Carlisle"/>
    <x v="1"/>
  </r>
  <r>
    <s v="Alejandro Grove"/>
    <x v="1"/>
  </r>
  <r>
    <s v="Tamara Chand"/>
    <x v="1"/>
  </r>
  <r>
    <s v="Tamara Chand"/>
    <x v="1"/>
  </r>
  <r>
    <s v="Barry Gonzalez"/>
    <x v="1"/>
  </r>
  <r>
    <s v="Barry Gonzalez"/>
    <x v="1"/>
  </r>
  <r>
    <s v="Anne McFarland"/>
    <x v="1"/>
  </r>
  <r>
    <s v="Theone Pippenger"/>
    <x v="1"/>
  </r>
  <r>
    <s v="Stuart Van"/>
    <x v="1"/>
  </r>
  <r>
    <s v="Stuart Van"/>
    <x v="1"/>
  </r>
  <r>
    <s v="Stuart Van"/>
    <x v="1"/>
  </r>
  <r>
    <s v="Chad Sievert"/>
    <x v="1"/>
  </r>
  <r>
    <s v="Cynthia Delaney"/>
    <x v="1"/>
  </r>
  <r>
    <s v="Cynthia Delaney"/>
    <x v="1"/>
  </r>
  <r>
    <s v="Dario Medina"/>
    <x v="1"/>
  </r>
  <r>
    <s v="Dario Medina"/>
    <x v="1"/>
  </r>
  <r>
    <s v="Duane Huffman"/>
    <x v="1"/>
  </r>
  <r>
    <s v="Tracy Hopkins"/>
    <x v="1"/>
  </r>
  <r>
    <s v="Tracy Hopkins"/>
    <x v="1"/>
  </r>
  <r>
    <s v="Giulietta Baptist"/>
    <x v="1"/>
  </r>
  <r>
    <s v="Giulietta Baptist"/>
    <x v="1"/>
  </r>
  <r>
    <s v="Giulietta Baptist"/>
    <x v="1"/>
  </r>
  <r>
    <s v="Giulietta Baptist"/>
    <x v="1"/>
  </r>
  <r>
    <s v="Giulietta Baptist"/>
    <x v="1"/>
  </r>
  <r>
    <s v="Giulietta Baptist"/>
    <x v="1"/>
  </r>
  <r>
    <s v="Giulietta Baptist"/>
    <x v="1"/>
  </r>
  <r>
    <s v="Giulietta Baptist"/>
    <x v="1"/>
  </r>
  <r>
    <s v="Giulietta Baptist"/>
    <x v="1"/>
  </r>
  <r>
    <s v="Daniel Lacy"/>
    <x v="1"/>
  </r>
  <r>
    <s v="Michael Grace"/>
    <x v="1"/>
  </r>
  <r>
    <s v="Michael Grace"/>
    <x v="1"/>
  </r>
  <r>
    <s v="Sanjit Jacobs"/>
    <x v="1"/>
  </r>
  <r>
    <s v="Sanjit Jacobs"/>
    <x v="1"/>
  </r>
  <r>
    <s v="Sanjit Jacobs"/>
    <x v="1"/>
  </r>
  <r>
    <s v="Sanjit Jacobs"/>
    <x v="1"/>
  </r>
  <r>
    <s v="Sanjit Jacobs"/>
    <x v="1"/>
  </r>
  <r>
    <s v="Frank Olsen"/>
    <x v="1"/>
  </r>
  <r>
    <s v="Frank Olsen"/>
    <x v="1"/>
  </r>
  <r>
    <s v="Muhammed MacIntyre"/>
    <x v="1"/>
  </r>
  <r>
    <s v="Odella Nelson"/>
    <x v="1"/>
  </r>
  <r>
    <s v="Marc Crier"/>
    <x v="1"/>
  </r>
  <r>
    <s v="Deanra Eno"/>
    <x v="1"/>
  </r>
  <r>
    <s v="Deanra Eno"/>
    <x v="1"/>
  </r>
  <r>
    <s v="Steve Carroll"/>
    <x v="1"/>
  </r>
  <r>
    <s v="Max Engle"/>
    <x v="1"/>
  </r>
  <r>
    <s v="Max Engle"/>
    <x v="1"/>
  </r>
  <r>
    <s v="Shaun Chance"/>
    <x v="1"/>
  </r>
  <r>
    <s v="Shaun Chance"/>
    <x v="1"/>
  </r>
  <r>
    <s v="Carlos Meador"/>
    <x v="1"/>
  </r>
  <r>
    <s v="Kunst Miller"/>
    <x v="1"/>
  </r>
  <r>
    <s v="Kunst Miller"/>
    <x v="1"/>
  </r>
  <r>
    <s v="Kunst Miller"/>
    <x v="1"/>
  </r>
  <r>
    <s v="Maria Bertelson"/>
    <x v="1"/>
  </r>
  <r>
    <s v="Maria Bertelson"/>
    <x v="1"/>
  </r>
  <r>
    <s v="Maria Bertelson"/>
    <x v="1"/>
  </r>
  <r>
    <s v="Maria Bertelson"/>
    <x v="1"/>
  </r>
  <r>
    <s v="Maria Bertelson"/>
    <x v="1"/>
  </r>
  <r>
    <s v="Jamie Frazer"/>
    <x v="1"/>
  </r>
  <r>
    <s v="Emily Burns"/>
    <x v="1"/>
  </r>
  <r>
    <s v="Phillina Ober"/>
    <x v="1"/>
  </r>
  <r>
    <s v="Phillina Ober"/>
    <x v="1"/>
  </r>
  <r>
    <s v="Phillina Ober"/>
    <x v="1"/>
  </r>
  <r>
    <s v="Anne McFarland"/>
    <x v="1"/>
  </r>
  <r>
    <s v="Sarah Brown"/>
    <x v="1"/>
  </r>
  <r>
    <s v="Dan Reichenbach"/>
    <x v="1"/>
  </r>
  <r>
    <s v="Erica Hackney"/>
    <x v="1"/>
  </r>
  <r>
    <s v="Erica Hackney"/>
    <x v="1"/>
  </r>
  <r>
    <s v="Erica Hackney"/>
    <x v="1"/>
  </r>
  <r>
    <s v="Dana Kaydos"/>
    <x v="1"/>
  </r>
  <r>
    <s v="Sally Hughsby"/>
    <x v="1"/>
  </r>
  <r>
    <s v="Sally Hughsby"/>
    <x v="1"/>
  </r>
  <r>
    <s v="Sally Hughsby"/>
    <x v="1"/>
  </r>
  <r>
    <s v="Marina Lichtenstein"/>
    <x v="1"/>
  </r>
  <r>
    <s v="Marina Lichtenstein"/>
    <x v="1"/>
  </r>
  <r>
    <s v="Marina Lichtenstein"/>
    <x v="1"/>
  </r>
  <r>
    <s v="Marina Lichtenstein"/>
    <x v="1"/>
  </r>
  <r>
    <s v="Carlos Soltero"/>
    <x v="1"/>
  </r>
  <r>
    <s v="Carlos Soltero"/>
    <x v="1"/>
  </r>
  <r>
    <s v="Bryan Mills"/>
    <x v="1"/>
  </r>
  <r>
    <s v="Steven Cartwright"/>
    <x v="1"/>
  </r>
  <r>
    <s v="Steven Cartwright"/>
    <x v="1"/>
  </r>
  <r>
    <s v="Tracy Blumstein"/>
    <x v="1"/>
  </r>
  <r>
    <s v="Tracy Blumstein"/>
    <x v="1"/>
  </r>
  <r>
    <s v="Tracy Blumstein"/>
    <x v="1"/>
  </r>
  <r>
    <s v="Rick Wilson"/>
    <x v="1"/>
  </r>
  <r>
    <s v="Rick Wilson"/>
    <x v="1"/>
  </r>
  <r>
    <s v="Rick Wilson"/>
    <x v="1"/>
  </r>
  <r>
    <s v="Rick Wilson"/>
    <x v="1"/>
  </r>
  <r>
    <s v="Rick Wilson"/>
    <x v="1"/>
  </r>
  <r>
    <s v="Rick Wilson"/>
    <x v="1"/>
  </r>
  <r>
    <s v="Rick Wilson"/>
    <x v="1"/>
  </r>
  <r>
    <s v="Sarah Foster"/>
    <x v="1"/>
  </r>
  <r>
    <s v="Sarah Foster"/>
    <x v="1"/>
  </r>
  <r>
    <s v="Bryan Spruell"/>
    <x v="1"/>
  </r>
  <r>
    <s v="Bryan Spruell"/>
    <x v="1"/>
  </r>
  <r>
    <s v="Philip Fox"/>
    <x v="1"/>
  </r>
  <r>
    <s v="Gene McClure"/>
    <x v="1"/>
  </r>
  <r>
    <s v="Gene McClure"/>
    <x v="1"/>
  </r>
  <r>
    <s v="Gene McClure"/>
    <x v="1"/>
  </r>
  <r>
    <s v="Neoma Murray"/>
    <x v="1"/>
  </r>
  <r>
    <s v="Neoma Murray"/>
    <x v="1"/>
  </r>
  <r>
    <s v="Rick Huthwaite"/>
    <x v="1"/>
  </r>
  <r>
    <s v="Rick Huthwaite"/>
    <x v="1"/>
  </r>
  <r>
    <s v="Rick Huthwaite"/>
    <x v="1"/>
  </r>
  <r>
    <s v="Helen Wasserman"/>
    <x v="1"/>
  </r>
  <r>
    <s v="Helen Wasserman"/>
    <x v="1"/>
  </r>
  <r>
    <s v="Jamie Kunitz"/>
    <x v="1"/>
  </r>
  <r>
    <s v="Jamie Kunitz"/>
    <x v="1"/>
  </r>
  <r>
    <s v="Saphhira Shifley"/>
    <x v="1"/>
  </r>
  <r>
    <s v="Henry Goldwyn"/>
    <x v="1"/>
  </r>
  <r>
    <s v="Henry Goldwyn"/>
    <x v="1"/>
  </r>
  <r>
    <s v="Zuschuss Carroll"/>
    <x v="1"/>
  </r>
  <r>
    <s v="Zuschuss Carroll"/>
    <x v="1"/>
  </r>
  <r>
    <s v="Zuschuss Carroll"/>
    <x v="1"/>
  </r>
  <r>
    <s v="Jennifer Jackson"/>
    <x v="1"/>
  </r>
  <r>
    <s v="Jennifer Jackson"/>
    <x v="1"/>
  </r>
  <r>
    <s v="Roy Phan"/>
    <x v="1"/>
  </r>
  <r>
    <s v="Roy Phan"/>
    <x v="1"/>
  </r>
  <r>
    <s v="Roy Phan"/>
    <x v="1"/>
  </r>
  <r>
    <s v="Roy Phan"/>
    <x v="1"/>
  </r>
  <r>
    <s v="Shaun Chance"/>
    <x v="1"/>
  </r>
  <r>
    <s v="Robert Marley"/>
    <x v="1"/>
  </r>
  <r>
    <s v="Robert Marley"/>
    <x v="1"/>
  </r>
  <r>
    <s v="Eric Murdock"/>
    <x v="1"/>
  </r>
  <r>
    <s v="Eric Murdock"/>
    <x v="1"/>
  </r>
  <r>
    <s v="Eric Murdock"/>
    <x v="1"/>
  </r>
  <r>
    <s v="Ed Braxton"/>
    <x v="1"/>
  </r>
  <r>
    <s v="Jennifer Patt"/>
    <x v="1"/>
  </r>
  <r>
    <s v="Jennifer Patt"/>
    <x v="1"/>
  </r>
  <r>
    <s v="Jennifer Patt"/>
    <x v="1"/>
  </r>
  <r>
    <s v="Christopher Schild"/>
    <x v="1"/>
  </r>
  <r>
    <s v="Nora Pelletier"/>
    <x v="1"/>
  </r>
  <r>
    <s v="Henry MacAllister"/>
    <x v="1"/>
  </r>
  <r>
    <s v="Henry MacAllister"/>
    <x v="1"/>
  </r>
  <r>
    <s v="Henry MacAllister"/>
    <x v="1"/>
  </r>
  <r>
    <s v="Michael Paige"/>
    <x v="1"/>
  </r>
  <r>
    <s v="Sheri Gordon"/>
    <x v="1"/>
  </r>
  <r>
    <s v="Sheri Gordon"/>
    <x v="1"/>
  </r>
  <r>
    <s v="Resi PÃ¶lking"/>
    <x v="1"/>
  </r>
  <r>
    <s v="Chloris Kastensmidt"/>
    <x v="1"/>
  </r>
  <r>
    <s v="Chloris Kastensmidt"/>
    <x v="1"/>
  </r>
  <r>
    <s v="Bryan Mills"/>
    <x v="1"/>
  </r>
  <r>
    <s v="Bryan Mills"/>
    <x v="1"/>
  </r>
  <r>
    <s v="Bryan Mills"/>
    <x v="1"/>
  </r>
  <r>
    <s v="Bryan Mills"/>
    <x v="1"/>
  </r>
  <r>
    <s v="Mary Zewe"/>
    <x v="1"/>
  </r>
  <r>
    <s v="Bruce Stewart"/>
    <x v="1"/>
  </r>
  <r>
    <s v="Denny Joy"/>
    <x v="1"/>
  </r>
  <r>
    <s v="Alex Avila"/>
    <x v="1"/>
  </r>
  <r>
    <s v="Julie Kriz"/>
    <x v="1"/>
  </r>
  <r>
    <s v="Julie Kriz"/>
    <x v="1"/>
  </r>
  <r>
    <s v="Joel Jenkins"/>
    <x v="1"/>
  </r>
  <r>
    <s v="Joel Jenkins"/>
    <x v="1"/>
  </r>
  <r>
    <s v="Sylvia Foulston"/>
    <x v="1"/>
  </r>
  <r>
    <s v="Maria Bertelson"/>
    <x v="1"/>
  </r>
  <r>
    <s v="Jeremy Farry"/>
    <x v="1"/>
  </r>
  <r>
    <s v="Jeremy Farry"/>
    <x v="1"/>
  </r>
  <r>
    <s v="Ivan Liston"/>
    <x v="1"/>
  </r>
  <r>
    <s v="Maria Bertelson"/>
    <x v="1"/>
  </r>
  <r>
    <s v="Brian Thompson"/>
    <x v="1"/>
  </r>
  <r>
    <s v="Gene Hale"/>
    <x v="1"/>
  </r>
  <r>
    <s v="Dave Kipp"/>
    <x v="1"/>
  </r>
  <r>
    <s v="Tim Brockman"/>
    <x v="1"/>
  </r>
  <r>
    <s v="Tim Brockman"/>
    <x v="1"/>
  </r>
  <r>
    <s v="Brian Moss"/>
    <x v="1"/>
  </r>
  <r>
    <s v="Brian Moss"/>
    <x v="1"/>
  </r>
  <r>
    <s v="Brian Moss"/>
    <x v="1"/>
  </r>
  <r>
    <s v="Brian Moss"/>
    <x v="1"/>
  </r>
  <r>
    <s v="Sonia Cooley"/>
    <x v="1"/>
  </r>
  <r>
    <s v="Sonia Cooley"/>
    <x v="1"/>
  </r>
  <r>
    <s v="Sonia Cooley"/>
    <x v="1"/>
  </r>
  <r>
    <s v="Fred McMath"/>
    <x v="1"/>
  </r>
  <r>
    <s v="Fred McMath"/>
    <x v="1"/>
  </r>
  <r>
    <s v="Denny Joy"/>
    <x v="1"/>
  </r>
  <r>
    <s v="John Dryer"/>
    <x v="1"/>
  </r>
  <r>
    <s v="David Philippe"/>
    <x v="1"/>
  </r>
  <r>
    <s v="Katherine Nockton"/>
    <x v="1"/>
  </r>
  <r>
    <s v="Katherine Nockton"/>
    <x v="1"/>
  </r>
  <r>
    <s v="Sean O'Donnell"/>
    <x v="1"/>
  </r>
  <r>
    <s v="Sean O'Donnell"/>
    <x v="1"/>
  </r>
  <r>
    <s v="Shahid Hopkins"/>
    <x v="1"/>
  </r>
  <r>
    <s v="Mark Packer"/>
    <x v="1"/>
  </r>
  <r>
    <s v="Mark Packer"/>
    <x v="1"/>
  </r>
  <r>
    <s v="Mark Packer"/>
    <x v="1"/>
  </r>
  <r>
    <s v="Mark Packer"/>
    <x v="1"/>
  </r>
  <r>
    <s v="Mark Packer"/>
    <x v="1"/>
  </r>
  <r>
    <s v="Ralph Kennedy"/>
    <x v="1"/>
  </r>
  <r>
    <s v="Daniel Lacy"/>
    <x v="1"/>
  </r>
  <r>
    <s v="Daniel Lacy"/>
    <x v="1"/>
  </r>
  <r>
    <s v="Daniel Lacy"/>
    <x v="1"/>
  </r>
  <r>
    <s v="Kelly Andreada"/>
    <x v="1"/>
  </r>
  <r>
    <s v="Kelly Andreada"/>
    <x v="1"/>
  </r>
  <r>
    <s v="Art Foster"/>
    <x v="1"/>
  </r>
  <r>
    <s v="Art Foster"/>
    <x v="1"/>
  </r>
  <r>
    <s v="Pete Armstrong"/>
    <x v="1"/>
  </r>
  <r>
    <s v="Joel Eaton"/>
    <x v="1"/>
  </r>
  <r>
    <s v="Joel Eaton"/>
    <x v="1"/>
  </r>
  <r>
    <s v="Guy Armstrong"/>
    <x v="1"/>
  </r>
  <r>
    <s v="Claire Gute"/>
    <x v="1"/>
  </r>
  <r>
    <s v="Claire Gute"/>
    <x v="1"/>
  </r>
  <r>
    <s v="Lindsay Shagiari"/>
    <x v="1"/>
  </r>
  <r>
    <s v="Lindsay Shagiari"/>
    <x v="1"/>
  </r>
  <r>
    <s v="Michael Paige"/>
    <x v="1"/>
  </r>
  <r>
    <s v="Charlotte Melton"/>
    <x v="1"/>
  </r>
  <r>
    <s v="Kristina Nunn"/>
    <x v="1"/>
  </r>
  <r>
    <s v="Kristina Nunn"/>
    <x v="1"/>
  </r>
  <r>
    <s v="John Castell"/>
    <x v="1"/>
  </r>
  <r>
    <s v="John Castell"/>
    <x v="1"/>
  </r>
  <r>
    <s v="John Castell"/>
    <x v="1"/>
  </r>
  <r>
    <s v="Tracy Blumstein"/>
    <x v="1"/>
  </r>
  <r>
    <s v="Nicole Hansen"/>
    <x v="1"/>
  </r>
  <r>
    <s v="Nicole Hansen"/>
    <x v="1"/>
  </r>
  <r>
    <s v="Robert Marley"/>
    <x v="1"/>
  </r>
  <r>
    <s v="Robert Marley"/>
    <x v="1"/>
  </r>
  <r>
    <s v="Cari Schnelling"/>
    <x v="1"/>
  </r>
  <r>
    <s v="Noel Staavos"/>
    <x v="1"/>
  </r>
  <r>
    <s v="Noel Staavos"/>
    <x v="1"/>
  </r>
  <r>
    <s v="Maxwell Schwartz"/>
    <x v="1"/>
  </r>
  <r>
    <s v="Stewart Visinsky"/>
    <x v="1"/>
  </r>
  <r>
    <s v="Stewart Visinsky"/>
    <x v="1"/>
  </r>
  <r>
    <s v="Liz Thompson"/>
    <x v="1"/>
  </r>
  <r>
    <s v="Gene McClure"/>
    <x v="1"/>
  </r>
  <r>
    <s v="Jay Fein"/>
    <x v="1"/>
  </r>
  <r>
    <s v="Jay Fein"/>
    <x v="1"/>
  </r>
  <r>
    <s v="Jay Fein"/>
    <x v="1"/>
  </r>
  <r>
    <s v="Jay Fein"/>
    <x v="1"/>
  </r>
  <r>
    <s v="Jay Fein"/>
    <x v="1"/>
  </r>
  <r>
    <s v="Jay Fein"/>
    <x v="1"/>
  </r>
  <r>
    <s v="Ralph Arnett"/>
    <x v="1"/>
  </r>
  <r>
    <s v="Ralph Arnett"/>
    <x v="1"/>
  </r>
  <r>
    <s v="Ralph Arnett"/>
    <x v="1"/>
  </r>
  <r>
    <s v="Andrew Gjertsen"/>
    <x v="1"/>
  </r>
  <r>
    <s v="Joe Elijah"/>
    <x v="1"/>
  </r>
  <r>
    <s v="Joe Elijah"/>
    <x v="1"/>
  </r>
  <r>
    <s v="Craig Carroll"/>
    <x v="1"/>
  </r>
  <r>
    <s v="Craig Carroll"/>
    <x v="1"/>
  </r>
  <r>
    <s v="Craig Carroll"/>
    <x v="1"/>
  </r>
  <r>
    <s v="Andrew Gjertsen"/>
    <x v="1"/>
  </r>
  <r>
    <s v="Andrew Gjertsen"/>
    <x v="1"/>
  </r>
  <r>
    <s v="Andrew Gjertsen"/>
    <x v="1"/>
  </r>
  <r>
    <s v="Michelle Tran"/>
    <x v="1"/>
  </r>
  <r>
    <s v="Robert Dilbeck"/>
    <x v="1"/>
  </r>
  <r>
    <s v="Trudy Brown"/>
    <x v="1"/>
  </r>
  <r>
    <s v="Trudy Brown"/>
    <x v="1"/>
  </r>
  <r>
    <s v="Heather Kirkland"/>
    <x v="1"/>
  </r>
  <r>
    <s v="Heather Kirkland"/>
    <x v="1"/>
  </r>
  <r>
    <s v="Jennifer Ferguson"/>
    <x v="1"/>
  </r>
  <r>
    <s v="Deirdre Greer"/>
    <x v="1"/>
  </r>
  <r>
    <s v="Maribeth Yedwab"/>
    <x v="1"/>
  </r>
  <r>
    <s v="Andrew Gjertsen"/>
    <x v="1"/>
  </r>
  <r>
    <s v="Andrew Gjertsen"/>
    <x v="1"/>
  </r>
  <r>
    <s v="Kristen Hastings"/>
    <x v="1"/>
  </r>
  <r>
    <s v="Kristen Hastings"/>
    <x v="1"/>
  </r>
  <r>
    <s v="Kristen Hastings"/>
    <x v="1"/>
  </r>
  <r>
    <s v="Kristen Hastings"/>
    <x v="1"/>
  </r>
  <r>
    <s v="Kristen Hastings"/>
    <x v="1"/>
  </r>
  <r>
    <s v="Rob Dowd"/>
    <x v="1"/>
  </r>
  <r>
    <s v="Rob Dowd"/>
    <x v="1"/>
  </r>
  <r>
    <s v="Rob Dowd"/>
    <x v="1"/>
  </r>
  <r>
    <s v="Rob Dowd"/>
    <x v="1"/>
  </r>
  <r>
    <s v="Nona Balk"/>
    <x v="1"/>
  </r>
  <r>
    <s v="Nona Balk"/>
    <x v="1"/>
  </r>
  <r>
    <s v="Cathy Hwang"/>
    <x v="1"/>
  </r>
  <r>
    <s v="Frank Atkinson"/>
    <x v="1"/>
  </r>
  <r>
    <s v="Frank Atkinson"/>
    <x v="1"/>
  </r>
  <r>
    <s v="Frank Atkinson"/>
    <x v="1"/>
  </r>
  <r>
    <s v="Frank Atkinson"/>
    <x v="1"/>
  </r>
  <r>
    <s v="Thomas Thornton"/>
    <x v="1"/>
  </r>
  <r>
    <s v="Barry FranzÃ¶sisch"/>
    <x v="1"/>
  </r>
  <r>
    <s v="Mary Zewe"/>
    <x v="1"/>
  </r>
  <r>
    <s v="Harold Pawlan"/>
    <x v="1"/>
  </r>
  <r>
    <s v="Kean Thornton"/>
    <x v="1"/>
  </r>
  <r>
    <s v="Kean Thornton"/>
    <x v="1"/>
  </r>
  <r>
    <s v="Damala Kotsonis"/>
    <x v="1"/>
  </r>
  <r>
    <s v="Damala Kotsonis"/>
    <x v="1"/>
  </r>
  <r>
    <s v="Damala Kotsonis"/>
    <x v="1"/>
  </r>
  <r>
    <s v="Damala Kotsonis"/>
    <x v="1"/>
  </r>
  <r>
    <s v="Sandra Glassco"/>
    <x v="1"/>
  </r>
  <r>
    <s v="Sandra Glassco"/>
    <x v="1"/>
  </r>
  <r>
    <s v="Sandra Glassco"/>
    <x v="1"/>
  </r>
  <r>
    <s v="Sandra Glassco"/>
    <x v="1"/>
  </r>
  <r>
    <s v="Sandra Glassco"/>
    <x v="1"/>
  </r>
  <r>
    <s v="Sandra Glassco"/>
    <x v="1"/>
  </r>
  <r>
    <s v="Sandra Glassco"/>
    <x v="1"/>
  </r>
  <r>
    <s v="Sandra Glassco"/>
    <x v="1"/>
  </r>
  <r>
    <s v="Sandra Glassco"/>
    <x v="1"/>
  </r>
  <r>
    <s v="Valerie Mitchum"/>
    <x v="1"/>
  </r>
  <r>
    <s v="Valerie Mitchum"/>
    <x v="1"/>
  </r>
  <r>
    <s v="Quincy Jones"/>
    <x v="1"/>
  </r>
  <r>
    <s v="Valerie Dominguez"/>
    <x v="1"/>
  </r>
  <r>
    <s v="Valerie Dominguez"/>
    <x v="1"/>
  </r>
  <r>
    <s v="Valerie Dominguez"/>
    <x v="1"/>
  </r>
  <r>
    <s v="Valerie Dominguez"/>
    <x v="1"/>
  </r>
  <r>
    <s v="Valerie Dominguez"/>
    <x v="1"/>
  </r>
  <r>
    <s v="Guy Armstrong"/>
    <x v="1"/>
  </r>
  <r>
    <s v="MaryBeth Skach"/>
    <x v="1"/>
  </r>
  <r>
    <s v="Justin Hirsh"/>
    <x v="1"/>
  </r>
  <r>
    <s v="Jeremy Farry"/>
    <x v="1"/>
  </r>
  <r>
    <s v="Jas O'Carroll"/>
    <x v="1"/>
  </r>
  <r>
    <s v="Kelly Collister"/>
    <x v="1"/>
  </r>
  <r>
    <s v="Scot Wooten"/>
    <x v="1"/>
  </r>
  <r>
    <s v="Liz Thompson"/>
    <x v="1"/>
  </r>
  <r>
    <s v="Liz Thompson"/>
    <x v="1"/>
  </r>
  <r>
    <s v="Liz Thompson"/>
    <x v="1"/>
  </r>
  <r>
    <s v="Liz Thompson"/>
    <x v="1"/>
  </r>
  <r>
    <s v="Emily Ducich"/>
    <x v="1"/>
  </r>
  <r>
    <s v="Barry Blumstein"/>
    <x v="1"/>
  </r>
  <r>
    <s v="Barry Blumstein"/>
    <x v="1"/>
  </r>
  <r>
    <s v="Emily Grady"/>
    <x v="1"/>
  </r>
  <r>
    <s v="Corinna Mitchell"/>
    <x v="1"/>
  </r>
  <r>
    <s v="Corinna Mitchell"/>
    <x v="1"/>
  </r>
  <r>
    <s v="Corinna Mitchell"/>
    <x v="1"/>
  </r>
  <r>
    <s v="Chris Selesnick"/>
    <x v="1"/>
  </r>
  <r>
    <s v="Fred Hopkins"/>
    <x v="1"/>
  </r>
  <r>
    <s v="George Bell"/>
    <x v="1"/>
  </r>
  <r>
    <s v="Valerie Dominguez"/>
    <x v="1"/>
  </r>
  <r>
    <s v="Grant Thornton"/>
    <x v="1"/>
  </r>
  <r>
    <s v="Nathan Gelder"/>
    <x v="1"/>
  </r>
  <r>
    <s v="Justin MacKendrick"/>
    <x v="1"/>
  </r>
  <r>
    <s v="Ken Lonsdale"/>
    <x v="1"/>
  </r>
  <r>
    <s v="Christy Brittain"/>
    <x v="1"/>
  </r>
  <r>
    <s v="Christy Brittain"/>
    <x v="1"/>
  </r>
  <r>
    <s v="Meg Tillman"/>
    <x v="1"/>
  </r>
  <r>
    <s v="Meg Tillman"/>
    <x v="1"/>
  </r>
  <r>
    <s v="Karen Bern"/>
    <x v="1"/>
  </r>
  <r>
    <s v="Mike Caudle"/>
    <x v="1"/>
  </r>
  <r>
    <s v="Mike Caudle"/>
    <x v="1"/>
  </r>
  <r>
    <s v="Karen Bern"/>
    <x v="1"/>
  </r>
  <r>
    <s v="Stewart Visinsky"/>
    <x v="1"/>
  </r>
  <r>
    <s v="Christine Phan"/>
    <x v="1"/>
  </r>
  <r>
    <s v="Christine Phan"/>
    <x v="1"/>
  </r>
  <r>
    <s v="Doug O'Connell"/>
    <x v="1"/>
  </r>
  <r>
    <s v="Adrian Barton"/>
    <x v="1"/>
  </r>
  <r>
    <s v="Adrian Barton"/>
    <x v="1"/>
  </r>
  <r>
    <s v="Adrian Barton"/>
    <x v="1"/>
  </r>
  <r>
    <s v="Adrian Barton"/>
    <x v="1"/>
  </r>
  <r>
    <s v="Adrian Barton"/>
    <x v="1"/>
  </r>
  <r>
    <s v="Adrian Barton"/>
    <x v="1"/>
  </r>
  <r>
    <s v="Helen Abelman"/>
    <x v="1"/>
  </r>
  <r>
    <s v="Maria Zettner"/>
    <x v="1"/>
  </r>
  <r>
    <s v="Maria Zettner"/>
    <x v="1"/>
  </r>
  <r>
    <s v="Sanjit Chand"/>
    <x v="1"/>
  </r>
  <r>
    <s v="Sanjit Chand"/>
    <x v="1"/>
  </r>
  <r>
    <s v="Sanjit Chand"/>
    <x v="1"/>
  </r>
  <r>
    <s v="Sanjit Chand"/>
    <x v="1"/>
  </r>
  <r>
    <s v="Amy Cox"/>
    <x v="1"/>
  </r>
  <r>
    <s v="Amy Cox"/>
    <x v="1"/>
  </r>
  <r>
    <s v="Duane Benoit"/>
    <x v="1"/>
  </r>
  <r>
    <s v="Shaun Weien"/>
    <x v="1"/>
  </r>
  <r>
    <s v="Rob Haberlin"/>
    <x v="1"/>
  </r>
  <r>
    <s v="Rob Haberlin"/>
    <x v="1"/>
  </r>
  <r>
    <s v="Rob Haberlin"/>
    <x v="1"/>
  </r>
  <r>
    <s v="Rob Haberlin"/>
    <x v="1"/>
  </r>
  <r>
    <s v="Rob Haberlin"/>
    <x v="1"/>
  </r>
  <r>
    <s v="Rob Dowd"/>
    <x v="1"/>
  </r>
  <r>
    <s v="Keith Dawkins"/>
    <x v="1"/>
  </r>
  <r>
    <s v="Keith Dawkins"/>
    <x v="1"/>
  </r>
  <r>
    <s v="Keith Dawkins"/>
    <x v="1"/>
  </r>
  <r>
    <s v="Keith Dawkins"/>
    <x v="1"/>
  </r>
  <r>
    <s v="Keith Dawkins"/>
    <x v="1"/>
  </r>
  <r>
    <s v="Noel Staavos"/>
    <x v="1"/>
  </r>
  <r>
    <s v="Noel Staavos"/>
    <x v="1"/>
  </r>
  <r>
    <s v="Noel Staavos"/>
    <x v="1"/>
  </r>
  <r>
    <s v="Noel Staavos"/>
    <x v="1"/>
  </r>
  <r>
    <s v="Quincy Jones"/>
    <x v="1"/>
  </r>
  <r>
    <s v="Charlotte Melton"/>
    <x v="1"/>
  </r>
  <r>
    <s v="Adam Shillingsburg"/>
    <x v="1"/>
  </r>
  <r>
    <s v="Adam Shillingsburg"/>
    <x v="1"/>
  </r>
  <r>
    <s v="Adam Shillingsburg"/>
    <x v="1"/>
  </r>
  <r>
    <s v="Adam Shillingsburg"/>
    <x v="1"/>
  </r>
  <r>
    <s v="Dean percer"/>
    <x v="1"/>
  </r>
  <r>
    <s v="Dean percer"/>
    <x v="1"/>
  </r>
  <r>
    <s v="Dianna Vittorini"/>
    <x v="1"/>
  </r>
  <r>
    <s v="Dianna Vittorini"/>
    <x v="1"/>
  </r>
  <r>
    <s v="Dianna Vittorini"/>
    <x v="1"/>
  </r>
  <r>
    <s v="Dianna Vittorini"/>
    <x v="1"/>
  </r>
  <r>
    <s v="Jesus Ocampo"/>
    <x v="1"/>
  </r>
  <r>
    <s v="Anthony Garverick"/>
    <x v="1"/>
  </r>
  <r>
    <s v="Alan Hwang"/>
    <x v="1"/>
  </r>
  <r>
    <s v="Steve Chapman"/>
    <x v="1"/>
  </r>
  <r>
    <s v="Philisse Overcash"/>
    <x v="1"/>
  </r>
  <r>
    <s v="Philisse Overcash"/>
    <x v="1"/>
  </r>
  <r>
    <s v="Philisse Overcash"/>
    <x v="1"/>
  </r>
  <r>
    <s v="Philisse Overcash"/>
    <x v="1"/>
  </r>
  <r>
    <s v="Philisse Overcash"/>
    <x v="1"/>
  </r>
  <r>
    <s v="Sam Craven"/>
    <x v="1"/>
  </r>
  <r>
    <s v="Andrew Gjertsen"/>
    <x v="1"/>
  </r>
  <r>
    <s v="Andrew Gjertsen"/>
    <x v="1"/>
  </r>
  <r>
    <s v="Yoseph Carroll"/>
    <x v="1"/>
  </r>
  <r>
    <s v="Anna HÃ¤berlin"/>
    <x v="1"/>
  </r>
  <r>
    <s v="Anna HÃ¤berlin"/>
    <x v="1"/>
  </r>
  <r>
    <s v="Anna HÃ¤berlin"/>
    <x v="1"/>
  </r>
  <r>
    <s v="Anna HÃ¤berlin"/>
    <x v="1"/>
  </r>
  <r>
    <s v="Anna HÃ¤berlin"/>
    <x v="1"/>
  </r>
  <r>
    <s v="Anna HÃ¤berlin"/>
    <x v="1"/>
  </r>
  <r>
    <s v="Monica Federle"/>
    <x v="1"/>
  </r>
  <r>
    <s v="Monica Federle"/>
    <x v="1"/>
  </r>
  <r>
    <s v="Monica Federle"/>
    <x v="1"/>
  </r>
  <r>
    <s v="Eugene Barchas"/>
    <x v="1"/>
  </r>
  <r>
    <s v="Lena Cacioppo"/>
    <x v="1"/>
  </r>
  <r>
    <s v="Lena Cacioppo"/>
    <x v="1"/>
  </r>
  <r>
    <s v="Lena Cacioppo"/>
    <x v="1"/>
  </r>
  <r>
    <s v="Joe Kamberova"/>
    <x v="1"/>
  </r>
  <r>
    <s v="Ken Lonsdale"/>
    <x v="1"/>
  </r>
  <r>
    <s v="Ken Lonsdale"/>
    <x v="1"/>
  </r>
  <r>
    <s v="Ken Lonsdale"/>
    <x v="1"/>
  </r>
  <r>
    <s v="Ken Lonsdale"/>
    <x v="1"/>
  </r>
  <r>
    <s v="Helen Abelman"/>
    <x v="1"/>
  </r>
  <r>
    <s v="Russell Applegate"/>
    <x v="1"/>
  </r>
  <r>
    <s v="Russell Applegate"/>
    <x v="1"/>
  </r>
  <r>
    <s v="Russell Applegate"/>
    <x v="1"/>
  </r>
  <r>
    <s v="Allen Armold"/>
    <x v="1"/>
  </r>
  <r>
    <s v="Arthur Wiediger"/>
    <x v="1"/>
  </r>
  <r>
    <s v="Arthur Wiediger"/>
    <x v="1"/>
  </r>
  <r>
    <s v="Fred McMath"/>
    <x v="1"/>
  </r>
  <r>
    <s v="Fred McMath"/>
    <x v="1"/>
  </r>
  <r>
    <s v="Patrick O'Brill"/>
    <x v="1"/>
  </r>
  <r>
    <s v="Keith Herrera"/>
    <x v="1"/>
  </r>
  <r>
    <s v="Keith Herrera"/>
    <x v="1"/>
  </r>
  <r>
    <s v="Keith Herrera"/>
    <x v="1"/>
  </r>
  <r>
    <s v="Patrick Jones"/>
    <x v="1"/>
  </r>
  <r>
    <s v="Patrick Jones"/>
    <x v="1"/>
  </r>
  <r>
    <s v="Patrick Jones"/>
    <x v="1"/>
  </r>
  <r>
    <s v="Patrick Jones"/>
    <x v="1"/>
  </r>
  <r>
    <s v="Patrick Jones"/>
    <x v="1"/>
  </r>
  <r>
    <s v="Lycoris Saunders"/>
    <x v="1"/>
  </r>
  <r>
    <s v="Lycoris Saunders"/>
    <x v="1"/>
  </r>
  <r>
    <s v="Maureen Gastineau"/>
    <x v="1"/>
  </r>
  <r>
    <s v="Ken Black"/>
    <x v="1"/>
  </r>
  <r>
    <s v="Ken Black"/>
    <x v="1"/>
  </r>
  <r>
    <s v="Ken Black"/>
    <x v="1"/>
  </r>
  <r>
    <s v="Gary Zandusky"/>
    <x v="1"/>
  </r>
  <r>
    <s v="Gary Zandusky"/>
    <x v="1"/>
  </r>
  <r>
    <s v="Dean Katz"/>
    <x v="1"/>
  </r>
  <r>
    <s v="Dean Katz"/>
    <x v="1"/>
  </r>
  <r>
    <s v="Dean Katz"/>
    <x v="1"/>
  </r>
  <r>
    <s v="Maya Herman"/>
    <x v="1"/>
  </r>
  <r>
    <s v="Maya Herman"/>
    <x v="1"/>
  </r>
  <r>
    <s v="Maya Herman"/>
    <x v="1"/>
  </r>
  <r>
    <s v="Duane Huffman"/>
    <x v="1"/>
  </r>
  <r>
    <s v="Victoria Pisteka"/>
    <x v="1"/>
  </r>
  <r>
    <s v="Philisse Overcash"/>
    <x v="1"/>
  </r>
  <r>
    <s v="Mike Pelletier"/>
    <x v="1"/>
  </r>
  <r>
    <s v="Mike Pelletier"/>
    <x v="1"/>
  </r>
  <r>
    <s v="Mike Pelletier"/>
    <x v="1"/>
  </r>
  <r>
    <s v="Mike Pelletier"/>
    <x v="1"/>
  </r>
  <r>
    <s v="Mike Pelletier"/>
    <x v="1"/>
  </r>
  <r>
    <s v="Heather Kirkland"/>
    <x v="1"/>
  </r>
  <r>
    <s v="Heather Kirkland"/>
    <x v="1"/>
  </r>
  <r>
    <s v="Matt Connell"/>
    <x v="1"/>
  </r>
  <r>
    <s v="Matt Connell"/>
    <x v="1"/>
  </r>
  <r>
    <s v="Matt Connell"/>
    <x v="1"/>
  </r>
  <r>
    <s v="John Grady"/>
    <x v="1"/>
  </r>
  <r>
    <s v="Greg Hansen"/>
    <x v="1"/>
  </r>
  <r>
    <s v="Brian Stugart"/>
    <x v="1"/>
  </r>
  <r>
    <s v="Brian Stugart"/>
    <x v="1"/>
  </r>
  <r>
    <s v="Brian Stugart"/>
    <x v="1"/>
  </r>
  <r>
    <s v="Brian Stugart"/>
    <x v="1"/>
  </r>
  <r>
    <s v="Brian Stugart"/>
    <x v="1"/>
  </r>
  <r>
    <s v="Brian Stugart"/>
    <x v="1"/>
  </r>
  <r>
    <s v="Brian Stugart"/>
    <x v="1"/>
  </r>
  <r>
    <s v="Anna Andreadi"/>
    <x v="1"/>
  </r>
  <r>
    <s v="Anna Andreadi"/>
    <x v="1"/>
  </r>
  <r>
    <s v="Anna Andreadi"/>
    <x v="1"/>
  </r>
  <r>
    <s v="Tony Chapman"/>
    <x v="1"/>
  </r>
  <r>
    <s v="Aleksandra Gannaway"/>
    <x v="1"/>
  </r>
  <r>
    <s v="Katherine Ducich"/>
    <x v="1"/>
  </r>
  <r>
    <s v="Katherine Ducich"/>
    <x v="1"/>
  </r>
  <r>
    <s v="Brian Moss"/>
    <x v="1"/>
  </r>
  <r>
    <s v="Brian Moss"/>
    <x v="1"/>
  </r>
  <r>
    <s v="Brian Moss"/>
    <x v="1"/>
  </r>
  <r>
    <s v="Skye Norling"/>
    <x v="1"/>
  </r>
  <r>
    <s v="Dan Lawera"/>
    <x v="1"/>
  </r>
  <r>
    <s v="Lena Creighton"/>
    <x v="1"/>
  </r>
  <r>
    <s v="Lena Creighton"/>
    <x v="1"/>
  </r>
  <r>
    <s v="Patrick Bzostek"/>
    <x v="1"/>
  </r>
  <r>
    <s v="Katrina Bavinger"/>
    <x v="1"/>
  </r>
  <r>
    <s v="Katrina Bavinger"/>
    <x v="1"/>
  </r>
  <r>
    <s v="Katrina Bavinger"/>
    <x v="1"/>
  </r>
  <r>
    <s v="Jamie Kunitz"/>
    <x v="1"/>
  </r>
  <r>
    <s v="Jamie Kunitz"/>
    <x v="1"/>
  </r>
  <r>
    <s v="Grace Kelly"/>
    <x v="1"/>
  </r>
  <r>
    <s v="Sung Shariari"/>
    <x v="1"/>
  </r>
  <r>
    <s v="Sung Shariari"/>
    <x v="1"/>
  </r>
  <r>
    <s v="Sung Shariari"/>
    <x v="1"/>
  </r>
  <r>
    <s v="Sung Shariari"/>
    <x v="1"/>
  </r>
  <r>
    <s v="Phillina Ober"/>
    <x v="1"/>
  </r>
  <r>
    <s v="Michelle Moray"/>
    <x v="1"/>
  </r>
  <r>
    <s v="Michelle Moray"/>
    <x v="1"/>
  </r>
  <r>
    <s v="Michelle Moray"/>
    <x v="1"/>
  </r>
  <r>
    <s v="Chris Selesnick"/>
    <x v="1"/>
  </r>
  <r>
    <s v="Chris Selesnick"/>
    <x v="1"/>
  </r>
  <r>
    <s v="Kelly Williams"/>
    <x v="1"/>
  </r>
  <r>
    <s v="Joel Eaton"/>
    <x v="1"/>
  </r>
  <r>
    <s v="Joel Eaton"/>
    <x v="1"/>
  </r>
  <r>
    <s v="Natalie Webber"/>
    <x v="1"/>
  </r>
  <r>
    <s v="Natalie Webber"/>
    <x v="1"/>
  </r>
  <r>
    <s v="Carol Adams"/>
    <x v="1"/>
  </r>
  <r>
    <s v="Carol Adams"/>
    <x v="1"/>
  </r>
  <r>
    <s v="Carol Adams"/>
    <x v="1"/>
  </r>
  <r>
    <s v="Denise Leinenbach"/>
    <x v="1"/>
  </r>
  <r>
    <s v="Denise Leinenbach"/>
    <x v="1"/>
  </r>
  <r>
    <s v="Denise Leinenbach"/>
    <x v="1"/>
  </r>
  <r>
    <s v="Denise Leinenbach"/>
    <x v="1"/>
  </r>
  <r>
    <s v="Eudokia Martin"/>
    <x v="1"/>
  </r>
  <r>
    <s v="Eudokia Martin"/>
    <x v="1"/>
  </r>
  <r>
    <s v="Eudokia Martin"/>
    <x v="1"/>
  </r>
  <r>
    <s v="Shahid Shariari"/>
    <x v="1"/>
  </r>
  <r>
    <s v="Shahid Shariari"/>
    <x v="1"/>
  </r>
  <r>
    <s v="Brenda Bowman"/>
    <x v="1"/>
  </r>
  <r>
    <s v="Brenda Bowman"/>
    <x v="1"/>
  </r>
  <r>
    <s v="Brenda Bowman"/>
    <x v="1"/>
  </r>
  <r>
    <s v="Brenda Bowman"/>
    <x v="1"/>
  </r>
  <r>
    <s v="John Huston"/>
    <x v="1"/>
  </r>
  <r>
    <s v="Harold Pawlan"/>
    <x v="1"/>
  </r>
  <r>
    <s v="Harold Pawlan"/>
    <x v="1"/>
  </r>
  <r>
    <s v="Irene Maddox"/>
    <x v="1"/>
  </r>
  <r>
    <s v="Meg O'Connel"/>
    <x v="1"/>
  </r>
  <r>
    <s v="Andy Reiter"/>
    <x v="1"/>
  </r>
  <r>
    <s v="Anne Pryor"/>
    <x v="1"/>
  </r>
  <r>
    <s v="Marc Crier"/>
    <x v="1"/>
  </r>
  <r>
    <s v="Marc Crier"/>
    <x v="1"/>
  </r>
  <r>
    <s v="Nathan Gelder"/>
    <x v="1"/>
  </r>
  <r>
    <s v="Nathan Gelder"/>
    <x v="1"/>
  </r>
  <r>
    <s v="Nathan Gelder"/>
    <x v="1"/>
  </r>
  <r>
    <s v="Brosina Hoffman"/>
    <x v="1"/>
  </r>
  <r>
    <s v="Harold Dahlen"/>
    <x v="1"/>
  </r>
  <r>
    <s v="Harold Dahlen"/>
    <x v="1"/>
  </r>
  <r>
    <s v="Victoria Brennan"/>
    <x v="1"/>
  </r>
  <r>
    <s v="Victoria Brennan"/>
    <x v="1"/>
  </r>
  <r>
    <s v="Victoria Brennan"/>
    <x v="1"/>
  </r>
  <r>
    <s v="Annie Thurman"/>
    <x v="1"/>
  </r>
  <r>
    <s v="Annie Thurman"/>
    <x v="1"/>
  </r>
  <r>
    <s v="Pierre Wener"/>
    <x v="1"/>
  </r>
  <r>
    <s v="Pierre Wener"/>
    <x v="1"/>
  </r>
  <r>
    <s v="Pierre Wener"/>
    <x v="1"/>
  </r>
  <r>
    <s v="Pierre Wener"/>
    <x v="1"/>
  </r>
  <r>
    <s v="Pierre Wener"/>
    <x v="1"/>
  </r>
  <r>
    <s v="Kunst Miller"/>
    <x v="1"/>
  </r>
  <r>
    <s v="Kunst Miller"/>
    <x v="1"/>
  </r>
  <r>
    <s v="Kunst Miller"/>
    <x v="1"/>
  </r>
  <r>
    <s v="Kunst Miller"/>
    <x v="1"/>
  </r>
  <r>
    <s v="Darren Powers"/>
    <x v="1"/>
  </r>
  <r>
    <s v="Darren Powers"/>
    <x v="1"/>
  </r>
  <r>
    <s v="Toby Swindell"/>
    <x v="1"/>
  </r>
  <r>
    <s v="Toby Swindell"/>
    <x v="1"/>
  </r>
  <r>
    <s v="Toby Swindell"/>
    <x v="1"/>
  </r>
  <r>
    <s v="Toby Swindell"/>
    <x v="1"/>
  </r>
  <r>
    <s v="Sandra Flanagan"/>
    <x v="1"/>
  </r>
  <r>
    <s v="Guy Phonely"/>
    <x v="1"/>
  </r>
  <r>
    <s v="Guy Phonely"/>
    <x v="1"/>
  </r>
  <r>
    <s v="Guy Phonely"/>
    <x v="1"/>
  </r>
  <r>
    <s v="Guy Phonely"/>
    <x v="1"/>
  </r>
  <r>
    <s v="Stefanie Holloman"/>
    <x v="1"/>
  </r>
  <r>
    <s v="Erin Ashbrook"/>
    <x v="1"/>
  </r>
  <r>
    <s v="Denny Ordway"/>
    <x v="1"/>
  </r>
  <r>
    <s v="Denny Ordway"/>
    <x v="1"/>
  </r>
  <r>
    <s v="Carlos Daly"/>
    <x v="1"/>
  </r>
  <r>
    <s v="Thomas Brumley"/>
    <x v="1"/>
  </r>
  <r>
    <s v="Justin Deggeller"/>
    <x v="1"/>
  </r>
  <r>
    <s v="Justin Deggeller"/>
    <x v="1"/>
  </r>
  <r>
    <s v="Jeremy Ellison"/>
    <x v="1"/>
  </r>
  <r>
    <s v="Steve Nguyen"/>
    <x v="1"/>
  </r>
  <r>
    <s v="Steve Nguyen"/>
    <x v="1"/>
  </r>
  <r>
    <s v="Eugene Hildebrand"/>
    <x v="1"/>
  </r>
  <r>
    <s v="Matt Abelman"/>
    <x v="1"/>
  </r>
  <r>
    <s v="Matt Abelman"/>
    <x v="1"/>
  </r>
  <r>
    <s v="Matt Abelman"/>
    <x v="1"/>
  </r>
  <r>
    <s v="Matt Abelman"/>
    <x v="1"/>
  </r>
  <r>
    <s v="Matt Abelman"/>
    <x v="1"/>
  </r>
  <r>
    <s v="Matt Abelman"/>
    <x v="1"/>
  </r>
  <r>
    <s v="Matt Abelman"/>
    <x v="1"/>
  </r>
  <r>
    <s v="Dan Reichenbach"/>
    <x v="1"/>
  </r>
  <r>
    <s v="Dan Reichenbach"/>
    <x v="1"/>
  </r>
  <r>
    <s v="Dan Reichenbach"/>
    <x v="1"/>
  </r>
  <r>
    <s v="Dan Reichenbach"/>
    <x v="1"/>
  </r>
  <r>
    <s v="Lena Creighton"/>
    <x v="1"/>
  </r>
  <r>
    <s v="Tom Prescott"/>
    <x v="1"/>
  </r>
  <r>
    <s v="Mark Cousins"/>
    <x v="1"/>
  </r>
  <r>
    <s v="Mark Cousins"/>
    <x v="1"/>
  </r>
  <r>
    <s v="Evan Bailliet"/>
    <x v="1"/>
  </r>
  <r>
    <s v="Michelle Arnett"/>
    <x v="1"/>
  </r>
  <r>
    <s v="Ashley Jarboe"/>
    <x v="1"/>
  </r>
  <r>
    <s v="Eugene Barchas"/>
    <x v="1"/>
  </r>
  <r>
    <s v="Eugene Barchas"/>
    <x v="1"/>
  </r>
  <r>
    <s v="Sylvia Foulston"/>
    <x v="1"/>
  </r>
  <r>
    <s v="Sylvia Foulston"/>
    <x v="1"/>
  </r>
  <r>
    <s v="Sylvia Foulston"/>
    <x v="1"/>
  </r>
  <r>
    <s v="Sylvia Foulston"/>
    <x v="1"/>
  </r>
  <r>
    <s v="Bill Tyler"/>
    <x v="1"/>
  </r>
  <r>
    <s v="Bill Tyler"/>
    <x v="1"/>
  </r>
  <r>
    <s v="Anthony Witt"/>
    <x v="1"/>
  </r>
  <r>
    <s v="Anthony Witt"/>
    <x v="1"/>
  </r>
  <r>
    <s v="Phillina Ober"/>
    <x v="1"/>
  </r>
  <r>
    <s v="Eileen Kiefer"/>
    <x v="1"/>
  </r>
  <r>
    <s v="William Brown"/>
    <x v="1"/>
  </r>
  <r>
    <s v="William Brown"/>
    <x v="1"/>
  </r>
  <r>
    <s v="William Brown"/>
    <x v="1"/>
  </r>
  <r>
    <s v="Deborah Brumfield"/>
    <x v="1"/>
  </r>
  <r>
    <s v="Paul Stevenson"/>
    <x v="1"/>
  </r>
  <r>
    <s v="Paul Stevenson"/>
    <x v="1"/>
  </r>
  <r>
    <s v="Raymond Messe"/>
    <x v="1"/>
  </r>
  <r>
    <s v="Janet Lee"/>
    <x v="1"/>
  </r>
  <r>
    <s v="Janet Lee"/>
    <x v="1"/>
  </r>
  <r>
    <s v="John Murray"/>
    <x v="1"/>
  </r>
  <r>
    <s v="John Murray"/>
    <x v="1"/>
  </r>
  <r>
    <s v="Ann Blume"/>
    <x v="1"/>
  </r>
  <r>
    <s v="Lena Radford"/>
    <x v="1"/>
  </r>
  <r>
    <s v="Lena Radford"/>
    <x v="1"/>
  </r>
  <r>
    <s v="Lena Radford"/>
    <x v="1"/>
  </r>
  <r>
    <s v="Logan Currie"/>
    <x v="1"/>
  </r>
  <r>
    <s v="Neoma Murray"/>
    <x v="1"/>
  </r>
  <r>
    <s v="Beth Thompson"/>
    <x v="1"/>
  </r>
  <r>
    <s v="Keith Dawkins"/>
    <x v="1"/>
  </r>
  <r>
    <s v="Keith Dawkins"/>
    <x v="1"/>
  </r>
  <r>
    <s v="Tamara Willingham"/>
    <x v="1"/>
  </r>
  <r>
    <s v="Tamara Willingham"/>
    <x v="1"/>
  </r>
  <r>
    <s v="Tamara Willingham"/>
    <x v="1"/>
  </r>
  <r>
    <s v="Tamara Willingham"/>
    <x v="1"/>
  </r>
  <r>
    <s v="Tamara Willingham"/>
    <x v="1"/>
  </r>
  <r>
    <s v="Lindsay Castell"/>
    <x v="1"/>
  </r>
  <r>
    <s v="Matt Abelman"/>
    <x v="1"/>
  </r>
  <r>
    <s v="Matt Abelman"/>
    <x v="1"/>
  </r>
  <r>
    <s v="Matt Abelman"/>
    <x v="1"/>
  </r>
  <r>
    <s v="Dean Katz"/>
    <x v="1"/>
  </r>
  <r>
    <s v="Dean Katz"/>
    <x v="1"/>
  </r>
  <r>
    <s v="Mark Packer"/>
    <x v="1"/>
  </r>
  <r>
    <s v="Alejandro Ballentine"/>
    <x v="1"/>
  </r>
  <r>
    <s v="Alejandro Ballentine"/>
    <x v="1"/>
  </r>
  <r>
    <s v="Bill Stewart"/>
    <x v="1"/>
  </r>
  <r>
    <s v="Pierre Wener"/>
    <x v="1"/>
  </r>
  <r>
    <s v="Jack Garza"/>
    <x v="1"/>
  </r>
  <r>
    <s v="Jack Garza"/>
    <x v="1"/>
  </r>
  <r>
    <s v="Jack Garza"/>
    <x v="1"/>
  </r>
  <r>
    <s v="Jack Garza"/>
    <x v="1"/>
  </r>
  <r>
    <s v="Harold Pawlan"/>
    <x v="1"/>
  </r>
  <r>
    <s v="Ritsa Hightower"/>
    <x v="1"/>
  </r>
  <r>
    <s v="Sean O'Donnell"/>
    <x v="1"/>
  </r>
  <r>
    <s v="Sean O'Donnell"/>
    <x v="1"/>
  </r>
  <r>
    <s v="Sean O'Donnell"/>
    <x v="1"/>
  </r>
  <r>
    <s v="Sean O'Donnell"/>
    <x v="1"/>
  </r>
  <r>
    <s v="Maribeth Schnelling"/>
    <x v="1"/>
  </r>
  <r>
    <s v="Maribeth Schnelling"/>
    <x v="1"/>
  </r>
  <r>
    <s v="Maribeth Schnelling"/>
    <x v="1"/>
  </r>
  <r>
    <s v="Michael Stewart"/>
    <x v="1"/>
  </r>
  <r>
    <s v="Rose O'Brian"/>
    <x v="1"/>
  </r>
  <r>
    <s v="Rose O'Brian"/>
    <x v="1"/>
  </r>
  <r>
    <s v="Harry Marie"/>
    <x v="1"/>
  </r>
  <r>
    <s v="Harry Marie"/>
    <x v="1"/>
  </r>
  <r>
    <s v="Harry Marie"/>
    <x v="1"/>
  </r>
  <r>
    <s v="Tracy Zic"/>
    <x v="1"/>
  </r>
  <r>
    <s v="Tracy Zic"/>
    <x v="1"/>
  </r>
  <r>
    <s v="Matt Hagelstein"/>
    <x v="1"/>
  </r>
  <r>
    <s v="Scot Wooten"/>
    <x v="1"/>
  </r>
  <r>
    <s v="Scot Wooten"/>
    <x v="1"/>
  </r>
  <r>
    <s v="Stephanie Ulpright"/>
    <x v="1"/>
  </r>
  <r>
    <s v="Sandra Flanagan"/>
    <x v="1"/>
  </r>
  <r>
    <s v="Brian Derr"/>
    <x v="1"/>
  </r>
  <r>
    <s v="Brian Derr"/>
    <x v="1"/>
  </r>
  <r>
    <s v="Brian Derr"/>
    <x v="1"/>
  </r>
  <r>
    <s v="George Bell"/>
    <x v="1"/>
  </r>
  <r>
    <s v="George Bell"/>
    <x v="1"/>
  </r>
  <r>
    <s v="Rick Reed"/>
    <x v="1"/>
  </r>
  <r>
    <s v="Tim Brockman"/>
    <x v="1"/>
  </r>
  <r>
    <s v="Naresj Patel"/>
    <x v="1"/>
  </r>
  <r>
    <s v="Naresj Patel"/>
    <x v="1"/>
  </r>
  <r>
    <s v="Katrina Willman"/>
    <x v="1"/>
  </r>
  <r>
    <s v="Gary Hwang"/>
    <x v="1"/>
  </r>
  <r>
    <s v="Gary Hwang"/>
    <x v="1"/>
  </r>
  <r>
    <s v="Gary Hwang"/>
    <x v="1"/>
  </r>
  <r>
    <s v="Gary Hwang"/>
    <x v="1"/>
  </r>
  <r>
    <s v="Gary Hwang"/>
    <x v="1"/>
  </r>
  <r>
    <s v="Dennis Kane"/>
    <x v="1"/>
  </r>
  <r>
    <s v="Dennis Kane"/>
    <x v="1"/>
  </r>
  <r>
    <s v="Dennis Kane"/>
    <x v="1"/>
  </r>
  <r>
    <s v="Katherine Murray"/>
    <x v="1"/>
  </r>
  <r>
    <s v="Speros Goranitis"/>
    <x v="1"/>
  </r>
  <r>
    <s v="Speros Goranitis"/>
    <x v="1"/>
  </r>
  <r>
    <s v="Speros Goranitis"/>
    <x v="1"/>
  </r>
  <r>
    <s v="Speros Goranitis"/>
    <x v="1"/>
  </r>
  <r>
    <s v="Nora Pelletier"/>
    <x v="1"/>
  </r>
  <r>
    <s v="Ivan Liston"/>
    <x v="1"/>
  </r>
  <r>
    <s v="Ivan Liston"/>
    <x v="1"/>
  </r>
  <r>
    <s v="Ivan Liston"/>
    <x v="1"/>
  </r>
  <r>
    <s v="Art Ferguson"/>
    <x v="1"/>
  </r>
  <r>
    <s v="Rose O'Brian"/>
    <x v="1"/>
  </r>
  <r>
    <s v="Mike Pelletier"/>
    <x v="1"/>
  </r>
  <r>
    <s v="David Bremer"/>
    <x v="1"/>
  </r>
  <r>
    <s v="Darren Koutras"/>
    <x v="1"/>
  </r>
  <r>
    <s v="Darren Koutras"/>
    <x v="1"/>
  </r>
  <r>
    <s v="Jeremy Farry"/>
    <x v="1"/>
  </r>
  <r>
    <s v="Jeremy Farry"/>
    <x v="1"/>
  </r>
  <r>
    <s v="Melanie Seite"/>
    <x v="1"/>
  </r>
  <r>
    <s v="Alan Hwang"/>
    <x v="1"/>
  </r>
  <r>
    <s v="Alan Hwang"/>
    <x v="1"/>
  </r>
  <r>
    <s v="Alan Hwang"/>
    <x v="1"/>
  </r>
  <r>
    <s v="Kristen Hastings"/>
    <x v="1"/>
  </r>
  <r>
    <s v="Tonja Turnell"/>
    <x v="1"/>
  </r>
  <r>
    <s v="Tonja Turnell"/>
    <x v="1"/>
  </r>
  <r>
    <s v="Joel Jenkins"/>
    <x v="1"/>
  </r>
  <r>
    <s v="Yana Sorensen"/>
    <x v="1"/>
  </r>
  <r>
    <s v="Yana Sorensen"/>
    <x v="1"/>
  </r>
  <r>
    <s v="Henry Goldwyn"/>
    <x v="1"/>
  </r>
  <r>
    <s v="Ken Brennan"/>
    <x v="1"/>
  </r>
  <r>
    <s v="Keith Dawkins"/>
    <x v="1"/>
  </r>
  <r>
    <s v="Keith Dawkins"/>
    <x v="1"/>
  </r>
  <r>
    <s v="Keith Dawkins"/>
    <x v="1"/>
  </r>
  <r>
    <s v="Keith Dawkins"/>
    <x v="1"/>
  </r>
  <r>
    <s v="Khloe Miller"/>
    <x v="1"/>
  </r>
  <r>
    <s v="Khloe Miller"/>
    <x v="1"/>
  </r>
  <r>
    <s v="Khloe Miller"/>
    <x v="1"/>
  </r>
  <r>
    <s v="Matt Abelman"/>
    <x v="1"/>
  </r>
  <r>
    <s v="Matt Abelman"/>
    <x v="1"/>
  </r>
  <r>
    <s v="Matt Abelman"/>
    <x v="1"/>
  </r>
  <r>
    <s v="Matt Abelman"/>
    <x v="1"/>
  </r>
  <r>
    <s v="Kalyca Meade"/>
    <x v="1"/>
  </r>
  <r>
    <s v="Kalyca Meade"/>
    <x v="1"/>
  </r>
  <r>
    <s v="Kalyca Meade"/>
    <x v="1"/>
  </r>
  <r>
    <s v="Kalyca Meade"/>
    <x v="1"/>
  </r>
  <r>
    <s v="Kalyca Meade"/>
    <x v="1"/>
  </r>
  <r>
    <s v="Frank Carlisle"/>
    <x v="1"/>
  </r>
  <r>
    <s v="Julia West"/>
    <x v="1"/>
  </r>
  <r>
    <s v="Meg Tillman"/>
    <x v="1"/>
  </r>
  <r>
    <s v="Ryan Akin"/>
    <x v="1"/>
  </r>
  <r>
    <s v="Shaun Weien"/>
    <x v="1"/>
  </r>
  <r>
    <s v="Stuart Calhoun"/>
    <x v="1"/>
  </r>
  <r>
    <s v="Stuart Calhoun"/>
    <x v="1"/>
  </r>
  <r>
    <s v="Gary Hwang"/>
    <x v="1"/>
  </r>
  <r>
    <s v="Irene Maddox"/>
    <x v="1"/>
  </r>
  <r>
    <s v="Irene Maddox"/>
    <x v="1"/>
  </r>
  <r>
    <s v="Irene Maddox"/>
    <x v="1"/>
  </r>
  <r>
    <s v="Irene Maddox"/>
    <x v="1"/>
  </r>
  <r>
    <s v="Irene Maddox"/>
    <x v="1"/>
  </r>
  <r>
    <s v="Irene Maddox"/>
    <x v="1"/>
  </r>
  <r>
    <s v="Irene Maddox"/>
    <x v="1"/>
  </r>
  <r>
    <s v="Irene Maddox"/>
    <x v="1"/>
  </r>
  <r>
    <s v="Irene Maddox"/>
    <x v="1"/>
  </r>
  <r>
    <s v="Lena Creighton"/>
    <x v="1"/>
  </r>
  <r>
    <s v="Jim Kriz"/>
    <x v="1"/>
  </r>
  <r>
    <s v="Cynthia Arntzen"/>
    <x v="1"/>
  </r>
  <r>
    <s v="Cynthia Arntzen"/>
    <x v="1"/>
  </r>
  <r>
    <s v="Cynthia Arntzen"/>
    <x v="1"/>
  </r>
  <r>
    <s v="Liz Thompson"/>
    <x v="1"/>
  </r>
  <r>
    <s v="Dennis Kane"/>
    <x v="1"/>
  </r>
  <r>
    <s v="Dennis Kane"/>
    <x v="1"/>
  </r>
  <r>
    <s v="Eric Murdock"/>
    <x v="1"/>
  </r>
  <r>
    <s v="Joni Blumstein"/>
    <x v="1"/>
  </r>
  <r>
    <s v="Xylona Preis"/>
    <x v="1"/>
  </r>
  <r>
    <s v="Xylona Preis"/>
    <x v="1"/>
  </r>
  <r>
    <s v="Xylona Preis"/>
    <x v="1"/>
  </r>
  <r>
    <s v="Helen Abelman"/>
    <x v="1"/>
  </r>
  <r>
    <s v="Helen Abelman"/>
    <x v="1"/>
  </r>
  <r>
    <s v="Jonathan Doherty"/>
    <x v="1"/>
  </r>
  <r>
    <s v="Jonathan Doherty"/>
    <x v="1"/>
  </r>
  <r>
    <s v="Karen Daniels"/>
    <x v="1"/>
  </r>
  <r>
    <s v="Karen Daniels"/>
    <x v="1"/>
  </r>
  <r>
    <s v="Rachel Payne"/>
    <x v="1"/>
  </r>
  <r>
    <s v="Rachel Payne"/>
    <x v="1"/>
  </r>
  <r>
    <s v="Matt Collins"/>
    <x v="1"/>
  </r>
  <r>
    <s v="Rob Dowd"/>
    <x v="1"/>
  </r>
  <r>
    <s v="Rob Dowd"/>
    <x v="1"/>
  </r>
  <r>
    <s v="Rob Dowd"/>
    <x v="1"/>
  </r>
  <r>
    <s v="Rob Dowd"/>
    <x v="1"/>
  </r>
  <r>
    <s v="Dean percer"/>
    <x v="1"/>
  </r>
  <r>
    <s v="Dean percer"/>
    <x v="1"/>
  </r>
  <r>
    <s v="Muhammed MacIntyre"/>
    <x v="1"/>
  </r>
  <r>
    <s v="Doug Jacobs"/>
    <x v="1"/>
  </r>
  <r>
    <s v="Rick Duston"/>
    <x v="1"/>
  </r>
  <r>
    <s v="Keith Dawkins"/>
    <x v="1"/>
  </r>
  <r>
    <s v="Keith Dawkins"/>
    <x v="1"/>
  </r>
  <r>
    <s v="Paul Prost"/>
    <x v="1"/>
  </r>
  <r>
    <s v="Eric Hoffmann"/>
    <x v="1"/>
  </r>
  <r>
    <s v="Ashley Jarboe"/>
    <x v="1"/>
  </r>
  <r>
    <s v="Darren Budd"/>
    <x v="1"/>
  </r>
  <r>
    <s v="Darren Budd"/>
    <x v="1"/>
  </r>
  <r>
    <s v="Darren Budd"/>
    <x v="1"/>
  </r>
  <r>
    <s v="Darren Budd"/>
    <x v="1"/>
  </r>
  <r>
    <s v="Jim Kriz"/>
    <x v="1"/>
  </r>
  <r>
    <s v="Joseph Holt"/>
    <x v="1"/>
  </r>
  <r>
    <s v="Joseph Holt"/>
    <x v="1"/>
  </r>
  <r>
    <s v="Joseph Holt"/>
    <x v="1"/>
  </r>
  <r>
    <s v="Natalie Fritzler"/>
    <x v="1"/>
  </r>
  <r>
    <s v="Natalie Fritzler"/>
    <x v="1"/>
  </r>
  <r>
    <s v="Natalie Fritzler"/>
    <x v="1"/>
  </r>
  <r>
    <s v="Natalie Fritzler"/>
    <x v="1"/>
  </r>
  <r>
    <s v="Rick Reed"/>
    <x v="1"/>
  </r>
  <r>
    <s v="Sandra Glassco"/>
    <x v="1"/>
  </r>
  <r>
    <s v="John Lee"/>
    <x v="1"/>
  </r>
  <r>
    <s v="John Lee"/>
    <x v="1"/>
  </r>
  <r>
    <s v="John Lee"/>
    <x v="1"/>
  </r>
  <r>
    <s v="John Lee"/>
    <x v="1"/>
  </r>
  <r>
    <s v="John Lee"/>
    <x v="1"/>
  </r>
  <r>
    <s v="Mick Crebagga"/>
    <x v="1"/>
  </r>
  <r>
    <s v="Mick Crebagga"/>
    <x v="1"/>
  </r>
  <r>
    <s v="Mick Crebagga"/>
    <x v="1"/>
  </r>
  <r>
    <s v="Paul Gonzalez"/>
    <x v="1"/>
  </r>
  <r>
    <s v="Paul Gonzalez"/>
    <x v="1"/>
  </r>
  <r>
    <s v="Paul Gonzalez"/>
    <x v="1"/>
  </r>
  <r>
    <s v="Paul Gonzalez"/>
    <x v="1"/>
  </r>
  <r>
    <s v="Liz MacKendrick"/>
    <x v="1"/>
  </r>
  <r>
    <s v="Mitch Webber"/>
    <x v="1"/>
  </r>
  <r>
    <s v="Michael Kennedy"/>
    <x v="1"/>
  </r>
  <r>
    <s v="Robert Barroso"/>
    <x v="1"/>
  </r>
  <r>
    <s v="Robert Barroso"/>
    <x v="1"/>
  </r>
  <r>
    <s v="Robert Barroso"/>
    <x v="1"/>
  </r>
  <r>
    <s v="Jim Kriz"/>
    <x v="1"/>
  </r>
  <r>
    <s v="James Galang"/>
    <x v="1"/>
  </r>
  <r>
    <s v="James Galang"/>
    <x v="1"/>
  </r>
  <r>
    <s v="Jay Kimmel"/>
    <x v="1"/>
  </r>
  <r>
    <s v="Jay Kimmel"/>
    <x v="1"/>
  </r>
  <r>
    <s v="Jay Kimmel"/>
    <x v="1"/>
  </r>
  <r>
    <s v="Suzanne McNair"/>
    <x v="1"/>
  </r>
  <r>
    <s v="Suzanne McNair"/>
    <x v="1"/>
  </r>
  <r>
    <s v="Suzanne McNair"/>
    <x v="1"/>
  </r>
  <r>
    <s v="Patrick Ryan"/>
    <x v="1"/>
  </r>
  <r>
    <s v="Peter McVee"/>
    <x v="1"/>
  </r>
  <r>
    <s v="Peter McVee"/>
    <x v="1"/>
  </r>
  <r>
    <s v="Peter McVee"/>
    <x v="1"/>
  </r>
  <r>
    <s v="Eileen Kiefer"/>
    <x v="1"/>
  </r>
  <r>
    <s v="Arthur Gainer"/>
    <x v="1"/>
  </r>
  <r>
    <s v="Chad Sievert"/>
    <x v="1"/>
  </r>
  <r>
    <s v="Maya Herman"/>
    <x v="1"/>
  </r>
  <r>
    <s v="Katherine Ducich"/>
    <x v="1"/>
  </r>
  <r>
    <s v="Katherine Ducich"/>
    <x v="1"/>
  </r>
  <r>
    <s v="Katherine Ducich"/>
    <x v="1"/>
  </r>
  <r>
    <s v="Gary Zandusky"/>
    <x v="1"/>
  </r>
  <r>
    <s v="Gary Zandusky"/>
    <x v="1"/>
  </r>
  <r>
    <s v="Evan Minnotte"/>
    <x v="1"/>
  </r>
  <r>
    <s v="Arianne Irving"/>
    <x v="1"/>
  </r>
  <r>
    <s v="John Murray"/>
    <x v="1"/>
  </r>
  <r>
    <s v="Emily Ducich"/>
    <x v="1"/>
  </r>
  <r>
    <s v="John Stevenson"/>
    <x v="1"/>
  </r>
  <r>
    <s v="John Stevenson"/>
    <x v="1"/>
  </r>
  <r>
    <s v="Elpida Rittenbach"/>
    <x v="1"/>
  </r>
  <r>
    <s v="Lynn Smith"/>
    <x v="1"/>
  </r>
  <r>
    <s v="Roger Demir"/>
    <x v="1"/>
  </r>
  <r>
    <s v="Roger Demir"/>
    <x v="1"/>
  </r>
  <r>
    <s v="Adam Hart"/>
    <x v="1"/>
  </r>
  <r>
    <s v="Sam Zeldin"/>
    <x v="1"/>
  </r>
  <r>
    <s v="Sam Zeldin"/>
    <x v="1"/>
  </r>
  <r>
    <s v="Sam Zeldin"/>
    <x v="1"/>
  </r>
  <r>
    <s v="Sam Zeldin"/>
    <x v="1"/>
  </r>
  <r>
    <s v="Beth Thompson"/>
    <x v="1"/>
  </r>
  <r>
    <s v="Harold Ryan"/>
    <x v="1"/>
  </r>
  <r>
    <s v="Harold Ryan"/>
    <x v="1"/>
  </r>
  <r>
    <s v="Bradley Drucker"/>
    <x v="1"/>
  </r>
  <r>
    <s v="Joni Blumstein"/>
    <x v="1"/>
  </r>
  <r>
    <s v="Joni Blumstein"/>
    <x v="1"/>
  </r>
  <r>
    <s v="Joni Blumstein"/>
    <x v="1"/>
  </r>
  <r>
    <s v="Joni Blumstein"/>
    <x v="1"/>
  </r>
  <r>
    <s v="Joni Blumstein"/>
    <x v="1"/>
  </r>
  <r>
    <s v="Joni Blumstein"/>
    <x v="1"/>
  </r>
  <r>
    <s v="David Bremer"/>
    <x v="1"/>
  </r>
  <r>
    <s v="David Bremer"/>
    <x v="1"/>
  </r>
  <r>
    <s v="David Bremer"/>
    <x v="1"/>
  </r>
  <r>
    <s v="Jim Radford"/>
    <x v="1"/>
  </r>
  <r>
    <s v="Jim Radford"/>
    <x v="1"/>
  </r>
  <r>
    <s v="Maribeth Schnelling"/>
    <x v="1"/>
  </r>
  <r>
    <s v="Maribeth Schnelling"/>
    <x v="1"/>
  </r>
  <r>
    <s v="Maribeth Schnelling"/>
    <x v="1"/>
  </r>
  <r>
    <s v="Harold Ryan"/>
    <x v="1"/>
  </r>
  <r>
    <s v="Kean Takahito"/>
    <x v="1"/>
  </r>
  <r>
    <s v="Kean Takahito"/>
    <x v="1"/>
  </r>
  <r>
    <s v="Harry Marie"/>
    <x v="1"/>
  </r>
  <r>
    <s v="Harry Marie"/>
    <x v="1"/>
  </r>
  <r>
    <s v="Justin Deggeller"/>
    <x v="1"/>
  </r>
  <r>
    <s v="Maria Bertelson"/>
    <x v="1"/>
  </r>
  <r>
    <s v="Maria Bertelson"/>
    <x v="1"/>
  </r>
  <r>
    <s v="Dionis Lloyd"/>
    <x v="1"/>
  </r>
  <r>
    <s v="Dionis Lloyd"/>
    <x v="1"/>
  </r>
  <r>
    <s v="Dionis Lloyd"/>
    <x v="1"/>
  </r>
  <r>
    <s v="Dionis Lloyd"/>
    <x v="1"/>
  </r>
  <r>
    <s v="Jim Kriz"/>
    <x v="1"/>
  </r>
  <r>
    <s v="Ralph Arnett"/>
    <x v="1"/>
  </r>
  <r>
    <s v="Ralph Arnett"/>
    <x v="1"/>
  </r>
  <r>
    <s v="Ralph Arnett"/>
    <x v="1"/>
  </r>
  <r>
    <s v="Lena Hernandez"/>
    <x v="1"/>
  </r>
  <r>
    <s v="Lena Hernandez"/>
    <x v="1"/>
  </r>
  <r>
    <s v="Jim Karlsson"/>
    <x v="1"/>
  </r>
  <r>
    <s v="Jim Karlsson"/>
    <x v="1"/>
  </r>
  <r>
    <s v="Sean Miller"/>
    <x v="1"/>
  </r>
  <r>
    <s v="Brian Dahlen"/>
    <x v="1"/>
  </r>
  <r>
    <s v="Mick Crebagga"/>
    <x v="1"/>
  </r>
  <r>
    <s v="Roger Barcio"/>
    <x v="1"/>
  </r>
  <r>
    <s v="David Flashing"/>
    <x v="1"/>
  </r>
  <r>
    <s v="Steve Nguyen"/>
    <x v="1"/>
  </r>
  <r>
    <s v="Steve Nguyen"/>
    <x v="1"/>
  </r>
  <r>
    <s v="Steve Nguyen"/>
    <x v="1"/>
  </r>
  <r>
    <s v="Steve Nguyen"/>
    <x v="1"/>
  </r>
  <r>
    <s v="Maribeth Dona"/>
    <x v="1"/>
  </r>
  <r>
    <s v="Brad Thomas"/>
    <x v="1"/>
  </r>
  <r>
    <s v="Brad Thomas"/>
    <x v="1"/>
  </r>
  <r>
    <s v="Arthur Gainer"/>
    <x v="1"/>
  </r>
  <r>
    <s v="Arthur Gainer"/>
    <x v="1"/>
  </r>
  <r>
    <s v="Daniel Raglin"/>
    <x v="1"/>
  </r>
  <r>
    <s v="Kean Nguyen"/>
    <x v="1"/>
  </r>
  <r>
    <s v="Richard Eichhorn"/>
    <x v="1"/>
  </r>
  <r>
    <s v="Richard Eichhorn"/>
    <x v="1"/>
  </r>
  <r>
    <s v="David Bremer"/>
    <x v="1"/>
  </r>
  <r>
    <s v="David Bremer"/>
    <x v="1"/>
  </r>
  <r>
    <s v="Sung Pak"/>
    <x v="1"/>
  </r>
  <r>
    <s v="Sung Pak"/>
    <x v="1"/>
  </r>
  <r>
    <s v="Sung Pak"/>
    <x v="1"/>
  </r>
  <r>
    <s v="Sung Pak"/>
    <x v="1"/>
  </r>
  <r>
    <s v="Sung Pak"/>
    <x v="1"/>
  </r>
  <r>
    <s v="Aaron Hawkins"/>
    <x v="1"/>
  </r>
  <r>
    <s v="Aaron Hawkins"/>
    <x v="1"/>
  </r>
  <r>
    <s v="Eric Murdock"/>
    <x v="1"/>
  </r>
  <r>
    <s v="Fred Harton"/>
    <x v="1"/>
  </r>
  <r>
    <s v="Roy FranzÃ¶sisch"/>
    <x v="1"/>
  </r>
  <r>
    <s v="Clay Ludtke"/>
    <x v="1"/>
  </r>
  <r>
    <s v="Clay Ludtke"/>
    <x v="1"/>
  </r>
  <r>
    <s v="Clay Ludtke"/>
    <x v="1"/>
  </r>
  <r>
    <s v="Clay Ludtke"/>
    <x v="1"/>
  </r>
  <r>
    <s v="Clay Ludtke"/>
    <x v="1"/>
  </r>
  <r>
    <s v="Jas O'Carroll"/>
    <x v="1"/>
  </r>
  <r>
    <s v="Trudy Brown"/>
    <x v="1"/>
  </r>
  <r>
    <s v="Trudy Brown"/>
    <x v="1"/>
  </r>
  <r>
    <s v="Karen Carlisle"/>
    <x v="1"/>
  </r>
  <r>
    <s v="Karen Carlisle"/>
    <x v="1"/>
  </r>
  <r>
    <s v="Karen Carlisle"/>
    <x v="1"/>
  </r>
  <r>
    <s v="Karen Carlisle"/>
    <x v="1"/>
  </r>
  <r>
    <s v="Barry Gonzalez"/>
    <x v="1"/>
  </r>
  <r>
    <s v="Barry Gonzalez"/>
    <x v="1"/>
  </r>
  <r>
    <s v="Barry Gonzalez"/>
    <x v="1"/>
  </r>
  <r>
    <s v="Anna HÃ¤berlin"/>
    <x v="1"/>
  </r>
  <r>
    <s v="Brendan Murry"/>
    <x v="2"/>
  </r>
  <r>
    <s v="Brendan Murry"/>
    <x v="2"/>
  </r>
  <r>
    <s v="Lena Radford"/>
    <x v="2"/>
  </r>
  <r>
    <s v="Christine Abelman"/>
    <x v="2"/>
  </r>
  <r>
    <s v="Christine Abelman"/>
    <x v="2"/>
  </r>
  <r>
    <s v="Christine Abelman"/>
    <x v="2"/>
  </r>
  <r>
    <s v="Bill Overfelt"/>
    <x v="2"/>
  </r>
  <r>
    <s v="Bill Overfelt"/>
    <x v="2"/>
  </r>
  <r>
    <s v="Erica Bern"/>
    <x v="2"/>
  </r>
  <r>
    <s v="Ben Peterman"/>
    <x v="2"/>
  </r>
  <r>
    <s v="Ben Peterman"/>
    <x v="2"/>
  </r>
  <r>
    <s v="Anthony Johnson"/>
    <x v="2"/>
  </r>
  <r>
    <s v="Anthony Johnson"/>
    <x v="2"/>
  </r>
  <r>
    <s v="Anthony Johnson"/>
    <x v="2"/>
  </r>
  <r>
    <s v="Dianna Wilson"/>
    <x v="2"/>
  </r>
  <r>
    <s v="Neoma Murray"/>
    <x v="2"/>
  </r>
  <r>
    <s v="Neoma Murray"/>
    <x v="2"/>
  </r>
  <r>
    <s v="Jack O'Briant"/>
    <x v="2"/>
  </r>
  <r>
    <s v="Jack O'Briant"/>
    <x v="2"/>
  </r>
  <r>
    <s v="Vivek Sundaresam"/>
    <x v="2"/>
  </r>
  <r>
    <s v="Vivek Sundaresam"/>
    <x v="2"/>
  </r>
  <r>
    <s v="Vivek Sundaresam"/>
    <x v="2"/>
  </r>
  <r>
    <s v="Laura Armstrong"/>
    <x v="2"/>
  </r>
  <r>
    <s v="Laura Armstrong"/>
    <x v="2"/>
  </r>
  <r>
    <s v="Maureen Fritzler"/>
    <x v="2"/>
  </r>
  <r>
    <s v="Ken Black"/>
    <x v="2"/>
  </r>
  <r>
    <s v="Ken Black"/>
    <x v="2"/>
  </r>
  <r>
    <s v="Joy Bell-"/>
    <x v="2"/>
  </r>
  <r>
    <s v="Deanra Eno"/>
    <x v="2"/>
  </r>
  <r>
    <s v="Deanra Eno"/>
    <x v="2"/>
  </r>
  <r>
    <s v="Deanra Eno"/>
    <x v="2"/>
  </r>
  <r>
    <s v="Mark Packer"/>
    <x v="2"/>
  </r>
  <r>
    <s v="Anna Gayman"/>
    <x v="2"/>
  </r>
  <r>
    <s v="Anna Gayman"/>
    <x v="2"/>
  </r>
  <r>
    <s v="Dean percer"/>
    <x v="2"/>
  </r>
  <r>
    <s v="Dean percer"/>
    <x v="2"/>
  </r>
  <r>
    <s v="Dean percer"/>
    <x v="2"/>
  </r>
  <r>
    <s v="Roy Collins"/>
    <x v="2"/>
  </r>
  <r>
    <s v="William Brown"/>
    <x v="2"/>
  </r>
  <r>
    <s v="William Brown"/>
    <x v="2"/>
  </r>
  <r>
    <s v="William Brown"/>
    <x v="2"/>
  </r>
  <r>
    <s v="Bill Eplett"/>
    <x v="2"/>
  </r>
  <r>
    <s v="Eric Hoffmann"/>
    <x v="2"/>
  </r>
  <r>
    <s v="Eric Hoffmann"/>
    <x v="2"/>
  </r>
  <r>
    <s v="Chuck Clark"/>
    <x v="2"/>
  </r>
  <r>
    <s v="Chuck Clark"/>
    <x v="2"/>
  </r>
  <r>
    <s v="Chuck Clark"/>
    <x v="2"/>
  </r>
  <r>
    <s v="Dionis Lloyd"/>
    <x v="2"/>
  </r>
  <r>
    <s v="Tamara Dahlen"/>
    <x v="2"/>
  </r>
  <r>
    <s v="Tamara Dahlen"/>
    <x v="2"/>
  </r>
  <r>
    <s v="Paul Gonzalez"/>
    <x v="2"/>
  </r>
  <r>
    <s v="Carlos Meador"/>
    <x v="2"/>
  </r>
  <r>
    <s v="Carlos Meador"/>
    <x v="2"/>
  </r>
  <r>
    <s v="Carlos Meador"/>
    <x v="2"/>
  </r>
  <r>
    <s v="Anthony Johnson"/>
    <x v="2"/>
  </r>
  <r>
    <s v="Marc Crier"/>
    <x v="2"/>
  </r>
  <r>
    <s v="Frank Preis"/>
    <x v="2"/>
  </r>
  <r>
    <s v="Frank Preis"/>
    <x v="2"/>
  </r>
  <r>
    <s v="Bradley Talbott"/>
    <x v="2"/>
  </r>
  <r>
    <s v="Bradley Talbott"/>
    <x v="2"/>
  </r>
  <r>
    <s v="Toby Braunhardt"/>
    <x v="2"/>
  </r>
  <r>
    <s v="Christy Brittain"/>
    <x v="2"/>
  </r>
  <r>
    <s v="Claudia Bergmann"/>
    <x v="2"/>
  </r>
  <r>
    <s v="Claudia Bergmann"/>
    <x v="2"/>
  </r>
  <r>
    <s v="Claudia Bergmann"/>
    <x v="2"/>
  </r>
  <r>
    <s v="Henry Goldwyn"/>
    <x v="2"/>
  </r>
  <r>
    <s v="Todd Boyes"/>
    <x v="2"/>
  </r>
  <r>
    <s v="Todd Boyes"/>
    <x v="2"/>
  </r>
  <r>
    <s v="Jonathan Doherty"/>
    <x v="2"/>
  </r>
  <r>
    <s v="Jonathan Doherty"/>
    <x v="2"/>
  </r>
  <r>
    <s v="Jonathan Doherty"/>
    <x v="2"/>
  </r>
  <r>
    <s v="Jonathan Doherty"/>
    <x v="2"/>
  </r>
  <r>
    <s v="Henry Goldwyn"/>
    <x v="2"/>
  </r>
  <r>
    <s v="Jeremy Farry"/>
    <x v="2"/>
  </r>
  <r>
    <s v="Steven Cartwright"/>
    <x v="2"/>
  </r>
  <r>
    <s v="Steven Cartwright"/>
    <x v="2"/>
  </r>
  <r>
    <s v="Steven Cartwright"/>
    <x v="2"/>
  </r>
  <r>
    <s v="Tim Brockman"/>
    <x v="2"/>
  </r>
  <r>
    <s v="Tim Brockman"/>
    <x v="2"/>
  </r>
  <r>
    <s v="Harold Engle"/>
    <x v="2"/>
  </r>
  <r>
    <s v="David Flashing"/>
    <x v="2"/>
  </r>
  <r>
    <s v="David Flashing"/>
    <x v="2"/>
  </r>
  <r>
    <s v="David Flashing"/>
    <x v="2"/>
  </r>
  <r>
    <s v="Sample Company A"/>
    <x v="2"/>
  </r>
  <r>
    <s v="Sample Company A"/>
    <x v="2"/>
  </r>
  <r>
    <s v="Aimee Bixby"/>
    <x v="2"/>
  </r>
  <r>
    <s v="Jason Klamczynski"/>
    <x v="2"/>
  </r>
  <r>
    <s v="Ben Ferrer"/>
    <x v="2"/>
  </r>
  <r>
    <s v="Ben Ferrer"/>
    <x v="2"/>
  </r>
  <r>
    <s v="Cyma Kinney"/>
    <x v="2"/>
  </r>
  <r>
    <s v="Suzanne McNair"/>
    <x v="2"/>
  </r>
  <r>
    <s v="Adrian Barton"/>
    <x v="2"/>
  </r>
  <r>
    <s v="Sanjit Engle"/>
    <x v="2"/>
  </r>
  <r>
    <s v="Sanjit Engle"/>
    <x v="2"/>
  </r>
  <r>
    <s v="Sanjit Engle"/>
    <x v="2"/>
  </r>
  <r>
    <s v="Noel Staavos"/>
    <x v="2"/>
  </r>
  <r>
    <s v="Liz Carlisle"/>
    <x v="2"/>
  </r>
  <r>
    <s v="Tracy Blumstein"/>
    <x v="2"/>
  </r>
  <r>
    <s v="Maribeth Schnelling"/>
    <x v="2"/>
  </r>
  <r>
    <s v="Jennifer Braxton"/>
    <x v="2"/>
  </r>
  <r>
    <s v="Paul Prost"/>
    <x v="2"/>
  </r>
  <r>
    <s v="Paul Prost"/>
    <x v="2"/>
  </r>
  <r>
    <s v="Paul Prost"/>
    <x v="2"/>
  </r>
  <r>
    <s v="Paul Prost"/>
    <x v="2"/>
  </r>
  <r>
    <s v="Paul Prost"/>
    <x v="2"/>
  </r>
  <r>
    <s v="Paul Prost"/>
    <x v="2"/>
  </r>
  <r>
    <s v="Paul Prost"/>
    <x v="2"/>
  </r>
  <r>
    <s v="Paul Prost"/>
    <x v="2"/>
  </r>
  <r>
    <s v="Paul Prost"/>
    <x v="2"/>
  </r>
  <r>
    <s v="Paul Prost"/>
    <x v="2"/>
  </r>
  <r>
    <s v="Paul Prost"/>
    <x v="2"/>
  </r>
  <r>
    <s v="Annie Zypern"/>
    <x v="2"/>
  </r>
  <r>
    <s v="Annie Zypern"/>
    <x v="2"/>
  </r>
  <r>
    <s v="Annie Zypern"/>
    <x v="2"/>
  </r>
  <r>
    <s v="Annie Zypern"/>
    <x v="2"/>
  </r>
  <r>
    <s v="Karen Bern"/>
    <x v="2"/>
  </r>
  <r>
    <s v="Christina Anderson"/>
    <x v="2"/>
  </r>
  <r>
    <s v="Christina Anderson"/>
    <x v="2"/>
  </r>
  <r>
    <s v="Bobby Elias"/>
    <x v="2"/>
  </r>
  <r>
    <s v="Erica Bern"/>
    <x v="2"/>
  </r>
  <r>
    <s v="Cathy Hwang"/>
    <x v="2"/>
  </r>
  <r>
    <s v="Mark Haberlin"/>
    <x v="2"/>
  </r>
  <r>
    <s v="Justin Ritter"/>
    <x v="2"/>
  </r>
  <r>
    <s v="Justin Ritter"/>
    <x v="2"/>
  </r>
  <r>
    <s v="Phillip Breyer"/>
    <x v="2"/>
  </r>
  <r>
    <s v="John Stevenson"/>
    <x v="2"/>
  </r>
  <r>
    <s v="John Stevenson"/>
    <x v="2"/>
  </r>
  <r>
    <s v="Ross DeVincentis"/>
    <x v="2"/>
  </r>
  <r>
    <s v="Dave Kipp"/>
    <x v="2"/>
  </r>
  <r>
    <s v="Dave Kipp"/>
    <x v="2"/>
  </r>
  <r>
    <s v="Dave Kipp"/>
    <x v="2"/>
  </r>
  <r>
    <s v="Dave Kipp"/>
    <x v="2"/>
  </r>
  <r>
    <s v="Fred McMath"/>
    <x v="2"/>
  </r>
  <r>
    <s v="Patrick Gardner"/>
    <x v="2"/>
  </r>
  <r>
    <s v="Patrick Gardner"/>
    <x v="2"/>
  </r>
  <r>
    <s v="Erin Ashbrook"/>
    <x v="2"/>
  </r>
  <r>
    <s v="Erin Ashbrook"/>
    <x v="2"/>
  </r>
  <r>
    <s v="Erin Ashbrook"/>
    <x v="2"/>
  </r>
  <r>
    <s v="Erin Ashbrook"/>
    <x v="2"/>
  </r>
  <r>
    <s v="John Dryer"/>
    <x v="2"/>
  </r>
  <r>
    <s v="Giulietta Weimer"/>
    <x v="2"/>
  </r>
  <r>
    <s v="Giulietta Weimer"/>
    <x v="2"/>
  </r>
  <r>
    <s v="Jill Fjeld"/>
    <x v="2"/>
  </r>
  <r>
    <s v="Jill Fjeld"/>
    <x v="2"/>
  </r>
  <r>
    <s v="Greg Tran"/>
    <x v="2"/>
  </r>
  <r>
    <s v="Greg Tran"/>
    <x v="2"/>
  </r>
  <r>
    <s v="Cyma Kinney"/>
    <x v="2"/>
  </r>
  <r>
    <s v="Cyma Kinney"/>
    <x v="2"/>
  </r>
  <r>
    <s v="Greg Tran"/>
    <x v="2"/>
  </r>
  <r>
    <s v="Alan Hwang"/>
    <x v="2"/>
  </r>
  <r>
    <s v="Matthew Clasen"/>
    <x v="2"/>
  </r>
  <r>
    <s v="Matthew Clasen"/>
    <x v="2"/>
  </r>
  <r>
    <s v="Matthew Clasen"/>
    <x v="2"/>
  </r>
  <r>
    <s v="Matthew Clasen"/>
    <x v="2"/>
  </r>
  <r>
    <s v="Benjamin Venier"/>
    <x v="2"/>
  </r>
  <r>
    <s v="Benjamin Venier"/>
    <x v="2"/>
  </r>
  <r>
    <s v="Benjamin Venier"/>
    <x v="2"/>
  </r>
  <r>
    <s v="Lindsay Castell"/>
    <x v="2"/>
  </r>
  <r>
    <s v="Lindsay Castell"/>
    <x v="2"/>
  </r>
  <r>
    <s v="Lindsay Castell"/>
    <x v="2"/>
  </r>
  <r>
    <s v="Erin Ashbrook"/>
    <x v="2"/>
  </r>
  <r>
    <s v="Paul Van Hugh"/>
    <x v="2"/>
  </r>
  <r>
    <s v="Tracy Zic"/>
    <x v="2"/>
  </r>
  <r>
    <s v="Tracy Zic"/>
    <x v="2"/>
  </r>
  <r>
    <s v="Tracy Zic"/>
    <x v="2"/>
  </r>
  <r>
    <s v="Alyssa Crouse"/>
    <x v="2"/>
  </r>
  <r>
    <s v="Bruce Degenhardt"/>
    <x v="2"/>
  </r>
  <r>
    <s v="Dan Lawera"/>
    <x v="2"/>
  </r>
  <r>
    <s v="Eric Barreto"/>
    <x v="2"/>
  </r>
  <r>
    <s v="Don Weiss"/>
    <x v="2"/>
  </r>
  <r>
    <s v="Rick Reed"/>
    <x v="2"/>
  </r>
  <r>
    <s v="Karen Daniels"/>
    <x v="2"/>
  </r>
  <r>
    <s v="Karen Daniels"/>
    <x v="2"/>
  </r>
  <r>
    <s v="Karen Daniels"/>
    <x v="2"/>
  </r>
  <r>
    <s v="Karen Daniels"/>
    <x v="2"/>
  </r>
  <r>
    <s v="Odella Nelson"/>
    <x v="2"/>
  </r>
  <r>
    <s v="Brosina Hoffman"/>
    <x v="2"/>
  </r>
  <r>
    <s v="Brosina Hoffman"/>
    <x v="2"/>
  </r>
  <r>
    <s v="Brosina Hoffman"/>
    <x v="2"/>
  </r>
  <r>
    <s v="Jason Gross"/>
    <x v="2"/>
  </r>
  <r>
    <s v="Jason Gross"/>
    <x v="2"/>
  </r>
  <r>
    <s v="Craig Carreira"/>
    <x v="2"/>
  </r>
  <r>
    <s v="Chris Cortes"/>
    <x v="2"/>
  </r>
  <r>
    <s v="Chris Cortes"/>
    <x v="2"/>
  </r>
  <r>
    <s v="Chris Cortes"/>
    <x v="2"/>
  </r>
  <r>
    <s v="Theresa Swint"/>
    <x v="2"/>
  </r>
  <r>
    <s v="Theresa Swint"/>
    <x v="2"/>
  </r>
  <r>
    <s v="Alex Avila"/>
    <x v="2"/>
  </r>
  <r>
    <s v="Alex Avila"/>
    <x v="2"/>
  </r>
  <r>
    <s v="Alex Avila"/>
    <x v="2"/>
  </r>
  <r>
    <s v="Alex Avila"/>
    <x v="2"/>
  </r>
  <r>
    <s v="Michael Granlund"/>
    <x v="2"/>
  </r>
  <r>
    <s v="Randy Ferguson"/>
    <x v="2"/>
  </r>
  <r>
    <s v="Rick Duston"/>
    <x v="2"/>
  </r>
  <r>
    <s v="Eleni McCrary"/>
    <x v="2"/>
  </r>
  <r>
    <s v="Rob Williams"/>
    <x v="2"/>
  </r>
  <r>
    <s v="Rob Williams"/>
    <x v="2"/>
  </r>
  <r>
    <s v="Julia Barnett"/>
    <x v="2"/>
  </r>
  <r>
    <s v="Julia Barnett"/>
    <x v="2"/>
  </r>
  <r>
    <s v="Julia Barnett"/>
    <x v="2"/>
  </r>
  <r>
    <s v="Lena Cacioppo"/>
    <x v="2"/>
  </r>
  <r>
    <s v="Lena Cacioppo"/>
    <x v="2"/>
  </r>
  <r>
    <s v="Lena Cacioppo"/>
    <x v="2"/>
  </r>
  <r>
    <s v="Lena Cacioppo"/>
    <x v="2"/>
  </r>
  <r>
    <s v="Ed Braxton"/>
    <x v="2"/>
  </r>
  <r>
    <s v="Zuschuss Carroll"/>
    <x v="2"/>
  </r>
  <r>
    <s v="Zuschuss Carroll"/>
    <x v="2"/>
  </r>
  <r>
    <s v="Patrick Gardner"/>
    <x v="2"/>
  </r>
  <r>
    <s v="Brian DeCherney"/>
    <x v="2"/>
  </r>
  <r>
    <s v="Brian DeCherney"/>
    <x v="2"/>
  </r>
  <r>
    <s v="Giulietta Baptist"/>
    <x v="2"/>
  </r>
  <r>
    <s v="Giulietta Baptist"/>
    <x v="2"/>
  </r>
  <r>
    <s v="Giulietta Baptist"/>
    <x v="2"/>
  </r>
  <r>
    <s v="Sanjit Jacobs"/>
    <x v="2"/>
  </r>
  <r>
    <s v="Sanjit Jacobs"/>
    <x v="2"/>
  </r>
  <r>
    <s v="Sanjit Jacobs"/>
    <x v="2"/>
  </r>
  <r>
    <s v="Stephanie Phelps"/>
    <x v="2"/>
  </r>
  <r>
    <s v="Stephanie Phelps"/>
    <x v="2"/>
  </r>
  <r>
    <s v="Rick Bensley"/>
    <x v="2"/>
  </r>
  <r>
    <s v="Pamela Stobb"/>
    <x v="2"/>
  </r>
  <r>
    <s v="Pamela Stobb"/>
    <x v="2"/>
  </r>
  <r>
    <s v="Pamela Stobb"/>
    <x v="2"/>
  </r>
  <r>
    <s v="Pamela Stobb"/>
    <x v="2"/>
  </r>
  <r>
    <s v="Caroline Jumper"/>
    <x v="2"/>
  </r>
  <r>
    <s v="Bryan Davis"/>
    <x v="2"/>
  </r>
  <r>
    <s v="Karen Ferguson"/>
    <x v="2"/>
  </r>
  <r>
    <s v="Karen Ferguson"/>
    <x v="2"/>
  </r>
  <r>
    <s v="Rick Huthwaite"/>
    <x v="2"/>
  </r>
  <r>
    <s v="Rick Huthwaite"/>
    <x v="2"/>
  </r>
  <r>
    <s v="Maya Herman"/>
    <x v="2"/>
  </r>
  <r>
    <s v="Odella Nelson"/>
    <x v="2"/>
  </r>
  <r>
    <s v="Odella Nelson"/>
    <x v="2"/>
  </r>
  <r>
    <s v="Mick Brown"/>
    <x v="2"/>
  </r>
  <r>
    <s v="Julie Prescott"/>
    <x v="2"/>
  </r>
  <r>
    <s v="Julie Prescott"/>
    <x v="2"/>
  </r>
  <r>
    <s v="Brad Thomas"/>
    <x v="2"/>
  </r>
  <r>
    <s v="Mike Caudle"/>
    <x v="2"/>
  </r>
  <r>
    <s v="Clytie Kelty"/>
    <x v="2"/>
  </r>
  <r>
    <s v="Dean Katz"/>
    <x v="2"/>
  </r>
  <r>
    <s v="Dean Katz"/>
    <x v="2"/>
  </r>
  <r>
    <s v="Dean Katz"/>
    <x v="2"/>
  </r>
  <r>
    <s v="Dean Katz"/>
    <x v="2"/>
  </r>
  <r>
    <s v="Scot Wooten"/>
    <x v="2"/>
  </r>
  <r>
    <s v="Tamara Willingham"/>
    <x v="2"/>
  </r>
  <r>
    <s v="Tamara Willingham"/>
    <x v="2"/>
  </r>
  <r>
    <s v="Liz Thompson"/>
    <x v="2"/>
  </r>
  <r>
    <s v="Liz Thompson"/>
    <x v="2"/>
  </r>
  <r>
    <s v="Liz Thompson"/>
    <x v="2"/>
  </r>
  <r>
    <s v="Adam Bellavance"/>
    <x v="2"/>
  </r>
  <r>
    <s v="Adam Bellavance"/>
    <x v="2"/>
  </r>
  <r>
    <s v="Adam Bellavance"/>
    <x v="2"/>
  </r>
  <r>
    <s v="Edward Hooks"/>
    <x v="2"/>
  </r>
  <r>
    <s v="Edward Hooks"/>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2"/>
  </r>
  <r>
    <s v="Dennis Bolton"/>
    <x v="2"/>
  </r>
  <r>
    <s v="Henia Zydlo"/>
    <x v="2"/>
  </r>
  <r>
    <s v="John Stevenson"/>
    <x v="2"/>
  </r>
  <r>
    <s v="John Stevenson"/>
    <x v="2"/>
  </r>
  <r>
    <s v="John Stevenson"/>
    <x v="2"/>
  </r>
  <r>
    <s v="Muhammed MacIntyre"/>
    <x v="2"/>
  </r>
  <r>
    <s v="Stephanie Phelps"/>
    <x v="2"/>
  </r>
  <r>
    <s v="Sibella Parks"/>
    <x v="2"/>
  </r>
  <r>
    <s v="Paul Lucas"/>
    <x v="2"/>
  </r>
  <r>
    <s v="Fred Chung"/>
    <x v="2"/>
  </r>
  <r>
    <s v="Fred Chung"/>
    <x v="2"/>
  </r>
  <r>
    <s v="Sanjit Jacobs"/>
    <x v="2"/>
  </r>
  <r>
    <s v="Sanjit Jacobs"/>
    <x v="2"/>
  </r>
  <r>
    <s v="Muhammed Yedwab"/>
    <x v="2"/>
  </r>
  <r>
    <s v="Muhammed Yedwab"/>
    <x v="2"/>
  </r>
  <r>
    <s v="Christine Sundaresam"/>
    <x v="2"/>
  </r>
  <r>
    <s v="Vivian Mathis"/>
    <x v="2"/>
  </r>
  <r>
    <s v="Vivian Mathis"/>
    <x v="2"/>
  </r>
  <r>
    <s v="Gary Zandusky"/>
    <x v="2"/>
  </r>
  <r>
    <s v="Gary Zandusky"/>
    <x v="2"/>
  </r>
  <r>
    <s v="Gary Zandusky"/>
    <x v="2"/>
  </r>
  <r>
    <s v="Anna Chung"/>
    <x v="2"/>
  </r>
  <r>
    <s v="Rose O'Brian"/>
    <x v="2"/>
  </r>
  <r>
    <s v="Dave Brooks"/>
    <x v="2"/>
  </r>
  <r>
    <s v="Bobby Trafton"/>
    <x v="2"/>
  </r>
  <r>
    <s v="Susan Vittorini"/>
    <x v="2"/>
  </r>
  <r>
    <s v="Susan Vittorini"/>
    <x v="2"/>
  </r>
  <r>
    <s v="Corey Catlett"/>
    <x v="2"/>
  </r>
  <r>
    <s v="Zuschuss Carroll"/>
    <x v="2"/>
  </r>
  <r>
    <s v="Zuschuss Carroll"/>
    <x v="2"/>
  </r>
  <r>
    <s v="Zuschuss Carroll"/>
    <x v="2"/>
  </r>
  <r>
    <s v="Zuschuss Carroll"/>
    <x v="2"/>
  </r>
  <r>
    <s v="Peter BÃ¼hler"/>
    <x v="2"/>
  </r>
  <r>
    <s v="Robert Dilbeck"/>
    <x v="2"/>
  </r>
  <r>
    <s v="Aaron Hawkins"/>
    <x v="2"/>
  </r>
  <r>
    <s v="Kean Takahito"/>
    <x v="2"/>
  </r>
  <r>
    <s v="Kean Takahito"/>
    <x v="2"/>
  </r>
  <r>
    <s v="Kean Takahito"/>
    <x v="2"/>
  </r>
  <r>
    <s v="Dario Medina"/>
    <x v="2"/>
  </r>
  <r>
    <s v="Dario Medina"/>
    <x v="2"/>
  </r>
  <r>
    <s v="Robert Barroso"/>
    <x v="2"/>
  </r>
  <r>
    <s v="Marc Crier"/>
    <x v="2"/>
  </r>
  <r>
    <s v="Dan Reichenbach"/>
    <x v="2"/>
  </r>
  <r>
    <s v="Vivek Grady"/>
    <x v="2"/>
  </r>
  <r>
    <s v="Dan Campbell"/>
    <x v="2"/>
  </r>
  <r>
    <s v="Dan Campbell"/>
    <x v="2"/>
  </r>
  <r>
    <s v="Toby Braunhardt"/>
    <x v="2"/>
  </r>
  <r>
    <s v="Damala Kotsonis"/>
    <x v="2"/>
  </r>
  <r>
    <s v="Sibella Parks"/>
    <x v="2"/>
  </r>
  <r>
    <s v="Dean Braden"/>
    <x v="2"/>
  </r>
  <r>
    <s v="Dean Braden"/>
    <x v="2"/>
  </r>
  <r>
    <s v="Mark Van Huff"/>
    <x v="2"/>
  </r>
  <r>
    <s v="Mark Van Huff"/>
    <x v="2"/>
  </r>
  <r>
    <s v="David Smith"/>
    <x v="2"/>
  </r>
  <r>
    <s v="David Smith"/>
    <x v="2"/>
  </r>
  <r>
    <s v="David Smith"/>
    <x v="2"/>
  </r>
  <r>
    <s v="Aaron Smayling"/>
    <x v="2"/>
  </r>
  <r>
    <s v="Chris Cortes"/>
    <x v="2"/>
  </r>
  <r>
    <s v="Chris Cortes"/>
    <x v="2"/>
  </r>
  <r>
    <s v="Maria Etezadi"/>
    <x v="2"/>
  </r>
  <r>
    <s v="Maria Etezadi"/>
    <x v="2"/>
  </r>
  <r>
    <s v="Maria Etezadi"/>
    <x v="2"/>
  </r>
  <r>
    <s v="Janet Martin"/>
    <x v="2"/>
  </r>
  <r>
    <s v="Janet Martin"/>
    <x v="2"/>
  </r>
  <r>
    <s v="Janet Martin"/>
    <x v="2"/>
  </r>
  <r>
    <s v="Janet Martin"/>
    <x v="2"/>
  </r>
  <r>
    <s v="Troy Blackwell"/>
    <x v="2"/>
  </r>
  <r>
    <s v="Troy Blackwell"/>
    <x v="2"/>
  </r>
  <r>
    <s v="Cathy Prescott"/>
    <x v="2"/>
  </r>
  <r>
    <s v="Carlos Soltero"/>
    <x v="2"/>
  </r>
  <r>
    <s v="Carlos Soltero"/>
    <x v="2"/>
  </r>
  <r>
    <s v="Erica Hackney"/>
    <x v="2"/>
  </r>
  <r>
    <s v="Raymond Buch"/>
    <x v="2"/>
  </r>
  <r>
    <s v="Raymond Buch"/>
    <x v="2"/>
  </r>
  <r>
    <s v="Raymond Buch"/>
    <x v="2"/>
  </r>
  <r>
    <s v="Raymond Buch"/>
    <x v="2"/>
  </r>
  <r>
    <s v="Raymond Buch"/>
    <x v="2"/>
  </r>
  <r>
    <s v="Raymond Buch"/>
    <x v="2"/>
  </r>
  <r>
    <s v="Barry Blumstein"/>
    <x v="2"/>
  </r>
  <r>
    <s v="Barry Blumstein"/>
    <x v="2"/>
  </r>
  <r>
    <s v="Don Weiss"/>
    <x v="2"/>
  </r>
  <r>
    <s v="Thomas Boland"/>
    <x v="2"/>
  </r>
  <r>
    <s v="Thomas Boland"/>
    <x v="2"/>
  </r>
  <r>
    <s v="Thomas Boland"/>
    <x v="2"/>
  </r>
  <r>
    <s v="Frank Preis"/>
    <x v="2"/>
  </r>
  <r>
    <s v="Frank Preis"/>
    <x v="2"/>
  </r>
  <r>
    <s v="Frank Preis"/>
    <x v="2"/>
  </r>
  <r>
    <s v="Daniel Byrd"/>
    <x v="2"/>
  </r>
  <r>
    <s v="Muhammed Yedwab"/>
    <x v="2"/>
  </r>
  <r>
    <s v="Denny Joy"/>
    <x v="2"/>
  </r>
  <r>
    <s v="Carlos Soltero"/>
    <x v="2"/>
  </r>
  <r>
    <s v="Zuschuss Donatelli"/>
    <x v="2"/>
  </r>
  <r>
    <s v="Zuschuss Donatelli"/>
    <x v="2"/>
  </r>
  <r>
    <s v="Steven Roelle"/>
    <x v="2"/>
  </r>
  <r>
    <s v="Maria Etezadi"/>
    <x v="2"/>
  </r>
  <r>
    <s v="Maria Etezadi"/>
    <x v="2"/>
  </r>
  <r>
    <s v="Evan Henry"/>
    <x v="2"/>
  </r>
  <r>
    <s v="Becky Castell"/>
    <x v="2"/>
  </r>
  <r>
    <s v="Becky Castell"/>
    <x v="2"/>
  </r>
  <r>
    <s v="Becky Castell"/>
    <x v="2"/>
  </r>
  <r>
    <s v="Gary Mitchum"/>
    <x v="2"/>
  </r>
  <r>
    <s v="Justin Hirsh"/>
    <x v="2"/>
  </r>
  <r>
    <s v="Justin Hirsh"/>
    <x v="2"/>
  </r>
  <r>
    <s v="Valerie Mitchum"/>
    <x v="2"/>
  </r>
  <r>
    <s v="Yoseph Carroll"/>
    <x v="2"/>
  </r>
  <r>
    <s v="Dorris liebe"/>
    <x v="2"/>
  </r>
  <r>
    <s v="Sarah Foster"/>
    <x v="2"/>
  </r>
  <r>
    <s v="Erin Smith"/>
    <x v="2"/>
  </r>
  <r>
    <s v="Alan Shonely"/>
    <x v="2"/>
  </r>
  <r>
    <s v="Alan Shonely"/>
    <x v="2"/>
  </r>
  <r>
    <s v="Jeremy Lonsdale"/>
    <x v="2"/>
  </r>
  <r>
    <s v="Jeremy Lonsdale"/>
    <x v="2"/>
  </r>
  <r>
    <s v="Jeremy Lonsdale"/>
    <x v="2"/>
  </r>
  <r>
    <s v="Jeremy Lonsdale"/>
    <x v="2"/>
  </r>
  <r>
    <s v="Logan Currie"/>
    <x v="2"/>
  </r>
  <r>
    <s v="Logan Currie"/>
    <x v="2"/>
  </r>
  <r>
    <s v="Logan Currie"/>
    <x v="2"/>
  </r>
  <r>
    <s v="Zuschuss Carroll"/>
    <x v="2"/>
  </r>
  <r>
    <s v="Zuschuss Carroll"/>
    <x v="2"/>
  </r>
  <r>
    <s v="Zuschuss Carroll"/>
    <x v="2"/>
  </r>
  <r>
    <s v="Eugene Hildebrand"/>
    <x v="2"/>
  </r>
  <r>
    <s v="Eugene Hildebrand"/>
    <x v="2"/>
  </r>
  <r>
    <s v="Clytie Kelty"/>
    <x v="2"/>
  </r>
  <r>
    <s v="Patrick Gardner"/>
    <x v="2"/>
  </r>
  <r>
    <s v="Raymond Messe"/>
    <x v="2"/>
  </r>
  <r>
    <s v="Christine Kargatis"/>
    <x v="2"/>
  </r>
  <r>
    <s v="Christine Kargatis"/>
    <x v="2"/>
  </r>
  <r>
    <s v="Christine Kargatis"/>
    <x v="2"/>
  </r>
  <r>
    <s v="Edward Becker"/>
    <x v="2"/>
  </r>
  <r>
    <s v="Sean Wendt"/>
    <x v="2"/>
  </r>
  <r>
    <s v="Sean Wendt"/>
    <x v="2"/>
  </r>
  <r>
    <s v="Herbert Flentye"/>
    <x v="2"/>
  </r>
  <r>
    <s v="Justin Ritter"/>
    <x v="2"/>
  </r>
  <r>
    <s v="Filia McAdams"/>
    <x v="2"/>
  </r>
  <r>
    <s v="Filia McAdams"/>
    <x v="2"/>
  </r>
  <r>
    <s v="Brian Thompson"/>
    <x v="2"/>
  </r>
  <r>
    <s v="Brian Thompson"/>
    <x v="2"/>
  </r>
  <r>
    <s v="Brian Thompson"/>
    <x v="2"/>
  </r>
  <r>
    <s v="Brian Thompson"/>
    <x v="2"/>
  </r>
  <r>
    <s v="Quincy Jones"/>
    <x v="2"/>
  </r>
  <r>
    <s v="Brian Dahlen"/>
    <x v="2"/>
  </r>
  <r>
    <s v="Brian Dahlen"/>
    <x v="2"/>
  </r>
  <r>
    <s v="Brian Dahlen"/>
    <x v="2"/>
  </r>
  <r>
    <s v="Beth Paige"/>
    <x v="2"/>
  </r>
  <r>
    <s v="Beth Paige"/>
    <x v="2"/>
  </r>
  <r>
    <s v="Jason Fortune-"/>
    <x v="2"/>
  </r>
  <r>
    <s v="Jason Fortune-"/>
    <x v="2"/>
  </r>
  <r>
    <s v="Jason Fortune-"/>
    <x v="2"/>
  </r>
  <r>
    <s v="Thomas Boland"/>
    <x v="2"/>
  </r>
  <r>
    <s v="Thomas Boland"/>
    <x v="2"/>
  </r>
  <r>
    <s v="Thomas Boland"/>
    <x v="2"/>
  </r>
  <r>
    <s v="Susan Pistek"/>
    <x v="2"/>
  </r>
  <r>
    <s v="Philip Brown"/>
    <x v="2"/>
  </r>
  <r>
    <s v="Kean Takahito"/>
    <x v="2"/>
  </r>
  <r>
    <s v="Kean Takahito"/>
    <x v="2"/>
  </r>
  <r>
    <s v="Tom Boeckenhauer"/>
    <x v="2"/>
  </r>
  <r>
    <s v="Jill Matthias"/>
    <x v="2"/>
  </r>
  <r>
    <s v="Ross Baird"/>
    <x v="2"/>
  </r>
  <r>
    <s v="Ross Baird"/>
    <x v="2"/>
  </r>
  <r>
    <s v="Ross Baird"/>
    <x v="2"/>
  </r>
  <r>
    <s v="Ross Baird"/>
    <x v="2"/>
  </r>
  <r>
    <s v="Bill Donatelli"/>
    <x v="2"/>
  </r>
  <r>
    <s v="Muhammed Yedwab"/>
    <x v="2"/>
  </r>
  <r>
    <s v="Muhammed Yedwab"/>
    <x v="2"/>
  </r>
  <r>
    <s v="Julie Kriz"/>
    <x v="2"/>
  </r>
  <r>
    <s v="Arthur Prichep"/>
    <x v="2"/>
  </r>
  <r>
    <s v="Bill Shonely"/>
    <x v="2"/>
  </r>
  <r>
    <s v="Bill Shonely"/>
    <x v="2"/>
  </r>
  <r>
    <s v="Bill Shonely"/>
    <x v="2"/>
  </r>
  <r>
    <s v="Bryan Mills"/>
    <x v="2"/>
  </r>
  <r>
    <s v="Pete Kriz"/>
    <x v="2"/>
  </r>
  <r>
    <s v="Pete Kriz"/>
    <x v="2"/>
  </r>
  <r>
    <s v="Ben Ferrer"/>
    <x v="2"/>
  </r>
  <r>
    <s v="Ben Ferrer"/>
    <x v="2"/>
  </r>
  <r>
    <s v="Sean Wendt"/>
    <x v="2"/>
  </r>
  <r>
    <s v="Jessica Myrick"/>
    <x v="2"/>
  </r>
  <r>
    <s v="Charles Sheldon"/>
    <x v="2"/>
  </r>
  <r>
    <s v="Clay Rozendal"/>
    <x v="2"/>
  </r>
  <r>
    <s v="Clay Rozendal"/>
    <x v="2"/>
  </r>
  <r>
    <s v="Roy FranzÃ¶sisch"/>
    <x v="2"/>
  </r>
  <r>
    <s v="Roy FranzÃ¶sisch"/>
    <x v="2"/>
  </r>
  <r>
    <s v="Thea Hudgings"/>
    <x v="2"/>
  </r>
  <r>
    <s v="Thea Hudgings"/>
    <x v="2"/>
  </r>
  <r>
    <s v="Thea Hudgings"/>
    <x v="2"/>
  </r>
  <r>
    <s v="Cindy Schnelling"/>
    <x v="2"/>
  </r>
  <r>
    <s v="Cindy Schnelling"/>
    <x v="2"/>
  </r>
  <r>
    <s v="Gary Mitchum"/>
    <x v="2"/>
  </r>
  <r>
    <s v="Gary Mitchum"/>
    <x v="2"/>
  </r>
  <r>
    <s v="Jas O'Carroll"/>
    <x v="2"/>
  </r>
  <r>
    <s v="Jas O'Carroll"/>
    <x v="2"/>
  </r>
  <r>
    <s v="Jas O'Carroll"/>
    <x v="2"/>
  </r>
  <r>
    <s v="Jas O'Carroll"/>
    <x v="2"/>
  </r>
  <r>
    <s v="Jas O'Carroll"/>
    <x v="2"/>
  </r>
  <r>
    <s v="Jas O'Carroll"/>
    <x v="2"/>
  </r>
  <r>
    <s v="Kunst Miller"/>
    <x v="2"/>
  </r>
  <r>
    <s v="Kunst Miller"/>
    <x v="2"/>
  </r>
  <r>
    <s v="Kunst Miller"/>
    <x v="2"/>
  </r>
  <r>
    <s v="Kunst Miller"/>
    <x v="2"/>
  </r>
  <r>
    <s v="Kunst Miller"/>
    <x v="2"/>
  </r>
  <r>
    <s v="Kunst Miller"/>
    <x v="2"/>
  </r>
  <r>
    <s v="Kunst Miller"/>
    <x v="2"/>
  </r>
  <r>
    <s v="Sibella Parks"/>
    <x v="2"/>
  </r>
  <r>
    <s v="Sibella Parks"/>
    <x v="2"/>
  </r>
  <r>
    <s v="Sibella Parks"/>
    <x v="2"/>
  </r>
  <r>
    <s v="Duane Noonan"/>
    <x v="2"/>
  </r>
  <r>
    <s v="Brian Thompson"/>
    <x v="2"/>
  </r>
  <r>
    <s v="Brian Thompson"/>
    <x v="2"/>
  </r>
  <r>
    <s v="Tanja Norvell"/>
    <x v="2"/>
  </r>
  <r>
    <s v="Tanja Norvell"/>
    <x v="2"/>
  </r>
  <r>
    <s v="Tanja Norvell"/>
    <x v="2"/>
  </r>
  <r>
    <s v="Tanja Norvell"/>
    <x v="2"/>
  </r>
  <r>
    <s v="Tanja Norvell"/>
    <x v="2"/>
  </r>
  <r>
    <s v="Ed Ludwig"/>
    <x v="2"/>
  </r>
  <r>
    <s v="Tonja Turnell"/>
    <x v="2"/>
  </r>
  <r>
    <s v="Paul Gonzalez"/>
    <x v="2"/>
  </r>
  <r>
    <s v="Michael Moore"/>
    <x v="2"/>
  </r>
  <r>
    <s v="Michael Moore"/>
    <x v="2"/>
  </r>
  <r>
    <s v="Grace Kelly"/>
    <x v="2"/>
  </r>
  <r>
    <s v="Grace Kelly"/>
    <x v="2"/>
  </r>
  <r>
    <s v="Heather Kirkland"/>
    <x v="2"/>
  </r>
  <r>
    <s v="Max Jones"/>
    <x v="2"/>
  </r>
  <r>
    <s v="Max Jones"/>
    <x v="2"/>
  </r>
  <r>
    <s v="Max Jones"/>
    <x v="2"/>
  </r>
  <r>
    <s v="Art Ferguson"/>
    <x v="2"/>
  </r>
  <r>
    <s v="Art Ferguson"/>
    <x v="2"/>
  </r>
  <r>
    <s v="Cathy Armstrong"/>
    <x v="2"/>
  </r>
  <r>
    <s v="Jack Lebron"/>
    <x v="2"/>
  </r>
  <r>
    <s v="Craig Leslie"/>
    <x v="2"/>
  </r>
  <r>
    <s v="Craig Leslie"/>
    <x v="2"/>
  </r>
  <r>
    <s v="Craig Leslie"/>
    <x v="2"/>
  </r>
  <r>
    <s v="John Lucas"/>
    <x v="2"/>
  </r>
  <r>
    <s v="John Lucas"/>
    <x v="2"/>
  </r>
  <r>
    <s v="John Lucas"/>
    <x v="2"/>
  </r>
  <r>
    <s v="Dennis Bolton"/>
    <x v="2"/>
  </r>
  <r>
    <s v="Nona Balk"/>
    <x v="2"/>
  </r>
  <r>
    <s v="Nona Balk"/>
    <x v="2"/>
  </r>
  <r>
    <s v="Erica Hernandez"/>
    <x v="2"/>
  </r>
  <r>
    <s v="Bill Overfelt"/>
    <x v="2"/>
  </r>
  <r>
    <s v="Rob Beeghly"/>
    <x v="2"/>
  </r>
  <r>
    <s v="John Lee"/>
    <x v="2"/>
  </r>
  <r>
    <s v="Ben Ferrer"/>
    <x v="2"/>
  </r>
  <r>
    <s v="Ken Dana"/>
    <x v="2"/>
  </r>
  <r>
    <s v="Herbert Flentye"/>
    <x v="2"/>
  </r>
  <r>
    <s v="Herbert Flentye"/>
    <x v="2"/>
  </r>
  <r>
    <s v="Herbert Flentye"/>
    <x v="2"/>
  </r>
  <r>
    <s v="Chris McAfee"/>
    <x v="2"/>
  </r>
  <r>
    <s v="Chris McAfee"/>
    <x v="2"/>
  </r>
  <r>
    <s v="Chris McAfee"/>
    <x v="2"/>
  </r>
  <r>
    <s v="Bryan Davis"/>
    <x v="2"/>
  </r>
  <r>
    <s v="Cindy Chapman"/>
    <x v="2"/>
  </r>
  <r>
    <s v="Cindy Chapman"/>
    <x v="2"/>
  </r>
  <r>
    <s v="Dan Lawera"/>
    <x v="2"/>
  </r>
  <r>
    <s v="Adam Shillingsburg"/>
    <x v="2"/>
  </r>
  <r>
    <s v="Adam Shillingsburg"/>
    <x v="2"/>
  </r>
  <r>
    <s v="Adam Shillingsburg"/>
    <x v="2"/>
  </r>
  <r>
    <s v="Nick Radford"/>
    <x v="2"/>
  </r>
  <r>
    <s v="Edward Hooks"/>
    <x v="2"/>
  </r>
  <r>
    <s v="Edward Hooks"/>
    <x v="2"/>
  </r>
  <r>
    <s v="Edward Hooks"/>
    <x v="2"/>
  </r>
  <r>
    <s v="Edward Hooks"/>
    <x v="2"/>
  </r>
  <r>
    <s v="Christy Brittain"/>
    <x v="2"/>
  </r>
  <r>
    <s v="Christy Brittain"/>
    <x v="2"/>
  </r>
  <r>
    <s v="Christy Brittain"/>
    <x v="2"/>
  </r>
  <r>
    <s v="Susan MacKendrick"/>
    <x v="2"/>
  </r>
  <r>
    <s v="Susan MacKendrick"/>
    <x v="2"/>
  </r>
  <r>
    <s v="Susan MacKendrick"/>
    <x v="2"/>
  </r>
  <r>
    <s v="Susan MacKendrick"/>
    <x v="2"/>
  </r>
  <r>
    <s v="Susan MacKendrick"/>
    <x v="2"/>
  </r>
  <r>
    <s v="Susan MacKendrick"/>
    <x v="2"/>
  </r>
  <r>
    <s v="Natalie DeCherney"/>
    <x v="2"/>
  </r>
  <r>
    <s v="Patrick Jones"/>
    <x v="2"/>
  </r>
  <r>
    <s v="Barry Franz"/>
    <x v="2"/>
  </r>
  <r>
    <s v="Barry Franz"/>
    <x v="2"/>
  </r>
  <r>
    <s v="Darrin Martin"/>
    <x v="2"/>
  </r>
  <r>
    <s v="Darrin Martin"/>
    <x v="2"/>
  </r>
  <r>
    <s v="Zuschuss Donatelli"/>
    <x v="2"/>
  </r>
  <r>
    <s v="Amy Hunt"/>
    <x v="2"/>
  </r>
  <r>
    <s v="Lindsay Williams"/>
    <x v="2"/>
  </r>
  <r>
    <s v="Lindsay Williams"/>
    <x v="2"/>
  </r>
  <r>
    <s v="Rick Bensley"/>
    <x v="2"/>
  </r>
  <r>
    <s v="Rick Bensley"/>
    <x v="2"/>
  </r>
  <r>
    <s v="Brad Eason"/>
    <x v="2"/>
  </r>
  <r>
    <s v="Brad Eason"/>
    <x v="2"/>
  </r>
  <r>
    <s v="Brad Eason"/>
    <x v="2"/>
  </r>
  <r>
    <s v="Art Ferguson"/>
    <x v="2"/>
  </r>
  <r>
    <s v="Art Ferguson"/>
    <x v="2"/>
  </r>
  <r>
    <s v="Brad Eason"/>
    <x v="2"/>
  </r>
  <r>
    <s v="Gene McClure"/>
    <x v="2"/>
  </r>
  <r>
    <s v="Caroline Jumper"/>
    <x v="2"/>
  </r>
  <r>
    <s v="Caroline Jumper"/>
    <x v="2"/>
  </r>
  <r>
    <s v="Caroline Jumper"/>
    <x v="2"/>
  </r>
  <r>
    <s v="Caroline Jumper"/>
    <x v="2"/>
  </r>
  <r>
    <s v="Caroline Jumper"/>
    <x v="2"/>
  </r>
  <r>
    <s v="Caroline Jumper"/>
    <x v="2"/>
  </r>
  <r>
    <s v="George Bell"/>
    <x v="2"/>
  </r>
  <r>
    <s v="Clay Ludtke"/>
    <x v="2"/>
  </r>
  <r>
    <s v="Clay Ludtke"/>
    <x v="2"/>
  </r>
  <r>
    <s v="Clay Ludtke"/>
    <x v="2"/>
  </r>
  <r>
    <s v="Clay Ludtke"/>
    <x v="2"/>
  </r>
  <r>
    <s v="Clay Ludtke"/>
    <x v="2"/>
  </r>
  <r>
    <s v="Trudy Brown"/>
    <x v="2"/>
  </r>
  <r>
    <s v="Sonia Sunley"/>
    <x v="2"/>
  </r>
  <r>
    <s v="Julia West"/>
    <x v="2"/>
  </r>
  <r>
    <s v="Julia West"/>
    <x v="2"/>
  </r>
  <r>
    <s v="Paul Stevenson"/>
    <x v="2"/>
  </r>
  <r>
    <s v="Ricardo Sperren"/>
    <x v="2"/>
  </r>
  <r>
    <s v="Mick Brown"/>
    <x v="2"/>
  </r>
  <r>
    <s v="Thea Hendricks"/>
    <x v="2"/>
  </r>
  <r>
    <s v="Cynthia Voltz"/>
    <x v="2"/>
  </r>
  <r>
    <s v="Cynthia Voltz"/>
    <x v="2"/>
  </r>
  <r>
    <s v="Cynthia Voltz"/>
    <x v="2"/>
  </r>
  <r>
    <s v="Cynthia Voltz"/>
    <x v="2"/>
  </r>
  <r>
    <s v="Cynthia Voltz"/>
    <x v="2"/>
  </r>
  <r>
    <s v="Roger Demir"/>
    <x v="2"/>
  </r>
  <r>
    <s v="Christopher Schild"/>
    <x v="2"/>
  </r>
  <r>
    <s v="Gene McClure"/>
    <x v="2"/>
  </r>
  <r>
    <s v="Ted Trevino"/>
    <x v="2"/>
  </r>
  <r>
    <s v="Vivek Grady"/>
    <x v="2"/>
  </r>
  <r>
    <s v="Filia McAdams"/>
    <x v="2"/>
  </r>
  <r>
    <s v="Jill Matthias"/>
    <x v="2"/>
  </r>
  <r>
    <s v="Harry Marie"/>
    <x v="2"/>
  </r>
  <r>
    <s v="Harry Marie"/>
    <x v="2"/>
  </r>
  <r>
    <s v="Vivian Mathis"/>
    <x v="2"/>
  </r>
  <r>
    <s v="Vivian Mathis"/>
    <x v="2"/>
  </r>
  <r>
    <s v="Logan Haushalter"/>
    <x v="2"/>
  </r>
  <r>
    <s v="Michael Kennedy"/>
    <x v="2"/>
  </r>
  <r>
    <s v="Michael Kennedy"/>
    <x v="2"/>
  </r>
  <r>
    <s v="Michael Kennedy"/>
    <x v="2"/>
  </r>
  <r>
    <s v="Michael Kennedy"/>
    <x v="2"/>
  </r>
  <r>
    <s v="Michael Kennedy"/>
    <x v="2"/>
  </r>
  <r>
    <s v="Michael Kennedy"/>
    <x v="2"/>
  </r>
  <r>
    <s v="Michael Kennedy"/>
    <x v="2"/>
  </r>
  <r>
    <s v="Tiffany House"/>
    <x v="2"/>
  </r>
  <r>
    <s v="Steve Nguyen"/>
    <x v="2"/>
  </r>
  <r>
    <s v="Steve Nguyen"/>
    <x v="2"/>
  </r>
  <r>
    <s v="Steve Nguyen"/>
    <x v="2"/>
  </r>
  <r>
    <s v="Thomas Thornton"/>
    <x v="2"/>
  </r>
  <r>
    <s v="Darren Powers"/>
    <x v="2"/>
  </r>
  <r>
    <s v="Michael Nguyen"/>
    <x v="2"/>
  </r>
  <r>
    <s v="Jim Radford"/>
    <x v="2"/>
  </r>
  <r>
    <s v="Denny Ordway"/>
    <x v="2"/>
  </r>
  <r>
    <s v="Sanjit Chand"/>
    <x v="2"/>
  </r>
  <r>
    <s v="Sanjit Chand"/>
    <x v="2"/>
  </r>
  <r>
    <s v="Roy Phan"/>
    <x v="2"/>
  </r>
  <r>
    <s v="Roy Phan"/>
    <x v="2"/>
  </r>
  <r>
    <s v="Arthur Gainer"/>
    <x v="2"/>
  </r>
  <r>
    <s v="Arthur Gainer"/>
    <x v="2"/>
  </r>
  <r>
    <s v="Arthur Gainer"/>
    <x v="2"/>
  </r>
  <r>
    <s v="Luke Weiss"/>
    <x v="2"/>
  </r>
  <r>
    <s v="Luke Weiss"/>
    <x v="2"/>
  </r>
  <r>
    <s v="Luke Weiss"/>
    <x v="2"/>
  </r>
  <r>
    <s v="Luke Weiss"/>
    <x v="2"/>
  </r>
  <r>
    <s v="Eric Barreto"/>
    <x v="2"/>
  </r>
  <r>
    <s v="Eric Barreto"/>
    <x v="2"/>
  </r>
  <r>
    <s v="Laurel Elliston"/>
    <x v="2"/>
  </r>
  <r>
    <s v="Bradley Nguyen"/>
    <x v="2"/>
  </r>
  <r>
    <s v="Bradley Nguyen"/>
    <x v="2"/>
  </r>
  <r>
    <s v="Bradley Nguyen"/>
    <x v="2"/>
  </r>
  <r>
    <s v="Bradley Nguyen"/>
    <x v="2"/>
  </r>
  <r>
    <s v="Bradley Nguyen"/>
    <x v="2"/>
  </r>
  <r>
    <s v="Bill Tyler"/>
    <x v="2"/>
  </r>
  <r>
    <s v="Roy Phan"/>
    <x v="2"/>
  </r>
  <r>
    <s v="Anna HÃ¤berlin"/>
    <x v="2"/>
  </r>
  <r>
    <s v="Rick Bensley"/>
    <x v="2"/>
  </r>
  <r>
    <s v="Rick Bensley"/>
    <x v="2"/>
  </r>
  <r>
    <s v="Joe Kamberova"/>
    <x v="2"/>
  </r>
  <r>
    <s v="Dean Braden"/>
    <x v="2"/>
  </r>
  <r>
    <s v="Eugene Hildebrand"/>
    <x v="2"/>
  </r>
  <r>
    <s v="Logan Haushalter"/>
    <x v="2"/>
  </r>
  <r>
    <s v="Logan Haushalter"/>
    <x v="2"/>
  </r>
  <r>
    <s v="Linda Cazamias"/>
    <x v="2"/>
  </r>
  <r>
    <s v="Christine Phan"/>
    <x v="2"/>
  </r>
  <r>
    <s v="Alejandro Savely"/>
    <x v="2"/>
  </r>
  <r>
    <s v="Alejandro Savely"/>
    <x v="2"/>
  </r>
  <r>
    <s v="Sally Hughsby"/>
    <x v="2"/>
  </r>
  <r>
    <s v="Art Ferguson"/>
    <x v="2"/>
  </r>
  <r>
    <s v="Art Ferguson"/>
    <x v="2"/>
  </r>
  <r>
    <s v="Art Ferguson"/>
    <x v="2"/>
  </r>
  <r>
    <s v="Art Ferguson"/>
    <x v="2"/>
  </r>
  <r>
    <s v="Art Ferguson"/>
    <x v="2"/>
  </r>
  <r>
    <s v="Art Ferguson"/>
    <x v="2"/>
  </r>
  <r>
    <s v="Jeremy Farry"/>
    <x v="2"/>
  </r>
  <r>
    <s v="Jim Epp"/>
    <x v="2"/>
  </r>
  <r>
    <s v="Lisa DeCherney"/>
    <x v="2"/>
  </r>
  <r>
    <s v="Ken Lonsdale"/>
    <x v="2"/>
  </r>
  <r>
    <s v="Anne Pryor"/>
    <x v="2"/>
  </r>
  <r>
    <s v="Christopher Conant"/>
    <x v="2"/>
  </r>
  <r>
    <s v="Christopher Conant"/>
    <x v="2"/>
  </r>
  <r>
    <s v="Christopher Conant"/>
    <x v="2"/>
  </r>
  <r>
    <s v="Christopher Conant"/>
    <x v="2"/>
  </r>
  <r>
    <s v="Eugene Hildebrand"/>
    <x v="2"/>
  </r>
  <r>
    <s v="Eugene Hildebrand"/>
    <x v="2"/>
  </r>
  <r>
    <s v="Dennis Pardue"/>
    <x v="2"/>
  </r>
  <r>
    <s v="Julia Barnett"/>
    <x v="2"/>
  </r>
  <r>
    <s v="Julia Barnett"/>
    <x v="2"/>
  </r>
  <r>
    <s v="Julia Barnett"/>
    <x v="2"/>
  </r>
  <r>
    <s v="Maurice Satty"/>
    <x v="2"/>
  </r>
  <r>
    <s v="Maurice Satty"/>
    <x v="2"/>
  </r>
  <r>
    <s v="Maurice Satty"/>
    <x v="2"/>
  </r>
  <r>
    <s v="Maurice Satty"/>
    <x v="2"/>
  </r>
  <r>
    <s v="Toby Braunhardt"/>
    <x v="2"/>
  </r>
  <r>
    <s v="Toby Braunhardt"/>
    <x v="2"/>
  </r>
  <r>
    <s v="Toby Braunhardt"/>
    <x v="2"/>
  </r>
  <r>
    <s v="Toby Braunhardt"/>
    <x v="2"/>
  </r>
  <r>
    <s v="Tiffany House"/>
    <x v="2"/>
  </r>
  <r>
    <s v="Tiffany House"/>
    <x v="2"/>
  </r>
  <r>
    <s v="Stewart Visinsky"/>
    <x v="2"/>
  </r>
  <r>
    <s v="Stewart Visinsky"/>
    <x v="2"/>
  </r>
  <r>
    <s v="Stewart Visinsky"/>
    <x v="2"/>
  </r>
  <r>
    <s v="Stewart Visinsky"/>
    <x v="2"/>
  </r>
  <r>
    <s v="Stewart Visinsky"/>
    <x v="2"/>
  </r>
  <r>
    <s v="Cathy Prescott"/>
    <x v="2"/>
  </r>
  <r>
    <s v="Cathy Prescott"/>
    <x v="2"/>
  </r>
  <r>
    <s v="Chris McAfee"/>
    <x v="2"/>
  </r>
  <r>
    <s v="Laura Armstrong"/>
    <x v="2"/>
  </r>
  <r>
    <s v="Laura Armstrong"/>
    <x v="2"/>
  </r>
  <r>
    <s v="Laura Armstrong"/>
    <x v="2"/>
  </r>
  <r>
    <s v="Brian Stugart"/>
    <x v="2"/>
  </r>
  <r>
    <s v="Brian Stugart"/>
    <x v="2"/>
  </r>
  <r>
    <s v="Brian Stugart"/>
    <x v="2"/>
  </r>
  <r>
    <s v="Lynn Smith"/>
    <x v="2"/>
  </r>
  <r>
    <s v="Valerie Dominguez"/>
    <x v="2"/>
  </r>
  <r>
    <s v="Kimberly Carter"/>
    <x v="2"/>
  </r>
  <r>
    <s v="Kimberly Carter"/>
    <x v="2"/>
  </r>
  <r>
    <s v="Clay Ludtke"/>
    <x v="2"/>
  </r>
  <r>
    <s v="Clay Ludtke"/>
    <x v="2"/>
  </r>
  <r>
    <s v="Clay Ludtke"/>
    <x v="2"/>
  </r>
  <r>
    <s v="Clay Ludtke"/>
    <x v="2"/>
  </r>
  <r>
    <s v="Clay Ludtke"/>
    <x v="2"/>
  </r>
  <r>
    <s v="Edward Hooks"/>
    <x v="2"/>
  </r>
  <r>
    <s v="Tanja Norvell"/>
    <x v="2"/>
  </r>
  <r>
    <s v="Rob Lucas"/>
    <x v="2"/>
  </r>
  <r>
    <s v="Rob Lucas"/>
    <x v="2"/>
  </r>
  <r>
    <s v="Raymond Buch"/>
    <x v="2"/>
  </r>
  <r>
    <s v="Raymond Buch"/>
    <x v="2"/>
  </r>
  <r>
    <s v="Raymond Buch"/>
    <x v="2"/>
  </r>
  <r>
    <s v="Maribeth Yedwab"/>
    <x v="2"/>
  </r>
  <r>
    <s v="Maribeth Yedwab"/>
    <x v="2"/>
  </r>
  <r>
    <s v="Maribeth Yedwab"/>
    <x v="2"/>
  </r>
  <r>
    <s v="Maribeth Yedwab"/>
    <x v="2"/>
  </r>
  <r>
    <s v="Maribeth Yedwab"/>
    <x v="2"/>
  </r>
  <r>
    <s v="Robert Waldorf"/>
    <x v="2"/>
  </r>
  <r>
    <s v="Brooke Gillingham"/>
    <x v="2"/>
  </r>
  <r>
    <s v="Anna HÃ¤berlin"/>
    <x v="2"/>
  </r>
  <r>
    <s v="Anna HÃ¤berlin"/>
    <x v="2"/>
  </r>
  <r>
    <s v="Anna HÃ¤berlin"/>
    <x v="2"/>
  </r>
  <r>
    <s v="Justin MacKendrick"/>
    <x v="2"/>
  </r>
  <r>
    <s v="Nancy Lomonaco"/>
    <x v="2"/>
  </r>
  <r>
    <s v="Eugene Moren"/>
    <x v="2"/>
  </r>
  <r>
    <s v="Eugene Moren"/>
    <x v="2"/>
  </r>
  <r>
    <s v="Eugene Moren"/>
    <x v="2"/>
  </r>
  <r>
    <s v="Eugene Moren"/>
    <x v="2"/>
  </r>
  <r>
    <s v="Eugene Moren"/>
    <x v="2"/>
  </r>
  <r>
    <s v="Eugene Moren"/>
    <x v="2"/>
  </r>
  <r>
    <s v="Eugene Moren"/>
    <x v="2"/>
  </r>
  <r>
    <s v="Eugene Moren"/>
    <x v="2"/>
  </r>
  <r>
    <s v="Jason Gross"/>
    <x v="2"/>
  </r>
  <r>
    <s v="Edward Becker"/>
    <x v="2"/>
  </r>
  <r>
    <s v="Edward Becker"/>
    <x v="2"/>
  </r>
  <r>
    <s v="Annie Thurman"/>
    <x v="2"/>
  </r>
  <r>
    <s v="Annie Thurman"/>
    <x v="2"/>
  </r>
  <r>
    <s v="Beth Paige"/>
    <x v="2"/>
  </r>
  <r>
    <s v="Beth Paige"/>
    <x v="2"/>
  </r>
  <r>
    <s v="Beth Paige"/>
    <x v="2"/>
  </r>
  <r>
    <s v="Beth Paige"/>
    <x v="2"/>
  </r>
  <r>
    <s v="Neoma Murray"/>
    <x v="2"/>
  </r>
  <r>
    <s v="Neoma Murray"/>
    <x v="2"/>
  </r>
  <r>
    <s v="Karen Carlisle"/>
    <x v="2"/>
  </r>
  <r>
    <s v="Edward Hooks"/>
    <x v="2"/>
  </r>
  <r>
    <s v="Edward Hooks"/>
    <x v="2"/>
  </r>
  <r>
    <s v="Edward Hooks"/>
    <x v="2"/>
  </r>
  <r>
    <s v="Christine Phan"/>
    <x v="2"/>
  </r>
  <r>
    <s v="Karen Daniels"/>
    <x v="2"/>
  </r>
  <r>
    <s v="Ken Lonsdale"/>
    <x v="2"/>
  </r>
  <r>
    <s v="Ken Lonsdale"/>
    <x v="2"/>
  </r>
  <r>
    <s v="Ken Lonsdale"/>
    <x v="2"/>
  </r>
  <r>
    <s v="Ken Lonsdale"/>
    <x v="2"/>
  </r>
  <r>
    <s v="Ken Lonsdale"/>
    <x v="2"/>
  </r>
  <r>
    <s v="Ken Lonsdale"/>
    <x v="2"/>
  </r>
  <r>
    <s v="Ken Lonsdale"/>
    <x v="2"/>
  </r>
  <r>
    <s v="Edward Nazzal"/>
    <x v="2"/>
  </r>
  <r>
    <s v="Edward Nazzal"/>
    <x v="2"/>
  </r>
  <r>
    <s v="Edward Nazzal"/>
    <x v="2"/>
  </r>
  <r>
    <s v="Edward Nazzal"/>
    <x v="2"/>
  </r>
  <r>
    <s v="Joni Sundaresam"/>
    <x v="2"/>
  </r>
  <r>
    <s v="Joni Sundaresam"/>
    <x v="2"/>
  </r>
  <r>
    <s v="Janet Lee"/>
    <x v="2"/>
  </r>
  <r>
    <s v="Janet Lee"/>
    <x v="2"/>
  </r>
  <r>
    <s v="Janet Lee"/>
    <x v="2"/>
  </r>
  <r>
    <s v="Chloris Kastensmidt"/>
    <x v="2"/>
  </r>
  <r>
    <s v="Chloris Kastensmidt"/>
    <x v="2"/>
  </r>
  <r>
    <s v="Ken Brennan"/>
    <x v="2"/>
  </r>
  <r>
    <s v="Roy Collins"/>
    <x v="2"/>
  </r>
  <r>
    <s v="Dave Brooks"/>
    <x v="2"/>
  </r>
  <r>
    <s v="Scot Coram"/>
    <x v="2"/>
  </r>
  <r>
    <s v="Clytie Kelty"/>
    <x v="2"/>
  </r>
  <r>
    <s v="Clytie Kelty"/>
    <x v="2"/>
  </r>
  <r>
    <s v="Clytie Kelty"/>
    <x v="2"/>
  </r>
  <r>
    <s v="Clytie Kelty"/>
    <x v="2"/>
  </r>
  <r>
    <s v="Clytie Kelty"/>
    <x v="2"/>
  </r>
  <r>
    <s v="Clytie Kelty"/>
    <x v="2"/>
  </r>
  <r>
    <s v="Clytie Kelty"/>
    <x v="2"/>
  </r>
  <r>
    <s v="Ross Baird"/>
    <x v="2"/>
  </r>
  <r>
    <s v="Ross Baird"/>
    <x v="2"/>
  </r>
  <r>
    <s v="Maria Etezadi"/>
    <x v="2"/>
  </r>
  <r>
    <s v="Maria Etezadi"/>
    <x v="2"/>
  </r>
  <r>
    <s v="Maria Etezadi"/>
    <x v="2"/>
  </r>
  <r>
    <s v="Liz Preis"/>
    <x v="2"/>
  </r>
  <r>
    <s v="Liz Preis"/>
    <x v="2"/>
  </r>
  <r>
    <s v="Ross DeVincentis"/>
    <x v="2"/>
  </r>
  <r>
    <s v="Frank Merwin"/>
    <x v="2"/>
  </r>
  <r>
    <s v="Frank Merwin"/>
    <x v="2"/>
  </r>
  <r>
    <s v="Roy Skaria"/>
    <x v="2"/>
  </r>
  <r>
    <s v="Greg Matthias"/>
    <x v="2"/>
  </r>
  <r>
    <s v="Toby Carlisle"/>
    <x v="2"/>
  </r>
  <r>
    <s v="Dean Braden"/>
    <x v="2"/>
  </r>
  <r>
    <s v="Benjamin Farhat"/>
    <x v="2"/>
  </r>
  <r>
    <s v="Olvera Toch"/>
    <x v="2"/>
  </r>
  <r>
    <s v="Olvera Toch"/>
    <x v="2"/>
  </r>
  <r>
    <s v="Olvera Toch"/>
    <x v="2"/>
  </r>
  <r>
    <s v="Joy Bell-"/>
    <x v="2"/>
  </r>
  <r>
    <s v="Mary Zewe"/>
    <x v="2"/>
  </r>
  <r>
    <s v="Mary Zewe"/>
    <x v="2"/>
  </r>
  <r>
    <s v="Mary Zewe"/>
    <x v="2"/>
  </r>
  <r>
    <s v="Erica Smith"/>
    <x v="2"/>
  </r>
  <r>
    <s v="Sanjit Engle"/>
    <x v="2"/>
  </r>
  <r>
    <s v="Sanjit Engle"/>
    <x v="2"/>
  </r>
  <r>
    <s v="Sanjit Engle"/>
    <x v="2"/>
  </r>
  <r>
    <s v="Seth Vernon"/>
    <x v="2"/>
  </r>
  <r>
    <s v="Darrin Van Huff"/>
    <x v="2"/>
  </r>
  <r>
    <s v="Stewart Carmichael"/>
    <x v="2"/>
  </r>
  <r>
    <s v="Stewart Carmichael"/>
    <x v="2"/>
  </r>
  <r>
    <s v="Steven Cartwright"/>
    <x v="2"/>
  </r>
  <r>
    <s v="Steven Cartwright"/>
    <x v="2"/>
  </r>
  <r>
    <s v="Steven Cartwright"/>
    <x v="2"/>
  </r>
  <r>
    <s v="Steven Cartwright"/>
    <x v="2"/>
  </r>
  <r>
    <s v="Steven Cartwright"/>
    <x v="2"/>
  </r>
  <r>
    <s v="Philisse Overcash"/>
    <x v="2"/>
  </r>
  <r>
    <s v="Philisse Overcash"/>
    <x v="2"/>
  </r>
  <r>
    <s v="Craig Reiter"/>
    <x v="2"/>
  </r>
  <r>
    <s v="Christy Brittain"/>
    <x v="2"/>
  </r>
  <r>
    <s v="Christy Brittain"/>
    <x v="2"/>
  </r>
  <r>
    <s v="Erin Ashbrook"/>
    <x v="2"/>
  </r>
  <r>
    <s v="Erin Ashbrook"/>
    <x v="2"/>
  </r>
  <r>
    <s v="Arthur Wiediger"/>
    <x v="2"/>
  </r>
  <r>
    <s v="Arthur Wiediger"/>
    <x v="2"/>
  </r>
  <r>
    <s v="Arthur Wiediger"/>
    <x v="2"/>
  </r>
  <r>
    <s v="Arthur Wiediger"/>
    <x v="2"/>
  </r>
  <r>
    <s v="Arthur Wiediger"/>
    <x v="2"/>
  </r>
  <r>
    <s v="Arthur Wiediger"/>
    <x v="2"/>
  </r>
  <r>
    <s v="Arthur Wiediger"/>
    <x v="2"/>
  </r>
  <r>
    <s v="Sample Company A"/>
    <x v="2"/>
  </r>
  <r>
    <s v="Sonia Sunley"/>
    <x v="2"/>
  </r>
  <r>
    <s v="Greg Tran"/>
    <x v="2"/>
  </r>
  <r>
    <s v="Paul Van Hugh"/>
    <x v="2"/>
  </r>
  <r>
    <s v="Paul Van Hugh"/>
    <x v="2"/>
  </r>
  <r>
    <s v="Paul Van Hugh"/>
    <x v="2"/>
  </r>
  <r>
    <s v="Paul Van Hugh"/>
    <x v="2"/>
  </r>
  <r>
    <s v="Marc Harrigan"/>
    <x v="2"/>
  </r>
  <r>
    <s v="Ed Braxton"/>
    <x v="2"/>
  </r>
  <r>
    <s v="Jim Sink"/>
    <x v="2"/>
  </r>
  <r>
    <s v="Vivian Mathis"/>
    <x v="2"/>
  </r>
  <r>
    <s v="Vivian Mathis"/>
    <x v="2"/>
  </r>
  <r>
    <s v="Anthony Rawles"/>
    <x v="2"/>
  </r>
  <r>
    <s v="Lynn Smith"/>
    <x v="2"/>
  </r>
  <r>
    <s v="Bill Donatelli"/>
    <x v="2"/>
  </r>
  <r>
    <s v="James Lanier"/>
    <x v="2"/>
  </r>
  <r>
    <s v="Jennifer Jackson"/>
    <x v="2"/>
  </r>
  <r>
    <s v="Ted Butterfield"/>
    <x v="2"/>
  </r>
  <r>
    <s v="Ted Butterfield"/>
    <x v="2"/>
  </r>
  <r>
    <s v="Ted Butterfield"/>
    <x v="2"/>
  </r>
  <r>
    <s v="Ted Butterfield"/>
    <x v="2"/>
  </r>
  <r>
    <s v="Ted Butterfield"/>
    <x v="2"/>
  </r>
  <r>
    <s v="Ted Butterfield"/>
    <x v="2"/>
  </r>
  <r>
    <s v="Ted Butterfield"/>
    <x v="2"/>
  </r>
  <r>
    <s v="Ivan Gibson"/>
    <x v="2"/>
  </r>
  <r>
    <s v="Fred McMath"/>
    <x v="2"/>
  </r>
  <r>
    <s v="Mike Vittorini"/>
    <x v="2"/>
  </r>
  <r>
    <s v="Mike Vittorini"/>
    <x v="2"/>
  </r>
  <r>
    <s v="Mike Vittorini"/>
    <x v="2"/>
  </r>
  <r>
    <s v="Lena Creighton"/>
    <x v="2"/>
  </r>
  <r>
    <s v="Lena Creighton"/>
    <x v="2"/>
  </r>
  <r>
    <s v="Christine Phan"/>
    <x v="2"/>
  </r>
  <r>
    <s v="Christine Phan"/>
    <x v="2"/>
  </r>
  <r>
    <s v="Christine Phan"/>
    <x v="2"/>
  </r>
  <r>
    <s v="Denise Monton"/>
    <x v="2"/>
  </r>
  <r>
    <s v="Bobby Trafton"/>
    <x v="2"/>
  </r>
  <r>
    <s v="Stewart Carmichael"/>
    <x v="2"/>
  </r>
  <r>
    <s v="Stewart Carmichael"/>
    <x v="2"/>
  </r>
  <r>
    <s v="Stewart Carmichael"/>
    <x v="2"/>
  </r>
  <r>
    <s v="Karen Carlisle"/>
    <x v="2"/>
  </r>
  <r>
    <s v="Lena Hernandez"/>
    <x v="2"/>
  </r>
  <r>
    <s v="Lena Hernandez"/>
    <x v="2"/>
  </r>
  <r>
    <s v="Dave Poirier"/>
    <x v="2"/>
  </r>
  <r>
    <s v="Dave Poirier"/>
    <x v="2"/>
  </r>
  <r>
    <s v="Catherine Glotzbach"/>
    <x v="2"/>
  </r>
  <r>
    <s v="Catherine Glotzbach"/>
    <x v="2"/>
  </r>
  <r>
    <s v="Catherine Glotzbach"/>
    <x v="2"/>
  </r>
  <r>
    <s v="Catherine Glotzbach"/>
    <x v="2"/>
  </r>
  <r>
    <s v="Roy Collins"/>
    <x v="2"/>
  </r>
  <r>
    <s v="Roy Collins"/>
    <x v="2"/>
  </r>
  <r>
    <s v="Roy Collins"/>
    <x v="2"/>
  </r>
  <r>
    <s v="Roy Collins"/>
    <x v="2"/>
  </r>
  <r>
    <s v="Roy Collins"/>
    <x v="2"/>
  </r>
  <r>
    <s v="Erin Ashbrook"/>
    <x v="2"/>
  </r>
  <r>
    <s v="Erin Ashbrook"/>
    <x v="2"/>
  </r>
  <r>
    <s v="Bill Shonely"/>
    <x v="2"/>
  </r>
  <r>
    <s v="Bill Shonely"/>
    <x v="2"/>
  </r>
  <r>
    <s v="Adam Shillingsburg"/>
    <x v="2"/>
  </r>
  <r>
    <s v="Adam Shillingsburg"/>
    <x v="2"/>
  </r>
  <r>
    <s v="Adam Shillingsburg"/>
    <x v="2"/>
  </r>
  <r>
    <s v="Ken Brennan"/>
    <x v="2"/>
  </r>
  <r>
    <s v="Irene Maddox"/>
    <x v="2"/>
  </r>
  <r>
    <s v="Irene Maddox"/>
    <x v="2"/>
  </r>
  <r>
    <s v="Irene Maddox"/>
    <x v="2"/>
  </r>
  <r>
    <s v="Irene Maddox"/>
    <x v="2"/>
  </r>
  <r>
    <s v="Irene Maddox"/>
    <x v="2"/>
  </r>
  <r>
    <s v="Maureen Gnade"/>
    <x v="2"/>
  </r>
  <r>
    <s v="Ruben Dartt"/>
    <x v="2"/>
  </r>
  <r>
    <s v="Ruben Dartt"/>
    <x v="2"/>
  </r>
  <r>
    <s v="Ruben Dartt"/>
    <x v="2"/>
  </r>
  <r>
    <s v="Ruben Dartt"/>
    <x v="2"/>
  </r>
  <r>
    <s v="Sally Matthias"/>
    <x v="2"/>
  </r>
  <r>
    <s v="Bill Donatelli"/>
    <x v="2"/>
  </r>
  <r>
    <s v="Hunter Lopez"/>
    <x v="2"/>
  </r>
  <r>
    <s v="Dave Hallsten"/>
    <x v="2"/>
  </r>
  <r>
    <s v="Max Jones"/>
    <x v="2"/>
  </r>
  <r>
    <s v="Max Jones"/>
    <x v="2"/>
  </r>
  <r>
    <s v="Max Jones"/>
    <x v="2"/>
  </r>
  <r>
    <s v="Theresa Swint"/>
    <x v="2"/>
  </r>
  <r>
    <s v="Theresa Swint"/>
    <x v="2"/>
  </r>
  <r>
    <s v="Theresa Swint"/>
    <x v="2"/>
  </r>
  <r>
    <s v="Alan Shonely"/>
    <x v="2"/>
  </r>
  <r>
    <s v="Logan Currie"/>
    <x v="2"/>
  </r>
  <r>
    <s v="Logan Currie"/>
    <x v="2"/>
  </r>
  <r>
    <s v="John Grady"/>
    <x v="2"/>
  </r>
  <r>
    <s v="John Grady"/>
    <x v="2"/>
  </r>
  <r>
    <s v="Gene McClure"/>
    <x v="2"/>
  </r>
  <r>
    <s v="Alejandro Ballentine"/>
    <x v="2"/>
  </r>
  <r>
    <s v="Duane Noonan"/>
    <x v="2"/>
  </r>
  <r>
    <s v="Lela Donovan"/>
    <x v="2"/>
  </r>
  <r>
    <s v="Skye Norling"/>
    <x v="2"/>
  </r>
  <r>
    <s v="Skye Norling"/>
    <x v="2"/>
  </r>
  <r>
    <s v="Skye Norling"/>
    <x v="2"/>
  </r>
  <r>
    <s v="Adam Hart"/>
    <x v="2"/>
  </r>
  <r>
    <s v="Adam Hart"/>
    <x v="2"/>
  </r>
  <r>
    <s v="Adam Hart"/>
    <x v="2"/>
  </r>
  <r>
    <s v="Victoria Pisteka"/>
    <x v="2"/>
  </r>
  <r>
    <s v="Victoria Pisteka"/>
    <x v="2"/>
  </r>
  <r>
    <s v="Victoria Pisteka"/>
    <x v="2"/>
  </r>
  <r>
    <s v="Phillip Flathmann"/>
    <x v="2"/>
  </r>
  <r>
    <s v="Katharine Harms"/>
    <x v="2"/>
  </r>
  <r>
    <s v="Katharine Harms"/>
    <x v="2"/>
  </r>
  <r>
    <s v="Anna Chung"/>
    <x v="2"/>
  </r>
  <r>
    <s v="Roland Fjeld"/>
    <x v="2"/>
  </r>
  <r>
    <s v="Chris Selesnick"/>
    <x v="2"/>
  </r>
  <r>
    <s v="Chris Selesnick"/>
    <x v="2"/>
  </r>
  <r>
    <s v="Becky Pak"/>
    <x v="2"/>
  </r>
  <r>
    <s v="Becky Pak"/>
    <x v="2"/>
  </r>
  <r>
    <s v="Becky Pak"/>
    <x v="2"/>
  </r>
  <r>
    <s v="Becky Pak"/>
    <x v="2"/>
  </r>
  <r>
    <s v="Becky Pak"/>
    <x v="2"/>
  </r>
  <r>
    <s v="Corey-Lock"/>
    <x v="2"/>
  </r>
  <r>
    <s v="Philip Fox"/>
    <x v="2"/>
  </r>
  <r>
    <s v="Philip Fox"/>
    <x v="2"/>
  </r>
  <r>
    <s v="Adrian Hane"/>
    <x v="2"/>
  </r>
  <r>
    <s v="Jay Fein"/>
    <x v="2"/>
  </r>
  <r>
    <s v="Jay Fein"/>
    <x v="2"/>
  </r>
  <r>
    <s v="Jay Fein"/>
    <x v="2"/>
  </r>
  <r>
    <s v="Eugene Moren"/>
    <x v="2"/>
  </r>
  <r>
    <s v="Stephanie Ulpright"/>
    <x v="2"/>
  </r>
  <r>
    <s v="Stephanie Ulpright"/>
    <x v="2"/>
  </r>
  <r>
    <s v="Stephanie Ulpright"/>
    <x v="2"/>
  </r>
  <r>
    <s v="Nick Zandusky"/>
    <x v="2"/>
  </r>
  <r>
    <s v="George Bell"/>
    <x v="2"/>
  </r>
  <r>
    <s v="Katherine Hughes"/>
    <x v="2"/>
  </r>
  <r>
    <s v="Erin Ashbrook"/>
    <x v="2"/>
  </r>
  <r>
    <s v="Erin Ashbrook"/>
    <x v="2"/>
  </r>
  <r>
    <s v="Guy Thornton"/>
    <x v="2"/>
  </r>
  <r>
    <s v="Guy Thornton"/>
    <x v="2"/>
  </r>
  <r>
    <s v="Dean Katz"/>
    <x v="2"/>
  </r>
  <r>
    <s v="Filia McAdams"/>
    <x v="2"/>
  </r>
  <r>
    <s v="Anna Andreadi"/>
    <x v="2"/>
  </r>
  <r>
    <s v="Anna Andreadi"/>
    <x v="2"/>
  </r>
  <r>
    <s v="Anna Andreadi"/>
    <x v="2"/>
  </r>
  <r>
    <s v="Anna Andreadi"/>
    <x v="2"/>
  </r>
  <r>
    <s v="Rick Bensley"/>
    <x v="2"/>
  </r>
  <r>
    <s v="Rick Bensley"/>
    <x v="2"/>
  </r>
  <r>
    <s v="Rick Bensley"/>
    <x v="2"/>
  </r>
  <r>
    <s v="Steve Chapman"/>
    <x v="2"/>
  </r>
  <r>
    <s v="Raymond Messe"/>
    <x v="2"/>
  </r>
  <r>
    <s v="Barry FranzÃ¶sisch"/>
    <x v="2"/>
  </r>
  <r>
    <s v="Barry FranzÃ¶sisch"/>
    <x v="2"/>
  </r>
  <r>
    <s v="Barry FranzÃ¶sisch"/>
    <x v="2"/>
  </r>
  <r>
    <s v="Barry FranzÃ¶sisch"/>
    <x v="2"/>
  </r>
  <r>
    <s v="Christopher Conant"/>
    <x v="2"/>
  </r>
  <r>
    <s v="Christopher Conant"/>
    <x v="2"/>
  </r>
  <r>
    <s v="Christopher Conant"/>
    <x v="2"/>
  </r>
  <r>
    <s v="Chad Cunningham"/>
    <x v="2"/>
  </r>
  <r>
    <s v="Chad Cunningham"/>
    <x v="2"/>
  </r>
  <r>
    <s v="Chad Cunningham"/>
    <x v="2"/>
  </r>
  <r>
    <s v="Chad Cunningham"/>
    <x v="2"/>
  </r>
  <r>
    <s v="Max Jones"/>
    <x v="2"/>
  </r>
  <r>
    <s v="Max Jones"/>
    <x v="2"/>
  </r>
  <r>
    <s v="Scot Coram"/>
    <x v="2"/>
  </r>
  <r>
    <s v="Scot Coram"/>
    <x v="2"/>
  </r>
  <r>
    <s v="Joe Elijah"/>
    <x v="2"/>
  </r>
  <r>
    <s v="Joe Elijah"/>
    <x v="2"/>
  </r>
  <r>
    <s v="Joe Elijah"/>
    <x v="2"/>
  </r>
  <r>
    <s v="Joe Elijah"/>
    <x v="2"/>
  </r>
  <r>
    <s v="Chris Cortes"/>
    <x v="2"/>
  </r>
  <r>
    <s v="Chris Cortes"/>
    <x v="2"/>
  </r>
  <r>
    <s v="Zuschuss Donatelli"/>
    <x v="2"/>
  </r>
  <r>
    <s v="Zuschuss Donatelli"/>
    <x v="2"/>
  </r>
  <r>
    <s v="Thea Hudgings"/>
    <x v="2"/>
  </r>
  <r>
    <s v="Jonathan Doherty"/>
    <x v="2"/>
  </r>
  <r>
    <s v="Jonathan Doherty"/>
    <x v="2"/>
  </r>
  <r>
    <s v="Allen Armold"/>
    <x v="2"/>
  </r>
  <r>
    <s v="Logan Haushalter"/>
    <x v="2"/>
  </r>
  <r>
    <s v="Logan Haushalter"/>
    <x v="2"/>
  </r>
  <r>
    <s v="Nick Zandusky"/>
    <x v="2"/>
  </r>
  <r>
    <s v="Erin Ashbrook"/>
    <x v="2"/>
  </r>
  <r>
    <s v="Kristen Hastings"/>
    <x v="2"/>
  </r>
  <r>
    <s v="Erin Smith"/>
    <x v="2"/>
  </r>
  <r>
    <s v="Theone Pippenger"/>
    <x v="2"/>
  </r>
  <r>
    <s v="Steven Ward"/>
    <x v="2"/>
  </r>
  <r>
    <s v="Steven Ward"/>
    <x v="2"/>
  </r>
  <r>
    <s v="Steven Ward"/>
    <x v="2"/>
  </r>
  <r>
    <s v="Steven Ward"/>
    <x v="2"/>
  </r>
  <r>
    <s v="Steven Ward"/>
    <x v="2"/>
  </r>
  <r>
    <s v="Steven Ward"/>
    <x v="2"/>
  </r>
  <r>
    <s v="Bryan Mills"/>
    <x v="2"/>
  </r>
  <r>
    <s v="Dan Reichenbach"/>
    <x v="2"/>
  </r>
  <r>
    <s v="Rob Haberlin"/>
    <x v="2"/>
  </r>
  <r>
    <s v="Richard Eichhorn"/>
    <x v="2"/>
  </r>
  <r>
    <s v="John Stevenson"/>
    <x v="2"/>
  </r>
  <r>
    <s v="Anemone Ratner"/>
    <x v="2"/>
  </r>
  <r>
    <s v="Anemone Ratner"/>
    <x v="2"/>
  </r>
  <r>
    <s v="Raymond Buch"/>
    <x v="2"/>
  </r>
  <r>
    <s v="Raymond Buch"/>
    <x v="2"/>
  </r>
  <r>
    <s v="Raymond Buch"/>
    <x v="2"/>
  </r>
  <r>
    <s v="Rick Huthwaite"/>
    <x v="2"/>
  </r>
  <r>
    <s v="Mark Cousins"/>
    <x v="2"/>
  </r>
  <r>
    <s v="Mark Cousins"/>
    <x v="2"/>
  </r>
  <r>
    <s v="Alice McCarthy"/>
    <x v="2"/>
  </r>
  <r>
    <s v="Alice McCarthy"/>
    <x v="2"/>
  </r>
  <r>
    <s v="Chloris Kastensmidt"/>
    <x v="2"/>
  </r>
  <r>
    <s v="Chloris Kastensmidt"/>
    <x v="2"/>
  </r>
  <r>
    <s v="Chloris Kastensmidt"/>
    <x v="2"/>
  </r>
  <r>
    <s v="Mark Cousins"/>
    <x v="2"/>
  </r>
  <r>
    <s v="Jonathan Doherty"/>
    <x v="2"/>
  </r>
  <r>
    <s v="Jonathan Doherty"/>
    <x v="2"/>
  </r>
  <r>
    <s v="Jonathan Doherty"/>
    <x v="2"/>
  </r>
  <r>
    <s v="Jonathan Doherty"/>
    <x v="2"/>
  </r>
  <r>
    <s v="Jonathan Doherty"/>
    <x v="2"/>
  </r>
  <r>
    <s v="Jonathan Doherty"/>
    <x v="2"/>
  </r>
  <r>
    <s v="Ruben Ausman"/>
    <x v="2"/>
  </r>
  <r>
    <s v="Matt Collister"/>
    <x v="2"/>
  </r>
  <r>
    <s v="Matt Collister"/>
    <x v="2"/>
  </r>
  <r>
    <s v="Matt Collister"/>
    <x v="2"/>
  </r>
  <r>
    <s v="Andrew Allen"/>
    <x v="2"/>
  </r>
  <r>
    <s v="Andrew Allen"/>
    <x v="2"/>
  </r>
  <r>
    <s v="Andrew Allen"/>
    <x v="2"/>
  </r>
  <r>
    <s v="Andrew Allen"/>
    <x v="2"/>
  </r>
  <r>
    <s v="Andrew Allen"/>
    <x v="2"/>
  </r>
  <r>
    <s v="Dennis Kane"/>
    <x v="2"/>
  </r>
  <r>
    <s v="Dennis Kane"/>
    <x v="2"/>
  </r>
  <r>
    <s v="Dennis Kane"/>
    <x v="2"/>
  </r>
  <r>
    <s v="Dennis Kane"/>
    <x v="2"/>
  </r>
  <r>
    <s v="Dennis Kane"/>
    <x v="2"/>
  </r>
  <r>
    <s v="Dennis Kane"/>
    <x v="2"/>
  </r>
  <r>
    <s v="Dennis Kane"/>
    <x v="2"/>
  </r>
  <r>
    <s v="Annie Thurman"/>
    <x v="2"/>
  </r>
  <r>
    <s v="Linda Southworth"/>
    <x v="2"/>
  </r>
  <r>
    <s v="Linda Southworth"/>
    <x v="2"/>
  </r>
  <r>
    <s v="Linda Southworth"/>
    <x v="2"/>
  </r>
  <r>
    <s v="Linda Southworth"/>
    <x v="2"/>
  </r>
  <r>
    <s v="Linda Southworth"/>
    <x v="2"/>
  </r>
  <r>
    <s v="Katharine Harms"/>
    <x v="2"/>
  </r>
  <r>
    <s v="Jennifer Patt"/>
    <x v="2"/>
  </r>
  <r>
    <s v="Susan Vittorini"/>
    <x v="2"/>
  </r>
  <r>
    <s v="Nora Paige"/>
    <x v="2"/>
  </r>
  <r>
    <s v="Neil Knudson"/>
    <x v="2"/>
  </r>
  <r>
    <s v="Neil Knudson"/>
    <x v="2"/>
  </r>
  <r>
    <s v="Neil Knudson"/>
    <x v="2"/>
  </r>
  <r>
    <s v="Joy Smith"/>
    <x v="2"/>
  </r>
  <r>
    <s v="Joy Smith"/>
    <x v="2"/>
  </r>
  <r>
    <s v="Joy Smith"/>
    <x v="2"/>
  </r>
  <r>
    <s v="Joy Smith"/>
    <x v="2"/>
  </r>
  <r>
    <s v="Joy Smith"/>
    <x v="2"/>
  </r>
  <r>
    <s v="Joy Smith"/>
    <x v="2"/>
  </r>
  <r>
    <s v="Tracy Collins"/>
    <x v="2"/>
  </r>
  <r>
    <s v="Tracy Collins"/>
    <x v="2"/>
  </r>
  <r>
    <s v="Pauline Johnson"/>
    <x v="2"/>
  </r>
  <r>
    <s v="Corey Catlett"/>
    <x v="2"/>
  </r>
  <r>
    <s v="Jason Gross"/>
    <x v="2"/>
  </r>
  <r>
    <s v="Jason Gross"/>
    <x v="2"/>
  </r>
  <r>
    <s v="Jason Gross"/>
    <x v="2"/>
  </r>
  <r>
    <s v="Jason Gross"/>
    <x v="2"/>
  </r>
  <r>
    <s v="Beth Paige"/>
    <x v="2"/>
  </r>
  <r>
    <s v="Beth Paige"/>
    <x v="2"/>
  </r>
  <r>
    <s v="Damala Kotsonis"/>
    <x v="2"/>
  </r>
  <r>
    <s v="Damala Kotsonis"/>
    <x v="2"/>
  </r>
  <r>
    <s v="Dionis Lloyd"/>
    <x v="2"/>
  </r>
  <r>
    <s v="Caroline Jumper"/>
    <x v="2"/>
  </r>
  <r>
    <s v="Caroline Jumper"/>
    <x v="2"/>
  </r>
  <r>
    <s v="Dennis Kane"/>
    <x v="2"/>
  </r>
  <r>
    <s v="Dennis Kane"/>
    <x v="2"/>
  </r>
  <r>
    <s v="Dennis Kane"/>
    <x v="2"/>
  </r>
  <r>
    <s v="Dennis Kane"/>
    <x v="2"/>
  </r>
  <r>
    <s v="Kristina Nunn"/>
    <x v="2"/>
  </r>
  <r>
    <s v="Maureen Fritzler"/>
    <x v="2"/>
  </r>
  <r>
    <s v="Maureen Fritzler"/>
    <x v="2"/>
  </r>
  <r>
    <s v="Maureen Fritzler"/>
    <x v="2"/>
  </r>
  <r>
    <s v="Maureen Fritzler"/>
    <x v="2"/>
  </r>
  <r>
    <s v="Jennifer Braxton"/>
    <x v="2"/>
  </r>
  <r>
    <s v="Jennifer Braxton"/>
    <x v="2"/>
  </r>
  <r>
    <s v="Jennifer Braxton"/>
    <x v="2"/>
  </r>
  <r>
    <s v="Neil FranzÃ¶sisch"/>
    <x v="2"/>
  </r>
  <r>
    <s v="Chloris Kastensmidt"/>
    <x v="2"/>
  </r>
  <r>
    <s v="Chloris Kastensmidt"/>
    <x v="2"/>
  </r>
  <r>
    <s v="Chloris Kastensmidt"/>
    <x v="2"/>
  </r>
  <r>
    <s v="Chloris Kastensmidt"/>
    <x v="2"/>
  </r>
  <r>
    <s v="Chloris Kastensmidt"/>
    <x v="2"/>
  </r>
  <r>
    <s v="Ivan Liston"/>
    <x v="2"/>
  </r>
  <r>
    <s v="Darren Budd"/>
    <x v="2"/>
  </r>
  <r>
    <s v="James Galang"/>
    <x v="2"/>
  </r>
  <r>
    <s v="Sanjit Chand"/>
    <x v="2"/>
  </r>
  <r>
    <s v="Sanjit Chand"/>
    <x v="2"/>
  </r>
  <r>
    <s v="Sanjit Chand"/>
    <x v="2"/>
  </r>
  <r>
    <s v="Sanjit Chand"/>
    <x v="2"/>
  </r>
  <r>
    <s v="Christy Brittain"/>
    <x v="2"/>
  </r>
  <r>
    <s v="Larry Blacks"/>
    <x v="2"/>
  </r>
  <r>
    <s v="Rick Reed"/>
    <x v="2"/>
  </r>
  <r>
    <s v="Ken Heidel"/>
    <x v="2"/>
  </r>
  <r>
    <s v="Meg Tillman"/>
    <x v="2"/>
  </r>
  <r>
    <s v="Meg Tillman"/>
    <x v="2"/>
  </r>
  <r>
    <s v="Meg Tillman"/>
    <x v="2"/>
  </r>
  <r>
    <s v="Katherine Murray"/>
    <x v="2"/>
  </r>
  <r>
    <s v="Bill Eplett"/>
    <x v="2"/>
  </r>
  <r>
    <s v="Becky Castell"/>
    <x v="2"/>
  </r>
  <r>
    <s v="Sally Hughsby"/>
    <x v="2"/>
  </r>
  <r>
    <s v="Sally Hughsby"/>
    <x v="2"/>
  </r>
  <r>
    <s v="Sally Hughsby"/>
    <x v="2"/>
  </r>
  <r>
    <s v="Sally Hughsby"/>
    <x v="2"/>
  </r>
  <r>
    <s v="Sally Hughsby"/>
    <x v="2"/>
  </r>
  <r>
    <s v="Steve Carroll"/>
    <x v="2"/>
  </r>
  <r>
    <s v="Steve Carroll"/>
    <x v="2"/>
  </r>
  <r>
    <s v="Khloe Miller"/>
    <x v="2"/>
  </r>
  <r>
    <s v="Olvera Toch"/>
    <x v="2"/>
  </r>
  <r>
    <s v="Olvera Toch"/>
    <x v="2"/>
  </r>
  <r>
    <s v="Olvera Toch"/>
    <x v="2"/>
  </r>
  <r>
    <s v="Barry Franz"/>
    <x v="2"/>
  </r>
  <r>
    <s v="Barry Franz"/>
    <x v="2"/>
  </r>
  <r>
    <s v="Jack O'Briant"/>
    <x v="2"/>
  </r>
  <r>
    <s v="Pierre Wener"/>
    <x v="2"/>
  </r>
  <r>
    <s v="Ritsa Hightower"/>
    <x v="2"/>
  </r>
  <r>
    <s v="Ritsa Hightower"/>
    <x v="2"/>
  </r>
  <r>
    <s v="Lindsay Shagiari"/>
    <x v="2"/>
  </r>
  <r>
    <s v="Katherine Hughes"/>
    <x v="2"/>
  </r>
  <r>
    <s v="Katherine Hughes"/>
    <x v="2"/>
  </r>
  <r>
    <s v="Rob Williams"/>
    <x v="2"/>
  </r>
  <r>
    <s v="Ken Lonsdale"/>
    <x v="2"/>
  </r>
  <r>
    <s v="Ken Lonsdale"/>
    <x v="2"/>
  </r>
  <r>
    <s v="Ken Lonsdale"/>
    <x v="2"/>
  </r>
  <r>
    <s v="Ken Lonsdale"/>
    <x v="2"/>
  </r>
  <r>
    <s v="Anna HÃ¤berlin"/>
    <x v="2"/>
  </r>
  <r>
    <s v="Susan Gilcrest"/>
    <x v="2"/>
  </r>
  <r>
    <s v="Thomas Seio"/>
    <x v="2"/>
  </r>
  <r>
    <s v="Thomas Seio"/>
    <x v="2"/>
  </r>
  <r>
    <s v="Khloe Miller"/>
    <x v="2"/>
  </r>
  <r>
    <s v="Barry FranzÃ¶sisch"/>
    <x v="2"/>
  </r>
  <r>
    <s v="Barry FranzÃ¶sisch"/>
    <x v="2"/>
  </r>
  <r>
    <s v="Barry FranzÃ¶sisch"/>
    <x v="2"/>
  </r>
  <r>
    <s v="Alex Grayson"/>
    <x v="2"/>
  </r>
  <r>
    <s v="Alex Grayson"/>
    <x v="2"/>
  </r>
  <r>
    <s v="Max Ludwig"/>
    <x v="2"/>
  </r>
  <r>
    <s v="Max Ludwig"/>
    <x v="2"/>
  </r>
  <r>
    <s v="Max Ludwig"/>
    <x v="2"/>
  </r>
  <r>
    <s v="Max Ludwig"/>
    <x v="2"/>
  </r>
  <r>
    <s v="Ralph Arnett"/>
    <x v="2"/>
  </r>
  <r>
    <s v="Linda Cazamias"/>
    <x v="2"/>
  </r>
  <r>
    <s v="Linda Cazamias"/>
    <x v="2"/>
  </r>
  <r>
    <s v="Linda Cazamias"/>
    <x v="2"/>
  </r>
  <r>
    <s v="Maureen Fritzler"/>
    <x v="2"/>
  </r>
  <r>
    <s v="Anna HÃ¤berlin"/>
    <x v="2"/>
  </r>
  <r>
    <s v="Vivek Gonzalez"/>
    <x v="2"/>
  </r>
  <r>
    <s v="Liz MacKendrick"/>
    <x v="2"/>
  </r>
  <r>
    <s v="Dorothy Wardle"/>
    <x v="2"/>
  </r>
  <r>
    <s v="Jill Fjeld"/>
    <x v="2"/>
  </r>
  <r>
    <s v="Jill Fjeld"/>
    <x v="2"/>
  </r>
  <r>
    <s v="Corinna Mitchell"/>
    <x v="2"/>
  </r>
  <r>
    <s v="Cathy Armstrong"/>
    <x v="2"/>
  </r>
  <r>
    <s v="Cathy Armstrong"/>
    <x v="2"/>
  </r>
  <r>
    <s v="Cathy Armstrong"/>
    <x v="2"/>
  </r>
  <r>
    <s v="Charles Crestani"/>
    <x v="2"/>
  </r>
  <r>
    <s v="Helen Andreada"/>
    <x v="2"/>
  </r>
  <r>
    <s v="Helen Andreada"/>
    <x v="2"/>
  </r>
  <r>
    <s v="Helen Andreada"/>
    <x v="2"/>
  </r>
  <r>
    <s v="Gary Hansen"/>
    <x v="2"/>
  </r>
  <r>
    <s v="Gary Hansen"/>
    <x v="2"/>
  </r>
  <r>
    <s v="Michelle Tran"/>
    <x v="2"/>
  </r>
  <r>
    <s v="Michelle Tran"/>
    <x v="2"/>
  </r>
  <r>
    <s v="Michelle Tran"/>
    <x v="2"/>
  </r>
  <r>
    <s v="Lena Cacioppo"/>
    <x v="2"/>
  </r>
  <r>
    <s v="Chris McAfee"/>
    <x v="2"/>
  </r>
  <r>
    <s v="Becky Castell"/>
    <x v="2"/>
  </r>
  <r>
    <s v="Cindy Schnelling"/>
    <x v="2"/>
  </r>
  <r>
    <s v="Nora Preis"/>
    <x v="2"/>
  </r>
  <r>
    <s v="Nora Preis"/>
    <x v="2"/>
  </r>
  <r>
    <s v="Deborah Brumfield"/>
    <x v="2"/>
  </r>
  <r>
    <s v="Erin Mull"/>
    <x v="2"/>
  </r>
  <r>
    <s v="Erin Mull"/>
    <x v="2"/>
  </r>
  <r>
    <s v="Theresa Swint"/>
    <x v="2"/>
  </r>
  <r>
    <s v="Theresa Swint"/>
    <x v="2"/>
  </r>
  <r>
    <s v="Hunter Glantz"/>
    <x v="2"/>
  </r>
  <r>
    <s v="Hunter Glantz"/>
    <x v="2"/>
  </r>
  <r>
    <s v="Roy FranzÃ¶sisch"/>
    <x v="2"/>
  </r>
  <r>
    <s v="Roy FranzÃ¶sisch"/>
    <x v="2"/>
  </r>
  <r>
    <s v="Carol Triggs"/>
    <x v="2"/>
  </r>
  <r>
    <s v="Carol Triggs"/>
    <x v="2"/>
  </r>
  <r>
    <s v="Jill Matthias"/>
    <x v="2"/>
  </r>
  <r>
    <s v="Jill Matthias"/>
    <x v="2"/>
  </r>
  <r>
    <s v="Toby Ritter"/>
    <x v="2"/>
  </r>
  <r>
    <s v="Stephanie Phelps"/>
    <x v="2"/>
  </r>
  <r>
    <s v="Stephanie Phelps"/>
    <x v="2"/>
  </r>
  <r>
    <s v="Stephanie Phelps"/>
    <x v="2"/>
  </r>
  <r>
    <s v="Max Engle"/>
    <x v="2"/>
  </r>
  <r>
    <s v="Max Engle"/>
    <x v="2"/>
  </r>
  <r>
    <s v="Craig Yedwab"/>
    <x v="2"/>
  </r>
  <r>
    <s v="Craig Yedwab"/>
    <x v="2"/>
  </r>
  <r>
    <s v="John Castell"/>
    <x v="2"/>
  </r>
  <r>
    <s v="Christopher Conant"/>
    <x v="2"/>
  </r>
  <r>
    <s v="Bill Donatelli"/>
    <x v="2"/>
  </r>
  <r>
    <s v="Bill Donatelli"/>
    <x v="2"/>
  </r>
  <r>
    <s v="Bill Donatelli"/>
    <x v="2"/>
  </r>
  <r>
    <s v="Bill Donatelli"/>
    <x v="2"/>
  </r>
  <r>
    <s v="Pete Kriz"/>
    <x v="2"/>
  </r>
  <r>
    <s v="Anthony O'Donnell"/>
    <x v="2"/>
  </r>
  <r>
    <s v="Jeremy Pistek"/>
    <x v="2"/>
  </r>
  <r>
    <s v="Neoma Murray"/>
    <x v="2"/>
  </r>
  <r>
    <s v="Helen Wasserman"/>
    <x v="2"/>
  </r>
  <r>
    <s v="Greg Guthrie"/>
    <x v="2"/>
  </r>
  <r>
    <s v="Natalie Fritzler"/>
    <x v="2"/>
  </r>
  <r>
    <s v="Natalie Fritzler"/>
    <x v="2"/>
  </r>
  <r>
    <s v="Matt Abelman"/>
    <x v="2"/>
  </r>
  <r>
    <s v="Matt Abelman"/>
    <x v="2"/>
  </r>
  <r>
    <s v="Resi PÃ¶lking"/>
    <x v="2"/>
  </r>
  <r>
    <s v="Resi PÃ¶lking"/>
    <x v="2"/>
  </r>
  <r>
    <s v="Resi PÃ¶lking"/>
    <x v="2"/>
  </r>
  <r>
    <s v="Dianna Wilson"/>
    <x v="2"/>
  </r>
  <r>
    <s v="Stephanie Ulpright"/>
    <x v="2"/>
  </r>
  <r>
    <s v="Stephanie Ulpright"/>
    <x v="2"/>
  </r>
  <r>
    <s v="Rick Bensley"/>
    <x v="2"/>
  </r>
  <r>
    <s v="Scot Coram"/>
    <x v="2"/>
  </r>
  <r>
    <s v="Scot Coram"/>
    <x v="2"/>
  </r>
  <r>
    <s v="Scot Coram"/>
    <x v="2"/>
  </r>
  <r>
    <s v="Scot Coram"/>
    <x v="2"/>
  </r>
  <r>
    <s v="Scot Coram"/>
    <x v="2"/>
  </r>
  <r>
    <s v="Scot Coram"/>
    <x v="2"/>
  </r>
  <r>
    <s v="Scot Coram"/>
    <x v="2"/>
  </r>
  <r>
    <s v="Rachel Payne"/>
    <x v="2"/>
  </r>
  <r>
    <s v="Jay Kimmel"/>
    <x v="2"/>
  </r>
  <r>
    <s v="Craig Reiter"/>
    <x v="2"/>
  </r>
  <r>
    <s v="Craig Reiter"/>
    <x v="2"/>
  </r>
  <r>
    <s v="Craig Reiter"/>
    <x v="2"/>
  </r>
  <r>
    <s v="Dorothy Dickinson"/>
    <x v="2"/>
  </r>
  <r>
    <s v="Sheri Gordon"/>
    <x v="2"/>
  </r>
  <r>
    <s v="Deirdre Greer"/>
    <x v="2"/>
  </r>
  <r>
    <s v="Tony Chapman"/>
    <x v="2"/>
  </r>
  <r>
    <s v="Pauline Webber"/>
    <x v="2"/>
  </r>
  <r>
    <s v="Mick Hernandez"/>
    <x v="2"/>
  </r>
  <r>
    <s v="Mick Hernandez"/>
    <x v="2"/>
  </r>
  <r>
    <s v="Mick Hernandez"/>
    <x v="2"/>
  </r>
  <r>
    <s v="Maxwell Schwartz"/>
    <x v="2"/>
  </r>
  <r>
    <s v="Maxwell Schwartz"/>
    <x v="2"/>
  </r>
  <r>
    <s v="Maxwell Schwartz"/>
    <x v="2"/>
  </r>
  <r>
    <s v="Maxwell Schwartz"/>
    <x v="2"/>
  </r>
  <r>
    <s v="Maxwell Schwartz"/>
    <x v="2"/>
  </r>
  <r>
    <s v="Maxwell Schwartz"/>
    <x v="2"/>
  </r>
  <r>
    <s v="Jennifer Patt"/>
    <x v="2"/>
  </r>
  <r>
    <s v="Jennifer Patt"/>
    <x v="2"/>
  </r>
  <r>
    <s v="Jennifer Patt"/>
    <x v="2"/>
  </r>
  <r>
    <s v="Matt Abelman"/>
    <x v="2"/>
  </r>
  <r>
    <s v="Matt Abelman"/>
    <x v="2"/>
  </r>
  <r>
    <s v="Matt Abelman"/>
    <x v="2"/>
  </r>
  <r>
    <s v="Matt Abelman"/>
    <x v="2"/>
  </r>
  <r>
    <s v="Roland Fjeld"/>
    <x v="2"/>
  </r>
  <r>
    <s v="Roland Fjeld"/>
    <x v="2"/>
  </r>
  <r>
    <s v="Linda Cazamias"/>
    <x v="2"/>
  </r>
  <r>
    <s v="Linda Cazamias"/>
    <x v="2"/>
  </r>
  <r>
    <s v="Charles Crestani"/>
    <x v="2"/>
  </r>
  <r>
    <s v="Don Jones"/>
    <x v="2"/>
  </r>
  <r>
    <s v="Vivek Grady"/>
    <x v="2"/>
  </r>
  <r>
    <s v="Vivek Grady"/>
    <x v="2"/>
  </r>
  <r>
    <s v="Tom Stivers"/>
    <x v="2"/>
  </r>
  <r>
    <s v="Dan Reichenbach"/>
    <x v="2"/>
  </r>
  <r>
    <s v="Dan Reichenbach"/>
    <x v="2"/>
  </r>
  <r>
    <s v="Shirley Schmidt"/>
    <x v="2"/>
  </r>
  <r>
    <s v="Andrew Allen"/>
    <x v="2"/>
  </r>
  <r>
    <s v="Andrew Allen"/>
    <x v="2"/>
  </r>
  <r>
    <s v="Andrew Allen"/>
    <x v="2"/>
  </r>
  <r>
    <s v="Andrew Allen"/>
    <x v="2"/>
  </r>
  <r>
    <s v="Andrew Allen"/>
    <x v="2"/>
  </r>
  <r>
    <s v="Xylona Preis"/>
    <x v="2"/>
  </r>
  <r>
    <s v="Ken Dana"/>
    <x v="2"/>
  </r>
  <r>
    <s v="Stuart Van"/>
    <x v="2"/>
  </r>
  <r>
    <s v="Sung Shariari"/>
    <x v="2"/>
  </r>
  <r>
    <s v="Sung Shariari"/>
    <x v="2"/>
  </r>
  <r>
    <s v="Sung Shariari"/>
    <x v="2"/>
  </r>
  <r>
    <s v="Sung Shariari"/>
    <x v="2"/>
  </r>
  <r>
    <s v="Ted Butterfield"/>
    <x v="2"/>
  </r>
  <r>
    <s v="Ted Butterfield"/>
    <x v="2"/>
  </r>
  <r>
    <s v="Ted Butterfield"/>
    <x v="2"/>
  </r>
  <r>
    <s v="Ted Butterfield"/>
    <x v="2"/>
  </r>
  <r>
    <s v="Ted Butterfield"/>
    <x v="2"/>
  </r>
  <r>
    <s v="Ted Butterfield"/>
    <x v="2"/>
  </r>
  <r>
    <s v="Todd Boyes"/>
    <x v="2"/>
  </r>
  <r>
    <s v="Todd Boyes"/>
    <x v="2"/>
  </r>
  <r>
    <s v="Elizabeth Moffitt"/>
    <x v="2"/>
  </r>
  <r>
    <s v="Chad Sievert"/>
    <x v="2"/>
  </r>
  <r>
    <s v="Chad Sievert"/>
    <x v="2"/>
  </r>
  <r>
    <s v="Tom Prescott"/>
    <x v="2"/>
  </r>
  <r>
    <s v="Tom Prescott"/>
    <x v="2"/>
  </r>
  <r>
    <s v="Tom Prescott"/>
    <x v="2"/>
  </r>
  <r>
    <s v="Edward Becker"/>
    <x v="2"/>
  </r>
  <r>
    <s v="Rick Bensley"/>
    <x v="2"/>
  </r>
  <r>
    <s v="Rick Bensley"/>
    <x v="2"/>
  </r>
  <r>
    <s v="Rick Bensley"/>
    <x v="2"/>
  </r>
  <r>
    <s v="Adam Bellavance"/>
    <x v="2"/>
  </r>
  <r>
    <s v="Meg O'Connel"/>
    <x v="2"/>
  </r>
  <r>
    <s v="George Bell"/>
    <x v="2"/>
  </r>
  <r>
    <s v="George Bell"/>
    <x v="2"/>
  </r>
  <r>
    <s v="George Bell"/>
    <x v="2"/>
  </r>
  <r>
    <s v="George Bell"/>
    <x v="2"/>
  </r>
  <r>
    <s v="Patrick O'Brill"/>
    <x v="2"/>
  </r>
  <r>
    <s v="Patrick O'Brill"/>
    <x v="2"/>
  </r>
  <r>
    <s v="Patrick O'Brill"/>
    <x v="2"/>
  </r>
  <r>
    <s v="Patrick O'Brill"/>
    <x v="2"/>
  </r>
  <r>
    <s v="Patrick O'Brill"/>
    <x v="2"/>
  </r>
  <r>
    <s v="Bruce Geld"/>
    <x v="2"/>
  </r>
  <r>
    <s v="Bruce Geld"/>
    <x v="2"/>
  </r>
  <r>
    <s v="Theone Pippenger"/>
    <x v="2"/>
  </r>
  <r>
    <s v="Adam Bellavance"/>
    <x v="2"/>
  </r>
  <r>
    <s v="Adam Bellavance"/>
    <x v="2"/>
  </r>
  <r>
    <s v="Adam Bellavance"/>
    <x v="2"/>
  </r>
  <r>
    <s v="Adam Bellavance"/>
    <x v="2"/>
  </r>
  <r>
    <s v="Adam Bellavance"/>
    <x v="2"/>
  </r>
  <r>
    <s v="Cynthia Voltz"/>
    <x v="2"/>
  </r>
  <r>
    <s v="Dean Katz"/>
    <x v="2"/>
  </r>
  <r>
    <s v="Dean Katz"/>
    <x v="2"/>
  </r>
  <r>
    <s v="Dean Katz"/>
    <x v="2"/>
  </r>
  <r>
    <s v="Patrick Gardner"/>
    <x v="2"/>
  </r>
  <r>
    <s v="Patrick Gardner"/>
    <x v="2"/>
  </r>
  <r>
    <s v="Patrick Gardner"/>
    <x v="2"/>
  </r>
  <r>
    <s v="Patrick Gardner"/>
    <x v="2"/>
  </r>
  <r>
    <s v="Joseph Airdo"/>
    <x v="2"/>
  </r>
  <r>
    <s v="Joseph Airdo"/>
    <x v="2"/>
  </r>
  <r>
    <s v="Joseph Airdo"/>
    <x v="2"/>
  </r>
  <r>
    <s v="Joseph Airdo"/>
    <x v="2"/>
  </r>
  <r>
    <s v="Joseph Airdo"/>
    <x v="2"/>
  </r>
  <r>
    <s v="Joseph Airdo"/>
    <x v="2"/>
  </r>
  <r>
    <s v="Laurel Beltran"/>
    <x v="2"/>
  </r>
  <r>
    <s v="Karen Daniels"/>
    <x v="2"/>
  </r>
  <r>
    <s v="Karen Daniels"/>
    <x v="2"/>
  </r>
  <r>
    <s v="Sonia Sunley"/>
    <x v="2"/>
  </r>
  <r>
    <s v="Sonia Sunley"/>
    <x v="2"/>
  </r>
  <r>
    <s v="Sam Zeldin"/>
    <x v="2"/>
  </r>
  <r>
    <s v="Rob Lucas"/>
    <x v="2"/>
  </r>
  <r>
    <s v="Rob Lucas"/>
    <x v="2"/>
  </r>
  <r>
    <s v="Rob Lucas"/>
    <x v="2"/>
  </r>
  <r>
    <s v="Tom Ashbrook"/>
    <x v="2"/>
  </r>
  <r>
    <s v="Joe Elijah"/>
    <x v="2"/>
  </r>
  <r>
    <s v="Joe Elijah"/>
    <x v="2"/>
  </r>
  <r>
    <s v="Joe Elijah"/>
    <x v="2"/>
  </r>
  <r>
    <s v="Joe Elijah"/>
    <x v="2"/>
  </r>
  <r>
    <s v="Joe Elijah"/>
    <x v="2"/>
  </r>
  <r>
    <s v="Joe Elijah"/>
    <x v="2"/>
  </r>
  <r>
    <s v="Toby Gnade"/>
    <x v="2"/>
  </r>
  <r>
    <s v="Ross DeVincentis"/>
    <x v="2"/>
  </r>
  <r>
    <s v="Ross DeVincentis"/>
    <x v="2"/>
  </r>
  <r>
    <s v="Becky Martin"/>
    <x v="2"/>
  </r>
  <r>
    <s v="Becky Martin"/>
    <x v="2"/>
  </r>
  <r>
    <s v="Lena Radford"/>
    <x v="2"/>
  </r>
  <r>
    <s v="Lena Radford"/>
    <x v="2"/>
  </r>
  <r>
    <s v="Lena Radford"/>
    <x v="2"/>
  </r>
  <r>
    <s v="Lena Radford"/>
    <x v="2"/>
  </r>
  <r>
    <s v="Lena Radford"/>
    <x v="2"/>
  </r>
  <r>
    <s v="Lena Radford"/>
    <x v="2"/>
  </r>
  <r>
    <s v="Paul Knutson"/>
    <x v="2"/>
  </r>
  <r>
    <s v="Paul Knutson"/>
    <x v="2"/>
  </r>
  <r>
    <s v="Julie Kriz"/>
    <x v="2"/>
  </r>
  <r>
    <s v="Carlos Soltero"/>
    <x v="2"/>
  </r>
  <r>
    <s v="Filia McAdams"/>
    <x v="2"/>
  </r>
  <r>
    <s v="Jennifer Jackson"/>
    <x v="2"/>
  </r>
  <r>
    <s v="Craig Yedwab"/>
    <x v="2"/>
  </r>
  <r>
    <s v="Herbert Flentye"/>
    <x v="2"/>
  </r>
  <r>
    <s v="Herbert Flentye"/>
    <x v="2"/>
  </r>
  <r>
    <s v="Herbert Flentye"/>
    <x v="2"/>
  </r>
  <r>
    <s v="Herbert Flentye"/>
    <x v="2"/>
  </r>
  <r>
    <s v="Rob Beeghly"/>
    <x v="2"/>
  </r>
  <r>
    <s v="Matt Hagelstein"/>
    <x v="2"/>
  </r>
  <r>
    <s v="Ivan Liston"/>
    <x v="2"/>
  </r>
  <r>
    <s v="Ivan Liston"/>
    <x v="2"/>
  </r>
  <r>
    <s v="Christina VanderZanden"/>
    <x v="2"/>
  </r>
  <r>
    <s v="Christina VanderZanden"/>
    <x v="2"/>
  </r>
  <r>
    <s v="Christina VanderZanden"/>
    <x v="2"/>
  </r>
  <r>
    <s v="Delfina Latchford"/>
    <x v="2"/>
  </r>
  <r>
    <s v="Delfina Latchford"/>
    <x v="2"/>
  </r>
  <r>
    <s v="Delfina Latchford"/>
    <x v="2"/>
  </r>
  <r>
    <s v="Anna Andreadi"/>
    <x v="2"/>
  </r>
  <r>
    <s v="Anna Andreadi"/>
    <x v="2"/>
  </r>
  <r>
    <s v="Anna Andreadi"/>
    <x v="2"/>
  </r>
  <r>
    <s v="Anna Andreadi"/>
    <x v="2"/>
  </r>
  <r>
    <s v="Roy Phan"/>
    <x v="2"/>
  </r>
  <r>
    <s v="Mick Brown"/>
    <x v="2"/>
  </r>
  <r>
    <s v="Mick Brown"/>
    <x v="2"/>
  </r>
  <r>
    <s v="Jeremy Pistek"/>
    <x v="2"/>
  </r>
  <r>
    <s v="Ionia McGrath"/>
    <x v="2"/>
  </r>
  <r>
    <s v="Ionia McGrath"/>
    <x v="2"/>
  </r>
  <r>
    <s v="Jonathan Doherty"/>
    <x v="2"/>
  </r>
  <r>
    <s v="Pete Kriz"/>
    <x v="2"/>
  </r>
  <r>
    <s v="Pete Kriz"/>
    <x v="2"/>
  </r>
  <r>
    <s v="Pete Kriz"/>
    <x v="2"/>
  </r>
  <r>
    <s v="Pete Kriz"/>
    <x v="2"/>
  </r>
  <r>
    <s v="Pete Kriz"/>
    <x v="2"/>
  </r>
  <r>
    <s v="Pete Kriz"/>
    <x v="2"/>
  </r>
  <r>
    <s v="Toby Ritter"/>
    <x v="2"/>
  </r>
  <r>
    <s v="Brad Eason"/>
    <x v="2"/>
  </r>
  <r>
    <s v="Anthony Rawles"/>
    <x v="2"/>
  </r>
  <r>
    <s v="Marina Lichtenstein"/>
    <x v="2"/>
  </r>
  <r>
    <s v="Jasper Cacioppo"/>
    <x v="2"/>
  </r>
  <r>
    <s v="Darrin Martin"/>
    <x v="2"/>
  </r>
  <r>
    <s v="Darrin Martin"/>
    <x v="2"/>
  </r>
  <r>
    <s v="Darrin Martin"/>
    <x v="2"/>
  </r>
  <r>
    <s v="Darrin Martin"/>
    <x v="2"/>
  </r>
  <r>
    <s v="Gary Hansen"/>
    <x v="2"/>
  </r>
  <r>
    <s v="Gary Hansen"/>
    <x v="2"/>
  </r>
  <r>
    <s v="Joseph Holt"/>
    <x v="2"/>
  </r>
  <r>
    <s v="Joseph Holt"/>
    <x v="2"/>
  </r>
  <r>
    <s v="Joseph Holt"/>
    <x v="2"/>
  </r>
  <r>
    <s v="Don Miller"/>
    <x v="2"/>
  </r>
  <r>
    <s v="Don Miller"/>
    <x v="2"/>
  </r>
  <r>
    <s v="Don Miller"/>
    <x v="2"/>
  </r>
  <r>
    <s v="Mark Van Huff"/>
    <x v="2"/>
  </r>
  <r>
    <s v="Pete Takahito"/>
    <x v="2"/>
  </r>
  <r>
    <s v="Michael Moore"/>
    <x v="2"/>
  </r>
  <r>
    <s v="Michael Moore"/>
    <x v="2"/>
  </r>
  <r>
    <s v="Stephanie Ulpright"/>
    <x v="2"/>
  </r>
  <r>
    <s v="Maribeth Dona"/>
    <x v="2"/>
  </r>
  <r>
    <s v="Maribeth Dona"/>
    <x v="2"/>
  </r>
  <r>
    <s v="Maribeth Dona"/>
    <x v="2"/>
  </r>
  <r>
    <s v="Elizabeth Moffitt"/>
    <x v="2"/>
  </r>
  <r>
    <s v="Dean Braden"/>
    <x v="2"/>
  </r>
  <r>
    <s v="Dean Braden"/>
    <x v="2"/>
  </r>
  <r>
    <s v="Dean Braden"/>
    <x v="2"/>
  </r>
  <r>
    <s v="Dean Braden"/>
    <x v="2"/>
  </r>
  <r>
    <s v="Fred Wasserman"/>
    <x v="2"/>
  </r>
  <r>
    <s v="Elpida Rittenbach"/>
    <x v="2"/>
  </r>
  <r>
    <s v="Mary O'Rourke"/>
    <x v="2"/>
  </r>
  <r>
    <s v="Mary O'Rourke"/>
    <x v="2"/>
  </r>
  <r>
    <s v="Karl Braun"/>
    <x v="2"/>
  </r>
  <r>
    <s v="Karl Braun"/>
    <x v="2"/>
  </r>
  <r>
    <s v="Bruce Geld"/>
    <x v="2"/>
  </r>
  <r>
    <s v="Yoseph Carroll"/>
    <x v="2"/>
  </r>
  <r>
    <s v="Yoseph Carroll"/>
    <x v="2"/>
  </r>
  <r>
    <s v="Anna Gayman"/>
    <x v="2"/>
  </r>
  <r>
    <s v="Anna Gayman"/>
    <x v="2"/>
  </r>
  <r>
    <s v="Anna Gayman"/>
    <x v="2"/>
  </r>
  <r>
    <s v="Anna Gayman"/>
    <x v="2"/>
  </r>
  <r>
    <s v="Valerie Mitchum"/>
    <x v="2"/>
  </r>
  <r>
    <s v="Valerie Mitchum"/>
    <x v="2"/>
  </r>
  <r>
    <s v="Anne Pryor"/>
    <x v="2"/>
  </r>
  <r>
    <s v="Anne Pryor"/>
    <x v="2"/>
  </r>
  <r>
    <s v="Sanjit Engle"/>
    <x v="2"/>
  </r>
  <r>
    <s v="Sanjit Engle"/>
    <x v="2"/>
  </r>
  <r>
    <s v="Michael Grace"/>
    <x v="2"/>
  </r>
  <r>
    <s v="Ken Black"/>
    <x v="2"/>
  </r>
  <r>
    <s v="Ken Black"/>
    <x v="2"/>
  </r>
  <r>
    <s v="Jill Matthias"/>
    <x v="2"/>
  </r>
  <r>
    <s v="Jill Matthias"/>
    <x v="2"/>
  </r>
  <r>
    <s v="Pauline Johnson"/>
    <x v="2"/>
  </r>
  <r>
    <s v="Toby Ritter"/>
    <x v="2"/>
  </r>
  <r>
    <s v="Toby Ritter"/>
    <x v="2"/>
  </r>
  <r>
    <s v="Liz Preis"/>
    <x v="2"/>
  </r>
  <r>
    <s v="Liz Preis"/>
    <x v="2"/>
  </r>
  <r>
    <s v="Liz Preis"/>
    <x v="2"/>
  </r>
  <r>
    <s v="Troy Staebel"/>
    <x v="2"/>
  </r>
  <r>
    <s v="Annie Thurman"/>
    <x v="2"/>
  </r>
  <r>
    <s v="Daniel Byrd"/>
    <x v="2"/>
  </r>
  <r>
    <s v="Parhena Norris"/>
    <x v="2"/>
  </r>
  <r>
    <s v="Parhena Norris"/>
    <x v="2"/>
  </r>
  <r>
    <s v="Catherine Glotzbach"/>
    <x v="2"/>
  </r>
  <r>
    <s v="Kean Thornton"/>
    <x v="2"/>
  </r>
  <r>
    <s v="Kean Thornton"/>
    <x v="2"/>
  </r>
  <r>
    <s v="Steve Chapman"/>
    <x v="2"/>
  </r>
  <r>
    <s v="Bryan Davis"/>
    <x v="2"/>
  </r>
  <r>
    <s v="Bryan Davis"/>
    <x v="2"/>
  </r>
  <r>
    <s v="Bryan Davis"/>
    <x v="2"/>
  </r>
  <r>
    <s v="Bryan Davis"/>
    <x v="2"/>
  </r>
  <r>
    <s v="Dianna Vittorini"/>
    <x v="2"/>
  </r>
  <r>
    <s v="Kelly Collister"/>
    <x v="2"/>
  </r>
  <r>
    <s v="Kelly Collister"/>
    <x v="2"/>
  </r>
  <r>
    <s v="Giulietta Dortch"/>
    <x v="2"/>
  </r>
  <r>
    <s v="Giulietta Dortch"/>
    <x v="2"/>
  </r>
  <r>
    <s v="Nick Zandusky"/>
    <x v="2"/>
  </r>
  <r>
    <s v="Nick Zandusky"/>
    <x v="2"/>
  </r>
  <r>
    <s v="Jill Fjeld"/>
    <x v="2"/>
  </r>
  <r>
    <s v="Jill Fjeld"/>
    <x v="2"/>
  </r>
  <r>
    <s v="Eugene Barchas"/>
    <x v="2"/>
  </r>
  <r>
    <s v="Eugene Barchas"/>
    <x v="2"/>
  </r>
  <r>
    <s v="Trudy Brown"/>
    <x v="2"/>
  </r>
  <r>
    <s v="Adam Shillingsburg"/>
    <x v="2"/>
  </r>
  <r>
    <s v="Adam Shillingsburg"/>
    <x v="2"/>
  </r>
  <r>
    <s v="Linda Cazamias"/>
    <x v="2"/>
  </r>
  <r>
    <s v="Linda Cazamias"/>
    <x v="2"/>
  </r>
  <r>
    <s v="Linda Cazamias"/>
    <x v="2"/>
  </r>
  <r>
    <s v="Ryan Crowe"/>
    <x v="2"/>
  </r>
  <r>
    <s v="Ben Peterman"/>
    <x v="2"/>
  </r>
  <r>
    <s v="Ben Peterman"/>
    <x v="2"/>
  </r>
  <r>
    <s v="Ben Peterman"/>
    <x v="2"/>
  </r>
  <r>
    <s v="Ben Peterman"/>
    <x v="2"/>
  </r>
  <r>
    <s v="Sarah Foster"/>
    <x v="2"/>
  </r>
  <r>
    <s v="Sarah Foster"/>
    <x v="2"/>
  </r>
  <r>
    <s v="Sarah Foster"/>
    <x v="2"/>
  </r>
  <r>
    <s v="Anthony Johnson"/>
    <x v="2"/>
  </r>
  <r>
    <s v="Anthony Johnson"/>
    <x v="2"/>
  </r>
  <r>
    <s v="Anthony Johnson"/>
    <x v="2"/>
  </r>
  <r>
    <s v="Anthony Johnson"/>
    <x v="2"/>
  </r>
  <r>
    <s v="Steve Chapman"/>
    <x v="2"/>
  </r>
  <r>
    <s v="Philisse Overcash"/>
    <x v="2"/>
  </r>
  <r>
    <s v="Philisse Overcash"/>
    <x v="2"/>
  </r>
  <r>
    <s v="Matt Collister"/>
    <x v="2"/>
  </r>
  <r>
    <s v="Alejandro Grove"/>
    <x v="2"/>
  </r>
  <r>
    <s v="Alejandro Grove"/>
    <x v="2"/>
  </r>
  <r>
    <s v="Alejandro Grove"/>
    <x v="2"/>
  </r>
  <r>
    <s v="Alejandro Grove"/>
    <x v="2"/>
  </r>
  <r>
    <s v="Alejandro Grove"/>
    <x v="2"/>
  </r>
  <r>
    <s v="Alejandro Grove"/>
    <x v="2"/>
  </r>
  <r>
    <s v="Alejandro Grove"/>
    <x v="2"/>
  </r>
  <r>
    <s v="Alejandro Grove"/>
    <x v="2"/>
  </r>
  <r>
    <s v="Alejandro Grove"/>
    <x v="2"/>
  </r>
  <r>
    <s v="Alejandro Grove"/>
    <x v="2"/>
  </r>
  <r>
    <s v="Parhena Norris"/>
    <x v="2"/>
  </r>
  <r>
    <s v="Clay Ludtke"/>
    <x v="2"/>
  </r>
  <r>
    <s v="Clay Ludtke"/>
    <x v="2"/>
  </r>
  <r>
    <s v="Dean Braden"/>
    <x v="2"/>
  </r>
  <r>
    <s v="Adam Hart"/>
    <x v="2"/>
  </r>
  <r>
    <s v="Rob Beeghly"/>
    <x v="2"/>
  </r>
  <r>
    <s v="Rob Beeghly"/>
    <x v="2"/>
  </r>
  <r>
    <s v="Justin Deggeller"/>
    <x v="2"/>
  </r>
  <r>
    <s v="Justin Deggeller"/>
    <x v="2"/>
  </r>
  <r>
    <s v="Angele Hood"/>
    <x v="2"/>
  </r>
  <r>
    <s v="Becky Castell"/>
    <x v="2"/>
  </r>
  <r>
    <s v="Keith Dawkins"/>
    <x v="2"/>
  </r>
  <r>
    <s v="Keith Dawkins"/>
    <x v="2"/>
  </r>
  <r>
    <s v="Corey Roper"/>
    <x v="2"/>
  </r>
  <r>
    <s v="Jim Sink"/>
    <x v="2"/>
  </r>
  <r>
    <s v="Jim Sink"/>
    <x v="2"/>
  </r>
  <r>
    <s v="Jim Sink"/>
    <x v="2"/>
  </r>
  <r>
    <s v="Cindy Stewart"/>
    <x v="2"/>
  </r>
  <r>
    <s v="Laura Armstrong"/>
    <x v="2"/>
  </r>
  <r>
    <s v="Laura Armstrong"/>
    <x v="2"/>
  </r>
  <r>
    <s v="Sanjit Jacobs"/>
    <x v="2"/>
  </r>
  <r>
    <s v="Sanjit Jacobs"/>
    <x v="2"/>
  </r>
  <r>
    <s v="Luke Weiss"/>
    <x v="2"/>
  </r>
  <r>
    <s v="Brendan Sweed"/>
    <x v="2"/>
  </r>
  <r>
    <s v="Patrick O'Donnell"/>
    <x v="2"/>
  </r>
  <r>
    <s v="Patrick O'Donnell"/>
    <x v="2"/>
  </r>
  <r>
    <s v="Troy Staebel"/>
    <x v="2"/>
  </r>
  <r>
    <s v="Chuck Clark"/>
    <x v="2"/>
  </r>
  <r>
    <s v="Henry MacAllister"/>
    <x v="2"/>
  </r>
  <r>
    <s v="Nona Balk"/>
    <x v="2"/>
  </r>
  <r>
    <s v="Anne McFarland"/>
    <x v="2"/>
  </r>
  <r>
    <s v="Anne McFarland"/>
    <x v="2"/>
  </r>
  <r>
    <s v="Anne McFarland"/>
    <x v="2"/>
  </r>
  <r>
    <s v="Seth Vernon"/>
    <x v="2"/>
  </r>
  <r>
    <s v="Seth Vernon"/>
    <x v="2"/>
  </r>
  <r>
    <s v="Seth Vernon"/>
    <x v="2"/>
  </r>
  <r>
    <s v="Magdelene Morse"/>
    <x v="2"/>
  </r>
  <r>
    <s v="Magdelene Morse"/>
    <x v="2"/>
  </r>
  <r>
    <s v="Patrick O'Brill"/>
    <x v="2"/>
  </r>
  <r>
    <s v="Jane Waco"/>
    <x v="2"/>
  </r>
  <r>
    <s v="Jane Waco"/>
    <x v="2"/>
  </r>
  <r>
    <s v="Jane Waco"/>
    <x v="2"/>
  </r>
  <r>
    <s v="Bill Donatelli"/>
    <x v="2"/>
  </r>
  <r>
    <s v="Eugene Hildebrand"/>
    <x v="2"/>
  </r>
  <r>
    <s v="Eugene Hildebrand"/>
    <x v="2"/>
  </r>
  <r>
    <s v="Rick Huthwaite"/>
    <x v="2"/>
  </r>
  <r>
    <s v="Rick Huthwaite"/>
    <x v="2"/>
  </r>
  <r>
    <s v="Rick Huthwaite"/>
    <x v="2"/>
  </r>
  <r>
    <s v="Rick Huthwaite"/>
    <x v="2"/>
  </r>
  <r>
    <s v="Scot Wooten"/>
    <x v="2"/>
  </r>
  <r>
    <s v="Shirley Daniels"/>
    <x v="2"/>
  </r>
  <r>
    <s v="Shirley Daniels"/>
    <x v="2"/>
  </r>
  <r>
    <s v="Theone Pippenger"/>
    <x v="2"/>
  </r>
  <r>
    <s v="Theone Pippenger"/>
    <x v="2"/>
  </r>
  <r>
    <s v="Anne Pryor"/>
    <x v="2"/>
  </r>
  <r>
    <s v="Chuck Clark"/>
    <x v="2"/>
  </r>
  <r>
    <s v="Chuck Clark"/>
    <x v="2"/>
  </r>
  <r>
    <s v="Clytie Kelty"/>
    <x v="2"/>
  </r>
  <r>
    <s v="Frank Hawley"/>
    <x v="2"/>
  </r>
  <r>
    <s v="Greg Maxwell"/>
    <x v="2"/>
  </r>
  <r>
    <s v="Greg Maxwell"/>
    <x v="2"/>
  </r>
  <r>
    <s v="Greg Maxwell"/>
    <x v="2"/>
  </r>
  <r>
    <s v="Greg Maxwell"/>
    <x v="2"/>
  </r>
  <r>
    <s v="Greg Maxwell"/>
    <x v="2"/>
  </r>
  <r>
    <s v="Filia McAdams"/>
    <x v="2"/>
  </r>
  <r>
    <s v="Filia McAdams"/>
    <x v="2"/>
  </r>
  <r>
    <s v="Helen Abelman"/>
    <x v="2"/>
  </r>
  <r>
    <s v="Edward Nazzal"/>
    <x v="2"/>
  </r>
  <r>
    <s v="Heather Jas"/>
    <x v="2"/>
  </r>
  <r>
    <s v="Sally Hughsby"/>
    <x v="2"/>
  </r>
  <r>
    <s v="Sally Hughsby"/>
    <x v="2"/>
  </r>
  <r>
    <s v="Pierre Wener"/>
    <x v="2"/>
  </r>
  <r>
    <s v="Amy Cox"/>
    <x v="2"/>
  </r>
  <r>
    <s v="Amy Cox"/>
    <x v="2"/>
  </r>
  <r>
    <s v="Ann Steele"/>
    <x v="2"/>
  </r>
  <r>
    <s v="Robert Dilbeck"/>
    <x v="2"/>
  </r>
  <r>
    <s v="Sam Zeldin"/>
    <x v="2"/>
  </r>
  <r>
    <s v="Anna Chung"/>
    <x v="2"/>
  </r>
  <r>
    <s v="Suzanne McNair"/>
    <x v="2"/>
  </r>
  <r>
    <s v="Chris Selesnick"/>
    <x v="2"/>
  </r>
  <r>
    <s v="Nora Pelletier"/>
    <x v="2"/>
  </r>
  <r>
    <s v="Ryan Crowe"/>
    <x v="2"/>
  </r>
  <r>
    <s v="Ryan Crowe"/>
    <x v="2"/>
  </r>
  <r>
    <s v="Kelly Lampkin"/>
    <x v="2"/>
  </r>
  <r>
    <s v="Kelly Lampkin"/>
    <x v="2"/>
  </r>
  <r>
    <s v="Russell Applegate"/>
    <x v="2"/>
  </r>
  <r>
    <s v="Russell Applegate"/>
    <x v="2"/>
  </r>
  <r>
    <s v="Candace McMahon"/>
    <x v="2"/>
  </r>
  <r>
    <s v="Darrin Van Huff"/>
    <x v="2"/>
  </r>
  <r>
    <s v="Darrin Van Huff"/>
    <x v="2"/>
  </r>
  <r>
    <s v="Clay Rozendal"/>
    <x v="2"/>
  </r>
  <r>
    <s v="Joni Sundaresam"/>
    <x v="2"/>
  </r>
  <r>
    <s v="Joni Sundaresam"/>
    <x v="2"/>
  </r>
  <r>
    <s v="Joni Sundaresam"/>
    <x v="2"/>
  </r>
  <r>
    <s v="Dave Poirier"/>
    <x v="2"/>
  </r>
  <r>
    <s v="Dave Poirier"/>
    <x v="2"/>
  </r>
  <r>
    <s v="Pete Kriz"/>
    <x v="2"/>
  </r>
  <r>
    <s v="Laura Armstrong"/>
    <x v="2"/>
  </r>
  <r>
    <s v="Laura Armstrong"/>
    <x v="2"/>
  </r>
  <r>
    <s v="Edward Becker"/>
    <x v="2"/>
  </r>
  <r>
    <s v="Craig Leslie"/>
    <x v="2"/>
  </r>
  <r>
    <s v="Craig Leslie"/>
    <x v="2"/>
  </r>
  <r>
    <s v="Benjamin Patterson"/>
    <x v="2"/>
  </r>
  <r>
    <s v="Benjamin Patterson"/>
    <x v="2"/>
  </r>
  <r>
    <s v="Ruben Dartt"/>
    <x v="2"/>
  </r>
  <r>
    <s v="Michael Kennedy"/>
    <x v="2"/>
  </r>
  <r>
    <s v="Edward Hooks"/>
    <x v="2"/>
  </r>
  <r>
    <s v="Edward Hooks"/>
    <x v="2"/>
  </r>
  <r>
    <s v="Adrian Barton"/>
    <x v="2"/>
  </r>
  <r>
    <s v="Nicole Hansen"/>
    <x v="2"/>
  </r>
  <r>
    <s v="Katrina Edelman"/>
    <x v="2"/>
  </r>
  <r>
    <s v="Katrina Edelman"/>
    <x v="2"/>
  </r>
  <r>
    <s v="Julia West"/>
    <x v="2"/>
  </r>
  <r>
    <s v="Steve Chapman"/>
    <x v="2"/>
  </r>
  <r>
    <s v="Steve Chapman"/>
    <x v="2"/>
  </r>
  <r>
    <s v="Steve Chapman"/>
    <x v="2"/>
  </r>
  <r>
    <s v="Steve Chapman"/>
    <x v="2"/>
  </r>
  <r>
    <s v="Tony Sayre"/>
    <x v="2"/>
  </r>
  <r>
    <s v="Tony Sayre"/>
    <x v="2"/>
  </r>
  <r>
    <s v="Tony Sayre"/>
    <x v="2"/>
  </r>
  <r>
    <s v="Aaron Smayling"/>
    <x v="2"/>
  </r>
  <r>
    <s v="Dan Lawera"/>
    <x v="2"/>
  </r>
  <r>
    <s v="Dan Lawera"/>
    <x v="2"/>
  </r>
  <r>
    <s v="Dan Lawera"/>
    <x v="2"/>
  </r>
  <r>
    <s v="Dan Lawera"/>
    <x v="2"/>
  </r>
  <r>
    <s v="Dan Lawera"/>
    <x v="2"/>
  </r>
  <r>
    <s v="Dan Lawera"/>
    <x v="2"/>
  </r>
  <r>
    <s v="Dan Lawera"/>
    <x v="2"/>
  </r>
  <r>
    <s v="Natalie Fritzler"/>
    <x v="2"/>
  </r>
  <r>
    <s v="Natalie Fritzler"/>
    <x v="2"/>
  </r>
  <r>
    <s v="Sally Hughsby"/>
    <x v="2"/>
  </r>
  <r>
    <s v="Steve Nguyen"/>
    <x v="2"/>
  </r>
  <r>
    <s v="Steve Nguyen"/>
    <x v="2"/>
  </r>
  <r>
    <s v="Steve Nguyen"/>
    <x v="2"/>
  </r>
  <r>
    <s v="Charles Sheldon"/>
    <x v="2"/>
  </r>
  <r>
    <s v="Chuck Magee"/>
    <x v="2"/>
  </r>
  <r>
    <s v="Chuck Magee"/>
    <x v="2"/>
  </r>
  <r>
    <s v="Chuck Magee"/>
    <x v="2"/>
  </r>
  <r>
    <s v="Chuck Magee"/>
    <x v="2"/>
  </r>
  <r>
    <s v="Dorothy Wardle"/>
    <x v="2"/>
  </r>
  <r>
    <s v="Tanja Norvell"/>
    <x v="2"/>
  </r>
  <r>
    <s v="Shahid Collister"/>
    <x v="2"/>
  </r>
  <r>
    <s v="Lisa Ryan"/>
    <x v="2"/>
  </r>
  <r>
    <s v="Lisa Ryan"/>
    <x v="2"/>
  </r>
  <r>
    <s v="Matt Hagelstein"/>
    <x v="2"/>
  </r>
  <r>
    <s v="Harry Marie"/>
    <x v="2"/>
  </r>
  <r>
    <s v="Brian Moss"/>
    <x v="2"/>
  </r>
  <r>
    <s v="Shaun Weien"/>
    <x v="2"/>
  </r>
  <r>
    <s v="James Galang"/>
    <x v="2"/>
  </r>
  <r>
    <s v="James Galang"/>
    <x v="2"/>
  </r>
  <r>
    <s v="Muhammed MacIntyre"/>
    <x v="2"/>
  </r>
  <r>
    <s v="Linda Southworth"/>
    <x v="2"/>
  </r>
  <r>
    <s v="Chad Cunningham"/>
    <x v="2"/>
  </r>
  <r>
    <s v="Pamela Stobb"/>
    <x v="2"/>
  </r>
  <r>
    <s v="Joe Kamberova"/>
    <x v="2"/>
  </r>
  <r>
    <s v="Joe Kamberova"/>
    <x v="2"/>
  </r>
  <r>
    <s v="Joe Kamberova"/>
    <x v="2"/>
  </r>
  <r>
    <s v="Andy Reiter"/>
    <x v="2"/>
  </r>
  <r>
    <s v="Dario Medina"/>
    <x v="2"/>
  </r>
  <r>
    <s v="Erin Smith"/>
    <x v="2"/>
  </r>
  <r>
    <s v="Maris LaWare"/>
    <x v="2"/>
  </r>
  <r>
    <s v="Sarah Jordon"/>
    <x v="2"/>
  </r>
  <r>
    <s v="Greg Matthias"/>
    <x v="2"/>
  </r>
  <r>
    <s v="Brian DeCherney"/>
    <x v="2"/>
  </r>
  <r>
    <s v="Chris Cortes"/>
    <x v="2"/>
  </r>
  <r>
    <s v="Chris Cortes"/>
    <x v="2"/>
  </r>
  <r>
    <s v="Greg Matthias"/>
    <x v="2"/>
  </r>
  <r>
    <s v="Hunter Glantz"/>
    <x v="2"/>
  </r>
  <r>
    <s v="Hunter Glantz"/>
    <x v="2"/>
  </r>
  <r>
    <s v="Jamie Kunitz"/>
    <x v="2"/>
  </r>
  <r>
    <s v="Jamie Kunitz"/>
    <x v="2"/>
  </r>
  <r>
    <s v="Tim Taslimi"/>
    <x v="2"/>
  </r>
  <r>
    <s v="Liz Preis"/>
    <x v="2"/>
  </r>
  <r>
    <s v="Tamara Chand"/>
    <x v="2"/>
  </r>
  <r>
    <s v="Tamara Chand"/>
    <x v="2"/>
  </r>
  <r>
    <s v="Tamara Chand"/>
    <x v="2"/>
  </r>
  <r>
    <s v="Tamara Chand"/>
    <x v="2"/>
  </r>
  <r>
    <s v="Tamara Chand"/>
    <x v="2"/>
  </r>
  <r>
    <s v="Hunter Lopez"/>
    <x v="2"/>
  </r>
  <r>
    <s v="Emily Burns"/>
    <x v="2"/>
  </r>
  <r>
    <s v="Tracy Poddar"/>
    <x v="2"/>
  </r>
  <r>
    <s v="Daniel Byrd"/>
    <x v="2"/>
  </r>
  <r>
    <s v="Daniel Byrd"/>
    <x v="2"/>
  </r>
  <r>
    <s v="Daniel Byrd"/>
    <x v="2"/>
  </r>
  <r>
    <s v="Daniel Byrd"/>
    <x v="2"/>
  </r>
  <r>
    <s v="Mary O'Rourke"/>
    <x v="2"/>
  </r>
  <r>
    <s v="Daniel Raglin"/>
    <x v="2"/>
  </r>
  <r>
    <s v="Daniel Raglin"/>
    <x v="2"/>
  </r>
  <r>
    <s v="Daniel Raglin"/>
    <x v="2"/>
  </r>
  <r>
    <s v="Melanie Seite"/>
    <x v="2"/>
  </r>
  <r>
    <s v="Anna HÃ¤berlin"/>
    <x v="2"/>
  </r>
  <r>
    <s v="Anna HÃ¤berlin"/>
    <x v="2"/>
  </r>
  <r>
    <s v="Jonathan Howell"/>
    <x v="2"/>
  </r>
  <r>
    <s v="Laurel Beltran"/>
    <x v="2"/>
  </r>
  <r>
    <s v="Laurel Beltran"/>
    <x v="2"/>
  </r>
  <r>
    <s v="Laurel Beltran"/>
    <x v="2"/>
  </r>
  <r>
    <s v="Laurel Beltran"/>
    <x v="2"/>
  </r>
  <r>
    <s v="Tim Brockman"/>
    <x v="2"/>
  </r>
  <r>
    <s v="Dionis Lloyd"/>
    <x v="2"/>
  </r>
  <r>
    <s v="Cindy Chapman"/>
    <x v="2"/>
  </r>
  <r>
    <s v="Arthur Wiediger"/>
    <x v="2"/>
  </r>
  <r>
    <s v="Mick Crebagga"/>
    <x v="2"/>
  </r>
  <r>
    <s v="Bart Watters"/>
    <x v="2"/>
  </r>
  <r>
    <s v="Joel Eaton"/>
    <x v="2"/>
  </r>
  <r>
    <s v="Peter McVee"/>
    <x v="2"/>
  </r>
  <r>
    <s v="Doug Bickford"/>
    <x v="2"/>
  </r>
  <r>
    <s v="Michael Paige"/>
    <x v="2"/>
  </r>
  <r>
    <s v="Sibella Parks"/>
    <x v="2"/>
  </r>
  <r>
    <s v="Sibella Parks"/>
    <x v="2"/>
  </r>
  <r>
    <s v="Maria Zettner"/>
    <x v="2"/>
  </r>
  <r>
    <s v="Maria Zettner"/>
    <x v="2"/>
  </r>
  <r>
    <s v="Erica Bern"/>
    <x v="2"/>
  </r>
  <r>
    <s v="Erica Bern"/>
    <x v="2"/>
  </r>
  <r>
    <s v="Corey Catlett"/>
    <x v="2"/>
  </r>
  <r>
    <s v="Corey Catlett"/>
    <x v="2"/>
  </r>
  <r>
    <s v="Corey Catlett"/>
    <x v="2"/>
  </r>
  <r>
    <s v="William Brown"/>
    <x v="2"/>
  </r>
  <r>
    <s v="William Brown"/>
    <x v="2"/>
  </r>
  <r>
    <s v="Emily Phan"/>
    <x v="2"/>
  </r>
  <r>
    <s v="Emily Phan"/>
    <x v="2"/>
  </r>
  <r>
    <s v="Lena Creighton"/>
    <x v="2"/>
  </r>
  <r>
    <s v="Lena Creighton"/>
    <x v="2"/>
  </r>
  <r>
    <s v="Lena Creighton"/>
    <x v="2"/>
  </r>
  <r>
    <s v="Lena Creighton"/>
    <x v="2"/>
  </r>
  <r>
    <s v="Lena Creighton"/>
    <x v="2"/>
  </r>
  <r>
    <s v="Lena Creighton"/>
    <x v="2"/>
  </r>
  <r>
    <s v="Lena Creighton"/>
    <x v="2"/>
  </r>
  <r>
    <s v="Noah Childs"/>
    <x v="2"/>
  </r>
  <r>
    <s v="Noah Childs"/>
    <x v="2"/>
  </r>
  <r>
    <s v="Helen Andreada"/>
    <x v="2"/>
  </r>
  <r>
    <s v="Helen Andreada"/>
    <x v="2"/>
  </r>
  <r>
    <s v="Helen Andreada"/>
    <x v="2"/>
  </r>
  <r>
    <s v="Helen Andreada"/>
    <x v="2"/>
  </r>
  <r>
    <s v="Helen Andreada"/>
    <x v="2"/>
  </r>
  <r>
    <s v="Bart Watters"/>
    <x v="2"/>
  </r>
  <r>
    <s v="Bart Watters"/>
    <x v="2"/>
  </r>
  <r>
    <s v="Bart Watters"/>
    <x v="2"/>
  </r>
  <r>
    <s v="Bart Watters"/>
    <x v="2"/>
  </r>
  <r>
    <s v="Bart Watters"/>
    <x v="2"/>
  </r>
  <r>
    <s v="Christine Phan"/>
    <x v="2"/>
  </r>
  <r>
    <s v="Nathan Cano"/>
    <x v="2"/>
  </r>
  <r>
    <s v="Nathan Cano"/>
    <x v="2"/>
  </r>
  <r>
    <s v="Nathan Cano"/>
    <x v="2"/>
  </r>
  <r>
    <s v="Nathan Cano"/>
    <x v="2"/>
  </r>
  <r>
    <s v="Nathan Cano"/>
    <x v="2"/>
  </r>
  <r>
    <s v="Nathan Cano"/>
    <x v="2"/>
  </r>
  <r>
    <s v="Pauline Webber"/>
    <x v="2"/>
  </r>
  <r>
    <s v="Pauline Webber"/>
    <x v="2"/>
  </r>
  <r>
    <s v="Bobby Elias"/>
    <x v="2"/>
  </r>
  <r>
    <s v="Patrick Bzostek"/>
    <x v="2"/>
  </r>
  <r>
    <s v="Patrick Bzostek"/>
    <x v="2"/>
  </r>
  <r>
    <s v="Patrick Bzostek"/>
    <x v="2"/>
  </r>
  <r>
    <s v="Patrick Bzostek"/>
    <x v="2"/>
  </r>
  <r>
    <s v="Cynthia Delaney"/>
    <x v="2"/>
  </r>
  <r>
    <s v="Cynthia Delaney"/>
    <x v="2"/>
  </r>
  <r>
    <s v="Cynthia Delaney"/>
    <x v="2"/>
  </r>
  <r>
    <s v="Cynthia Delaney"/>
    <x v="2"/>
  </r>
  <r>
    <s v="Cynthia Delaney"/>
    <x v="2"/>
  </r>
  <r>
    <s v="Cynthia Delaney"/>
    <x v="2"/>
  </r>
  <r>
    <s v="Quincy Jones"/>
    <x v="2"/>
  </r>
  <r>
    <s v="Quincy Jones"/>
    <x v="2"/>
  </r>
  <r>
    <s v="Quincy Jones"/>
    <x v="2"/>
  </r>
  <r>
    <s v="Nona Balk"/>
    <x v="2"/>
  </r>
  <r>
    <s v="Neil Knudson"/>
    <x v="2"/>
  </r>
  <r>
    <s v="Michael Granlund"/>
    <x v="2"/>
  </r>
  <r>
    <s v="Frank Carlisle"/>
    <x v="2"/>
  </r>
  <r>
    <s v="Frank Carlisle"/>
    <x v="2"/>
  </r>
  <r>
    <s v="Nick Radford"/>
    <x v="2"/>
  </r>
  <r>
    <s v="Nick Radford"/>
    <x v="2"/>
  </r>
  <r>
    <s v="Emily Phan"/>
    <x v="2"/>
  </r>
  <r>
    <s v="Luke Foster"/>
    <x v="2"/>
  </r>
  <r>
    <s v="Chuck Magee"/>
    <x v="2"/>
  </r>
  <r>
    <s v="Chuck Magee"/>
    <x v="2"/>
  </r>
  <r>
    <s v="Chuck Magee"/>
    <x v="2"/>
  </r>
  <r>
    <s v="Joy Smith"/>
    <x v="2"/>
  </r>
  <r>
    <s v="Joy Smith"/>
    <x v="2"/>
  </r>
  <r>
    <s v="Joy Smith"/>
    <x v="2"/>
  </r>
  <r>
    <s v="Andrew Gjertsen"/>
    <x v="2"/>
  </r>
  <r>
    <s v="Lindsay Castell"/>
    <x v="2"/>
  </r>
  <r>
    <s v="Muhammed Yedwab"/>
    <x v="2"/>
  </r>
  <r>
    <s v="Michael Kennedy"/>
    <x v="2"/>
  </r>
  <r>
    <s v="Michael Kennedy"/>
    <x v="2"/>
  </r>
  <r>
    <s v="Michael Kennedy"/>
    <x v="2"/>
  </r>
  <r>
    <s v="Michael Kennedy"/>
    <x v="2"/>
  </r>
  <r>
    <s v="Neoma Murray"/>
    <x v="2"/>
  </r>
  <r>
    <s v="Joel Eaton"/>
    <x v="2"/>
  </r>
  <r>
    <s v="Muhammed Yedwab"/>
    <x v="2"/>
  </r>
  <r>
    <s v="Charles McCrossin"/>
    <x v="2"/>
  </r>
  <r>
    <s v="Susan Vittorini"/>
    <x v="2"/>
  </r>
  <r>
    <s v="Victoria Wilson"/>
    <x v="2"/>
  </r>
  <r>
    <s v="Dennis Pardue"/>
    <x v="2"/>
  </r>
  <r>
    <s v="Dennis Pardue"/>
    <x v="2"/>
  </r>
  <r>
    <s v="Dennis Pardue"/>
    <x v="2"/>
  </r>
  <r>
    <s v="Giulietta Weimer"/>
    <x v="2"/>
  </r>
  <r>
    <s v="Jill Fjeld"/>
    <x v="2"/>
  </r>
  <r>
    <s v="Carlos Soltero"/>
    <x v="2"/>
  </r>
  <r>
    <s v="Carlos Soltero"/>
    <x v="2"/>
  </r>
  <r>
    <s v="Carlos Soltero"/>
    <x v="2"/>
  </r>
  <r>
    <s v="Carlos Soltero"/>
    <x v="2"/>
  </r>
  <r>
    <s v="Anne Pryor"/>
    <x v="2"/>
  </r>
  <r>
    <s v="Anne Pryor"/>
    <x v="2"/>
  </r>
  <r>
    <s v="Peter McVee"/>
    <x v="2"/>
  </r>
  <r>
    <s v="Eric Barreto"/>
    <x v="2"/>
  </r>
  <r>
    <s v="MaryBeth Skach"/>
    <x v="2"/>
  </r>
  <r>
    <s v="MaryBeth Skach"/>
    <x v="2"/>
  </r>
  <r>
    <s v="MaryBeth Skach"/>
    <x v="2"/>
  </r>
  <r>
    <s v="Steven Roelle"/>
    <x v="2"/>
  </r>
  <r>
    <s v="Heather Kirkland"/>
    <x v="2"/>
  </r>
  <r>
    <s v="Heather Kirkland"/>
    <x v="2"/>
  </r>
  <r>
    <s v="Alejandro Ballentine"/>
    <x v="2"/>
  </r>
  <r>
    <s v="Victoria Wilson"/>
    <x v="2"/>
  </r>
  <r>
    <s v="Victoria Wilson"/>
    <x v="2"/>
  </r>
  <r>
    <s v="Catherine Glotzbach"/>
    <x v="2"/>
  </r>
  <r>
    <s v="Sonia Sunley"/>
    <x v="2"/>
  </r>
  <r>
    <s v="Jennifer Patt"/>
    <x v="2"/>
  </r>
  <r>
    <s v="Emily Ducich"/>
    <x v="2"/>
  </r>
  <r>
    <s v="Jill Stevenson"/>
    <x v="2"/>
  </r>
  <r>
    <s v="Jeremy Ellison"/>
    <x v="2"/>
  </r>
  <r>
    <s v="Bart Pistole"/>
    <x v="2"/>
  </r>
  <r>
    <s v="Bart Pistole"/>
    <x v="2"/>
  </r>
  <r>
    <s v="Ben Wallace"/>
    <x v="2"/>
  </r>
  <r>
    <s v="Pete Armstrong"/>
    <x v="2"/>
  </r>
  <r>
    <s v="Ben Wallace"/>
    <x v="2"/>
  </r>
  <r>
    <s v="Ben Wallace"/>
    <x v="2"/>
  </r>
  <r>
    <s v="Ben Wallace"/>
    <x v="2"/>
  </r>
  <r>
    <s v="Ben Wallace"/>
    <x v="2"/>
  </r>
  <r>
    <s v="Jonathan Howell"/>
    <x v="2"/>
  </r>
  <r>
    <s v="Jonathan Howell"/>
    <x v="2"/>
  </r>
  <r>
    <s v="Jonathan Doherty"/>
    <x v="2"/>
  </r>
  <r>
    <s v="Jonathan Doherty"/>
    <x v="2"/>
  </r>
  <r>
    <s v="Jonathan Doherty"/>
    <x v="2"/>
  </r>
  <r>
    <s v="Jonathan Doherty"/>
    <x v="2"/>
  </r>
  <r>
    <s v="Jonathan Doherty"/>
    <x v="2"/>
  </r>
  <r>
    <s v="Alejandro Savely"/>
    <x v="2"/>
  </r>
  <r>
    <s v="Alejandro Savely"/>
    <x v="2"/>
  </r>
  <r>
    <s v="Patrick Gardner"/>
    <x v="2"/>
  </r>
  <r>
    <s v="Patrick Gardner"/>
    <x v="2"/>
  </r>
  <r>
    <s v="Patrick Gardner"/>
    <x v="2"/>
  </r>
  <r>
    <s v="Patrick Gardner"/>
    <x v="2"/>
  </r>
  <r>
    <s v="Suzanne McNair"/>
    <x v="2"/>
  </r>
  <r>
    <s v="Emily Phan"/>
    <x v="2"/>
  </r>
  <r>
    <s v="Denise Leinenbach"/>
    <x v="2"/>
  </r>
  <r>
    <s v="Victoria Brennan"/>
    <x v="2"/>
  </r>
  <r>
    <s v="Jim Mitchum"/>
    <x v="2"/>
  </r>
  <r>
    <s v="Jim Mitchum"/>
    <x v="2"/>
  </r>
  <r>
    <s v="Katrina Willman"/>
    <x v="2"/>
  </r>
  <r>
    <s v="Logan Haushalter"/>
    <x v="2"/>
  </r>
  <r>
    <s v="Jason Fortune-"/>
    <x v="2"/>
  </r>
  <r>
    <s v="Edward Hooks"/>
    <x v="2"/>
  </r>
  <r>
    <s v="Edward Hooks"/>
    <x v="2"/>
  </r>
  <r>
    <s v="Susan Pistek"/>
    <x v="2"/>
  </r>
  <r>
    <s v="Bill Donatelli"/>
    <x v="2"/>
  </r>
  <r>
    <s v="Jonathan Doherty"/>
    <x v="2"/>
  </r>
  <r>
    <s v="Frank Olsen"/>
    <x v="2"/>
  </r>
  <r>
    <s v="Helen Wasserman"/>
    <x v="2"/>
  </r>
  <r>
    <s v="Helen Wasserman"/>
    <x v="2"/>
  </r>
  <r>
    <s v="Helen Wasserman"/>
    <x v="2"/>
  </r>
  <r>
    <s v="Helen Wasserman"/>
    <x v="2"/>
  </r>
  <r>
    <s v="Sylvia Foulston"/>
    <x v="2"/>
  </r>
  <r>
    <s v="Katherine Murray"/>
    <x v="2"/>
  </r>
  <r>
    <s v="Katherine Murray"/>
    <x v="2"/>
  </r>
  <r>
    <s v="Cindy Schnelling"/>
    <x v="2"/>
  </r>
  <r>
    <s v="Xylona Preis"/>
    <x v="2"/>
  </r>
  <r>
    <s v="Clay Ludtke"/>
    <x v="2"/>
  </r>
  <r>
    <s v="Clay Ludtke"/>
    <x v="2"/>
  </r>
  <r>
    <s v="Sarah Foster"/>
    <x v="2"/>
  </r>
  <r>
    <s v="Phillip Flathmann"/>
    <x v="2"/>
  </r>
  <r>
    <s v="Phillip Flathmann"/>
    <x v="2"/>
  </r>
  <r>
    <s v="Phillip Flathmann"/>
    <x v="2"/>
  </r>
  <r>
    <s v="Phillip Flathmann"/>
    <x v="2"/>
  </r>
  <r>
    <s v="Arthur Prichep"/>
    <x v="2"/>
  </r>
  <r>
    <s v="Arthur Prichep"/>
    <x v="2"/>
  </r>
  <r>
    <s v="Arthur Prichep"/>
    <x v="2"/>
  </r>
  <r>
    <s v="Arthur Prichep"/>
    <x v="2"/>
  </r>
  <r>
    <s v="Arthur Prichep"/>
    <x v="2"/>
  </r>
  <r>
    <s v="Xylona Preis"/>
    <x v="2"/>
  </r>
  <r>
    <s v="Xylona Preis"/>
    <x v="2"/>
  </r>
  <r>
    <s v="Xylona Preis"/>
    <x v="2"/>
  </r>
  <r>
    <s v="Xylona Preis"/>
    <x v="2"/>
  </r>
  <r>
    <s v="Xylona Preis"/>
    <x v="2"/>
  </r>
  <r>
    <s v="Xylona Preis"/>
    <x v="2"/>
  </r>
  <r>
    <s v="Xylona Preis"/>
    <x v="2"/>
  </r>
  <r>
    <s v="Patrick Jones"/>
    <x v="2"/>
  </r>
  <r>
    <s v="Natalie Webber"/>
    <x v="2"/>
  </r>
  <r>
    <s v="Natalie Webber"/>
    <x v="2"/>
  </r>
  <r>
    <s v="Julie Prescott"/>
    <x v="2"/>
  </r>
  <r>
    <s v="Julie Prescott"/>
    <x v="2"/>
  </r>
  <r>
    <s v="Roy Collins"/>
    <x v="2"/>
  </r>
  <r>
    <s v="Alejandro Savely"/>
    <x v="2"/>
  </r>
  <r>
    <s v="Lisa Hazard"/>
    <x v="2"/>
  </r>
  <r>
    <s v="Thomas Thornton"/>
    <x v="2"/>
  </r>
  <r>
    <s v="Tracy Poddar"/>
    <x v="2"/>
  </r>
  <r>
    <s v="Tracy Poddar"/>
    <x v="2"/>
  </r>
  <r>
    <s v="Tracy Poddar"/>
    <x v="2"/>
  </r>
  <r>
    <s v="Tracy Poddar"/>
    <x v="2"/>
  </r>
  <r>
    <s v="Tracy Poddar"/>
    <x v="2"/>
  </r>
  <r>
    <s v="Tracy Poddar"/>
    <x v="2"/>
  </r>
  <r>
    <s v="Maureen Fritzler"/>
    <x v="2"/>
  </r>
  <r>
    <s v="Carl Weiss"/>
    <x v="2"/>
  </r>
  <r>
    <s v="Carl Weiss"/>
    <x v="2"/>
  </r>
  <r>
    <s v="Carl Weiss"/>
    <x v="2"/>
  </r>
  <r>
    <s v="Elpida Rittenbach"/>
    <x v="2"/>
  </r>
  <r>
    <s v="Elpida Rittenbach"/>
    <x v="2"/>
  </r>
  <r>
    <s v="Elpida Rittenbach"/>
    <x v="2"/>
  </r>
  <r>
    <s v="Cindy Chapman"/>
    <x v="2"/>
  </r>
  <r>
    <s v="Sally Matthias"/>
    <x v="2"/>
  </r>
  <r>
    <s v="Sally Matthias"/>
    <x v="2"/>
  </r>
  <r>
    <s v="Christopher Schild"/>
    <x v="2"/>
  </r>
  <r>
    <s v="Alejandro Savely"/>
    <x v="2"/>
  </r>
  <r>
    <s v="Emily Phan"/>
    <x v="2"/>
  </r>
  <r>
    <s v="Emily Phan"/>
    <x v="2"/>
  </r>
  <r>
    <s v="Emily Phan"/>
    <x v="2"/>
  </r>
  <r>
    <s v="Emily Phan"/>
    <x v="2"/>
  </r>
  <r>
    <s v="Emily Phan"/>
    <x v="2"/>
  </r>
  <r>
    <s v="Michelle Arnett"/>
    <x v="2"/>
  </r>
  <r>
    <s v="Michelle Arnett"/>
    <x v="2"/>
  </r>
  <r>
    <s v="Michelle Arnett"/>
    <x v="2"/>
  </r>
  <r>
    <s v="Joseph Holt"/>
    <x v="2"/>
  </r>
  <r>
    <s v="Evan Bailliet"/>
    <x v="2"/>
  </r>
  <r>
    <s v="Nora Preis"/>
    <x v="2"/>
  </r>
  <r>
    <s v="Logan Haushalter"/>
    <x v="2"/>
  </r>
  <r>
    <s v="Logan Haushalter"/>
    <x v="2"/>
  </r>
  <r>
    <s v="Logan Haushalter"/>
    <x v="2"/>
  </r>
  <r>
    <s v="Liz Willingham"/>
    <x v="2"/>
  </r>
  <r>
    <s v="Liz Willingham"/>
    <x v="2"/>
  </r>
  <r>
    <s v="Liz Willingham"/>
    <x v="2"/>
  </r>
  <r>
    <s v="Lindsay Shagiari"/>
    <x v="2"/>
  </r>
  <r>
    <s v="Lindsay Shagiari"/>
    <x v="2"/>
  </r>
  <r>
    <s v="Kelly Lampkin"/>
    <x v="2"/>
  </r>
  <r>
    <s v="Kelly Lampkin"/>
    <x v="2"/>
  </r>
  <r>
    <s v="Kelly Lampkin"/>
    <x v="2"/>
  </r>
  <r>
    <s v="Kelly Lampkin"/>
    <x v="2"/>
  </r>
  <r>
    <s v="Irene Maddox"/>
    <x v="2"/>
  </r>
  <r>
    <s v="Max Jones"/>
    <x v="2"/>
  </r>
  <r>
    <s v="Eudokia Martin"/>
    <x v="2"/>
  </r>
  <r>
    <s v="Eudokia Martin"/>
    <x v="2"/>
  </r>
  <r>
    <s v="Eudokia Martin"/>
    <x v="2"/>
  </r>
  <r>
    <s v="Eudokia Martin"/>
    <x v="2"/>
  </r>
  <r>
    <s v="Claudia Bergmann"/>
    <x v="2"/>
  </r>
  <r>
    <s v="Denise Monton"/>
    <x v="2"/>
  </r>
  <r>
    <s v="Cindy Chapman"/>
    <x v="2"/>
  </r>
  <r>
    <s v="Penelope Sewall"/>
    <x v="2"/>
  </r>
  <r>
    <s v="Michelle Arnett"/>
    <x v="2"/>
  </r>
  <r>
    <s v="Luke Weiss"/>
    <x v="2"/>
  </r>
  <r>
    <s v="Luke Weiss"/>
    <x v="2"/>
  </r>
  <r>
    <s v="Luke Weiss"/>
    <x v="2"/>
  </r>
  <r>
    <s v="Luke Weiss"/>
    <x v="2"/>
  </r>
  <r>
    <s v="Luke Weiss"/>
    <x v="2"/>
  </r>
  <r>
    <s v="Michael Chen"/>
    <x v="2"/>
  </r>
  <r>
    <s v="Michael Chen"/>
    <x v="2"/>
  </r>
  <r>
    <s v="Marina Lichtenstein"/>
    <x v="2"/>
  </r>
  <r>
    <s v="Lisa DeCherney"/>
    <x v="2"/>
  </r>
  <r>
    <s v="Claire Gute"/>
    <x v="2"/>
  </r>
  <r>
    <s v="Claire Gute"/>
    <x v="2"/>
  </r>
  <r>
    <s v="Philip Fox"/>
    <x v="2"/>
  </r>
  <r>
    <s v="Pamela Coakley"/>
    <x v="2"/>
  </r>
  <r>
    <s v="Pamela Coakley"/>
    <x v="2"/>
  </r>
  <r>
    <s v="Chuck Clark"/>
    <x v="2"/>
  </r>
  <r>
    <s v="Chuck Clark"/>
    <x v="2"/>
  </r>
  <r>
    <s v="Debra Catini"/>
    <x v="2"/>
  </r>
  <r>
    <s v="Art Foster"/>
    <x v="2"/>
  </r>
  <r>
    <s v="Art Foster"/>
    <x v="2"/>
  </r>
  <r>
    <s v="Paul Prost"/>
    <x v="2"/>
  </r>
  <r>
    <s v="Paul Prost"/>
    <x v="2"/>
  </r>
  <r>
    <s v="Paul Prost"/>
    <x v="2"/>
  </r>
  <r>
    <s v="Paul Prost"/>
    <x v="2"/>
  </r>
  <r>
    <s v="Paul Prost"/>
    <x v="2"/>
  </r>
  <r>
    <s v="Paul Prost"/>
    <x v="2"/>
  </r>
  <r>
    <s v="Paul Prost"/>
    <x v="2"/>
  </r>
  <r>
    <s v="Paul Prost"/>
    <x v="2"/>
  </r>
  <r>
    <s v="Paul Prost"/>
    <x v="2"/>
  </r>
  <r>
    <s v="Maxwell Schwartz"/>
    <x v="2"/>
  </r>
  <r>
    <s v="Kalyca Meade"/>
    <x v="2"/>
  </r>
  <r>
    <s v="Kalyca Meade"/>
    <x v="2"/>
  </r>
  <r>
    <s v="Sally Hughsby"/>
    <x v="2"/>
  </r>
  <r>
    <s v="Sally Hughsby"/>
    <x v="2"/>
  </r>
  <r>
    <s v="Arianne Irving"/>
    <x v="2"/>
  </r>
  <r>
    <s v="Arianne Irving"/>
    <x v="2"/>
  </r>
  <r>
    <s v="Arianne Irving"/>
    <x v="2"/>
  </r>
  <r>
    <s v="Arianne Irving"/>
    <x v="2"/>
  </r>
  <r>
    <s v="Arianne Irving"/>
    <x v="2"/>
  </r>
  <r>
    <s v="Arianne Irving"/>
    <x v="2"/>
  </r>
  <r>
    <s v="Arianne Irving"/>
    <x v="2"/>
  </r>
  <r>
    <s v="Ben Ferrer"/>
    <x v="2"/>
  </r>
  <r>
    <s v="Rose O'Brian"/>
    <x v="2"/>
  </r>
  <r>
    <s v="Seth Vernon"/>
    <x v="2"/>
  </r>
  <r>
    <s v="Aaron Bergman"/>
    <x v="2"/>
  </r>
  <r>
    <s v="Aaron Bergman"/>
    <x v="2"/>
  </r>
  <r>
    <s v="Scott Williamson"/>
    <x v="2"/>
  </r>
  <r>
    <s v="Scott Williamson"/>
    <x v="2"/>
  </r>
  <r>
    <s v="Bryan Davis"/>
    <x v="2"/>
  </r>
  <r>
    <s v="Bryan Davis"/>
    <x v="2"/>
  </r>
  <r>
    <s v="Brenda Bowman"/>
    <x v="2"/>
  </r>
  <r>
    <s v="Brenda Bowman"/>
    <x v="2"/>
  </r>
  <r>
    <s v="Lisa DeCherney"/>
    <x v="2"/>
  </r>
  <r>
    <s v="Berenike Kampe"/>
    <x v="2"/>
  </r>
  <r>
    <s v="Laurel Beltran"/>
    <x v="2"/>
  </r>
  <r>
    <s v="Laurel Beltran"/>
    <x v="2"/>
  </r>
  <r>
    <s v="Edward Becker"/>
    <x v="2"/>
  </r>
  <r>
    <s v="Edward Becker"/>
    <x v="2"/>
  </r>
  <r>
    <s v="Edward Becker"/>
    <x v="2"/>
  </r>
  <r>
    <s v="Edward Becker"/>
    <x v="2"/>
  </r>
  <r>
    <s v="Edward Becker"/>
    <x v="2"/>
  </r>
  <r>
    <s v="Edward Becker"/>
    <x v="2"/>
  </r>
  <r>
    <s v="Liz Pelletier"/>
    <x v="2"/>
  </r>
  <r>
    <s v="Liz Pelletier"/>
    <x v="2"/>
  </r>
  <r>
    <s v="Liz Pelletier"/>
    <x v="2"/>
  </r>
  <r>
    <s v="Alejandro Savely"/>
    <x v="2"/>
  </r>
  <r>
    <s v="Sung Chung"/>
    <x v="2"/>
  </r>
  <r>
    <s v="Maurice Satty"/>
    <x v="2"/>
  </r>
  <r>
    <s v="Maurice Satty"/>
    <x v="2"/>
  </r>
  <r>
    <s v="Maurice Satty"/>
    <x v="2"/>
  </r>
  <r>
    <s v="Frank Hawley"/>
    <x v="2"/>
  </r>
  <r>
    <s v="Frank Hawley"/>
    <x v="2"/>
  </r>
  <r>
    <s v="Frank Hawley"/>
    <x v="2"/>
  </r>
  <r>
    <s v="Frank Hawley"/>
    <x v="2"/>
  </r>
  <r>
    <s v="Frank Hawley"/>
    <x v="2"/>
  </r>
  <r>
    <s v="Susan Pistek"/>
    <x v="2"/>
  </r>
  <r>
    <s v="Susan Pistek"/>
    <x v="2"/>
  </r>
  <r>
    <s v="Susan Pistek"/>
    <x v="2"/>
  </r>
  <r>
    <s v="Susan Pistek"/>
    <x v="2"/>
  </r>
  <r>
    <s v="Susan Pistek"/>
    <x v="2"/>
  </r>
  <r>
    <s v="Dianna Wilson"/>
    <x v="2"/>
  </r>
  <r>
    <s v="Dianna Wilson"/>
    <x v="2"/>
  </r>
  <r>
    <s v="Stephanie Phelps"/>
    <x v="2"/>
  </r>
  <r>
    <s v="Frank Merwin"/>
    <x v="2"/>
  </r>
  <r>
    <s v="Cindy Stewart"/>
    <x v="2"/>
  </r>
  <r>
    <s v="Adrian Shami"/>
    <x v="2"/>
  </r>
  <r>
    <s v="Chuck Clark"/>
    <x v="2"/>
  </r>
  <r>
    <s v="Laurel Beltran"/>
    <x v="2"/>
  </r>
  <r>
    <s v="Cyma Kinney"/>
    <x v="2"/>
  </r>
  <r>
    <s v="Cyma Kinney"/>
    <x v="2"/>
  </r>
  <r>
    <s v="Cyma Kinney"/>
    <x v="2"/>
  </r>
  <r>
    <s v="Cyma Kinney"/>
    <x v="2"/>
  </r>
  <r>
    <s v="Tom Stivers"/>
    <x v="2"/>
  </r>
  <r>
    <s v="Corinna Mitchell"/>
    <x v="2"/>
  </r>
  <r>
    <s v="Corinna Mitchell"/>
    <x v="2"/>
  </r>
  <r>
    <s v="Philisse Overcash"/>
    <x v="2"/>
  </r>
  <r>
    <s v="Allen Armold"/>
    <x v="2"/>
  </r>
  <r>
    <s v="Allen Armold"/>
    <x v="2"/>
  </r>
  <r>
    <s v="Allen Armold"/>
    <x v="2"/>
  </r>
  <r>
    <s v="Ralph Ritter"/>
    <x v="2"/>
  </r>
  <r>
    <s v="Kelly Collister"/>
    <x v="2"/>
  </r>
  <r>
    <s v="Maria Bertelson"/>
    <x v="2"/>
  </r>
  <r>
    <s v="Maria Bertelson"/>
    <x v="2"/>
  </r>
  <r>
    <s v="Eugene Barchas"/>
    <x v="2"/>
  </r>
  <r>
    <s v="Eugene Barchas"/>
    <x v="2"/>
  </r>
  <r>
    <s v="Eugene Barchas"/>
    <x v="2"/>
  </r>
  <r>
    <s v="Tim Brockman"/>
    <x v="2"/>
  </r>
  <r>
    <s v="Justin MacKendrick"/>
    <x v="2"/>
  </r>
  <r>
    <s v="Justin MacKendrick"/>
    <x v="2"/>
  </r>
  <r>
    <s v="Ryan Crowe"/>
    <x v="2"/>
  </r>
  <r>
    <s v="Darren Powers"/>
    <x v="2"/>
  </r>
  <r>
    <s v="Darren Powers"/>
    <x v="2"/>
  </r>
  <r>
    <s v="Stewart Carmichael"/>
    <x v="2"/>
  </r>
  <r>
    <s v="Toby Gnade"/>
    <x v="2"/>
  </r>
  <r>
    <s v="Toby Gnade"/>
    <x v="2"/>
  </r>
  <r>
    <s v="Anna HÃ¤berlin"/>
    <x v="2"/>
  </r>
  <r>
    <s v="Odella Nelson"/>
    <x v="2"/>
  </r>
  <r>
    <s v="Ruben Dartt"/>
    <x v="2"/>
  </r>
  <r>
    <s v="Ionia McGrath"/>
    <x v="2"/>
  </r>
  <r>
    <s v="Maribeth Schnelling"/>
    <x v="2"/>
  </r>
  <r>
    <s v="Barry Gonzalez"/>
    <x v="2"/>
  </r>
  <r>
    <s v="Barry Gonzalez"/>
    <x v="2"/>
  </r>
  <r>
    <s v="Heather Jas"/>
    <x v="2"/>
  </r>
  <r>
    <s v="Arthur Wiediger"/>
    <x v="2"/>
  </r>
  <r>
    <s v="Steve Nguyen"/>
    <x v="2"/>
  </r>
  <r>
    <s v="Steve Nguyen"/>
    <x v="2"/>
  </r>
  <r>
    <s v="Steve Nguyen"/>
    <x v="2"/>
  </r>
  <r>
    <s v="Steve Nguyen"/>
    <x v="2"/>
  </r>
  <r>
    <s v="Sean Braxton"/>
    <x v="2"/>
  </r>
  <r>
    <s v="Tracy Collins"/>
    <x v="2"/>
  </r>
  <r>
    <s v="Tracy Collins"/>
    <x v="2"/>
  </r>
  <r>
    <s v="Ashley Jarboe"/>
    <x v="2"/>
  </r>
  <r>
    <s v="Karen Carlisle"/>
    <x v="2"/>
  </r>
  <r>
    <s v="Patrick Gardner"/>
    <x v="2"/>
  </r>
  <r>
    <s v="Bobby Elias"/>
    <x v="2"/>
  </r>
  <r>
    <s v="Doug Jacobs"/>
    <x v="2"/>
  </r>
  <r>
    <s v="Doug Jacobs"/>
    <x v="2"/>
  </r>
  <r>
    <s v="Doug Jacobs"/>
    <x v="2"/>
  </r>
  <r>
    <s v="Eric Hoffmann"/>
    <x v="2"/>
  </r>
  <r>
    <s v="Eric Hoffmann"/>
    <x v="2"/>
  </r>
  <r>
    <s v="Eric Hoffmann"/>
    <x v="2"/>
  </r>
  <r>
    <s v="Eric Hoffmann"/>
    <x v="2"/>
  </r>
  <r>
    <s v="Eric Hoffmann"/>
    <x v="2"/>
  </r>
  <r>
    <s v="Eric Hoffmann"/>
    <x v="2"/>
  </r>
  <r>
    <s v="Eric Hoffmann"/>
    <x v="2"/>
  </r>
  <r>
    <s v="Eric Hoffmann"/>
    <x v="2"/>
  </r>
  <r>
    <s v="Nora Pelletier"/>
    <x v="2"/>
  </r>
  <r>
    <s v="Nora Pelletier"/>
    <x v="2"/>
  </r>
  <r>
    <s v="Tim Taslimi"/>
    <x v="2"/>
  </r>
  <r>
    <s v="Liz Thompson"/>
    <x v="2"/>
  </r>
  <r>
    <s v="Natalie DeCherney"/>
    <x v="2"/>
  </r>
  <r>
    <s v="Natalie DeCherney"/>
    <x v="2"/>
  </r>
  <r>
    <s v="Janet Molinari"/>
    <x v="2"/>
  </r>
  <r>
    <s v="Nora Paige"/>
    <x v="2"/>
  </r>
  <r>
    <s v="Nora Paige"/>
    <x v="2"/>
  </r>
  <r>
    <s v="Nick Zandusky"/>
    <x v="2"/>
  </r>
  <r>
    <s v="Nick Zandusky"/>
    <x v="2"/>
  </r>
  <r>
    <s v="Nick Zandusky"/>
    <x v="2"/>
  </r>
  <r>
    <s v="Nick Zandusky"/>
    <x v="2"/>
  </r>
  <r>
    <s v="Allen Goldenen"/>
    <x v="2"/>
  </r>
  <r>
    <s v="Allen Goldenen"/>
    <x v="2"/>
  </r>
  <r>
    <s v="Allen Goldenen"/>
    <x v="2"/>
  </r>
  <r>
    <s v="David Wiener"/>
    <x v="2"/>
  </r>
  <r>
    <s v="David Wiener"/>
    <x v="2"/>
  </r>
  <r>
    <s v="David Wiener"/>
    <x v="2"/>
  </r>
  <r>
    <s v="Barbara Fisher"/>
    <x v="2"/>
  </r>
  <r>
    <s v="Barbara Fisher"/>
    <x v="2"/>
  </r>
  <r>
    <s v="Barbara Fisher"/>
    <x v="2"/>
  </r>
  <r>
    <s v="Erica Hackney"/>
    <x v="2"/>
  </r>
  <r>
    <s v="Matt Connell"/>
    <x v="2"/>
  </r>
  <r>
    <s v="Shirley Jackson"/>
    <x v="2"/>
  </r>
  <r>
    <s v="Frank Atkinson"/>
    <x v="2"/>
  </r>
  <r>
    <s v="Frank Atkinson"/>
    <x v="2"/>
  </r>
  <r>
    <s v="Frank Atkinson"/>
    <x v="2"/>
  </r>
  <r>
    <s v="Brendan Murry"/>
    <x v="2"/>
  </r>
  <r>
    <s v="Justin Hirsh"/>
    <x v="2"/>
  </r>
  <r>
    <s v="Denise Monton"/>
    <x v="2"/>
  </r>
  <r>
    <s v="Denise Monton"/>
    <x v="2"/>
  </r>
  <r>
    <s v="Chloris Kastensmidt"/>
    <x v="2"/>
  </r>
  <r>
    <s v="Chloris Kastensmidt"/>
    <x v="2"/>
  </r>
  <r>
    <s v="Chloris Kastensmidt"/>
    <x v="2"/>
  </r>
  <r>
    <s v="Roger Demir"/>
    <x v="2"/>
  </r>
  <r>
    <s v="Roger Demir"/>
    <x v="2"/>
  </r>
  <r>
    <s v="Roger Demir"/>
    <x v="2"/>
  </r>
  <r>
    <s v="Mike Vittorini"/>
    <x v="2"/>
  </r>
  <r>
    <s v="Julie Kriz"/>
    <x v="2"/>
  </r>
  <r>
    <s v="Tiffany House"/>
    <x v="2"/>
  </r>
  <r>
    <s v="Todd Boyes"/>
    <x v="2"/>
  </r>
  <r>
    <s v="Todd Boyes"/>
    <x v="2"/>
  </r>
  <r>
    <s v="Todd Boyes"/>
    <x v="2"/>
  </r>
  <r>
    <s v="Rob Dowd"/>
    <x v="2"/>
  </r>
  <r>
    <s v="Jeremy Ellison"/>
    <x v="2"/>
  </r>
  <r>
    <s v="Jeremy Ellison"/>
    <x v="2"/>
  </r>
  <r>
    <s v="Jeremy Ellison"/>
    <x v="2"/>
  </r>
  <r>
    <s v="Jeremy Ellison"/>
    <x v="2"/>
  </r>
  <r>
    <s v="Jeremy Ellison"/>
    <x v="2"/>
  </r>
  <r>
    <s v="Cathy Armstrong"/>
    <x v="2"/>
  </r>
  <r>
    <s v="Luke Schmidt"/>
    <x v="2"/>
  </r>
  <r>
    <s v="Luke Schmidt"/>
    <x v="2"/>
  </r>
  <r>
    <s v="Luke Schmidt"/>
    <x v="2"/>
  </r>
  <r>
    <s v="Matthew Grinstein"/>
    <x v="2"/>
  </r>
  <r>
    <s v="Nat Carroll"/>
    <x v="2"/>
  </r>
  <r>
    <s v="Nat Carroll"/>
    <x v="2"/>
  </r>
  <r>
    <s v="Nat Carroll"/>
    <x v="2"/>
  </r>
  <r>
    <s v="Nat Carroll"/>
    <x v="2"/>
  </r>
  <r>
    <s v="Alyssa Tate"/>
    <x v="2"/>
  </r>
  <r>
    <s v="Alyssa Tate"/>
    <x v="2"/>
  </r>
  <r>
    <s v="Neola Schneider"/>
    <x v="2"/>
  </r>
  <r>
    <s v="Neola Schneider"/>
    <x v="2"/>
  </r>
  <r>
    <s v="Neola Schneider"/>
    <x v="2"/>
  </r>
  <r>
    <s v="Neola Schneider"/>
    <x v="2"/>
  </r>
  <r>
    <s v="Neola Schneider"/>
    <x v="2"/>
  </r>
  <r>
    <s v="Neola Schneider"/>
    <x v="2"/>
  </r>
  <r>
    <s v="Carol Darley"/>
    <x v="2"/>
  </r>
  <r>
    <s v="George Ashbrook"/>
    <x v="2"/>
  </r>
  <r>
    <s v="Sung Pak"/>
    <x v="2"/>
  </r>
  <r>
    <s v="Sung Pak"/>
    <x v="2"/>
  </r>
  <r>
    <s v="Sung Pak"/>
    <x v="2"/>
  </r>
  <r>
    <s v="Amy Cox"/>
    <x v="2"/>
  </r>
  <r>
    <s v="Laura Armstrong"/>
    <x v="2"/>
  </r>
  <r>
    <s v="Cathy Armstrong"/>
    <x v="2"/>
  </r>
  <r>
    <s v="Cathy Armstrong"/>
    <x v="2"/>
  </r>
  <r>
    <s v="Clay Rozendal"/>
    <x v="2"/>
  </r>
  <r>
    <s v="Steve Carroll"/>
    <x v="2"/>
  </r>
  <r>
    <s v="Sample Company A"/>
    <x v="2"/>
  </r>
  <r>
    <s v="Sample Company A"/>
    <x v="2"/>
  </r>
  <r>
    <s v="Sample Company A"/>
    <x v="2"/>
  </r>
  <r>
    <s v="Heather Jas"/>
    <x v="2"/>
  </r>
  <r>
    <s v="Barry Pond"/>
    <x v="2"/>
  </r>
  <r>
    <s v="Barry Pond"/>
    <x v="2"/>
  </r>
  <r>
    <s v="Emily Phan"/>
    <x v="2"/>
  </r>
  <r>
    <s v="Brenda Bowman"/>
    <x v="2"/>
  </r>
  <r>
    <s v="Brenda Bowman"/>
    <x v="2"/>
  </r>
  <r>
    <s v="Brenda Bowman"/>
    <x v="2"/>
  </r>
  <r>
    <s v="Cindy Stewart"/>
    <x v="2"/>
  </r>
  <r>
    <s v="Cindy Stewart"/>
    <x v="2"/>
  </r>
  <r>
    <s v="Cindy Stewart"/>
    <x v="2"/>
  </r>
  <r>
    <s v="Jay Kimmel"/>
    <x v="2"/>
  </r>
  <r>
    <s v="Mark Hamilton"/>
    <x v="2"/>
  </r>
  <r>
    <s v="Mark Cousins"/>
    <x v="2"/>
  </r>
  <r>
    <s v="Mark Cousins"/>
    <x v="2"/>
  </r>
  <r>
    <s v="Mark Cousins"/>
    <x v="2"/>
  </r>
  <r>
    <s v="Mark Cousins"/>
    <x v="2"/>
  </r>
  <r>
    <s v="Tamara Chand"/>
    <x v="2"/>
  </r>
  <r>
    <s v="Carol Triggs"/>
    <x v="2"/>
  </r>
  <r>
    <s v="Pete Armstrong"/>
    <x v="2"/>
  </r>
  <r>
    <s v="Dean Katz"/>
    <x v="2"/>
  </r>
  <r>
    <s v="George Ashbrook"/>
    <x v="2"/>
  </r>
  <r>
    <s v="Cynthia Delaney"/>
    <x v="2"/>
  </r>
  <r>
    <s v="Cynthia Delaney"/>
    <x v="2"/>
  </r>
  <r>
    <s v="Eric Hoffmann"/>
    <x v="2"/>
  </r>
  <r>
    <s v="Maribeth Schnelling"/>
    <x v="2"/>
  </r>
  <r>
    <s v="Maribeth Schnelling"/>
    <x v="2"/>
  </r>
  <r>
    <s v="Maribeth Schnelling"/>
    <x v="2"/>
  </r>
  <r>
    <s v="Maribeth Schnelling"/>
    <x v="2"/>
  </r>
  <r>
    <s v="Greg Guthrie"/>
    <x v="2"/>
  </r>
  <r>
    <s v="Greg Guthrie"/>
    <x v="2"/>
  </r>
  <r>
    <s v="Craig Carreira"/>
    <x v="2"/>
  </r>
  <r>
    <s v="Victoria Brennan"/>
    <x v="2"/>
  </r>
  <r>
    <s v="Rob Williams"/>
    <x v="2"/>
  </r>
  <r>
    <s v="Rob Williams"/>
    <x v="2"/>
  </r>
  <r>
    <s v="Pamela Coakley"/>
    <x v="2"/>
  </r>
  <r>
    <s v="Herbert Flentye"/>
    <x v="2"/>
  </r>
  <r>
    <s v="Herbert Flentye"/>
    <x v="2"/>
  </r>
  <r>
    <s v="Chris McAfee"/>
    <x v="2"/>
  </r>
  <r>
    <s v="Cassandra Brandow"/>
    <x v="2"/>
  </r>
  <r>
    <s v="Cassandra Brandow"/>
    <x v="2"/>
  </r>
  <r>
    <s v="Cassandra Brandow"/>
    <x v="2"/>
  </r>
  <r>
    <s v="Cassandra Brandow"/>
    <x v="2"/>
  </r>
  <r>
    <s v="Sally Knutson"/>
    <x v="2"/>
  </r>
  <r>
    <s v="Anthony Jacobs"/>
    <x v="2"/>
  </r>
  <r>
    <s v="Randy Ferguson"/>
    <x v="2"/>
  </r>
  <r>
    <s v="Randy Ferguson"/>
    <x v="2"/>
  </r>
  <r>
    <s v="Randy Ferguson"/>
    <x v="2"/>
  </r>
  <r>
    <s v="Randy Ferguson"/>
    <x v="2"/>
  </r>
  <r>
    <s v="David Smith"/>
    <x v="2"/>
  </r>
  <r>
    <s v="David Smith"/>
    <x v="2"/>
  </r>
  <r>
    <s v="David Smith"/>
    <x v="2"/>
  </r>
  <r>
    <s v="David Smith"/>
    <x v="2"/>
  </r>
  <r>
    <s v="David Smith"/>
    <x v="2"/>
  </r>
  <r>
    <s v="Nick Crebassa"/>
    <x v="2"/>
  </r>
  <r>
    <s v="Daniel Raglin"/>
    <x v="2"/>
  </r>
  <r>
    <s v="Dean Braden"/>
    <x v="2"/>
  </r>
  <r>
    <s v="Bruce Stewart"/>
    <x v="2"/>
  </r>
  <r>
    <s v="Bruce Stewart"/>
    <x v="2"/>
  </r>
  <r>
    <s v="Bruce Stewart"/>
    <x v="2"/>
  </r>
  <r>
    <s v="Bruce Stewart"/>
    <x v="2"/>
  </r>
  <r>
    <s v="Gary Zandusky"/>
    <x v="2"/>
  </r>
  <r>
    <s v="Joel Eaton"/>
    <x v="2"/>
  </r>
  <r>
    <s v="Joel Eaton"/>
    <x v="2"/>
  </r>
  <r>
    <s v="Rick Duston"/>
    <x v="2"/>
  </r>
  <r>
    <s v="Allen Goldenen"/>
    <x v="2"/>
  </r>
  <r>
    <s v="Carl Ludwig"/>
    <x v="2"/>
  </r>
  <r>
    <s v="Shirley Jackson"/>
    <x v="2"/>
  </r>
  <r>
    <s v="Shirley Jackson"/>
    <x v="2"/>
  </r>
  <r>
    <s v="Mike Vittorini"/>
    <x v="2"/>
  </r>
  <r>
    <s v="John Murray"/>
    <x v="2"/>
  </r>
  <r>
    <s v="John Murray"/>
    <x v="2"/>
  </r>
  <r>
    <s v="John Murray"/>
    <x v="2"/>
  </r>
  <r>
    <s v="Eva Jacobs"/>
    <x v="2"/>
  </r>
  <r>
    <s v="Eva Jacobs"/>
    <x v="2"/>
  </r>
  <r>
    <s v="Eva Jacobs"/>
    <x v="2"/>
  </r>
  <r>
    <s v="Eva Jacobs"/>
    <x v="2"/>
  </r>
  <r>
    <s v="Jonathan Doherty"/>
    <x v="2"/>
  </r>
  <r>
    <s v="Jonathan Doherty"/>
    <x v="2"/>
  </r>
  <r>
    <s v="Laurel Beltran"/>
    <x v="2"/>
  </r>
  <r>
    <s v="Laurel Beltran"/>
    <x v="2"/>
  </r>
  <r>
    <s v="Laurel Beltran"/>
    <x v="2"/>
  </r>
  <r>
    <s v="Laurel Beltran"/>
    <x v="2"/>
  </r>
  <r>
    <s v="Fred Hopkins"/>
    <x v="2"/>
  </r>
  <r>
    <s v="Mike Kennedy"/>
    <x v="2"/>
  </r>
  <r>
    <s v="Mike Kennedy"/>
    <x v="2"/>
  </r>
  <r>
    <s v="Mike Kennedy"/>
    <x v="2"/>
  </r>
  <r>
    <s v="Keith Dawkins"/>
    <x v="2"/>
  </r>
  <r>
    <s v="Keith Dawkins"/>
    <x v="2"/>
  </r>
  <r>
    <s v="Keith Dawkins"/>
    <x v="2"/>
  </r>
  <r>
    <s v="Keith Dawkins"/>
    <x v="2"/>
  </r>
  <r>
    <s v="Deborah Brumfield"/>
    <x v="2"/>
  </r>
  <r>
    <s v="Deborah Brumfield"/>
    <x v="2"/>
  </r>
  <r>
    <s v="Deborah Brumfield"/>
    <x v="2"/>
  </r>
  <r>
    <s v="Jamie Frazer"/>
    <x v="2"/>
  </r>
  <r>
    <s v="Jamie Frazer"/>
    <x v="2"/>
  </r>
  <r>
    <s v="Jamie Frazer"/>
    <x v="2"/>
  </r>
  <r>
    <s v="Alan Schoenberger"/>
    <x v="2"/>
  </r>
  <r>
    <s v="Pauline Webber"/>
    <x v="2"/>
  </r>
  <r>
    <s v="Muhammed Yedwab"/>
    <x v="2"/>
  </r>
  <r>
    <s v="Muhammed Yedwab"/>
    <x v="2"/>
  </r>
  <r>
    <s v="Emily Grady"/>
    <x v="2"/>
  </r>
  <r>
    <s v="Emily Grady"/>
    <x v="2"/>
  </r>
  <r>
    <s v="Emily Grady"/>
    <x v="2"/>
  </r>
  <r>
    <s v="Emily Grady"/>
    <x v="2"/>
  </r>
  <r>
    <s v="Emily Grady"/>
    <x v="2"/>
  </r>
  <r>
    <s v="Caroline Jumper"/>
    <x v="2"/>
  </r>
  <r>
    <s v="Caroline Jumper"/>
    <x v="2"/>
  </r>
  <r>
    <s v="Neoma Murray"/>
    <x v="2"/>
  </r>
  <r>
    <s v="Neoma Murray"/>
    <x v="2"/>
  </r>
  <r>
    <s v="Michael Moore"/>
    <x v="2"/>
  </r>
  <r>
    <s v="Michael Moore"/>
    <x v="2"/>
  </r>
  <r>
    <s v="Gary McGarr"/>
    <x v="2"/>
  </r>
  <r>
    <s v="Roger Demir"/>
    <x v="2"/>
  </r>
  <r>
    <s v="Roger Demir"/>
    <x v="2"/>
  </r>
  <r>
    <s v="Roger Demir"/>
    <x v="2"/>
  </r>
  <r>
    <s v="Roger Demir"/>
    <x v="2"/>
  </r>
  <r>
    <s v="Becky Martin"/>
    <x v="2"/>
  </r>
  <r>
    <s v="Becky Martin"/>
    <x v="2"/>
  </r>
  <r>
    <s v="Becky Martin"/>
    <x v="2"/>
  </r>
  <r>
    <s v="Becky Martin"/>
    <x v="2"/>
  </r>
  <r>
    <s v="Becky Martin"/>
    <x v="2"/>
  </r>
  <r>
    <s v="Becky Martin"/>
    <x v="2"/>
  </r>
  <r>
    <s v="Ellis Ballard"/>
    <x v="2"/>
  </r>
  <r>
    <s v="Liz MacKendrick"/>
    <x v="2"/>
  </r>
  <r>
    <s v="Kean Takahito"/>
    <x v="2"/>
  </r>
  <r>
    <s v="Irene Maddox"/>
    <x v="2"/>
  </r>
  <r>
    <s v="Justin Ellison"/>
    <x v="2"/>
  </r>
  <r>
    <s v="Justin Ellison"/>
    <x v="2"/>
  </r>
  <r>
    <s v="Justin Ellison"/>
    <x v="2"/>
  </r>
  <r>
    <s v="Justin Ellison"/>
    <x v="2"/>
  </r>
  <r>
    <s v="James Galang"/>
    <x v="2"/>
  </r>
  <r>
    <s v="James Galang"/>
    <x v="2"/>
  </r>
  <r>
    <s v="Aleksandra Gannaway"/>
    <x v="2"/>
  </r>
  <r>
    <s v="Tony Chapman"/>
    <x v="2"/>
  </r>
  <r>
    <s v="Theone Pippenger"/>
    <x v="2"/>
  </r>
  <r>
    <s v="Theone Pippenger"/>
    <x v="2"/>
  </r>
  <r>
    <s v="Randy Ferguson"/>
    <x v="2"/>
  </r>
  <r>
    <s v="Mike Pelletier"/>
    <x v="2"/>
  </r>
  <r>
    <s v="Harold Engle"/>
    <x v="2"/>
  </r>
  <r>
    <s v="Harold Engle"/>
    <x v="2"/>
  </r>
  <r>
    <s v="Harold Engle"/>
    <x v="2"/>
  </r>
  <r>
    <s v="Greg Guthrie"/>
    <x v="2"/>
  </r>
  <r>
    <s v="Greg Tran"/>
    <x v="2"/>
  </r>
  <r>
    <s v="Greg Tran"/>
    <x v="2"/>
  </r>
  <r>
    <s v="Greg Tran"/>
    <x v="2"/>
  </r>
  <r>
    <s v="Greg Tran"/>
    <x v="2"/>
  </r>
  <r>
    <s v="Greg Tran"/>
    <x v="2"/>
  </r>
  <r>
    <s v="Greg Tran"/>
    <x v="2"/>
  </r>
  <r>
    <s v="Greg Tran"/>
    <x v="2"/>
  </r>
  <r>
    <s v="Dave Poirier"/>
    <x v="2"/>
  </r>
  <r>
    <s v="Dave Poirier"/>
    <x v="2"/>
  </r>
  <r>
    <s v="Dave Poirier"/>
    <x v="2"/>
  </r>
  <r>
    <s v="Anne Pryor"/>
    <x v="2"/>
  </r>
  <r>
    <s v="Anne Pryor"/>
    <x v="2"/>
  </r>
  <r>
    <s v="Anne Pryor"/>
    <x v="2"/>
  </r>
  <r>
    <s v="Anne Pryor"/>
    <x v="2"/>
  </r>
  <r>
    <s v="Anne Pryor"/>
    <x v="2"/>
  </r>
  <r>
    <s v="Anne Pryor"/>
    <x v="2"/>
  </r>
  <r>
    <s v="Anne Pryor"/>
    <x v="2"/>
  </r>
  <r>
    <s v="Gene Hale"/>
    <x v="2"/>
  </r>
  <r>
    <s v="Gene Hale"/>
    <x v="2"/>
  </r>
  <r>
    <s v="Quincy Jones"/>
    <x v="2"/>
  </r>
  <r>
    <s v="Julie Prescott"/>
    <x v="2"/>
  </r>
  <r>
    <s v="Stefania Perrino"/>
    <x v="2"/>
  </r>
  <r>
    <s v="Stefania Perrino"/>
    <x v="2"/>
  </r>
  <r>
    <s v="Stefania Perrino"/>
    <x v="2"/>
  </r>
  <r>
    <s v="Doug Bickford"/>
    <x v="2"/>
  </r>
  <r>
    <s v="Doug Bickford"/>
    <x v="2"/>
  </r>
  <r>
    <s v="Lena Hernandez"/>
    <x v="2"/>
  </r>
  <r>
    <s v="Lena Hernandez"/>
    <x v="2"/>
  </r>
  <r>
    <s v="Lena Hernandez"/>
    <x v="2"/>
  </r>
  <r>
    <s v="Julia Barnett"/>
    <x v="2"/>
  </r>
  <r>
    <s v="Arthur Gainer"/>
    <x v="2"/>
  </r>
  <r>
    <s v="Arthur Gainer"/>
    <x v="2"/>
  </r>
  <r>
    <s v="Ken Black"/>
    <x v="2"/>
  </r>
  <r>
    <s v="Ken Black"/>
    <x v="2"/>
  </r>
  <r>
    <s v="Fred McMath"/>
    <x v="2"/>
  </r>
  <r>
    <s v="Fred McMath"/>
    <x v="2"/>
  </r>
  <r>
    <s v="George Bell"/>
    <x v="2"/>
  </r>
  <r>
    <s v="George Bell"/>
    <x v="2"/>
  </r>
  <r>
    <s v="Damala Kotsonis"/>
    <x v="2"/>
  </r>
  <r>
    <s v="Damala Kotsonis"/>
    <x v="2"/>
  </r>
  <r>
    <s v="Logan Haushalter"/>
    <x v="2"/>
  </r>
  <r>
    <s v="Logan Haushalter"/>
    <x v="2"/>
  </r>
  <r>
    <s v="Logan Haushalter"/>
    <x v="2"/>
  </r>
  <r>
    <s v="Emily Burns"/>
    <x v="2"/>
  </r>
  <r>
    <s v="Rob Williams"/>
    <x v="2"/>
  </r>
  <r>
    <s v="Rob Williams"/>
    <x v="2"/>
  </r>
  <r>
    <s v="Rob Williams"/>
    <x v="2"/>
  </r>
  <r>
    <s v="Stephanie Phelps"/>
    <x v="2"/>
  </r>
  <r>
    <s v="Paul MacIntyre"/>
    <x v="2"/>
  </r>
  <r>
    <s v="Logan Haushalter"/>
    <x v="2"/>
  </r>
  <r>
    <s v="Delfina Latchford"/>
    <x v="2"/>
  </r>
  <r>
    <s v="Delfina Latchford"/>
    <x v="2"/>
  </r>
  <r>
    <s v="Arthur Prichep"/>
    <x v="2"/>
  </r>
  <r>
    <s v="Arthur Prichep"/>
    <x v="2"/>
  </r>
  <r>
    <s v="Arthur Prichep"/>
    <x v="2"/>
  </r>
  <r>
    <s v="Arthur Prichep"/>
    <x v="2"/>
  </r>
  <r>
    <s v="Arthur Prichep"/>
    <x v="2"/>
  </r>
  <r>
    <s v="Mark Hamilton"/>
    <x v="2"/>
  </r>
  <r>
    <s v="Sanjit Jacobs"/>
    <x v="2"/>
  </r>
  <r>
    <s v="Chris McAfee"/>
    <x v="2"/>
  </r>
  <r>
    <s v="Chris McAfee"/>
    <x v="2"/>
  </r>
  <r>
    <s v="Bart Watters"/>
    <x v="2"/>
  </r>
  <r>
    <s v="Sara Luxemburg"/>
    <x v="2"/>
  </r>
  <r>
    <s v="Janet Molinari"/>
    <x v="2"/>
  </r>
  <r>
    <s v="Janet Molinari"/>
    <x v="2"/>
  </r>
  <r>
    <s v="Fred McMath"/>
    <x v="2"/>
  </r>
  <r>
    <s v="Fred McMath"/>
    <x v="2"/>
  </r>
  <r>
    <s v="Fred McMath"/>
    <x v="2"/>
  </r>
  <r>
    <s v="Anthony Rawles"/>
    <x v="2"/>
  </r>
  <r>
    <s v="Anthony Rawles"/>
    <x v="2"/>
  </r>
  <r>
    <s v="Anthony Rawles"/>
    <x v="2"/>
  </r>
  <r>
    <s v="Lena Radford"/>
    <x v="2"/>
  </r>
  <r>
    <s v="Cynthia Arntzen"/>
    <x v="2"/>
  </r>
  <r>
    <s v="Noel Staavos"/>
    <x v="2"/>
  </r>
  <r>
    <s v="Noel Staavos"/>
    <x v="2"/>
  </r>
  <r>
    <s v="Noel Staavos"/>
    <x v="2"/>
  </r>
  <r>
    <s v="Noel Staavos"/>
    <x v="2"/>
  </r>
  <r>
    <s v="Noel Staavos"/>
    <x v="2"/>
  </r>
  <r>
    <s v="Deborah Brumfield"/>
    <x v="2"/>
  </r>
  <r>
    <s v="William Brown"/>
    <x v="2"/>
  </r>
  <r>
    <s v="William Brown"/>
    <x v="2"/>
  </r>
  <r>
    <s v="William Brown"/>
    <x v="2"/>
  </r>
  <r>
    <s v="William Brown"/>
    <x v="2"/>
  </r>
  <r>
    <s v="William Brown"/>
    <x v="2"/>
  </r>
  <r>
    <s v="William Brown"/>
    <x v="2"/>
  </r>
  <r>
    <s v="William Brown"/>
    <x v="2"/>
  </r>
  <r>
    <s v="William Brown"/>
    <x v="2"/>
  </r>
  <r>
    <s v="William Brown"/>
    <x v="2"/>
  </r>
  <r>
    <s v="William Brown"/>
    <x v="2"/>
  </r>
  <r>
    <s v="William Brown"/>
    <x v="2"/>
  </r>
  <r>
    <s v="Steve Chapman"/>
    <x v="2"/>
  </r>
  <r>
    <s v="Jim Mitchum"/>
    <x v="2"/>
  </r>
  <r>
    <s v="Jim Mitchum"/>
    <x v="2"/>
  </r>
  <r>
    <s v="Matthew Grinstein"/>
    <x v="2"/>
  </r>
  <r>
    <s v="Matthew Grinstein"/>
    <x v="2"/>
  </r>
  <r>
    <s v="Matthew Grinstein"/>
    <x v="2"/>
  </r>
  <r>
    <s v="Matthew Grinstein"/>
    <x v="2"/>
  </r>
  <r>
    <s v="Erin Creighton"/>
    <x v="2"/>
  </r>
  <r>
    <s v="Erin Creighton"/>
    <x v="2"/>
  </r>
  <r>
    <s v="Roy FranzÃ¶sisch"/>
    <x v="2"/>
  </r>
  <r>
    <s v="Roy FranzÃ¶sisch"/>
    <x v="2"/>
  </r>
  <r>
    <s v="Noel Staavos"/>
    <x v="2"/>
  </r>
  <r>
    <s v="Noel Staavos"/>
    <x v="2"/>
  </r>
  <r>
    <s v="Noel Staavos"/>
    <x v="2"/>
  </r>
  <r>
    <s v="Ken Heidel"/>
    <x v="2"/>
  </r>
  <r>
    <s v="Rob Williams"/>
    <x v="2"/>
  </r>
  <r>
    <s v="Rob Williams"/>
    <x v="2"/>
  </r>
  <r>
    <s v="Jasper Cacioppo"/>
    <x v="2"/>
  </r>
  <r>
    <s v="Michael Chen"/>
    <x v="2"/>
  </r>
  <r>
    <s v="Pete Kriz"/>
    <x v="2"/>
  </r>
  <r>
    <s v="Pete Kriz"/>
    <x v="2"/>
  </r>
  <r>
    <s v="Pete Kriz"/>
    <x v="2"/>
  </r>
  <r>
    <s v="Pete Kriz"/>
    <x v="2"/>
  </r>
  <r>
    <s v="Pete Kriz"/>
    <x v="2"/>
  </r>
  <r>
    <s v="Pete Kriz"/>
    <x v="2"/>
  </r>
  <r>
    <s v="David Smith"/>
    <x v="2"/>
  </r>
  <r>
    <s v="David Smith"/>
    <x v="2"/>
  </r>
  <r>
    <s v="Michael Paige"/>
    <x v="2"/>
  </r>
  <r>
    <s v="Michael Paige"/>
    <x v="2"/>
  </r>
  <r>
    <s v="Benjamin Patterson"/>
    <x v="2"/>
  </r>
  <r>
    <s v="Mike Pelletier"/>
    <x v="2"/>
  </r>
  <r>
    <s v="Mike Pelletier"/>
    <x v="2"/>
  </r>
  <r>
    <s v="Shahid Hopkins"/>
    <x v="2"/>
  </r>
  <r>
    <s v="Tony Chapman"/>
    <x v="2"/>
  </r>
  <r>
    <s v="Craig Carreira"/>
    <x v="2"/>
  </r>
  <r>
    <s v="Keith Dawkins"/>
    <x v="2"/>
  </r>
  <r>
    <s v="Pete Kriz"/>
    <x v="2"/>
  </r>
  <r>
    <s v="Sandra Flanagan"/>
    <x v="2"/>
  </r>
  <r>
    <s v="Tanja Norvell"/>
    <x v="2"/>
  </r>
  <r>
    <s v="Charles McCrossin"/>
    <x v="2"/>
  </r>
  <r>
    <s v="Steve Carroll"/>
    <x v="2"/>
  </r>
  <r>
    <s v="Adam Hart"/>
    <x v="2"/>
  </r>
  <r>
    <s v="Adam Hart"/>
    <x v="2"/>
  </r>
  <r>
    <s v="Noel Staavos"/>
    <x v="2"/>
  </r>
  <r>
    <s v="Noel Staavos"/>
    <x v="2"/>
  </r>
  <r>
    <s v="Adrian Barton"/>
    <x v="2"/>
  </r>
  <r>
    <s v="Alan Haines"/>
    <x v="2"/>
  </r>
  <r>
    <s v="Alan Haines"/>
    <x v="2"/>
  </r>
  <r>
    <s v="Alan Haines"/>
    <x v="2"/>
  </r>
  <r>
    <s v="Justin Deggeller"/>
    <x v="2"/>
  </r>
  <r>
    <s v="Henry Goldwyn"/>
    <x v="2"/>
  </r>
  <r>
    <s v="Henry Goldwyn"/>
    <x v="2"/>
  </r>
  <r>
    <s v="Henry Goldwyn"/>
    <x v="2"/>
  </r>
  <r>
    <s v="Julie Kriz"/>
    <x v="2"/>
  </r>
  <r>
    <s v="Grace Kelly"/>
    <x v="2"/>
  </r>
  <r>
    <s v="Jeremy Ellison"/>
    <x v="2"/>
  </r>
  <r>
    <s v="Jeremy Ellison"/>
    <x v="2"/>
  </r>
  <r>
    <s v="Jeremy Ellison"/>
    <x v="2"/>
  </r>
  <r>
    <s v="Adrian Hane"/>
    <x v="2"/>
  </r>
  <r>
    <s v="Adrian Hane"/>
    <x v="2"/>
  </r>
  <r>
    <s v="Adrian Hane"/>
    <x v="2"/>
  </r>
  <r>
    <s v="Adrian Hane"/>
    <x v="2"/>
  </r>
  <r>
    <s v="Adrian Hane"/>
    <x v="2"/>
  </r>
  <r>
    <s v="Adrian Hane"/>
    <x v="2"/>
  </r>
  <r>
    <s v="Adrian Hane"/>
    <x v="2"/>
  </r>
  <r>
    <s v="Parhena Norris"/>
    <x v="2"/>
  </r>
  <r>
    <s v="Andy Yotov"/>
    <x v="2"/>
  </r>
  <r>
    <s v="Erin Smith"/>
    <x v="2"/>
  </r>
  <r>
    <s v="Erin Smith"/>
    <x v="2"/>
  </r>
  <r>
    <s v="Erin Smith"/>
    <x v="2"/>
  </r>
  <r>
    <s v="Mark Haberlin"/>
    <x v="2"/>
  </r>
  <r>
    <s v="Mark Haberlin"/>
    <x v="2"/>
  </r>
  <r>
    <s v="Barry Pond"/>
    <x v="2"/>
  </r>
  <r>
    <s v="Clay Ludtke"/>
    <x v="2"/>
  </r>
  <r>
    <s v="Stuart Calhoun"/>
    <x v="2"/>
  </r>
  <r>
    <s v="Alejandro Ballentine"/>
    <x v="2"/>
  </r>
  <r>
    <s v="Alejandro Ballentine"/>
    <x v="2"/>
  </r>
  <r>
    <s v="Matt Collins"/>
    <x v="2"/>
  </r>
  <r>
    <s v="Sue Ann Reed"/>
    <x v="2"/>
  </r>
  <r>
    <s v="Sue Ann Reed"/>
    <x v="2"/>
  </r>
  <r>
    <s v="Sue Ann Reed"/>
    <x v="2"/>
  </r>
  <r>
    <s v="Lena Creighton"/>
    <x v="2"/>
  </r>
  <r>
    <s v="Emily Ducich"/>
    <x v="2"/>
  </r>
  <r>
    <s v="Emily Ducich"/>
    <x v="2"/>
  </r>
  <r>
    <s v="Duane Noonan"/>
    <x v="2"/>
  </r>
  <r>
    <s v="Duane Noonan"/>
    <x v="2"/>
  </r>
  <r>
    <s v="Logan Currie"/>
    <x v="2"/>
  </r>
  <r>
    <s v="Logan Currie"/>
    <x v="2"/>
  </r>
  <r>
    <s v="Ben Peterman"/>
    <x v="2"/>
  </r>
  <r>
    <s v="Matt Collister"/>
    <x v="2"/>
  </r>
  <r>
    <s v="Neoma Murray"/>
    <x v="2"/>
  </r>
  <r>
    <s v="Edward Hooks"/>
    <x v="2"/>
  </r>
  <r>
    <s v="Edward Hooks"/>
    <x v="2"/>
  </r>
  <r>
    <s v="Edward Hooks"/>
    <x v="2"/>
  </r>
  <r>
    <s v="Edward Hooks"/>
    <x v="2"/>
  </r>
  <r>
    <s v="Edward Hooks"/>
    <x v="2"/>
  </r>
  <r>
    <s v="Edward Hooks"/>
    <x v="2"/>
  </r>
  <r>
    <s v="Edward Hooks"/>
    <x v="2"/>
  </r>
  <r>
    <s v="Carol Adams"/>
    <x v="2"/>
  </r>
  <r>
    <s v="Laura Armstrong"/>
    <x v="2"/>
  </r>
  <r>
    <s v="Laura Armstrong"/>
    <x v="2"/>
  </r>
  <r>
    <s v="Laura Armstrong"/>
    <x v="2"/>
  </r>
  <r>
    <s v="Laura Armstrong"/>
    <x v="2"/>
  </r>
  <r>
    <s v="Laura Armstrong"/>
    <x v="2"/>
  </r>
  <r>
    <s v="Frank Merwin"/>
    <x v="2"/>
  </r>
  <r>
    <s v="Frank Merwin"/>
    <x v="2"/>
  </r>
  <r>
    <s v="Ross Baird"/>
    <x v="2"/>
  </r>
  <r>
    <s v="Ross Baird"/>
    <x v="2"/>
  </r>
  <r>
    <s v="Ross Baird"/>
    <x v="2"/>
  </r>
  <r>
    <s v="Benjamin Venier"/>
    <x v="2"/>
  </r>
  <r>
    <s v="Jessica Myrick"/>
    <x v="2"/>
  </r>
  <r>
    <s v="Pauline Webber"/>
    <x v="2"/>
  </r>
  <r>
    <s v="Sean Christensen"/>
    <x v="2"/>
  </r>
  <r>
    <s v="Sean Christensen"/>
    <x v="2"/>
  </r>
  <r>
    <s v="Grace Kelly"/>
    <x v="2"/>
  </r>
  <r>
    <s v="Grace Kelly"/>
    <x v="2"/>
  </r>
  <r>
    <s v="Grace Kelly"/>
    <x v="2"/>
  </r>
  <r>
    <s v="Brian DeCherney"/>
    <x v="2"/>
  </r>
  <r>
    <s v="Saphhira Shifley"/>
    <x v="2"/>
  </r>
  <r>
    <s v="Joe Elijah"/>
    <x v="2"/>
  </r>
  <r>
    <s v="Joe Elijah"/>
    <x v="2"/>
  </r>
  <r>
    <s v="Laurel Workman"/>
    <x v="2"/>
  </r>
  <r>
    <s v="Laurel Workman"/>
    <x v="2"/>
  </r>
  <r>
    <s v="Laurel Workman"/>
    <x v="2"/>
  </r>
  <r>
    <s v="Laurel Workman"/>
    <x v="2"/>
  </r>
  <r>
    <s v="Laurel Workman"/>
    <x v="2"/>
  </r>
  <r>
    <s v="Darren Budd"/>
    <x v="2"/>
  </r>
  <r>
    <s v="Darren Budd"/>
    <x v="2"/>
  </r>
  <r>
    <s v="Trudy Schmidt"/>
    <x v="2"/>
  </r>
  <r>
    <s v="Trudy Schmidt"/>
    <x v="2"/>
  </r>
  <r>
    <s v="Trudy Schmidt"/>
    <x v="2"/>
  </r>
  <r>
    <s v="Trudy Schmidt"/>
    <x v="2"/>
  </r>
  <r>
    <s v="Joe Elijah"/>
    <x v="2"/>
  </r>
  <r>
    <s v="Frank Preis"/>
    <x v="2"/>
  </r>
  <r>
    <s v="Andrew Roberts"/>
    <x v="2"/>
  </r>
  <r>
    <s v="Sally Hughsby"/>
    <x v="2"/>
  </r>
  <r>
    <s v="Roy Collins"/>
    <x v="2"/>
  </r>
  <r>
    <s v="Mike Caudle"/>
    <x v="2"/>
  </r>
  <r>
    <s v="Mike Caudle"/>
    <x v="2"/>
  </r>
  <r>
    <s v="Mike Caudle"/>
    <x v="2"/>
  </r>
  <r>
    <s v="Mike Caudle"/>
    <x v="2"/>
  </r>
  <r>
    <s v="Mike Caudle"/>
    <x v="2"/>
  </r>
  <r>
    <s v="Mike Caudle"/>
    <x v="2"/>
  </r>
  <r>
    <s v="Brenda Bowman"/>
    <x v="2"/>
  </r>
  <r>
    <s v="Brenda Bowman"/>
    <x v="2"/>
  </r>
  <r>
    <s v="Anthony Johnson"/>
    <x v="2"/>
  </r>
  <r>
    <s v="Brooke Gillingham"/>
    <x v="2"/>
  </r>
  <r>
    <s v="Meg Tillman"/>
    <x v="2"/>
  </r>
  <r>
    <s v="Meg Tillman"/>
    <x v="2"/>
  </r>
  <r>
    <s v="Mitch Webber"/>
    <x v="2"/>
  </r>
  <r>
    <s v="Eugene Moren"/>
    <x v="2"/>
  </r>
  <r>
    <s v="Ross DeVincentis"/>
    <x v="2"/>
  </r>
  <r>
    <s v="Joni Wasserman"/>
    <x v="2"/>
  </r>
  <r>
    <s v="Troy Blackwell"/>
    <x v="2"/>
  </r>
  <r>
    <s v="Kelly Andreada"/>
    <x v="2"/>
  </r>
  <r>
    <s v="Michael Paige"/>
    <x v="2"/>
  </r>
  <r>
    <s v="Michael Paige"/>
    <x v="2"/>
  </r>
  <r>
    <s v="Carlos Daly"/>
    <x v="2"/>
  </r>
  <r>
    <s v="Carlos Daly"/>
    <x v="2"/>
  </r>
  <r>
    <s v="Phillip Flathmann"/>
    <x v="2"/>
  </r>
  <r>
    <s v="Ken Lonsdale"/>
    <x v="2"/>
  </r>
  <r>
    <s v="Marc Harrigan"/>
    <x v="2"/>
  </r>
  <r>
    <s v="Marc Harrigan"/>
    <x v="2"/>
  </r>
  <r>
    <s v="Frank Olsen"/>
    <x v="2"/>
  </r>
  <r>
    <s v="Frank Olsen"/>
    <x v="2"/>
  </r>
  <r>
    <s v="Keith Dawkins"/>
    <x v="2"/>
  </r>
  <r>
    <s v="Bryan Mills"/>
    <x v="2"/>
  </r>
  <r>
    <s v="Bryan Mills"/>
    <x v="2"/>
  </r>
  <r>
    <s v="Julie Prescott"/>
    <x v="2"/>
  </r>
  <r>
    <s v="Julie Prescott"/>
    <x v="2"/>
  </r>
  <r>
    <s v="Brian Dahlen"/>
    <x v="2"/>
  </r>
  <r>
    <s v="Carl Jackson"/>
    <x v="2"/>
  </r>
  <r>
    <s v="Evan Henry"/>
    <x v="2"/>
  </r>
  <r>
    <s v="Kelly Lampkin"/>
    <x v="2"/>
  </r>
  <r>
    <s v="Kelly Lampkin"/>
    <x v="2"/>
  </r>
  <r>
    <s v="Brian DeCherney"/>
    <x v="2"/>
  </r>
  <r>
    <s v="Emily Phan"/>
    <x v="2"/>
  </r>
  <r>
    <s v="Emily Phan"/>
    <x v="2"/>
  </r>
  <r>
    <s v="Becky Pak"/>
    <x v="2"/>
  </r>
  <r>
    <s v="Duane Benoit"/>
    <x v="2"/>
  </r>
  <r>
    <s v="Guy Armstrong"/>
    <x v="3"/>
  </r>
  <r>
    <s v="Steven Cartwright"/>
    <x v="3"/>
  </r>
  <r>
    <s v="Dennis Pardue"/>
    <x v="3"/>
  </r>
  <r>
    <s v="Janet Martin"/>
    <x v="3"/>
  </r>
  <r>
    <s v="Janet Martin"/>
    <x v="3"/>
  </r>
  <r>
    <s v="Janet Martin"/>
    <x v="3"/>
  </r>
  <r>
    <s v="Janet Martin"/>
    <x v="3"/>
  </r>
  <r>
    <s v="Janet Martin"/>
    <x v="3"/>
  </r>
  <r>
    <s v="Janet Martin"/>
    <x v="3"/>
  </r>
  <r>
    <s v="Janet Martin"/>
    <x v="3"/>
  </r>
  <r>
    <s v="Aaron Smayling"/>
    <x v="3"/>
  </r>
  <r>
    <s v="Aaron Smayling"/>
    <x v="3"/>
  </r>
  <r>
    <s v="Aaron Smayling"/>
    <x v="3"/>
  </r>
  <r>
    <s v="Trudy Schmidt"/>
    <x v="3"/>
  </r>
  <r>
    <s v="Trudy Schmidt"/>
    <x v="3"/>
  </r>
  <r>
    <s v="Trudy Schmidt"/>
    <x v="3"/>
  </r>
  <r>
    <s v="Trudy Schmidt"/>
    <x v="3"/>
  </r>
  <r>
    <s v="Fred Wasserman"/>
    <x v="3"/>
  </r>
  <r>
    <s v="Delfina Latchford"/>
    <x v="3"/>
  </r>
  <r>
    <s v="Martinez"/>
    <x v="3"/>
  </r>
  <r>
    <s v="Martinez"/>
    <x v="3"/>
  </r>
  <r>
    <s v="Dennis Pardue"/>
    <x v="3"/>
  </r>
  <r>
    <s v="Bart Watters"/>
    <x v="3"/>
  </r>
  <r>
    <s v="Thais Sissman"/>
    <x v="3"/>
  </r>
  <r>
    <s v="Jamie Frazer"/>
    <x v="3"/>
  </r>
  <r>
    <s v="Jamie Frazer"/>
    <x v="3"/>
  </r>
  <r>
    <s v="Jamie Frazer"/>
    <x v="3"/>
  </r>
  <r>
    <s v="Jamie Frazer"/>
    <x v="3"/>
  </r>
  <r>
    <s v="Ricardo Sperren"/>
    <x v="3"/>
  </r>
  <r>
    <s v="Beth Paige"/>
    <x v="3"/>
  </r>
  <r>
    <s v="Dianna Arnett"/>
    <x v="3"/>
  </r>
  <r>
    <s v="Dianna Arnett"/>
    <x v="3"/>
  </r>
  <r>
    <s v="Linda Southworth"/>
    <x v="3"/>
  </r>
  <r>
    <s v="David Bremer"/>
    <x v="3"/>
  </r>
  <r>
    <s v="Cathy Prescott"/>
    <x v="3"/>
  </r>
  <r>
    <s v="Cathy Prescott"/>
    <x v="3"/>
  </r>
  <r>
    <s v="Cathy Prescott"/>
    <x v="3"/>
  </r>
  <r>
    <s v="Cathy Prescott"/>
    <x v="3"/>
  </r>
  <r>
    <s v="Rob Beeghly"/>
    <x v="3"/>
  </r>
  <r>
    <s v="Rob Beeghly"/>
    <x v="3"/>
  </r>
  <r>
    <s v="Tracy Poddar"/>
    <x v="3"/>
  </r>
  <r>
    <s v="Tracy Poddar"/>
    <x v="3"/>
  </r>
  <r>
    <s v="Brosina Hoffman"/>
    <x v="3"/>
  </r>
  <r>
    <s v="Brosina Hoffman"/>
    <x v="3"/>
  </r>
  <r>
    <s v="Brosina Hoffman"/>
    <x v="3"/>
  </r>
  <r>
    <s v="Brosina Hoffman"/>
    <x v="3"/>
  </r>
  <r>
    <s v="Brosina Hoffman"/>
    <x v="3"/>
  </r>
  <r>
    <s v="Sean O'Donnell"/>
    <x v="3"/>
  </r>
  <r>
    <s v="Hallie Redmond"/>
    <x v="3"/>
  </r>
  <r>
    <s v="Hallie Redmond"/>
    <x v="3"/>
  </r>
  <r>
    <s v="Hallie Redmond"/>
    <x v="3"/>
  </r>
  <r>
    <s v="Hallie Redmond"/>
    <x v="3"/>
  </r>
  <r>
    <s v="Hallie Redmond"/>
    <x v="3"/>
  </r>
  <r>
    <s v="Hallie Redmond"/>
    <x v="3"/>
  </r>
  <r>
    <s v="Hallie Redmond"/>
    <x v="3"/>
  </r>
  <r>
    <s v="Hallie Redmond"/>
    <x v="3"/>
  </r>
  <r>
    <s v="Robert Waldorf"/>
    <x v="3"/>
  </r>
  <r>
    <s v="Robert Waldorf"/>
    <x v="3"/>
  </r>
  <r>
    <s v="Sanjit Chand"/>
    <x v="3"/>
  </r>
  <r>
    <s v="Tonja Turnell"/>
    <x v="3"/>
  </r>
  <r>
    <s v="Tim Brockman"/>
    <x v="3"/>
  </r>
  <r>
    <s v="Tim Brockman"/>
    <x v="3"/>
  </r>
  <r>
    <s v="Tim Brockman"/>
    <x v="3"/>
  </r>
  <r>
    <s v="Tim Brockman"/>
    <x v="3"/>
  </r>
  <r>
    <s v="Jack O'Briant"/>
    <x v="3"/>
  </r>
  <r>
    <s v="Jack O'Briant"/>
    <x v="3"/>
  </r>
  <r>
    <s v="Andy Reiter"/>
    <x v="3"/>
  </r>
  <r>
    <s v="Andy Reiter"/>
    <x v="3"/>
  </r>
  <r>
    <s v="Andy Reiter"/>
    <x v="3"/>
  </r>
  <r>
    <s v="Dan Lawera"/>
    <x v="3"/>
  </r>
  <r>
    <s v="Neola Schneider"/>
    <x v="3"/>
  </r>
  <r>
    <s v="Neola Schneider"/>
    <x v="3"/>
  </r>
  <r>
    <s v="Neola Schneider"/>
    <x v="3"/>
  </r>
  <r>
    <s v="Neola Schneider"/>
    <x v="3"/>
  </r>
  <r>
    <s v="Raymond Messe"/>
    <x v="3"/>
  </r>
  <r>
    <s v="Raymond Messe"/>
    <x v="3"/>
  </r>
  <r>
    <s v="Raymond Messe"/>
    <x v="3"/>
  </r>
  <r>
    <s v="Raymond Messe"/>
    <x v="3"/>
  </r>
  <r>
    <s v="Cynthia Voltz"/>
    <x v="3"/>
  </r>
  <r>
    <s v="Thea Hendricks"/>
    <x v="3"/>
  </r>
  <r>
    <s v="Tamara Manning"/>
    <x v="3"/>
  </r>
  <r>
    <s v="Tamara Manning"/>
    <x v="3"/>
  </r>
  <r>
    <s v="Jeremy Farry"/>
    <x v="3"/>
  </r>
  <r>
    <s v="Maris LaWare"/>
    <x v="3"/>
  </r>
  <r>
    <s v="Darrin Sayre"/>
    <x v="3"/>
  </r>
  <r>
    <s v="Darrin Sayre"/>
    <x v="3"/>
  </r>
  <r>
    <s v="Darrin Sayre"/>
    <x v="3"/>
  </r>
  <r>
    <s v="Darrin Sayre"/>
    <x v="3"/>
  </r>
  <r>
    <s v="Darrin Sayre"/>
    <x v="3"/>
  </r>
  <r>
    <s v="Darrin Sayre"/>
    <x v="3"/>
  </r>
  <r>
    <s v="Penelope Sewall"/>
    <x v="3"/>
  </r>
  <r>
    <s v="Penelope Sewall"/>
    <x v="3"/>
  </r>
  <r>
    <s v="Mick Hernandez"/>
    <x v="3"/>
  </r>
  <r>
    <s v="Mick Hernandez"/>
    <x v="3"/>
  </r>
  <r>
    <s v="Mick Hernandez"/>
    <x v="3"/>
  </r>
  <r>
    <s v="Mick Hernandez"/>
    <x v="3"/>
  </r>
  <r>
    <s v="Mick Hernandez"/>
    <x v="3"/>
  </r>
  <r>
    <s v="Bobby Elias"/>
    <x v="3"/>
  </r>
  <r>
    <s v="Alan Dominguez"/>
    <x v="3"/>
  </r>
  <r>
    <s v="Alan Dominguez"/>
    <x v="3"/>
  </r>
  <r>
    <s v="Alan Dominguez"/>
    <x v="3"/>
  </r>
  <r>
    <s v="Alan Dominguez"/>
    <x v="3"/>
  </r>
  <r>
    <s v="Edward Hooks"/>
    <x v="3"/>
  </r>
  <r>
    <s v="Edward Hooks"/>
    <x v="3"/>
  </r>
  <r>
    <s v="Matt Connell"/>
    <x v="3"/>
  </r>
  <r>
    <s v="Chris Selesnick"/>
    <x v="3"/>
  </r>
  <r>
    <s v="Chris Selesnick"/>
    <x v="3"/>
  </r>
  <r>
    <s v="Chris Selesnick"/>
    <x v="3"/>
  </r>
  <r>
    <s v="Chris Selesnick"/>
    <x v="3"/>
  </r>
  <r>
    <s v="Harold Pawlan"/>
    <x v="3"/>
  </r>
  <r>
    <s v="Harold Pawlan"/>
    <x v="3"/>
  </r>
  <r>
    <s v="Theone Pippenger"/>
    <x v="3"/>
  </r>
  <r>
    <s v="Keith Dawkins"/>
    <x v="3"/>
  </r>
  <r>
    <s v="Keith Dawkins"/>
    <x v="3"/>
  </r>
  <r>
    <s v="Keith Dawkins"/>
    <x v="3"/>
  </r>
  <r>
    <s v="Carol Adams"/>
    <x v="3"/>
  </r>
  <r>
    <s v="Carol Adams"/>
    <x v="3"/>
  </r>
  <r>
    <s v="Claire Gute"/>
    <x v="3"/>
  </r>
  <r>
    <s v="Caroline Jumper"/>
    <x v="3"/>
  </r>
  <r>
    <s v="Bradley Drucker"/>
    <x v="3"/>
  </r>
  <r>
    <s v="Bradley Drucker"/>
    <x v="3"/>
  </r>
  <r>
    <s v="John Huston"/>
    <x v="3"/>
  </r>
  <r>
    <s v="John Huston"/>
    <x v="3"/>
  </r>
  <r>
    <s v="John Huston"/>
    <x v="3"/>
  </r>
  <r>
    <s v="Toby Gnade"/>
    <x v="3"/>
  </r>
  <r>
    <s v="Beth Thompson"/>
    <x v="3"/>
  </r>
  <r>
    <s v="Beth Thompson"/>
    <x v="3"/>
  </r>
  <r>
    <s v="Giulietta Baptist"/>
    <x v="3"/>
  </r>
  <r>
    <s v="Craig Leslie"/>
    <x v="3"/>
  </r>
  <r>
    <s v="Clytie Kelty"/>
    <x v="3"/>
  </r>
  <r>
    <s v="Vivek Gonzalez"/>
    <x v="3"/>
  </r>
  <r>
    <s v="Vivek Gonzalez"/>
    <x v="3"/>
  </r>
  <r>
    <s v="Vivek Gonzalez"/>
    <x v="3"/>
  </r>
  <r>
    <s v="Rob Dowd"/>
    <x v="3"/>
  </r>
  <r>
    <s v="Bryan Davis"/>
    <x v="3"/>
  </r>
  <r>
    <s v="Tamara Manning"/>
    <x v="3"/>
  </r>
  <r>
    <s v="Tamara Manning"/>
    <x v="3"/>
  </r>
  <r>
    <s v="Tamara Manning"/>
    <x v="3"/>
  </r>
  <r>
    <s v="Tamara Manning"/>
    <x v="3"/>
  </r>
  <r>
    <s v="Benjamin Venier"/>
    <x v="3"/>
  </r>
  <r>
    <s v="Benjamin Venier"/>
    <x v="3"/>
  </r>
  <r>
    <s v="Benjamin Venier"/>
    <x v="3"/>
  </r>
  <r>
    <s v="Benjamin Venier"/>
    <x v="3"/>
  </r>
  <r>
    <s v="Benjamin Venier"/>
    <x v="3"/>
  </r>
  <r>
    <s v="Benjamin Venier"/>
    <x v="3"/>
  </r>
  <r>
    <s v="Michael Moore"/>
    <x v="3"/>
  </r>
  <r>
    <s v="Eugene Hildebrand"/>
    <x v="3"/>
  </r>
  <r>
    <s v="Eugene Hildebrand"/>
    <x v="3"/>
  </r>
  <r>
    <s v="Eugene Hildebrand"/>
    <x v="3"/>
  </r>
  <r>
    <s v="Emily Burns"/>
    <x v="3"/>
  </r>
  <r>
    <s v="Liz Preis"/>
    <x v="3"/>
  </r>
  <r>
    <s v="Liz Preis"/>
    <x v="3"/>
  </r>
  <r>
    <s v="Liz Preis"/>
    <x v="3"/>
  </r>
  <r>
    <s v="Liz Preis"/>
    <x v="3"/>
  </r>
  <r>
    <s v="Sam Zeldin"/>
    <x v="3"/>
  </r>
  <r>
    <s v="Dorothy Wardle"/>
    <x v="3"/>
  </r>
  <r>
    <s v="Dorothy Wardle"/>
    <x v="3"/>
  </r>
  <r>
    <s v="Dorothy Wardle"/>
    <x v="3"/>
  </r>
  <r>
    <s v="John Lee"/>
    <x v="3"/>
  </r>
  <r>
    <s v="John Lee"/>
    <x v="3"/>
  </r>
  <r>
    <s v="John Lee"/>
    <x v="3"/>
  </r>
  <r>
    <s v="Bill Overfelt"/>
    <x v="3"/>
  </r>
  <r>
    <s v="Bill Overfelt"/>
    <x v="3"/>
  </r>
  <r>
    <s v="Bill Overfelt"/>
    <x v="3"/>
  </r>
  <r>
    <s v="Matt Collins"/>
    <x v="3"/>
  </r>
  <r>
    <s v="Matt Collins"/>
    <x v="3"/>
  </r>
  <r>
    <s v="Shahid Collister"/>
    <x v="3"/>
  </r>
  <r>
    <s v="Shahid Collister"/>
    <x v="3"/>
  </r>
  <r>
    <s v="Ross DeVincentis"/>
    <x v="3"/>
  </r>
  <r>
    <s v="Ross DeVincentis"/>
    <x v="3"/>
  </r>
  <r>
    <s v="Ross DeVincentis"/>
    <x v="3"/>
  </r>
  <r>
    <s v="Ross DeVincentis"/>
    <x v="3"/>
  </r>
  <r>
    <s v="Jay Fein"/>
    <x v="3"/>
  </r>
  <r>
    <s v="Cassandra Brandow"/>
    <x v="3"/>
  </r>
  <r>
    <s v="Cassandra Brandow"/>
    <x v="3"/>
  </r>
  <r>
    <s v="Fred Chung"/>
    <x v="3"/>
  </r>
  <r>
    <s v="Fred Chung"/>
    <x v="3"/>
  </r>
  <r>
    <s v="Mark Van Huff"/>
    <x v="3"/>
  </r>
  <r>
    <s v="Bryan Davis"/>
    <x v="3"/>
  </r>
  <r>
    <s v="Sibella Parks"/>
    <x v="3"/>
  </r>
  <r>
    <s v="Sibella Parks"/>
    <x v="3"/>
  </r>
  <r>
    <s v="Skye Norling"/>
    <x v="3"/>
  </r>
  <r>
    <s v="Tom Prescott"/>
    <x v="3"/>
  </r>
  <r>
    <s v="Tom Prescott"/>
    <x v="3"/>
  </r>
  <r>
    <s v="Tom Prescott"/>
    <x v="3"/>
  </r>
  <r>
    <s v="Tom Prescott"/>
    <x v="3"/>
  </r>
  <r>
    <s v="Marina Lichtenstein"/>
    <x v="3"/>
  </r>
  <r>
    <s v="Sarah Bern"/>
    <x v="3"/>
  </r>
  <r>
    <s v="Mike Pelletier"/>
    <x v="3"/>
  </r>
  <r>
    <s v="Michael Nguyen"/>
    <x v="3"/>
  </r>
  <r>
    <s v="Victoria Wilson"/>
    <x v="3"/>
  </r>
  <r>
    <s v="Cari Sayre"/>
    <x v="3"/>
  </r>
  <r>
    <s v="Cari Sayre"/>
    <x v="3"/>
  </r>
  <r>
    <s v="Don Jones"/>
    <x v="3"/>
  </r>
  <r>
    <s v="Magdelene Morse"/>
    <x v="3"/>
  </r>
  <r>
    <s v="Fred Harton"/>
    <x v="3"/>
  </r>
  <r>
    <s v="Fred Harton"/>
    <x v="3"/>
  </r>
  <r>
    <s v="Fred Harton"/>
    <x v="3"/>
  </r>
  <r>
    <s v="Stewart Visinsky"/>
    <x v="3"/>
  </r>
  <r>
    <s v="Stewart Visinsky"/>
    <x v="3"/>
  </r>
  <r>
    <s v="Jennifer Patt"/>
    <x v="3"/>
  </r>
  <r>
    <s v="Mark Hamilton"/>
    <x v="3"/>
  </r>
  <r>
    <s v="Luke Foster"/>
    <x v="3"/>
  </r>
  <r>
    <s v="Nat Gilpin"/>
    <x v="3"/>
  </r>
  <r>
    <s v="Nat Gilpin"/>
    <x v="3"/>
  </r>
  <r>
    <s v="Joy Smith"/>
    <x v="3"/>
  </r>
  <r>
    <s v="Joy Smith"/>
    <x v="3"/>
  </r>
  <r>
    <s v="Joy Smith"/>
    <x v="3"/>
  </r>
  <r>
    <s v="Joy Smith"/>
    <x v="3"/>
  </r>
  <r>
    <s v="Joy Smith"/>
    <x v="3"/>
  </r>
  <r>
    <s v="Julie Kriz"/>
    <x v="3"/>
  </r>
  <r>
    <s v="Julie Kriz"/>
    <x v="3"/>
  </r>
  <r>
    <s v="Lauren Leatherbury"/>
    <x v="3"/>
  </r>
  <r>
    <s v="Gary Hansen"/>
    <x v="3"/>
  </r>
  <r>
    <s v="Gary Hansen"/>
    <x v="3"/>
  </r>
  <r>
    <s v="Cyra Reiten"/>
    <x v="3"/>
  </r>
  <r>
    <s v="Cyra Reiten"/>
    <x v="3"/>
  </r>
  <r>
    <s v="Cyra Reiten"/>
    <x v="3"/>
  </r>
  <r>
    <s v="Christine Kargatis"/>
    <x v="3"/>
  </r>
  <r>
    <s v="Christine Kargatis"/>
    <x v="3"/>
  </r>
  <r>
    <s v="Christine Kargatis"/>
    <x v="3"/>
  </r>
  <r>
    <s v="Christine Kargatis"/>
    <x v="3"/>
  </r>
  <r>
    <s v="Christine Kargatis"/>
    <x v="3"/>
  </r>
  <r>
    <s v="Cynthia Voltz"/>
    <x v="3"/>
  </r>
  <r>
    <s v="Cynthia Voltz"/>
    <x v="3"/>
  </r>
  <r>
    <s v="Cynthia Voltz"/>
    <x v="3"/>
  </r>
  <r>
    <s v="Nicole Hansen"/>
    <x v="3"/>
  </r>
  <r>
    <s v="Max Engle"/>
    <x v="3"/>
  </r>
  <r>
    <s v="Emily Ducich"/>
    <x v="3"/>
  </r>
  <r>
    <s v="Emily Ducich"/>
    <x v="3"/>
  </r>
  <r>
    <s v="Helen Wasserman"/>
    <x v="3"/>
  </r>
  <r>
    <s v="Helen Wasserman"/>
    <x v="3"/>
  </r>
  <r>
    <s v="Julie Prescott"/>
    <x v="3"/>
  </r>
  <r>
    <s v="Julie Prescott"/>
    <x v="3"/>
  </r>
  <r>
    <s v="Bart Pistole"/>
    <x v="3"/>
  </r>
  <r>
    <s v="Katherine Murray"/>
    <x v="3"/>
  </r>
  <r>
    <s v="Katherine Murray"/>
    <x v="3"/>
  </r>
  <r>
    <s v="Katherine Murray"/>
    <x v="3"/>
  </r>
  <r>
    <s v="Katherine Murray"/>
    <x v="3"/>
  </r>
  <r>
    <s v="Katherine Murray"/>
    <x v="3"/>
  </r>
  <r>
    <s v="Katherine Murray"/>
    <x v="3"/>
  </r>
  <r>
    <s v="Dave Kipp"/>
    <x v="3"/>
  </r>
  <r>
    <s v="Clytie Kelty"/>
    <x v="3"/>
  </r>
  <r>
    <s v="Ann Chong"/>
    <x v="3"/>
  </r>
  <r>
    <s v="Ann Chong"/>
    <x v="3"/>
  </r>
  <r>
    <s v="Christy Brittain"/>
    <x v="3"/>
  </r>
  <r>
    <s v="Erin Smith"/>
    <x v="3"/>
  </r>
  <r>
    <s v="Erin Smith"/>
    <x v="3"/>
  </r>
  <r>
    <s v="Michelle Huthwaite"/>
    <x v="3"/>
  </r>
  <r>
    <s v="Scot Wooten"/>
    <x v="3"/>
  </r>
  <r>
    <s v="Scot Wooten"/>
    <x v="3"/>
  </r>
  <r>
    <s v="Bradley Talbott"/>
    <x v="3"/>
  </r>
  <r>
    <s v="Bradley Talbott"/>
    <x v="3"/>
  </r>
  <r>
    <s v="Bradley Talbott"/>
    <x v="3"/>
  </r>
  <r>
    <s v="Bradley Talbott"/>
    <x v="3"/>
  </r>
  <r>
    <s v="Bradley Talbott"/>
    <x v="3"/>
  </r>
  <r>
    <s v="Becky Martin"/>
    <x v="3"/>
  </r>
  <r>
    <s v="Dave Brooks"/>
    <x v="3"/>
  </r>
  <r>
    <s v="Dave Brooks"/>
    <x v="3"/>
  </r>
  <r>
    <s v="Dave Brooks"/>
    <x v="3"/>
  </r>
  <r>
    <s v="Duane Benoit"/>
    <x v="3"/>
  </r>
  <r>
    <s v="Duane Benoit"/>
    <x v="3"/>
  </r>
  <r>
    <s v="Stewart Carmichael"/>
    <x v="3"/>
  </r>
  <r>
    <s v="Stewart Carmichael"/>
    <x v="3"/>
  </r>
  <r>
    <s v="Maribeth Yedwab"/>
    <x v="3"/>
  </r>
  <r>
    <s v="Maribeth Yedwab"/>
    <x v="3"/>
  </r>
  <r>
    <s v="Dorothy Badders"/>
    <x v="3"/>
  </r>
  <r>
    <s v="Dorothy Badders"/>
    <x v="3"/>
  </r>
  <r>
    <s v="Dorothy Badders"/>
    <x v="3"/>
  </r>
  <r>
    <s v="Dorothy Badders"/>
    <x v="3"/>
  </r>
  <r>
    <s v="Joseph Airdo"/>
    <x v="3"/>
  </r>
  <r>
    <s v="Ken Dana"/>
    <x v="3"/>
  </r>
  <r>
    <s v="Roland Schwarz"/>
    <x v="3"/>
  </r>
  <r>
    <s v="Liz Preis"/>
    <x v="3"/>
  </r>
  <r>
    <s v="Richard Eichhorn"/>
    <x v="3"/>
  </r>
  <r>
    <s v="Emily Phan"/>
    <x v="3"/>
  </r>
  <r>
    <s v="Emily Phan"/>
    <x v="3"/>
  </r>
  <r>
    <s v="Ed Jacobs"/>
    <x v="3"/>
  </r>
  <r>
    <s v="Ed Jacobs"/>
    <x v="3"/>
  </r>
  <r>
    <s v="Bill Tyler"/>
    <x v="3"/>
  </r>
  <r>
    <s v="Sung Pak"/>
    <x v="3"/>
  </r>
  <r>
    <s v="Sung Pak"/>
    <x v="3"/>
  </r>
  <r>
    <s v="Darren Powers"/>
    <x v="3"/>
  </r>
  <r>
    <s v="Tonja Turnell"/>
    <x v="3"/>
  </r>
  <r>
    <s v="Tonja Turnell"/>
    <x v="3"/>
  </r>
  <r>
    <s v="Tonja Turnell"/>
    <x v="3"/>
  </r>
  <r>
    <s v="Pete Kriz"/>
    <x v="3"/>
  </r>
  <r>
    <s v="Julia Dunbar"/>
    <x v="3"/>
  </r>
  <r>
    <s v="Julia Dunbar"/>
    <x v="3"/>
  </r>
  <r>
    <s v="Julia Dunbar"/>
    <x v="3"/>
  </r>
  <r>
    <s v="Julia Dunbar"/>
    <x v="3"/>
  </r>
  <r>
    <s v="Claudia Bergmann"/>
    <x v="3"/>
  </r>
  <r>
    <s v="Claudia Bergmann"/>
    <x v="3"/>
  </r>
  <r>
    <s v="Claudia Bergmann"/>
    <x v="3"/>
  </r>
  <r>
    <s v="Claudia Bergmann"/>
    <x v="3"/>
  </r>
  <r>
    <s v="Roland Murray"/>
    <x v="3"/>
  </r>
  <r>
    <s v="Roland Murray"/>
    <x v="3"/>
  </r>
  <r>
    <s v="Ben Ferrer"/>
    <x v="3"/>
  </r>
  <r>
    <s v="Sally Hughsby"/>
    <x v="3"/>
  </r>
  <r>
    <s v="Frank Carlisle"/>
    <x v="3"/>
  </r>
  <r>
    <s v="Frank Carlisle"/>
    <x v="3"/>
  </r>
  <r>
    <s v="Frank Carlisle"/>
    <x v="3"/>
  </r>
  <r>
    <s v="Frank Carlisle"/>
    <x v="3"/>
  </r>
  <r>
    <s v="Don Weiss"/>
    <x v="3"/>
  </r>
  <r>
    <s v="Don Weiss"/>
    <x v="3"/>
  </r>
  <r>
    <s v="Michael Granlund"/>
    <x v="3"/>
  </r>
  <r>
    <s v="Shahid Hopkins"/>
    <x v="3"/>
  </r>
  <r>
    <s v="Shahid Hopkins"/>
    <x v="3"/>
  </r>
  <r>
    <s v="Victoria Brennan"/>
    <x v="3"/>
  </r>
  <r>
    <s v="Victoria Brennan"/>
    <x v="3"/>
  </r>
  <r>
    <s v="Alan Hwang"/>
    <x v="3"/>
  </r>
  <r>
    <s v="Alan Hwang"/>
    <x v="3"/>
  </r>
  <r>
    <s v="Lindsay Williams"/>
    <x v="3"/>
  </r>
  <r>
    <s v="Karl Braun"/>
    <x v="3"/>
  </r>
  <r>
    <s v="Karl Braun"/>
    <x v="3"/>
  </r>
  <r>
    <s v="Mick Hernandez"/>
    <x v="3"/>
  </r>
  <r>
    <s v="Mick Hernandez"/>
    <x v="3"/>
  </r>
  <r>
    <s v="Mick Hernandez"/>
    <x v="3"/>
  </r>
  <r>
    <s v="Mick Hernandez"/>
    <x v="3"/>
  </r>
  <r>
    <s v="Emily Burns"/>
    <x v="3"/>
  </r>
  <r>
    <s v="Karen Seio"/>
    <x v="3"/>
  </r>
  <r>
    <s v="Karen Seio"/>
    <x v="3"/>
  </r>
  <r>
    <s v="Candace McMahon"/>
    <x v="3"/>
  </r>
  <r>
    <s v="Maribeth Dona"/>
    <x v="3"/>
  </r>
  <r>
    <s v="Max Jones"/>
    <x v="3"/>
  </r>
  <r>
    <s v="Marc Harrigan"/>
    <x v="3"/>
  </r>
  <r>
    <s v="Marc Harrigan"/>
    <x v="3"/>
  </r>
  <r>
    <s v="Marc Harrigan"/>
    <x v="3"/>
  </r>
  <r>
    <s v="Marc Harrigan"/>
    <x v="3"/>
  </r>
  <r>
    <s v="Paul Van Hugh"/>
    <x v="3"/>
  </r>
  <r>
    <s v="Paul Van Hugh"/>
    <x v="3"/>
  </r>
  <r>
    <s v="Ken Black"/>
    <x v="3"/>
  </r>
  <r>
    <s v="Bill Stewart"/>
    <x v="3"/>
  </r>
  <r>
    <s v="Guy Armstrong"/>
    <x v="3"/>
  </r>
  <r>
    <s v="Karen Ferguson"/>
    <x v="3"/>
  </r>
  <r>
    <s v="Benjamin Farhat"/>
    <x v="3"/>
  </r>
  <r>
    <s v="Benjamin Farhat"/>
    <x v="3"/>
  </r>
  <r>
    <s v="Benjamin Farhat"/>
    <x v="3"/>
  </r>
  <r>
    <s v="Benjamin Farhat"/>
    <x v="3"/>
  </r>
  <r>
    <s v="Benjamin Farhat"/>
    <x v="3"/>
  </r>
  <r>
    <s v="Sanjit Engle"/>
    <x v="3"/>
  </r>
  <r>
    <s v="Stephanie Ulpright"/>
    <x v="3"/>
  </r>
  <r>
    <s v="Stephanie Ulpright"/>
    <x v="3"/>
  </r>
  <r>
    <s v="Stephanie Ulpright"/>
    <x v="3"/>
  </r>
  <r>
    <s v="Stephanie Ulpright"/>
    <x v="3"/>
  </r>
  <r>
    <s v="Stephanie Ulpright"/>
    <x v="3"/>
  </r>
  <r>
    <s v="Stephanie Ulpright"/>
    <x v="3"/>
  </r>
  <r>
    <s v="Stephanie Ulpright"/>
    <x v="3"/>
  </r>
  <r>
    <s v="Shahid Collister"/>
    <x v="3"/>
  </r>
  <r>
    <s v="Shahid Collister"/>
    <x v="3"/>
  </r>
  <r>
    <s v="Shahid Collister"/>
    <x v="3"/>
  </r>
  <r>
    <s v="Joy Bell-"/>
    <x v="3"/>
  </r>
  <r>
    <s v="Meg Tillman"/>
    <x v="3"/>
  </r>
  <r>
    <s v="Frank Hawley"/>
    <x v="3"/>
  </r>
  <r>
    <s v="Brad Norvell"/>
    <x v="3"/>
  </r>
  <r>
    <s v="Valerie Mitchum"/>
    <x v="3"/>
  </r>
  <r>
    <s v="Valerie Mitchum"/>
    <x v="3"/>
  </r>
  <r>
    <s v="Valerie Mitchum"/>
    <x v="3"/>
  </r>
  <r>
    <s v="Matthew Grinstein"/>
    <x v="3"/>
  </r>
  <r>
    <s v="Susan Pistek"/>
    <x v="3"/>
  </r>
  <r>
    <s v="Susan Pistek"/>
    <x v="3"/>
  </r>
  <r>
    <s v="Susan Pistek"/>
    <x v="3"/>
  </r>
  <r>
    <s v="Susan Pistek"/>
    <x v="3"/>
  </r>
  <r>
    <s v="Susan Pistek"/>
    <x v="3"/>
  </r>
  <r>
    <s v="Ken Dana"/>
    <x v="3"/>
  </r>
  <r>
    <s v="Ken Dana"/>
    <x v="3"/>
  </r>
  <r>
    <s v="Ken Dana"/>
    <x v="3"/>
  </r>
  <r>
    <s v="Ken Dana"/>
    <x v="3"/>
  </r>
  <r>
    <s v="Clay Ludtke"/>
    <x v="3"/>
  </r>
  <r>
    <s v="Denny Blanton"/>
    <x v="3"/>
  </r>
  <r>
    <s v="Denny Blanton"/>
    <x v="3"/>
  </r>
  <r>
    <s v="Denny Blanton"/>
    <x v="3"/>
  </r>
  <r>
    <s v="Denny Blanton"/>
    <x v="3"/>
  </r>
  <r>
    <s v="Denny Blanton"/>
    <x v="3"/>
  </r>
  <r>
    <s v="Denny Blanton"/>
    <x v="3"/>
  </r>
  <r>
    <s v="Denny Blanton"/>
    <x v="3"/>
  </r>
  <r>
    <s v="Denny Blanton"/>
    <x v="3"/>
  </r>
  <r>
    <s v="Denny Blanton"/>
    <x v="3"/>
  </r>
  <r>
    <s v="Philisse Overcash"/>
    <x v="3"/>
  </r>
  <r>
    <s v="Philisse Overcash"/>
    <x v="3"/>
  </r>
  <r>
    <s v="Ann Steele"/>
    <x v="3"/>
  </r>
  <r>
    <s v="Carol Darley"/>
    <x v="3"/>
  </r>
  <r>
    <s v="Carol Darley"/>
    <x v="3"/>
  </r>
  <r>
    <s v="Carol Darley"/>
    <x v="3"/>
  </r>
  <r>
    <s v="Carol Darley"/>
    <x v="3"/>
  </r>
  <r>
    <s v="Edward Nazzal"/>
    <x v="3"/>
  </r>
  <r>
    <s v="Scott Williamson"/>
    <x v="3"/>
  </r>
  <r>
    <s v="Thomas Thornton"/>
    <x v="3"/>
  </r>
  <r>
    <s v="Barry Pond"/>
    <x v="3"/>
  </r>
  <r>
    <s v="Barry Pond"/>
    <x v="3"/>
  </r>
  <r>
    <s v="Jason Klamczynski"/>
    <x v="3"/>
  </r>
  <r>
    <s v="Catherine Glotzbach"/>
    <x v="3"/>
  </r>
  <r>
    <s v="Natalie DeCherney"/>
    <x v="3"/>
  </r>
  <r>
    <s v="Natalie DeCherney"/>
    <x v="3"/>
  </r>
  <r>
    <s v="Natalie DeCherney"/>
    <x v="3"/>
  </r>
  <r>
    <s v="Natalie DeCherney"/>
    <x v="3"/>
  </r>
  <r>
    <s v="Sue Ann Reed"/>
    <x v="3"/>
  </r>
  <r>
    <s v="Sue Ann Reed"/>
    <x v="3"/>
  </r>
  <r>
    <s v="Sue Ann Reed"/>
    <x v="3"/>
  </r>
  <r>
    <s v="Sue Ann Reed"/>
    <x v="3"/>
  </r>
  <r>
    <s v="George Zrebassa"/>
    <x v="3"/>
  </r>
  <r>
    <s v="Vivek Grady"/>
    <x v="3"/>
  </r>
  <r>
    <s v="Troy Blackwell"/>
    <x v="3"/>
  </r>
  <r>
    <s v="Helen Wasserman"/>
    <x v="3"/>
  </r>
  <r>
    <s v="Roger Demir"/>
    <x v="3"/>
  </r>
  <r>
    <s v="Roger Demir"/>
    <x v="3"/>
  </r>
  <r>
    <s v="Harry Greene"/>
    <x v="3"/>
  </r>
  <r>
    <s v="Harry Greene"/>
    <x v="3"/>
  </r>
  <r>
    <s v="Robert Waldorf"/>
    <x v="3"/>
  </r>
  <r>
    <s v="Robert Waldorf"/>
    <x v="3"/>
  </r>
  <r>
    <s v="Clay Ludtke"/>
    <x v="3"/>
  </r>
  <r>
    <s v="Steven Cartwright"/>
    <x v="3"/>
  </r>
  <r>
    <s v="Steven Cartwright"/>
    <x v="3"/>
  </r>
  <r>
    <s v="Steven Cartwright"/>
    <x v="3"/>
  </r>
  <r>
    <s v="Pauline Webber"/>
    <x v="3"/>
  </r>
  <r>
    <s v="Ted Butterfield"/>
    <x v="3"/>
  </r>
  <r>
    <s v="Paul Stevenson"/>
    <x v="3"/>
  </r>
  <r>
    <s v="Paul Stevenson"/>
    <x v="3"/>
  </r>
  <r>
    <s v="Paul Stevenson"/>
    <x v="3"/>
  </r>
  <r>
    <s v="Paul Stevenson"/>
    <x v="3"/>
  </r>
  <r>
    <s v="Bill Eplett"/>
    <x v="3"/>
  </r>
  <r>
    <s v="Anna Chung"/>
    <x v="3"/>
  </r>
  <r>
    <s v="Erin Creighton"/>
    <x v="3"/>
  </r>
  <r>
    <s v="Mary Zewe"/>
    <x v="3"/>
  </r>
  <r>
    <s v="Sanjit Jacobs"/>
    <x v="3"/>
  </r>
  <r>
    <s v="Raymond Buch"/>
    <x v="3"/>
  </r>
  <r>
    <s v="Raymond Buch"/>
    <x v="3"/>
  </r>
  <r>
    <s v="Raymond Buch"/>
    <x v="3"/>
  </r>
  <r>
    <s v="Brian Moss"/>
    <x v="3"/>
  </r>
  <r>
    <s v="Brian Moss"/>
    <x v="3"/>
  </r>
  <r>
    <s v="Harold Ryan"/>
    <x v="3"/>
  </r>
  <r>
    <s v="Harold Ryan"/>
    <x v="3"/>
  </r>
  <r>
    <s v="Harold Ryan"/>
    <x v="3"/>
  </r>
  <r>
    <s v="Mark Van Huff"/>
    <x v="3"/>
  </r>
  <r>
    <s v="Ann Chong"/>
    <x v="3"/>
  </r>
  <r>
    <s v="John Castell"/>
    <x v="3"/>
  </r>
  <r>
    <s v="Christina VanderZanden"/>
    <x v="3"/>
  </r>
  <r>
    <s v="Christina VanderZanden"/>
    <x v="3"/>
  </r>
  <r>
    <s v="Christina VanderZanden"/>
    <x v="3"/>
  </r>
  <r>
    <s v="Christina VanderZanden"/>
    <x v="3"/>
  </r>
  <r>
    <s v="Christina VanderZanden"/>
    <x v="3"/>
  </r>
  <r>
    <s v="Justin Deggeller"/>
    <x v="3"/>
  </r>
  <r>
    <s v="Justin Deggeller"/>
    <x v="3"/>
  </r>
  <r>
    <s v="Justin Deggeller"/>
    <x v="3"/>
  </r>
  <r>
    <s v="Duane Benoit"/>
    <x v="3"/>
  </r>
  <r>
    <s v="Filia McAdams"/>
    <x v="3"/>
  </r>
  <r>
    <s v="John Lee"/>
    <x v="3"/>
  </r>
  <r>
    <s v="Gary McGarr"/>
    <x v="3"/>
  </r>
  <r>
    <s v="Gary McGarr"/>
    <x v="3"/>
  </r>
  <r>
    <s v="Maria Zettner"/>
    <x v="3"/>
  </r>
  <r>
    <s v="Michelle Lonsdale"/>
    <x v="3"/>
  </r>
  <r>
    <s v="Evan Minnotte"/>
    <x v="3"/>
  </r>
  <r>
    <s v="Evan Minnotte"/>
    <x v="3"/>
  </r>
  <r>
    <s v="Heather Kirkland"/>
    <x v="3"/>
  </r>
  <r>
    <s v="Heather Kirkland"/>
    <x v="3"/>
  </r>
  <r>
    <s v="Heather Kirkland"/>
    <x v="3"/>
  </r>
  <r>
    <s v="Heather Kirkland"/>
    <x v="3"/>
  </r>
  <r>
    <s v="Heather Kirkland"/>
    <x v="3"/>
  </r>
  <r>
    <s v="Alejandro Grove"/>
    <x v="3"/>
  </r>
  <r>
    <s v="Brendan Dodson"/>
    <x v="3"/>
  </r>
  <r>
    <s v="Brendan Dodson"/>
    <x v="3"/>
  </r>
  <r>
    <s v="Brendan Dodson"/>
    <x v="3"/>
  </r>
  <r>
    <s v="Lena Cacioppo"/>
    <x v="3"/>
  </r>
  <r>
    <s v="Lena Cacioppo"/>
    <x v="3"/>
  </r>
  <r>
    <s v="Lena Cacioppo"/>
    <x v="3"/>
  </r>
  <r>
    <s v="Lena Cacioppo"/>
    <x v="3"/>
  </r>
  <r>
    <s v="Lena Cacioppo"/>
    <x v="3"/>
  </r>
  <r>
    <s v="Lena Cacioppo"/>
    <x v="3"/>
  </r>
  <r>
    <s v="Caroline Jumper"/>
    <x v="3"/>
  </r>
  <r>
    <s v="Caroline Jumper"/>
    <x v="3"/>
  </r>
  <r>
    <s v="Caroline Jumper"/>
    <x v="3"/>
  </r>
  <r>
    <s v="Caroline Jumper"/>
    <x v="3"/>
  </r>
  <r>
    <s v="Cyma Kinney"/>
    <x v="3"/>
  </r>
  <r>
    <s v="Dave Hallsten"/>
    <x v="3"/>
  </r>
  <r>
    <s v="Dave Hallsten"/>
    <x v="3"/>
  </r>
  <r>
    <s v="Dave Hallsten"/>
    <x v="3"/>
  </r>
  <r>
    <s v="Dave Hallsten"/>
    <x v="3"/>
  </r>
  <r>
    <s v="Dave Hallsten"/>
    <x v="3"/>
  </r>
  <r>
    <s v="Dave Hallsten"/>
    <x v="3"/>
  </r>
  <r>
    <s v="Dave Hallsten"/>
    <x v="3"/>
  </r>
  <r>
    <s v="Roger Demir"/>
    <x v="3"/>
  </r>
  <r>
    <s v="Tony Molinari"/>
    <x v="3"/>
  </r>
  <r>
    <s v="Becky Pak"/>
    <x v="3"/>
  </r>
  <r>
    <s v="Maria Etezadi"/>
    <x v="3"/>
  </r>
  <r>
    <s v="Tom Boeckenhauer"/>
    <x v="3"/>
  </r>
  <r>
    <s v="Tom Boeckenhauer"/>
    <x v="3"/>
  </r>
  <r>
    <s v="Alan Barnes"/>
    <x v="3"/>
  </r>
  <r>
    <s v="David Smith"/>
    <x v="3"/>
  </r>
  <r>
    <s v="Chad McGuire"/>
    <x v="3"/>
  </r>
  <r>
    <s v="Chad McGuire"/>
    <x v="3"/>
  </r>
  <r>
    <s v="Chad McGuire"/>
    <x v="3"/>
  </r>
  <r>
    <s v="Denny Ordway"/>
    <x v="3"/>
  </r>
  <r>
    <s v="Daniel Byrd"/>
    <x v="3"/>
  </r>
  <r>
    <s v="Daniel Byrd"/>
    <x v="3"/>
  </r>
  <r>
    <s v="Emily Grady"/>
    <x v="3"/>
  </r>
  <r>
    <s v="Jim Epp"/>
    <x v="3"/>
  </r>
  <r>
    <s v="Jim Epp"/>
    <x v="3"/>
  </r>
  <r>
    <s v="Jim Epp"/>
    <x v="3"/>
  </r>
  <r>
    <s v="Scott Cohen"/>
    <x v="3"/>
  </r>
  <r>
    <s v="Henry Goldwyn"/>
    <x v="3"/>
  </r>
  <r>
    <s v="Adam Shillingsburg"/>
    <x v="3"/>
  </r>
  <r>
    <s v="Adam Shillingsburg"/>
    <x v="3"/>
  </r>
  <r>
    <s v="Maribeth Schnelling"/>
    <x v="3"/>
  </r>
  <r>
    <s v="Maribeth Schnelling"/>
    <x v="3"/>
  </r>
  <r>
    <s v="Nick Crebassa"/>
    <x v="3"/>
  </r>
  <r>
    <s v="Nick Crebassa"/>
    <x v="3"/>
  </r>
  <r>
    <s v="John Castell"/>
    <x v="3"/>
  </r>
  <r>
    <s v="Barry FranzÃ¶sisch"/>
    <x v="3"/>
  </r>
  <r>
    <s v="Barry FranzÃ¶sisch"/>
    <x v="3"/>
  </r>
  <r>
    <s v="Barry FranzÃ¶sisch"/>
    <x v="3"/>
  </r>
  <r>
    <s v="Barry FranzÃ¶sisch"/>
    <x v="3"/>
  </r>
  <r>
    <s v="George Bell"/>
    <x v="3"/>
  </r>
  <r>
    <s v="Jamie Frazer"/>
    <x v="3"/>
  </r>
  <r>
    <s v="Tony Chapman"/>
    <x v="3"/>
  </r>
  <r>
    <s v="Tony Chapman"/>
    <x v="3"/>
  </r>
  <r>
    <s v="Alyssa Tate"/>
    <x v="3"/>
  </r>
  <r>
    <s v="Amy Hunt"/>
    <x v="3"/>
  </r>
  <r>
    <s v="Katherine Hughes"/>
    <x v="3"/>
  </r>
  <r>
    <s v="Sue Ann Reed"/>
    <x v="3"/>
  </r>
  <r>
    <s v="Anne McFarland"/>
    <x v="3"/>
  </r>
  <r>
    <s v="Darrin Sayre"/>
    <x v="3"/>
  </r>
  <r>
    <s v="Darrin Sayre"/>
    <x v="3"/>
  </r>
  <r>
    <s v="Darrin Sayre"/>
    <x v="3"/>
  </r>
  <r>
    <s v="Penelope Sewall"/>
    <x v="3"/>
  </r>
  <r>
    <s v="Tom Ashbrook"/>
    <x v="3"/>
  </r>
  <r>
    <s v="Max Ludwig"/>
    <x v="3"/>
  </r>
  <r>
    <s v="Charles Sheldon"/>
    <x v="3"/>
  </r>
  <r>
    <s v="Christopher Schild"/>
    <x v="3"/>
  </r>
  <r>
    <s v="Christopher Schild"/>
    <x v="3"/>
  </r>
  <r>
    <s v="Christopher Schild"/>
    <x v="3"/>
  </r>
  <r>
    <s v="Christopher Schild"/>
    <x v="3"/>
  </r>
  <r>
    <s v="Christopher Schild"/>
    <x v="3"/>
  </r>
  <r>
    <s v="Hallie Redmond"/>
    <x v="3"/>
  </r>
  <r>
    <s v="Hallie Redmond"/>
    <x v="3"/>
  </r>
  <r>
    <s v="Denise Monton"/>
    <x v="3"/>
  </r>
  <r>
    <s v="Denise Monton"/>
    <x v="3"/>
  </r>
  <r>
    <s v="Karen Ferguson"/>
    <x v="3"/>
  </r>
  <r>
    <s v="Karen Ferguson"/>
    <x v="3"/>
  </r>
  <r>
    <s v="Adrian Hane"/>
    <x v="3"/>
  </r>
  <r>
    <s v="Adrian Hane"/>
    <x v="3"/>
  </r>
  <r>
    <s v="Nicole Hansen"/>
    <x v="3"/>
  </r>
  <r>
    <s v="Nicole Hansen"/>
    <x v="3"/>
  </r>
  <r>
    <s v="Bryan Spruell"/>
    <x v="3"/>
  </r>
  <r>
    <s v="Bryan Spruell"/>
    <x v="3"/>
  </r>
  <r>
    <s v="Bryan Spruell"/>
    <x v="3"/>
  </r>
  <r>
    <s v="Bryan Spruell"/>
    <x v="3"/>
  </r>
  <r>
    <s v="Bryan Spruell"/>
    <x v="3"/>
  </r>
  <r>
    <s v="Bryan Spruell"/>
    <x v="3"/>
  </r>
  <r>
    <s v="Sue Ann Reed"/>
    <x v="3"/>
  </r>
  <r>
    <s v="Sue Ann Reed"/>
    <x v="3"/>
  </r>
  <r>
    <s v="Sue Ann Reed"/>
    <x v="3"/>
  </r>
  <r>
    <s v="Ken Lonsdale"/>
    <x v="3"/>
  </r>
  <r>
    <s v="Noah Childs"/>
    <x v="3"/>
  </r>
  <r>
    <s v="Noah Childs"/>
    <x v="3"/>
  </r>
  <r>
    <s v="Sanjit Jacobs"/>
    <x v="3"/>
  </r>
  <r>
    <s v="Sanjit Jacobs"/>
    <x v="3"/>
  </r>
  <r>
    <s v="Russell D'Ascenzo"/>
    <x v="3"/>
  </r>
  <r>
    <s v="Russell D'Ascenzo"/>
    <x v="3"/>
  </r>
  <r>
    <s v="Mitch Gastineau"/>
    <x v="3"/>
  </r>
  <r>
    <s v="Mitch Gastineau"/>
    <x v="3"/>
  </r>
  <r>
    <s v="Dennis Bolton"/>
    <x v="3"/>
  </r>
  <r>
    <s v="Dennis Bolton"/>
    <x v="3"/>
  </r>
  <r>
    <s v="Bruce Stewart"/>
    <x v="3"/>
  </r>
  <r>
    <s v="Bruce Stewart"/>
    <x v="3"/>
  </r>
  <r>
    <s v="Luke Weiss"/>
    <x v="3"/>
  </r>
  <r>
    <s v="Luke Weiss"/>
    <x v="3"/>
  </r>
  <r>
    <s v="Sample Company A"/>
    <x v="3"/>
  </r>
  <r>
    <s v="Jack Lebron"/>
    <x v="3"/>
  </r>
  <r>
    <s v="Jack Lebron"/>
    <x v="3"/>
  </r>
  <r>
    <s v="Henry MacAllister"/>
    <x v="3"/>
  </r>
  <r>
    <s v="Henry MacAllister"/>
    <x v="3"/>
  </r>
  <r>
    <s v="Bill Donatelli"/>
    <x v="3"/>
  </r>
  <r>
    <s v="Bill Donatelli"/>
    <x v="3"/>
  </r>
  <r>
    <s v="Rob Williams"/>
    <x v="3"/>
  </r>
  <r>
    <s v="Rob Williams"/>
    <x v="3"/>
  </r>
  <r>
    <s v="Yana Sorensen"/>
    <x v="3"/>
  </r>
  <r>
    <s v="Dave Poirier"/>
    <x v="3"/>
  </r>
  <r>
    <s v="Alan Barnes"/>
    <x v="3"/>
  </r>
  <r>
    <s v="Alan Barnes"/>
    <x v="3"/>
  </r>
  <r>
    <s v="Alan Barnes"/>
    <x v="3"/>
  </r>
  <r>
    <s v="Craig Leslie"/>
    <x v="3"/>
  </r>
  <r>
    <s v="Christine Sundaresam"/>
    <x v="3"/>
  </r>
  <r>
    <s v="Christine Sundaresam"/>
    <x v="3"/>
  </r>
  <r>
    <s v="Dorothy Wardle"/>
    <x v="3"/>
  </r>
  <r>
    <s v="Harry Marie"/>
    <x v="3"/>
  </r>
  <r>
    <s v="Andrew Allen"/>
    <x v="3"/>
  </r>
  <r>
    <s v="Shahid Hopkins"/>
    <x v="3"/>
  </r>
  <r>
    <s v="Adam Hart"/>
    <x v="3"/>
  </r>
  <r>
    <s v="Noel Staavos"/>
    <x v="3"/>
  </r>
  <r>
    <s v="Shirley Daniels"/>
    <x v="3"/>
  </r>
  <r>
    <s v="Bart Pistole"/>
    <x v="3"/>
  </r>
  <r>
    <s v="Paul Lucas"/>
    <x v="3"/>
  </r>
  <r>
    <s v="Roy FranzÃ¶sisch"/>
    <x v="3"/>
  </r>
  <r>
    <s v="Joel Eaton"/>
    <x v="3"/>
  </r>
  <r>
    <s v="Joel Eaton"/>
    <x v="3"/>
  </r>
  <r>
    <s v="Edward Becker"/>
    <x v="3"/>
  </r>
  <r>
    <s v="Edward Becker"/>
    <x v="3"/>
  </r>
  <r>
    <s v="Natalie DeCherney"/>
    <x v="3"/>
  </r>
  <r>
    <s v="Natalie DeCherney"/>
    <x v="3"/>
  </r>
  <r>
    <s v="Natalie DeCherney"/>
    <x v="3"/>
  </r>
  <r>
    <s v="Jesus Ocampo"/>
    <x v="3"/>
  </r>
  <r>
    <s v="Sharelle Roach"/>
    <x v="3"/>
  </r>
  <r>
    <s v="Sharelle Roach"/>
    <x v="3"/>
  </r>
  <r>
    <s v="Sharelle Roach"/>
    <x v="3"/>
  </r>
  <r>
    <s v="Sharelle Roach"/>
    <x v="3"/>
  </r>
  <r>
    <s v="Sharelle Roach"/>
    <x v="3"/>
  </r>
  <r>
    <s v="Bruce Geld"/>
    <x v="3"/>
  </r>
  <r>
    <s v="Pamela Stobb"/>
    <x v="3"/>
  </r>
  <r>
    <s v="Pamela Stobb"/>
    <x v="3"/>
  </r>
  <r>
    <s v="Pamela Stobb"/>
    <x v="3"/>
  </r>
  <r>
    <s v="Pamela Stobb"/>
    <x v="3"/>
  </r>
  <r>
    <s v="Pamela Stobb"/>
    <x v="3"/>
  </r>
  <r>
    <s v="Pamela Stobb"/>
    <x v="3"/>
  </r>
  <r>
    <s v="Brendan Murry"/>
    <x v="3"/>
  </r>
  <r>
    <s v="Sanjit Jacobs"/>
    <x v="3"/>
  </r>
  <r>
    <s v="Cynthia Voltz"/>
    <x v="3"/>
  </r>
  <r>
    <s v="Cynthia Voltz"/>
    <x v="3"/>
  </r>
  <r>
    <s v="Cynthia Voltz"/>
    <x v="3"/>
  </r>
  <r>
    <s v="Cynthia Voltz"/>
    <x v="3"/>
  </r>
  <r>
    <s v="Sarah Jordon"/>
    <x v="3"/>
  </r>
  <r>
    <s v="Sarah Jordon"/>
    <x v="3"/>
  </r>
  <r>
    <s v="Sarah Jordon"/>
    <x v="3"/>
  </r>
  <r>
    <s v="Christina VanderZanden"/>
    <x v="3"/>
  </r>
  <r>
    <s v="Christina VanderZanden"/>
    <x v="3"/>
  </r>
  <r>
    <s v="Brad Eason"/>
    <x v="3"/>
  </r>
  <r>
    <s v="Brad Eason"/>
    <x v="3"/>
  </r>
  <r>
    <s v="Brad Eason"/>
    <x v="3"/>
  </r>
  <r>
    <s v="Shirley Jackson"/>
    <x v="3"/>
  </r>
  <r>
    <s v="Resi PÃ¶lking"/>
    <x v="3"/>
  </r>
  <r>
    <s v="Resi PÃ¶lking"/>
    <x v="3"/>
  </r>
  <r>
    <s v="Joni Wasserman"/>
    <x v="3"/>
  </r>
  <r>
    <s v="Joni Wasserman"/>
    <x v="3"/>
  </r>
  <r>
    <s v="Janet Martin"/>
    <x v="3"/>
  </r>
  <r>
    <s v="Katherine Nockton"/>
    <x v="3"/>
  </r>
  <r>
    <s v="Katherine Nockton"/>
    <x v="3"/>
  </r>
  <r>
    <s v="Gary McGarr"/>
    <x v="3"/>
  </r>
  <r>
    <s v="Meg O'Connel"/>
    <x v="3"/>
  </r>
  <r>
    <s v="Bruce Degenhardt"/>
    <x v="3"/>
  </r>
  <r>
    <s v="Sally Knutson"/>
    <x v="3"/>
  </r>
  <r>
    <s v="Sally Knutson"/>
    <x v="3"/>
  </r>
  <r>
    <s v="Sean Christensen"/>
    <x v="3"/>
  </r>
  <r>
    <s v="Tamara Dahlen"/>
    <x v="3"/>
  </r>
  <r>
    <s v="Greg Guthrie"/>
    <x v="3"/>
  </r>
  <r>
    <s v="Greg Guthrie"/>
    <x v="3"/>
  </r>
  <r>
    <s v="Jay Fein"/>
    <x v="3"/>
  </r>
  <r>
    <s v="Jay Fein"/>
    <x v="3"/>
  </r>
  <r>
    <s v="Jay Fein"/>
    <x v="3"/>
  </r>
  <r>
    <s v="Parhena Norris"/>
    <x v="3"/>
  </r>
  <r>
    <s v="Parhena Norris"/>
    <x v="3"/>
  </r>
  <r>
    <s v="Parhena Norris"/>
    <x v="3"/>
  </r>
  <r>
    <s v="Parhena Norris"/>
    <x v="3"/>
  </r>
  <r>
    <s v="Sean O'Donnell"/>
    <x v="3"/>
  </r>
  <r>
    <s v="Sean O'Donnell"/>
    <x v="3"/>
  </r>
  <r>
    <s v="Damala Kotsonis"/>
    <x v="3"/>
  </r>
  <r>
    <s v="Damala Kotsonis"/>
    <x v="3"/>
  </r>
  <r>
    <s v="Damala Kotsonis"/>
    <x v="3"/>
  </r>
  <r>
    <s v="Christine Phan"/>
    <x v="3"/>
  </r>
  <r>
    <s v="Michael Granlund"/>
    <x v="3"/>
  </r>
  <r>
    <s v="Susan Vittorini"/>
    <x v="3"/>
  </r>
  <r>
    <s v="Linda Southworth"/>
    <x v="3"/>
  </r>
  <r>
    <s v="Art Ferguson"/>
    <x v="3"/>
  </r>
  <r>
    <s v="Art Ferguson"/>
    <x v="3"/>
  </r>
  <r>
    <s v="Mick Brown"/>
    <x v="3"/>
  </r>
  <r>
    <s v="Parhena Norris"/>
    <x v="3"/>
  </r>
  <r>
    <s v="Parhena Norris"/>
    <x v="3"/>
  </r>
  <r>
    <s v="Larry Hughes"/>
    <x v="3"/>
  </r>
  <r>
    <s v="Lauren Leatherbury"/>
    <x v="3"/>
  </r>
  <r>
    <s v="Lauren Leatherbury"/>
    <x v="3"/>
  </r>
  <r>
    <s v="Speros Goranitis"/>
    <x v="3"/>
  </r>
  <r>
    <s v="Rob Lucas"/>
    <x v="3"/>
  </r>
  <r>
    <s v="Larry Blacks"/>
    <x v="3"/>
  </r>
  <r>
    <s v="Philisse Overcash"/>
    <x v="3"/>
  </r>
  <r>
    <s v="Philisse Overcash"/>
    <x v="3"/>
  </r>
  <r>
    <s v="Cynthia Voltz"/>
    <x v="3"/>
  </r>
  <r>
    <s v="Cynthia Voltz"/>
    <x v="3"/>
  </r>
  <r>
    <s v="Arthur Prichep"/>
    <x v="3"/>
  </r>
  <r>
    <s v="Arthur Prichep"/>
    <x v="3"/>
  </r>
  <r>
    <s v="Arthur Prichep"/>
    <x v="3"/>
  </r>
  <r>
    <s v="Henry MacAllister"/>
    <x v="3"/>
  </r>
  <r>
    <s v="Matt Connell"/>
    <x v="3"/>
  </r>
  <r>
    <s v="Matt Connell"/>
    <x v="3"/>
  </r>
  <r>
    <s v="Jack Lebron"/>
    <x v="3"/>
  </r>
  <r>
    <s v="Janet Lee"/>
    <x v="3"/>
  </r>
  <r>
    <s v="Filia McAdams"/>
    <x v="3"/>
  </r>
  <r>
    <s v="Kean Thornton"/>
    <x v="3"/>
  </r>
  <r>
    <s v="Dionis Lloyd"/>
    <x v="3"/>
  </r>
  <r>
    <s v="Quincy Jones"/>
    <x v="3"/>
  </r>
  <r>
    <s v="Quincy Jones"/>
    <x v="3"/>
  </r>
  <r>
    <s v="Ann Steele"/>
    <x v="3"/>
  </r>
  <r>
    <s v="Ann Steele"/>
    <x v="3"/>
  </r>
  <r>
    <s v="Ann Steele"/>
    <x v="3"/>
  </r>
  <r>
    <s v="Saphhira Shifley"/>
    <x v="3"/>
  </r>
  <r>
    <s v="Saphhira Shifley"/>
    <x v="3"/>
  </r>
  <r>
    <s v="Jeremy Farry"/>
    <x v="3"/>
  </r>
  <r>
    <s v="Neoma Murray"/>
    <x v="3"/>
  </r>
  <r>
    <s v="Tony Chapman"/>
    <x v="3"/>
  </r>
  <r>
    <s v="Alan Dominguez"/>
    <x v="3"/>
  </r>
  <r>
    <s v="Don Jones"/>
    <x v="3"/>
  </r>
  <r>
    <s v="Don Jones"/>
    <x v="3"/>
  </r>
  <r>
    <s v="Erin Ashbrook"/>
    <x v="3"/>
  </r>
  <r>
    <s v="Nick Zandusky"/>
    <x v="3"/>
  </r>
  <r>
    <s v="Mick Hernandez"/>
    <x v="3"/>
  </r>
  <r>
    <s v="Mick Hernandez"/>
    <x v="3"/>
  </r>
  <r>
    <s v="Sanjit Jacobs"/>
    <x v="3"/>
  </r>
  <r>
    <s v="Caroline Jumper"/>
    <x v="3"/>
  </r>
  <r>
    <s v="Caroline Jumper"/>
    <x v="3"/>
  </r>
  <r>
    <s v="Caroline Jumper"/>
    <x v="3"/>
  </r>
  <r>
    <s v="Arthur Gainer"/>
    <x v="3"/>
  </r>
  <r>
    <s v="Arthur Gainer"/>
    <x v="3"/>
  </r>
  <r>
    <s v="Dorothy Wardle"/>
    <x v="3"/>
  </r>
  <r>
    <s v="Elizabeth Moffitt"/>
    <x v="3"/>
  </r>
  <r>
    <s v="Dorothy Dickinson"/>
    <x v="3"/>
  </r>
  <r>
    <s v="Dorothy Dickinson"/>
    <x v="3"/>
  </r>
  <r>
    <s v="Dorothy Dickinson"/>
    <x v="3"/>
  </r>
  <r>
    <s v="Darren Budd"/>
    <x v="3"/>
  </r>
  <r>
    <s v="Darren Budd"/>
    <x v="3"/>
  </r>
  <r>
    <s v="Mike Kennedy"/>
    <x v="3"/>
  </r>
  <r>
    <s v="Mike Kennedy"/>
    <x v="3"/>
  </r>
  <r>
    <s v="Bill Overfelt"/>
    <x v="3"/>
  </r>
  <r>
    <s v="Bill Overfelt"/>
    <x v="3"/>
  </r>
  <r>
    <s v="Bill Overfelt"/>
    <x v="3"/>
  </r>
  <r>
    <s v="Bill Overfelt"/>
    <x v="3"/>
  </r>
  <r>
    <s v="Bill Overfelt"/>
    <x v="3"/>
  </r>
  <r>
    <s v="Lindsay Williams"/>
    <x v="3"/>
  </r>
  <r>
    <s v="Lindsay Williams"/>
    <x v="3"/>
  </r>
  <r>
    <s v="Lindsay Williams"/>
    <x v="3"/>
  </r>
  <r>
    <s v="Mike Kennedy"/>
    <x v="3"/>
  </r>
  <r>
    <s v="Mike Kennedy"/>
    <x v="3"/>
  </r>
  <r>
    <s v="Mike Kennedy"/>
    <x v="3"/>
  </r>
  <r>
    <s v="Mike Kennedy"/>
    <x v="3"/>
  </r>
  <r>
    <s v="Shahid Hopkins"/>
    <x v="3"/>
  </r>
  <r>
    <s v="Muhammed Yedwab"/>
    <x v="3"/>
  </r>
  <r>
    <s v="Muhammed Yedwab"/>
    <x v="3"/>
  </r>
  <r>
    <s v="Chris Cortes"/>
    <x v="3"/>
  </r>
  <r>
    <s v="Darren Koutras"/>
    <x v="3"/>
  </r>
  <r>
    <s v="Lisa Hazard"/>
    <x v="3"/>
  </r>
  <r>
    <s v="Lisa Hazard"/>
    <x v="3"/>
  </r>
  <r>
    <s v="Lisa Hazard"/>
    <x v="3"/>
  </r>
  <r>
    <s v="Yana Sorensen"/>
    <x v="3"/>
  </r>
  <r>
    <s v="Arianne Irving"/>
    <x v="3"/>
  </r>
  <r>
    <s v="Max Ludwig"/>
    <x v="3"/>
  </r>
  <r>
    <s v="Max Ludwig"/>
    <x v="3"/>
  </r>
  <r>
    <s v="Toby Carlisle"/>
    <x v="3"/>
  </r>
  <r>
    <s v="Gary Zandusky"/>
    <x v="3"/>
  </r>
  <r>
    <s v="Dorothy Badders"/>
    <x v="3"/>
  </r>
  <r>
    <s v="Dorothy Badders"/>
    <x v="3"/>
  </r>
  <r>
    <s v="Dorothy Badders"/>
    <x v="3"/>
  </r>
  <r>
    <s v="Mick Brown"/>
    <x v="3"/>
  </r>
  <r>
    <s v="Mick Brown"/>
    <x v="3"/>
  </r>
  <r>
    <s v="Mick Brown"/>
    <x v="3"/>
  </r>
  <r>
    <s v="Trudy Schmidt"/>
    <x v="3"/>
  </r>
  <r>
    <s v="Doug Bickford"/>
    <x v="3"/>
  </r>
  <r>
    <s v="Jeremy Farry"/>
    <x v="3"/>
  </r>
  <r>
    <s v="Rick Wilson"/>
    <x v="3"/>
  </r>
  <r>
    <s v="Rick Wilson"/>
    <x v="3"/>
  </r>
  <r>
    <s v="Rick Wilson"/>
    <x v="3"/>
  </r>
  <r>
    <s v="Rick Wilson"/>
    <x v="3"/>
  </r>
  <r>
    <s v="Adam Bellavance"/>
    <x v="3"/>
  </r>
  <r>
    <s v="Carlos Soltero"/>
    <x v="3"/>
  </r>
  <r>
    <s v="Maribeth Dona"/>
    <x v="3"/>
  </r>
  <r>
    <s v="Penelope Sewall"/>
    <x v="3"/>
  </r>
  <r>
    <s v="Don Jones"/>
    <x v="3"/>
  </r>
  <r>
    <s v="Michelle Moray"/>
    <x v="3"/>
  </r>
  <r>
    <s v="Ed Braxton"/>
    <x v="3"/>
  </r>
  <r>
    <s v="Matt Connell"/>
    <x v="3"/>
  </r>
  <r>
    <s v="Matt Connell"/>
    <x v="3"/>
  </r>
  <r>
    <s v="Laurel Beltran"/>
    <x v="3"/>
  </r>
  <r>
    <s v="Laurel Beltran"/>
    <x v="3"/>
  </r>
  <r>
    <s v="Laurel Beltran"/>
    <x v="3"/>
  </r>
  <r>
    <s v="Laurel Beltran"/>
    <x v="3"/>
  </r>
  <r>
    <s v="Laurel Beltran"/>
    <x v="3"/>
  </r>
  <r>
    <s v="Liz Pelletier"/>
    <x v="3"/>
  </r>
  <r>
    <s v="Liz Pelletier"/>
    <x v="3"/>
  </r>
  <r>
    <s v="Liz Pelletier"/>
    <x v="3"/>
  </r>
  <r>
    <s v="Julie Kriz"/>
    <x v="3"/>
  </r>
  <r>
    <s v="Julie Kriz"/>
    <x v="3"/>
  </r>
  <r>
    <s v="Julie Kriz"/>
    <x v="3"/>
  </r>
  <r>
    <s v="Julie Kriz"/>
    <x v="3"/>
  </r>
  <r>
    <s v="Todd Sumrall"/>
    <x v="3"/>
  </r>
  <r>
    <s v="Zuschuss Carroll"/>
    <x v="3"/>
  </r>
  <r>
    <s v="Alyssa Crouse"/>
    <x v="3"/>
  </r>
  <r>
    <s v="Alyssa Crouse"/>
    <x v="3"/>
  </r>
  <r>
    <s v="Chloris Kastensmidt"/>
    <x v="3"/>
  </r>
  <r>
    <s v="Julie Prescott"/>
    <x v="3"/>
  </r>
  <r>
    <s v="Charles Sheldon"/>
    <x v="3"/>
  </r>
  <r>
    <s v="Charles Sheldon"/>
    <x v="3"/>
  </r>
  <r>
    <s v="Charles Sheldon"/>
    <x v="3"/>
  </r>
  <r>
    <s v="Charles Sheldon"/>
    <x v="3"/>
  </r>
  <r>
    <s v="Jonathan Howell"/>
    <x v="3"/>
  </r>
  <r>
    <s v="Cynthia Arntzen"/>
    <x v="3"/>
  </r>
  <r>
    <s v="Cynthia Arntzen"/>
    <x v="3"/>
  </r>
  <r>
    <s v="Cynthia Arntzen"/>
    <x v="3"/>
  </r>
  <r>
    <s v="Cynthia Arntzen"/>
    <x v="3"/>
  </r>
  <r>
    <s v="Ross Baird"/>
    <x v="3"/>
  </r>
  <r>
    <s v="Brian Moss"/>
    <x v="3"/>
  </r>
  <r>
    <s v="Brian Moss"/>
    <x v="3"/>
  </r>
  <r>
    <s v="Brian Moss"/>
    <x v="3"/>
  </r>
  <r>
    <s v="Brian Moss"/>
    <x v="3"/>
  </r>
  <r>
    <s v="Brian Moss"/>
    <x v="3"/>
  </r>
  <r>
    <s v="Carl Weiss"/>
    <x v="3"/>
  </r>
  <r>
    <s v="Frank Hawley"/>
    <x v="3"/>
  </r>
  <r>
    <s v="Mick Hernandez"/>
    <x v="3"/>
  </r>
  <r>
    <s v="Pauline Johnson"/>
    <x v="3"/>
  </r>
  <r>
    <s v="Pauline Johnson"/>
    <x v="3"/>
  </r>
  <r>
    <s v="Eva Jacobs"/>
    <x v="3"/>
  </r>
  <r>
    <s v="Amy Hunt"/>
    <x v="3"/>
  </r>
  <r>
    <s v="Amy Hunt"/>
    <x v="3"/>
  </r>
  <r>
    <s v="Ken Black"/>
    <x v="3"/>
  </r>
  <r>
    <s v="Ken Black"/>
    <x v="3"/>
  </r>
  <r>
    <s v="Greg Tran"/>
    <x v="3"/>
  </r>
  <r>
    <s v="Greg Tran"/>
    <x v="3"/>
  </r>
  <r>
    <s v="Greg Tran"/>
    <x v="3"/>
  </r>
  <r>
    <s v="Greg Tran"/>
    <x v="3"/>
  </r>
  <r>
    <s v="Greg Tran"/>
    <x v="3"/>
  </r>
  <r>
    <s v="Anthony Jacobs"/>
    <x v="3"/>
  </r>
  <r>
    <s v="Anthony Jacobs"/>
    <x v="3"/>
  </r>
  <r>
    <s v="Anthony Jacobs"/>
    <x v="3"/>
  </r>
  <r>
    <s v="Anthony Jacobs"/>
    <x v="3"/>
  </r>
  <r>
    <s v="Anthony Jacobs"/>
    <x v="3"/>
  </r>
  <r>
    <s v="Anthony Jacobs"/>
    <x v="3"/>
  </r>
  <r>
    <s v="Darren Powers"/>
    <x v="3"/>
  </r>
  <r>
    <s v="Darren Powers"/>
    <x v="3"/>
  </r>
  <r>
    <s v="Darren Powers"/>
    <x v="3"/>
  </r>
  <r>
    <s v="Joseph Airdo"/>
    <x v="3"/>
  </r>
  <r>
    <s v="Joseph Airdo"/>
    <x v="3"/>
  </r>
  <r>
    <s v="Joseph Airdo"/>
    <x v="3"/>
  </r>
  <r>
    <s v="Jason Fortune-"/>
    <x v="3"/>
  </r>
  <r>
    <s v="Jason Fortune-"/>
    <x v="3"/>
  </r>
  <r>
    <s v="Jason Fortune-"/>
    <x v="3"/>
  </r>
  <r>
    <s v="Joy Daniels"/>
    <x v="3"/>
  </r>
  <r>
    <s v="Joy Daniels"/>
    <x v="3"/>
  </r>
  <r>
    <s v="John Murray"/>
    <x v="3"/>
  </r>
  <r>
    <s v="Brosina Hoffman"/>
    <x v="3"/>
  </r>
  <r>
    <s v="Toby Swindell"/>
    <x v="3"/>
  </r>
  <r>
    <s v="Toby Swindell"/>
    <x v="3"/>
  </r>
  <r>
    <s v="Susan Gilcrest"/>
    <x v="3"/>
  </r>
  <r>
    <s v="Susan Gilcrest"/>
    <x v="3"/>
  </r>
  <r>
    <s v="Susan Gilcrest"/>
    <x v="3"/>
  </r>
  <r>
    <s v="Todd Boyes"/>
    <x v="3"/>
  </r>
  <r>
    <s v="Todd Boyes"/>
    <x v="3"/>
  </r>
  <r>
    <s v="Todd Boyes"/>
    <x v="3"/>
  </r>
  <r>
    <s v="Todd Boyes"/>
    <x v="3"/>
  </r>
  <r>
    <s v="Todd Boyes"/>
    <x v="3"/>
  </r>
  <r>
    <s v="Adrian Barton"/>
    <x v="3"/>
  </r>
  <r>
    <s v="Paul Prost"/>
    <x v="3"/>
  </r>
  <r>
    <s v="Paul Prost"/>
    <x v="3"/>
  </r>
  <r>
    <s v="Paul Prost"/>
    <x v="3"/>
  </r>
  <r>
    <s v="Brendan Murry"/>
    <x v="3"/>
  </r>
  <r>
    <s v="Brendan Murry"/>
    <x v="3"/>
  </r>
  <r>
    <s v="Annie Thurman"/>
    <x v="3"/>
  </r>
  <r>
    <s v="Roland Schwarz"/>
    <x v="3"/>
  </r>
  <r>
    <s v="Roland Schwarz"/>
    <x v="3"/>
  </r>
  <r>
    <s v="Roland Schwarz"/>
    <x v="3"/>
  </r>
  <r>
    <s v="Shahid Collister"/>
    <x v="3"/>
  </r>
  <r>
    <s v="Shahid Collister"/>
    <x v="3"/>
  </r>
  <r>
    <s v="Shahid Collister"/>
    <x v="3"/>
  </r>
  <r>
    <s v="Shahid Collister"/>
    <x v="3"/>
  </r>
  <r>
    <s v="Becky Castell"/>
    <x v="3"/>
  </r>
  <r>
    <s v="Becky Castell"/>
    <x v="3"/>
  </r>
  <r>
    <s v="Becky Castell"/>
    <x v="3"/>
  </r>
  <r>
    <s v="Becky Castell"/>
    <x v="3"/>
  </r>
  <r>
    <s v="John Castell"/>
    <x v="3"/>
  </r>
  <r>
    <s v="Patrick Jones"/>
    <x v="3"/>
  </r>
  <r>
    <s v="Jason Fortune-"/>
    <x v="3"/>
  </r>
  <r>
    <s v="Jason Fortune-"/>
    <x v="3"/>
  </r>
  <r>
    <s v="Adam Hart"/>
    <x v="3"/>
  </r>
  <r>
    <s v="Adam Hart"/>
    <x v="3"/>
  </r>
  <r>
    <s v="Sue Ann Reed"/>
    <x v="3"/>
  </r>
  <r>
    <s v="Neil Ducich"/>
    <x v="3"/>
  </r>
  <r>
    <s v="Nat Carroll"/>
    <x v="3"/>
  </r>
  <r>
    <s v="Nat Carroll"/>
    <x v="3"/>
  </r>
  <r>
    <s v="Nat Carroll"/>
    <x v="3"/>
  </r>
  <r>
    <s v="Nat Carroll"/>
    <x v="3"/>
  </r>
  <r>
    <s v="Nat Carroll"/>
    <x v="3"/>
  </r>
  <r>
    <s v="Chuck Clark"/>
    <x v="3"/>
  </r>
  <r>
    <s v="Chuck Clark"/>
    <x v="3"/>
  </r>
  <r>
    <s v="Chuck Clark"/>
    <x v="3"/>
  </r>
  <r>
    <s v="Allen Rosenblatt"/>
    <x v="3"/>
  </r>
  <r>
    <s v="Rick Duston"/>
    <x v="3"/>
  </r>
  <r>
    <s v="Rick Duston"/>
    <x v="3"/>
  </r>
  <r>
    <s v="Rick Duston"/>
    <x v="3"/>
  </r>
  <r>
    <s v="John Grady"/>
    <x v="3"/>
  </r>
  <r>
    <s v="John Grady"/>
    <x v="3"/>
  </r>
  <r>
    <s v="Laurel Elliston"/>
    <x v="3"/>
  </r>
  <r>
    <s v="Laurel Elliston"/>
    <x v="3"/>
  </r>
  <r>
    <s v="Laurel Elliston"/>
    <x v="3"/>
  </r>
  <r>
    <s v="Eric Hoffmann"/>
    <x v="3"/>
  </r>
  <r>
    <s v="Rob Lucas"/>
    <x v="3"/>
  </r>
  <r>
    <s v="Vicky Freymann"/>
    <x v="3"/>
  </r>
  <r>
    <s v="Vicky Freymann"/>
    <x v="3"/>
  </r>
  <r>
    <s v="Vivek Sundaresam"/>
    <x v="3"/>
  </r>
  <r>
    <s v="Ken Lonsdale"/>
    <x v="3"/>
  </r>
  <r>
    <s v="Ken Lonsdale"/>
    <x v="3"/>
  </r>
  <r>
    <s v="Ken Lonsdale"/>
    <x v="3"/>
  </r>
  <r>
    <s v="Ken Lonsdale"/>
    <x v="3"/>
  </r>
  <r>
    <s v="Mick Hernandez"/>
    <x v="3"/>
  </r>
  <r>
    <s v="Trudy Brown"/>
    <x v="3"/>
  </r>
  <r>
    <s v="Trudy Brown"/>
    <x v="3"/>
  </r>
  <r>
    <s v="Trudy Brown"/>
    <x v="3"/>
  </r>
  <r>
    <s v="Trudy Brown"/>
    <x v="3"/>
  </r>
  <r>
    <s v="Jeremy Lonsdale"/>
    <x v="3"/>
  </r>
  <r>
    <s v="Kimberly Carter"/>
    <x v="3"/>
  </r>
  <r>
    <s v="Kimberly Carter"/>
    <x v="3"/>
  </r>
  <r>
    <s v="Bryan Mills"/>
    <x v="3"/>
  </r>
  <r>
    <s v="Carlos Daly"/>
    <x v="3"/>
  </r>
  <r>
    <s v="Dianna Wilson"/>
    <x v="3"/>
  </r>
  <r>
    <s v="Dianna Wilson"/>
    <x v="3"/>
  </r>
  <r>
    <s v="Eric Hoffmann"/>
    <x v="3"/>
  </r>
  <r>
    <s v="Roy Phan"/>
    <x v="3"/>
  </r>
  <r>
    <s v="Roy Phan"/>
    <x v="3"/>
  </r>
  <r>
    <s v="James Galang"/>
    <x v="3"/>
  </r>
  <r>
    <s v="James Galang"/>
    <x v="3"/>
  </r>
  <r>
    <s v="James Galang"/>
    <x v="3"/>
  </r>
  <r>
    <s v="Duane Noonan"/>
    <x v="3"/>
  </r>
  <r>
    <s v="Bart Watters"/>
    <x v="3"/>
  </r>
  <r>
    <s v="Bart Watters"/>
    <x v="3"/>
  </r>
  <r>
    <s v="Patrick O'Donnell"/>
    <x v="3"/>
  </r>
  <r>
    <s v="Jonathan Howell"/>
    <x v="3"/>
  </r>
  <r>
    <s v="Lori Olson"/>
    <x v="3"/>
  </r>
  <r>
    <s v="Tiffany House"/>
    <x v="3"/>
  </r>
  <r>
    <s v="Tiffany House"/>
    <x v="3"/>
  </r>
  <r>
    <s v="Candace McMahon"/>
    <x v="3"/>
  </r>
  <r>
    <s v="Candace McMahon"/>
    <x v="3"/>
  </r>
  <r>
    <s v="Candace McMahon"/>
    <x v="3"/>
  </r>
  <r>
    <s v="Michael Dominguez"/>
    <x v="3"/>
  </r>
  <r>
    <s v="Michael Dominguez"/>
    <x v="3"/>
  </r>
  <r>
    <s v="Alice McCarthy"/>
    <x v="3"/>
  </r>
  <r>
    <s v="Alice McCarthy"/>
    <x v="3"/>
  </r>
  <r>
    <s v="Guy Thornton"/>
    <x v="3"/>
  </r>
  <r>
    <s v="Guy Thornton"/>
    <x v="3"/>
  </r>
  <r>
    <s v="Henia Zydlo"/>
    <x v="3"/>
  </r>
  <r>
    <s v="Jesus Ocampo"/>
    <x v="3"/>
  </r>
  <r>
    <s v="Maris LaWare"/>
    <x v="3"/>
  </r>
  <r>
    <s v="Maris LaWare"/>
    <x v="3"/>
  </r>
  <r>
    <s v="Maris LaWare"/>
    <x v="3"/>
  </r>
  <r>
    <s v="Maris LaWare"/>
    <x v="3"/>
  </r>
  <r>
    <s v="Bruce Degenhardt"/>
    <x v="3"/>
  </r>
  <r>
    <s v="Bruce Degenhardt"/>
    <x v="3"/>
  </r>
  <r>
    <s v="Bruce Degenhardt"/>
    <x v="3"/>
  </r>
  <r>
    <s v="Michael Granlund"/>
    <x v="3"/>
  </r>
  <r>
    <s v="Michael Granlund"/>
    <x v="3"/>
  </r>
  <r>
    <s v="Michael Granlund"/>
    <x v="3"/>
  </r>
  <r>
    <s v="Suzanne McNair"/>
    <x v="3"/>
  </r>
  <r>
    <s v="Kean Thornton"/>
    <x v="3"/>
  </r>
  <r>
    <s v="Kelly Andreada"/>
    <x v="3"/>
  </r>
  <r>
    <s v="Barry Blumstein"/>
    <x v="3"/>
  </r>
  <r>
    <s v="Fred Harton"/>
    <x v="3"/>
  </r>
  <r>
    <s v="Fred Harton"/>
    <x v="3"/>
  </r>
  <r>
    <s v="Fred Harton"/>
    <x v="3"/>
  </r>
  <r>
    <s v="Cynthia Voltz"/>
    <x v="3"/>
  </r>
  <r>
    <s v="Barry Weirich"/>
    <x v="3"/>
  </r>
  <r>
    <s v="Helen Wasserman"/>
    <x v="3"/>
  </r>
  <r>
    <s v="Helen Wasserman"/>
    <x v="3"/>
  </r>
  <r>
    <s v="Helen Wasserman"/>
    <x v="3"/>
  </r>
  <r>
    <s v="Helen Wasserman"/>
    <x v="3"/>
  </r>
  <r>
    <s v="Helen Wasserman"/>
    <x v="3"/>
  </r>
  <r>
    <s v="Alejandro Ballentine"/>
    <x v="3"/>
  </r>
  <r>
    <s v="Alejandro Ballentine"/>
    <x v="3"/>
  </r>
  <r>
    <s v="Denny Ordway"/>
    <x v="3"/>
  </r>
  <r>
    <s v="Denny Ordway"/>
    <x v="3"/>
  </r>
  <r>
    <s v="Cari Schnelling"/>
    <x v="3"/>
  </r>
  <r>
    <s v="John Dryer"/>
    <x v="3"/>
  </r>
  <r>
    <s v="Heather Kirkland"/>
    <x v="3"/>
  </r>
  <r>
    <s v="Giulietta Dortch"/>
    <x v="3"/>
  </r>
  <r>
    <s v="Saphhira Shifley"/>
    <x v="3"/>
  </r>
  <r>
    <s v="Saphhira Shifley"/>
    <x v="3"/>
  </r>
  <r>
    <s v="Saphhira Shifley"/>
    <x v="3"/>
  </r>
  <r>
    <s v="Nick Radford"/>
    <x v="3"/>
  </r>
  <r>
    <s v="Nick Radford"/>
    <x v="3"/>
  </r>
  <r>
    <s v="Nick Radford"/>
    <x v="3"/>
  </r>
  <r>
    <s v="Nick Radford"/>
    <x v="3"/>
  </r>
  <r>
    <s v="Nick Radford"/>
    <x v="3"/>
  </r>
  <r>
    <s v="Nick Radford"/>
    <x v="3"/>
  </r>
  <r>
    <s v="Nick Radford"/>
    <x v="3"/>
  </r>
  <r>
    <s v="Nick Radford"/>
    <x v="3"/>
  </r>
  <r>
    <s v="Katherine Nockton"/>
    <x v="3"/>
  </r>
  <r>
    <s v="Katherine Nockton"/>
    <x v="3"/>
  </r>
  <r>
    <s v="Katherine Nockton"/>
    <x v="3"/>
  </r>
  <r>
    <s v="Meg O'Connel"/>
    <x v="3"/>
  </r>
  <r>
    <s v="Lindsay Williams"/>
    <x v="3"/>
  </r>
  <r>
    <s v="Lindsay Williams"/>
    <x v="3"/>
  </r>
  <r>
    <s v="Dan Campbell"/>
    <x v="3"/>
  </r>
  <r>
    <s v="Carol Triggs"/>
    <x v="3"/>
  </r>
  <r>
    <s v="Michelle Lonsdale"/>
    <x v="3"/>
  </r>
  <r>
    <s v="Erica Hernandez"/>
    <x v="3"/>
  </r>
  <r>
    <s v="Erica Hernandez"/>
    <x v="3"/>
  </r>
  <r>
    <s v="Erin Mull"/>
    <x v="3"/>
  </r>
  <r>
    <s v="Adrian Barton"/>
    <x v="3"/>
  </r>
  <r>
    <s v="Noel Staavos"/>
    <x v="3"/>
  </r>
  <r>
    <s v="Gary Hansen"/>
    <x v="3"/>
  </r>
  <r>
    <s v="Gary Hansen"/>
    <x v="3"/>
  </r>
  <r>
    <s v="Dorris liebe"/>
    <x v="3"/>
  </r>
  <r>
    <s v="Tiffany House"/>
    <x v="3"/>
  </r>
  <r>
    <s v="Tiffany House"/>
    <x v="3"/>
  </r>
  <r>
    <s v="Tiffany House"/>
    <x v="3"/>
  </r>
  <r>
    <s v="Liz Willingham"/>
    <x v="3"/>
  </r>
  <r>
    <s v="Ben Wallace"/>
    <x v="3"/>
  </r>
  <r>
    <s v="Maureen Gastineau"/>
    <x v="3"/>
  </r>
  <r>
    <s v="Maureen Gastineau"/>
    <x v="3"/>
  </r>
  <r>
    <s v="Frank Olsen"/>
    <x v="3"/>
  </r>
  <r>
    <s v="Frank Olsen"/>
    <x v="3"/>
  </r>
  <r>
    <s v="Frank Olsen"/>
    <x v="3"/>
  </r>
  <r>
    <s v="Meg O'Connel"/>
    <x v="3"/>
  </r>
  <r>
    <s v="Meg O'Connel"/>
    <x v="3"/>
  </r>
  <r>
    <s v="Meg O'Connel"/>
    <x v="3"/>
  </r>
  <r>
    <s v="Noah Childs"/>
    <x v="3"/>
  </r>
  <r>
    <s v="Anna Gayman"/>
    <x v="3"/>
  </r>
  <r>
    <s v="Michelle Tran"/>
    <x v="3"/>
  </r>
  <r>
    <s v="Michelle Tran"/>
    <x v="3"/>
  </r>
  <r>
    <s v="Michelle Tran"/>
    <x v="3"/>
  </r>
  <r>
    <s v="Sean Christensen"/>
    <x v="3"/>
  </r>
  <r>
    <s v="Ben Wallace"/>
    <x v="3"/>
  </r>
  <r>
    <s v="Carl Ludwig"/>
    <x v="3"/>
  </r>
  <r>
    <s v="Neil Ducich"/>
    <x v="3"/>
  </r>
  <r>
    <s v="Linda Cazamias"/>
    <x v="3"/>
  </r>
  <r>
    <s v="Bill Donatelli"/>
    <x v="3"/>
  </r>
  <r>
    <s v="Bill Donatelli"/>
    <x v="3"/>
  </r>
  <r>
    <s v="Bill Donatelli"/>
    <x v="3"/>
  </r>
  <r>
    <s v="George Zrebassa"/>
    <x v="3"/>
  </r>
  <r>
    <s v="Muhammed MacIntyre"/>
    <x v="3"/>
  </r>
  <r>
    <s v="Dianna Vittorini"/>
    <x v="3"/>
  </r>
  <r>
    <s v="Becky Castell"/>
    <x v="3"/>
  </r>
  <r>
    <s v="Becky Castell"/>
    <x v="3"/>
  </r>
  <r>
    <s v="Becky Castell"/>
    <x v="3"/>
  </r>
  <r>
    <s v="Becky Castell"/>
    <x v="3"/>
  </r>
  <r>
    <s v="Becky Castell"/>
    <x v="3"/>
  </r>
  <r>
    <s v="Kristina Nunn"/>
    <x v="3"/>
  </r>
  <r>
    <s v="Tom Boeckenhauer"/>
    <x v="3"/>
  </r>
  <r>
    <s v="Tom Boeckenhauer"/>
    <x v="3"/>
  </r>
  <r>
    <s v="Tom Boeckenhauer"/>
    <x v="3"/>
  </r>
  <r>
    <s v="Tom Boeckenhauer"/>
    <x v="3"/>
  </r>
  <r>
    <s v="Tom Boeckenhauer"/>
    <x v="3"/>
  </r>
  <r>
    <s v="Zuschuss Donatelli"/>
    <x v="3"/>
  </r>
  <r>
    <s v="Zuschuss Carroll"/>
    <x v="3"/>
  </r>
  <r>
    <s v="Maria Etezadi"/>
    <x v="3"/>
  </r>
  <r>
    <s v="Maria Etezadi"/>
    <x v="3"/>
  </r>
  <r>
    <s v="Sarah Bern"/>
    <x v="3"/>
  </r>
  <r>
    <s v="Sarah Bern"/>
    <x v="3"/>
  </r>
  <r>
    <s v="Sarah Bern"/>
    <x v="3"/>
  </r>
  <r>
    <s v="Sarah Bern"/>
    <x v="3"/>
  </r>
  <r>
    <s v="Lena Creighton"/>
    <x v="3"/>
  </r>
  <r>
    <s v="Hunter Glantz"/>
    <x v="3"/>
  </r>
  <r>
    <s v="Sarah Brown"/>
    <x v="3"/>
  </r>
  <r>
    <s v="Sarah Brown"/>
    <x v="3"/>
  </r>
  <r>
    <s v="Troy Staebel"/>
    <x v="3"/>
  </r>
  <r>
    <s v="Shirley Daniels"/>
    <x v="3"/>
  </r>
  <r>
    <s v="Shirley Daniels"/>
    <x v="3"/>
  </r>
  <r>
    <s v="Shirley Daniels"/>
    <x v="3"/>
  </r>
  <r>
    <s v="Paul Gonzalez"/>
    <x v="3"/>
  </r>
  <r>
    <s v="Tamara Willingham"/>
    <x v="3"/>
  </r>
  <r>
    <s v="Clay Cheatham"/>
    <x v="3"/>
  </r>
  <r>
    <s v="Tamara Dahlen"/>
    <x v="3"/>
  </r>
  <r>
    <s v="Stuart Calhoun"/>
    <x v="3"/>
  </r>
  <r>
    <s v="Dean percer"/>
    <x v="3"/>
  </r>
  <r>
    <s v="Dean percer"/>
    <x v="3"/>
  </r>
  <r>
    <s v="Dean percer"/>
    <x v="3"/>
  </r>
  <r>
    <s v="Kristen Hastings"/>
    <x v="3"/>
  </r>
  <r>
    <s v="Thomas Seio"/>
    <x v="3"/>
  </r>
  <r>
    <s v="Thomas Seio"/>
    <x v="3"/>
  </r>
  <r>
    <s v="Thomas Seio"/>
    <x v="3"/>
  </r>
  <r>
    <s v="Thomas Seio"/>
    <x v="3"/>
  </r>
  <r>
    <s v="Thomas Seio"/>
    <x v="3"/>
  </r>
  <r>
    <s v="Thomas Seio"/>
    <x v="3"/>
  </r>
  <r>
    <s v="Thomas Seio"/>
    <x v="3"/>
  </r>
  <r>
    <s v="Joe Elijah"/>
    <x v="3"/>
  </r>
  <r>
    <s v="Joe Elijah"/>
    <x v="3"/>
  </r>
  <r>
    <s v="Claudia Bergmann"/>
    <x v="3"/>
  </r>
  <r>
    <s v="Joel Eaton"/>
    <x v="3"/>
  </r>
  <r>
    <s v="Joel Eaton"/>
    <x v="3"/>
  </r>
  <r>
    <s v="Joel Eaton"/>
    <x v="3"/>
  </r>
  <r>
    <s v="Joel Eaton"/>
    <x v="3"/>
  </r>
  <r>
    <s v="Troy Staebel"/>
    <x v="3"/>
  </r>
  <r>
    <s v="Troy Staebel"/>
    <x v="3"/>
  </r>
  <r>
    <s v="Alejandro Ballentine"/>
    <x v="3"/>
  </r>
  <r>
    <s v="Alejandro Ballentine"/>
    <x v="3"/>
  </r>
  <r>
    <s v="Alejandro Ballentine"/>
    <x v="3"/>
  </r>
  <r>
    <s v="Michael Kennedy"/>
    <x v="3"/>
  </r>
  <r>
    <s v="Christine Sundaresam"/>
    <x v="3"/>
  </r>
  <r>
    <s v="Christine Sundaresam"/>
    <x v="3"/>
  </r>
  <r>
    <s v="Katherine Ducich"/>
    <x v="3"/>
  </r>
  <r>
    <s v="Philip Fox"/>
    <x v="3"/>
  </r>
  <r>
    <s v="Philip Fox"/>
    <x v="3"/>
  </r>
  <r>
    <s v="Luke Schmidt"/>
    <x v="3"/>
  </r>
  <r>
    <s v="Luke Schmidt"/>
    <x v="3"/>
  </r>
  <r>
    <s v="Luke Schmidt"/>
    <x v="3"/>
  </r>
  <r>
    <s v="Ryan Akin"/>
    <x v="3"/>
  </r>
  <r>
    <s v="Steven Roelle"/>
    <x v="3"/>
  </r>
  <r>
    <s v="Steven Roelle"/>
    <x v="3"/>
  </r>
  <r>
    <s v="Craig Carreira"/>
    <x v="3"/>
  </r>
  <r>
    <s v="Craig Carreira"/>
    <x v="3"/>
  </r>
  <r>
    <s v="Neil Knudson"/>
    <x v="3"/>
  </r>
  <r>
    <s v="Allen Rosenblatt"/>
    <x v="3"/>
  </r>
  <r>
    <s v="Allen Rosenblatt"/>
    <x v="3"/>
  </r>
  <r>
    <s v="Frank Olsen"/>
    <x v="3"/>
  </r>
  <r>
    <s v="Frank Olsen"/>
    <x v="3"/>
  </r>
  <r>
    <s v="Zuschuss Carroll"/>
    <x v="3"/>
  </r>
  <r>
    <s v="Zuschuss Carroll"/>
    <x v="3"/>
  </r>
  <r>
    <s v="Zuschuss Carroll"/>
    <x v="3"/>
  </r>
  <r>
    <s v="Katharine Harms"/>
    <x v="3"/>
  </r>
  <r>
    <s v="Katharine Harms"/>
    <x v="3"/>
  </r>
  <r>
    <s v="Katharine Harms"/>
    <x v="3"/>
  </r>
  <r>
    <s v="Deborah Brumfield"/>
    <x v="3"/>
  </r>
  <r>
    <s v="Deborah Brumfield"/>
    <x v="3"/>
  </r>
  <r>
    <s v="Jim Sink"/>
    <x v="3"/>
  </r>
  <r>
    <s v="Jim Sink"/>
    <x v="3"/>
  </r>
  <r>
    <s v="George Ashbrook"/>
    <x v="3"/>
  </r>
  <r>
    <s v="George Ashbrook"/>
    <x v="3"/>
  </r>
  <r>
    <s v="Toby Ritter"/>
    <x v="3"/>
  </r>
  <r>
    <s v="Toby Ritter"/>
    <x v="3"/>
  </r>
  <r>
    <s v="Jeremy Ellison"/>
    <x v="3"/>
  </r>
  <r>
    <s v="Jeremy Ellison"/>
    <x v="3"/>
  </r>
  <r>
    <s v="Shui Tom"/>
    <x v="3"/>
  </r>
  <r>
    <s v="Shui Tom"/>
    <x v="3"/>
  </r>
  <r>
    <s v="Pauline Johnson"/>
    <x v="3"/>
  </r>
  <r>
    <s v="Paul Gonzalez"/>
    <x v="3"/>
  </r>
  <r>
    <s v="Paul Gonzalez"/>
    <x v="3"/>
  </r>
  <r>
    <s v="Alan Shonely"/>
    <x v="3"/>
  </r>
  <r>
    <s v="Alan Shonely"/>
    <x v="3"/>
  </r>
  <r>
    <s v="Eugene Hildebrand"/>
    <x v="3"/>
  </r>
  <r>
    <s v="Eugene Hildebrand"/>
    <x v="3"/>
  </r>
  <r>
    <s v="Eugene Hildebrand"/>
    <x v="3"/>
  </r>
  <r>
    <s v="Dan Campbell"/>
    <x v="3"/>
  </r>
  <r>
    <s v="Paul Lucas"/>
    <x v="3"/>
  </r>
  <r>
    <s v="Paul Lucas"/>
    <x v="3"/>
  </r>
  <r>
    <s v="Paul Lucas"/>
    <x v="3"/>
  </r>
  <r>
    <s v="Joe Kamberova"/>
    <x v="3"/>
  </r>
  <r>
    <s v="Rick Bensley"/>
    <x v="3"/>
  </r>
  <r>
    <s v="Maria Bertelson"/>
    <x v="3"/>
  </r>
  <r>
    <s v="Caroline Jumper"/>
    <x v="3"/>
  </r>
  <r>
    <s v="Nicole Hansen"/>
    <x v="3"/>
  </r>
  <r>
    <s v="Nicole Hansen"/>
    <x v="3"/>
  </r>
  <r>
    <s v="George Ashbrook"/>
    <x v="3"/>
  </r>
  <r>
    <s v="George Ashbrook"/>
    <x v="3"/>
  </r>
  <r>
    <s v="Matthew Clasen"/>
    <x v="3"/>
  </r>
  <r>
    <s v="Matthew Clasen"/>
    <x v="3"/>
  </r>
  <r>
    <s v="Kean Thornton"/>
    <x v="3"/>
  </r>
  <r>
    <s v="Sonia Cooley"/>
    <x v="3"/>
  </r>
  <r>
    <s v="Max Ludwig"/>
    <x v="3"/>
  </r>
  <r>
    <s v="Max Ludwig"/>
    <x v="3"/>
  </r>
  <r>
    <s v="Max Ludwig"/>
    <x v="3"/>
  </r>
  <r>
    <s v="Anne McFarland"/>
    <x v="3"/>
  </r>
  <r>
    <s v="Fred McMath"/>
    <x v="3"/>
  </r>
  <r>
    <s v="Sarah Brown"/>
    <x v="3"/>
  </r>
  <r>
    <s v="Olvera Toch"/>
    <x v="3"/>
  </r>
  <r>
    <s v="Tracy Hopkins"/>
    <x v="3"/>
  </r>
  <r>
    <s v="Tracy Hopkins"/>
    <x v="3"/>
  </r>
  <r>
    <s v="Tracy Hopkins"/>
    <x v="3"/>
  </r>
  <r>
    <s v="Denny Blanton"/>
    <x v="3"/>
  </r>
  <r>
    <s v="Nora Preis"/>
    <x v="3"/>
  </r>
  <r>
    <s v="Steven Cartwright"/>
    <x v="3"/>
  </r>
  <r>
    <s v="Chris Cortes"/>
    <x v="3"/>
  </r>
  <r>
    <s v="Chris Cortes"/>
    <x v="3"/>
  </r>
  <r>
    <s v="Dan Reichenbach"/>
    <x v="3"/>
  </r>
  <r>
    <s v="Dan Reichenbach"/>
    <x v="3"/>
  </r>
  <r>
    <s v="Denny Ordway"/>
    <x v="3"/>
  </r>
  <r>
    <s v="Scott Cohen"/>
    <x v="3"/>
  </r>
  <r>
    <s v="Scott Cohen"/>
    <x v="3"/>
  </r>
  <r>
    <s v="Scott Cohen"/>
    <x v="3"/>
  </r>
  <r>
    <s v="Scott Cohen"/>
    <x v="3"/>
  </r>
  <r>
    <s v="Michelle Arnett"/>
    <x v="3"/>
  </r>
  <r>
    <s v="Greg Tran"/>
    <x v="3"/>
  </r>
  <r>
    <s v="Pauline Webber"/>
    <x v="3"/>
  </r>
  <r>
    <s v="Pauline Webber"/>
    <x v="3"/>
  </r>
  <r>
    <s v="Pauline Webber"/>
    <x v="3"/>
  </r>
  <r>
    <s v="Dean Katz"/>
    <x v="3"/>
  </r>
  <r>
    <s v="Alex Avila"/>
    <x v="3"/>
  </r>
  <r>
    <s v="Alex Avila"/>
    <x v="3"/>
  </r>
  <r>
    <s v="Carol Triggs"/>
    <x v="3"/>
  </r>
  <r>
    <s v="Fred Chung"/>
    <x v="3"/>
  </r>
  <r>
    <s v="William Brown"/>
    <x v="3"/>
  </r>
  <r>
    <s v="William Brown"/>
    <x v="3"/>
  </r>
  <r>
    <s v="William Brown"/>
    <x v="3"/>
  </r>
  <r>
    <s v="William Brown"/>
    <x v="3"/>
  </r>
  <r>
    <s v="Dan Reichenbach"/>
    <x v="3"/>
  </r>
  <r>
    <s v="Dan Reichenbach"/>
    <x v="3"/>
  </r>
  <r>
    <s v="Dan Reichenbach"/>
    <x v="3"/>
  </r>
  <r>
    <s v="Max Engle"/>
    <x v="3"/>
  </r>
  <r>
    <s v="Max Engle"/>
    <x v="3"/>
  </r>
  <r>
    <s v="Max Engle"/>
    <x v="3"/>
  </r>
  <r>
    <s v="Victor Preis"/>
    <x v="3"/>
  </r>
  <r>
    <s v="Sheri Gordon"/>
    <x v="3"/>
  </r>
  <r>
    <s v="Ralph Arnett"/>
    <x v="3"/>
  </r>
  <r>
    <s v="Ralph Arnett"/>
    <x v="3"/>
  </r>
  <r>
    <s v="Gary Hansen"/>
    <x v="3"/>
  </r>
  <r>
    <s v="Gary Hansen"/>
    <x v="3"/>
  </r>
  <r>
    <s v="Gary Hansen"/>
    <x v="3"/>
  </r>
  <r>
    <s v="Darrin Van Huff"/>
    <x v="3"/>
  </r>
  <r>
    <s v="John Castell"/>
    <x v="3"/>
  </r>
  <r>
    <s v="Thomas Thornton"/>
    <x v="3"/>
  </r>
  <r>
    <s v="Neil Ducich"/>
    <x v="3"/>
  </r>
  <r>
    <s v="Karen Ferguson"/>
    <x v="3"/>
  </r>
  <r>
    <s v="Karen Ferguson"/>
    <x v="3"/>
  </r>
  <r>
    <s v="Karen Ferguson"/>
    <x v="3"/>
  </r>
  <r>
    <s v="Adrian Hane"/>
    <x v="3"/>
  </r>
  <r>
    <s v="Adrian Hane"/>
    <x v="3"/>
  </r>
  <r>
    <s v="Chuck Sachs"/>
    <x v="3"/>
  </r>
  <r>
    <s v="Chuck Sachs"/>
    <x v="3"/>
  </r>
  <r>
    <s v="Yana Sorensen"/>
    <x v="3"/>
  </r>
  <r>
    <s v="Rob Dowd"/>
    <x v="3"/>
  </r>
  <r>
    <s v="Frank Hawley"/>
    <x v="3"/>
  </r>
  <r>
    <s v="Frank Hawley"/>
    <x v="3"/>
  </r>
  <r>
    <s v="Christina Anderson"/>
    <x v="3"/>
  </r>
  <r>
    <s v="Sam Zeldin"/>
    <x v="3"/>
  </r>
  <r>
    <s v="Sam Zeldin"/>
    <x v="3"/>
  </r>
  <r>
    <s v="Sam Zeldin"/>
    <x v="3"/>
  </r>
  <r>
    <s v="Jim Kriz"/>
    <x v="3"/>
  </r>
  <r>
    <s v="Jim Kriz"/>
    <x v="3"/>
  </r>
  <r>
    <s v="Jim Kriz"/>
    <x v="3"/>
  </r>
  <r>
    <s v="Jim Kriz"/>
    <x v="3"/>
  </r>
  <r>
    <s v="Frank Merwin"/>
    <x v="3"/>
  </r>
  <r>
    <s v="Frank Merwin"/>
    <x v="3"/>
  </r>
  <r>
    <s v="Maria Bertelson"/>
    <x v="3"/>
  </r>
  <r>
    <s v="Rob Dowd"/>
    <x v="3"/>
  </r>
  <r>
    <s v="Michael Oakman"/>
    <x v="3"/>
  </r>
  <r>
    <s v="Tony Sayre"/>
    <x v="3"/>
  </r>
  <r>
    <s v="Linda Southworth"/>
    <x v="3"/>
  </r>
  <r>
    <s v="Linda Southworth"/>
    <x v="3"/>
  </r>
  <r>
    <s v="Linda Southworth"/>
    <x v="3"/>
  </r>
  <r>
    <s v="Linda Southworth"/>
    <x v="3"/>
  </r>
  <r>
    <s v="Linda Southworth"/>
    <x v="3"/>
  </r>
  <r>
    <s v="Damala Kotsonis"/>
    <x v="3"/>
  </r>
  <r>
    <s v="Fred Hopkins"/>
    <x v="3"/>
  </r>
  <r>
    <s v="Fred Hopkins"/>
    <x v="3"/>
  </r>
  <r>
    <s v="Angele Hood"/>
    <x v="3"/>
  </r>
  <r>
    <s v="Patrick O'Brill"/>
    <x v="3"/>
  </r>
  <r>
    <s v="Christine Sundaresam"/>
    <x v="3"/>
  </r>
  <r>
    <s v="Michael Paige"/>
    <x v="3"/>
  </r>
  <r>
    <s v="Rob Lucas"/>
    <x v="3"/>
  </r>
  <r>
    <s v="Rob Lucas"/>
    <x v="3"/>
  </r>
  <r>
    <s v="Rob Lucas"/>
    <x v="3"/>
  </r>
  <r>
    <s v="Rob Lucas"/>
    <x v="3"/>
  </r>
  <r>
    <s v="Rob Lucas"/>
    <x v="3"/>
  </r>
  <r>
    <s v="Rob Lucas"/>
    <x v="3"/>
  </r>
  <r>
    <s v="Annie Thurman"/>
    <x v="3"/>
  </r>
  <r>
    <s v="Tamara Dahlen"/>
    <x v="3"/>
  </r>
  <r>
    <s v="Tamara Dahlen"/>
    <x v="3"/>
  </r>
  <r>
    <s v="Tamara Dahlen"/>
    <x v="3"/>
  </r>
  <r>
    <s v="Sam Zeldin"/>
    <x v="3"/>
  </r>
  <r>
    <s v="Jenna Caffey"/>
    <x v="3"/>
  </r>
  <r>
    <s v="Jenna Caffey"/>
    <x v="3"/>
  </r>
  <r>
    <s v="Jenna Caffey"/>
    <x v="3"/>
  </r>
  <r>
    <s v="Jenna Caffey"/>
    <x v="3"/>
  </r>
  <r>
    <s v="Vivek Gonzalez"/>
    <x v="3"/>
  </r>
  <r>
    <s v="Vicky Freymann"/>
    <x v="3"/>
  </r>
  <r>
    <s v="Vicky Freymann"/>
    <x v="3"/>
  </r>
  <r>
    <s v="Vicky Freymann"/>
    <x v="3"/>
  </r>
  <r>
    <s v="Vicky Freymann"/>
    <x v="3"/>
  </r>
  <r>
    <s v="Harold Engle"/>
    <x v="3"/>
  </r>
  <r>
    <s v="Harold Engle"/>
    <x v="3"/>
  </r>
  <r>
    <s v="Harold Engle"/>
    <x v="3"/>
  </r>
  <r>
    <s v="Harold Engle"/>
    <x v="3"/>
  </r>
  <r>
    <s v="Harold Engle"/>
    <x v="3"/>
  </r>
  <r>
    <s v="Mathew Reese"/>
    <x v="3"/>
  </r>
  <r>
    <s v="Tamara Dahlen"/>
    <x v="3"/>
  </r>
  <r>
    <s v="Noel Staavos"/>
    <x v="3"/>
  </r>
  <r>
    <s v="Noel Staavos"/>
    <x v="3"/>
  </r>
  <r>
    <s v="John Huston"/>
    <x v="3"/>
  </r>
  <r>
    <s v="Sean Miller"/>
    <x v="3"/>
  </r>
  <r>
    <s v="Jamie Frazer"/>
    <x v="3"/>
  </r>
  <r>
    <s v="Jamie Frazer"/>
    <x v="3"/>
  </r>
  <r>
    <s v="Jamie Frazer"/>
    <x v="3"/>
  </r>
  <r>
    <s v="Jamie Frazer"/>
    <x v="3"/>
  </r>
  <r>
    <s v="Becky Pak"/>
    <x v="3"/>
  </r>
  <r>
    <s v="Frank Gastineau"/>
    <x v="3"/>
  </r>
  <r>
    <s v="Beth Fritzler"/>
    <x v="3"/>
  </r>
  <r>
    <s v="Katherine Nockton"/>
    <x v="3"/>
  </r>
  <r>
    <s v="Joy Daniels"/>
    <x v="3"/>
  </r>
  <r>
    <s v="Natalie Webber"/>
    <x v="3"/>
  </r>
  <r>
    <s v="Karen Bern"/>
    <x v="3"/>
  </r>
  <r>
    <s v="Karen Bern"/>
    <x v="3"/>
  </r>
  <r>
    <s v="Tom Stivers"/>
    <x v="3"/>
  </r>
  <r>
    <s v="Tom Stivers"/>
    <x v="3"/>
  </r>
  <r>
    <s v="Cari Schnelling"/>
    <x v="3"/>
  </r>
  <r>
    <s v="Mark Hamilton"/>
    <x v="3"/>
  </r>
  <r>
    <s v="Mark Hamilton"/>
    <x v="3"/>
  </r>
  <r>
    <s v="Rick Reed"/>
    <x v="3"/>
  </r>
  <r>
    <s v="Rick Reed"/>
    <x v="3"/>
  </r>
  <r>
    <s v="Toby Carlisle"/>
    <x v="3"/>
  </r>
  <r>
    <s v="Toby Carlisle"/>
    <x v="3"/>
  </r>
  <r>
    <s v="Toby Carlisle"/>
    <x v="3"/>
  </r>
  <r>
    <s v="Toby Carlisle"/>
    <x v="3"/>
  </r>
  <r>
    <s v="Toby Carlisle"/>
    <x v="3"/>
  </r>
  <r>
    <s v="Toby Carlisle"/>
    <x v="3"/>
  </r>
  <r>
    <s v="Toby Carlisle"/>
    <x v="3"/>
  </r>
  <r>
    <s v="John Lee"/>
    <x v="3"/>
  </r>
  <r>
    <s v="John Lee"/>
    <x v="3"/>
  </r>
  <r>
    <s v="John Lee"/>
    <x v="3"/>
  </r>
  <r>
    <s v="John Lee"/>
    <x v="3"/>
  </r>
  <r>
    <s v="John Lee"/>
    <x v="3"/>
  </r>
  <r>
    <s v="John Lee"/>
    <x v="3"/>
  </r>
  <r>
    <s v="Magdelene Morse"/>
    <x v="3"/>
  </r>
  <r>
    <s v="Magdelene Morse"/>
    <x v="3"/>
  </r>
  <r>
    <s v="Michelle Moray"/>
    <x v="3"/>
  </r>
  <r>
    <s v="Michelle Moray"/>
    <x v="3"/>
  </r>
  <r>
    <s v="Michelle Moray"/>
    <x v="3"/>
  </r>
  <r>
    <s v="Michelle Moray"/>
    <x v="3"/>
  </r>
  <r>
    <s v="Michelle Moray"/>
    <x v="3"/>
  </r>
  <r>
    <s v="Ricardo Sperren"/>
    <x v="3"/>
  </r>
  <r>
    <s v="Ricardo Sperren"/>
    <x v="3"/>
  </r>
  <r>
    <s v="Ricardo Sperren"/>
    <x v="3"/>
  </r>
  <r>
    <s v="Sandra Flanagan"/>
    <x v="3"/>
  </r>
  <r>
    <s v="Valerie Mitchum"/>
    <x v="3"/>
  </r>
  <r>
    <s v="Natalie Fritzler"/>
    <x v="3"/>
  </r>
  <r>
    <s v="Shaun Weien"/>
    <x v="3"/>
  </r>
  <r>
    <s v="Bill Eplett"/>
    <x v="3"/>
  </r>
  <r>
    <s v="Bill Eplett"/>
    <x v="3"/>
  </r>
  <r>
    <s v="Bill Eplett"/>
    <x v="3"/>
  </r>
  <r>
    <s v="Alejandro Ballentine"/>
    <x v="3"/>
  </r>
  <r>
    <s v="Anthony Johnson"/>
    <x v="3"/>
  </r>
  <r>
    <s v="Anthony Johnson"/>
    <x v="3"/>
  </r>
  <r>
    <s v="Anthony Johnson"/>
    <x v="3"/>
  </r>
  <r>
    <s v="Anthony Johnson"/>
    <x v="3"/>
  </r>
  <r>
    <s v="Maris LaWare"/>
    <x v="3"/>
  </r>
  <r>
    <s v="Maris LaWare"/>
    <x v="3"/>
  </r>
  <r>
    <s v="Maris LaWare"/>
    <x v="3"/>
  </r>
  <r>
    <s v="Maris LaWare"/>
    <x v="3"/>
  </r>
  <r>
    <s v="Maris LaWare"/>
    <x v="3"/>
  </r>
  <r>
    <s v="Seth Vernon"/>
    <x v="3"/>
  </r>
  <r>
    <s v="Seth Vernon"/>
    <x v="3"/>
  </r>
  <r>
    <s v="Seth Vernon"/>
    <x v="3"/>
  </r>
  <r>
    <s v="Carlos Soltero"/>
    <x v="3"/>
  </r>
  <r>
    <s v="Carlos Soltero"/>
    <x v="3"/>
  </r>
  <r>
    <s v="Elizabeth Moffitt"/>
    <x v="3"/>
  </r>
  <r>
    <s v="Elizabeth Moffitt"/>
    <x v="3"/>
  </r>
  <r>
    <s v="Elizabeth Moffitt"/>
    <x v="3"/>
  </r>
  <r>
    <s v="Elizabeth Moffitt"/>
    <x v="3"/>
  </r>
  <r>
    <s v="Elizabeth Moffitt"/>
    <x v="3"/>
  </r>
  <r>
    <s v="Elizabeth Moffitt"/>
    <x v="3"/>
  </r>
  <r>
    <s v="Suzanne McNair"/>
    <x v="3"/>
  </r>
  <r>
    <s v="Anthony Rawles"/>
    <x v="3"/>
  </r>
  <r>
    <s v="Anthony Rawles"/>
    <x v="3"/>
  </r>
  <r>
    <s v="Anthony Rawles"/>
    <x v="3"/>
  </r>
  <r>
    <s v="Tamara Willingham"/>
    <x v="3"/>
  </r>
  <r>
    <s v="Sarah Foster"/>
    <x v="3"/>
  </r>
  <r>
    <s v="Sarah Foster"/>
    <x v="3"/>
  </r>
  <r>
    <s v="Sean Wendt"/>
    <x v="3"/>
  </r>
  <r>
    <s v="Sean Wendt"/>
    <x v="3"/>
  </r>
  <r>
    <s v="Sean Wendt"/>
    <x v="3"/>
  </r>
  <r>
    <s v="Anne McFarland"/>
    <x v="3"/>
  </r>
  <r>
    <s v="Anne McFarland"/>
    <x v="3"/>
  </r>
  <r>
    <s v="Anne McFarland"/>
    <x v="3"/>
  </r>
  <r>
    <s v="Anne McFarland"/>
    <x v="3"/>
  </r>
  <r>
    <s v="Anne McFarland"/>
    <x v="3"/>
  </r>
  <r>
    <s v="Anne McFarland"/>
    <x v="3"/>
  </r>
  <r>
    <s v="Anne McFarland"/>
    <x v="3"/>
  </r>
  <r>
    <s v="Shaun Weien"/>
    <x v="3"/>
  </r>
  <r>
    <s v="Shaun Weien"/>
    <x v="3"/>
  </r>
  <r>
    <s v="Shaun Weien"/>
    <x v="3"/>
  </r>
  <r>
    <s v="Cari Schnelling"/>
    <x v="3"/>
  </r>
  <r>
    <s v="Anthony Rawles"/>
    <x v="3"/>
  </r>
  <r>
    <s v="Anthony Rawles"/>
    <x v="3"/>
  </r>
  <r>
    <s v="Gene McClure"/>
    <x v="3"/>
  </r>
  <r>
    <s v="Kelly Lampkin"/>
    <x v="3"/>
  </r>
  <r>
    <s v="Kelly Lampkin"/>
    <x v="3"/>
  </r>
  <r>
    <s v="Pete Takahito"/>
    <x v="3"/>
  </r>
  <r>
    <s v="Fred Hopkins"/>
    <x v="3"/>
  </r>
  <r>
    <s v="Eric Barreto"/>
    <x v="3"/>
  </r>
  <r>
    <s v="Christine Phan"/>
    <x v="3"/>
  </r>
  <r>
    <s v="Lena Hernandez"/>
    <x v="3"/>
  </r>
  <r>
    <s v="Lena Hernandez"/>
    <x v="3"/>
  </r>
  <r>
    <s v="Lisa Ryan"/>
    <x v="3"/>
  </r>
  <r>
    <s v="Nathan Mautz"/>
    <x v="3"/>
  </r>
  <r>
    <s v="Maribeth Yedwab"/>
    <x v="3"/>
  </r>
  <r>
    <s v="Philisse Overcash"/>
    <x v="3"/>
  </r>
  <r>
    <s v="Tracy Blumstein"/>
    <x v="3"/>
  </r>
  <r>
    <s v="Tracy Blumstein"/>
    <x v="3"/>
  </r>
  <r>
    <s v="Annie Zypern"/>
    <x v="3"/>
  </r>
  <r>
    <s v="Harold Ryan"/>
    <x v="3"/>
  </r>
  <r>
    <s v="Raymond Buch"/>
    <x v="3"/>
  </r>
  <r>
    <s v="Dorothy Dickinson"/>
    <x v="3"/>
  </r>
  <r>
    <s v="John Castell"/>
    <x v="3"/>
  </r>
  <r>
    <s v="John Castell"/>
    <x v="3"/>
  </r>
  <r>
    <s v="John Castell"/>
    <x v="3"/>
  </r>
  <r>
    <s v="John Castell"/>
    <x v="3"/>
  </r>
  <r>
    <s v="John Castell"/>
    <x v="3"/>
  </r>
  <r>
    <s v="Evan Minnotte"/>
    <x v="3"/>
  </r>
  <r>
    <s v="George Zrebassa"/>
    <x v="3"/>
  </r>
  <r>
    <s v="George Zrebassa"/>
    <x v="3"/>
  </r>
  <r>
    <s v="Mike Gockenbach"/>
    <x v="3"/>
  </r>
  <r>
    <s v="Tony Molinari"/>
    <x v="3"/>
  </r>
  <r>
    <s v="Tony Molinari"/>
    <x v="3"/>
  </r>
  <r>
    <s v="Dennis Kane"/>
    <x v="3"/>
  </r>
  <r>
    <s v="Dennis Kane"/>
    <x v="3"/>
  </r>
  <r>
    <s v="Dennis Kane"/>
    <x v="3"/>
  </r>
  <r>
    <s v="Dennis Kane"/>
    <x v="3"/>
  </r>
  <r>
    <s v="Joni Wasserman"/>
    <x v="3"/>
  </r>
  <r>
    <s v="Matt Hagelstein"/>
    <x v="3"/>
  </r>
  <r>
    <s v="Matt Hagelstein"/>
    <x v="3"/>
  </r>
  <r>
    <s v="Matt Hagelstein"/>
    <x v="3"/>
  </r>
  <r>
    <s v="Anna Gayman"/>
    <x v="3"/>
  </r>
  <r>
    <s v="Anna Gayman"/>
    <x v="3"/>
  </r>
  <r>
    <s v="Anna Gayman"/>
    <x v="3"/>
  </r>
  <r>
    <s v="Giulietta Weimer"/>
    <x v="3"/>
  </r>
  <r>
    <s v="Laura Armstrong"/>
    <x v="3"/>
  </r>
  <r>
    <s v="Laura Armstrong"/>
    <x v="3"/>
  </r>
  <r>
    <s v="Gary McGarr"/>
    <x v="3"/>
  </r>
  <r>
    <s v="Roland Fjeld"/>
    <x v="3"/>
  </r>
  <r>
    <s v="Roland Fjeld"/>
    <x v="3"/>
  </r>
  <r>
    <s v="Roland Fjeld"/>
    <x v="3"/>
  </r>
  <r>
    <s v="Roland Fjeld"/>
    <x v="3"/>
  </r>
  <r>
    <s v="Vivek Gonzalez"/>
    <x v="3"/>
  </r>
  <r>
    <s v="John Lee"/>
    <x v="3"/>
  </r>
  <r>
    <s v="John Lee"/>
    <x v="3"/>
  </r>
  <r>
    <s v="Tony Chapman"/>
    <x v="3"/>
  </r>
  <r>
    <s v="Jay Fein"/>
    <x v="3"/>
  </r>
  <r>
    <s v="Erin Ashbrook"/>
    <x v="3"/>
  </r>
  <r>
    <s v="Eugene Hildebrand"/>
    <x v="3"/>
  </r>
  <r>
    <s v="Katrina Willman"/>
    <x v="3"/>
  </r>
  <r>
    <s v="Erin Creighton"/>
    <x v="3"/>
  </r>
  <r>
    <s v="Erin Creighton"/>
    <x v="3"/>
  </r>
  <r>
    <s v="Luke Schmidt"/>
    <x v="3"/>
  </r>
  <r>
    <s v="Luke Schmidt"/>
    <x v="3"/>
  </r>
  <r>
    <s v="Greg Matthias"/>
    <x v="3"/>
  </r>
  <r>
    <s v="Laurel Beltran"/>
    <x v="3"/>
  </r>
  <r>
    <s v="Laurel Beltran"/>
    <x v="3"/>
  </r>
  <r>
    <s v="Laurel Beltran"/>
    <x v="3"/>
  </r>
  <r>
    <s v="Annie Thurman"/>
    <x v="3"/>
  </r>
  <r>
    <s v="Larry Hughes"/>
    <x v="3"/>
  </r>
  <r>
    <s v="Aaron Smayling"/>
    <x v="3"/>
  </r>
  <r>
    <s v="Aaron Smayling"/>
    <x v="3"/>
  </r>
  <r>
    <s v="Heather Kirkland"/>
    <x v="3"/>
  </r>
  <r>
    <s v="Eric Murdock"/>
    <x v="3"/>
  </r>
  <r>
    <s v="Charlotte Melton"/>
    <x v="3"/>
  </r>
  <r>
    <s v="Bruce Degenhardt"/>
    <x v="3"/>
  </r>
  <r>
    <s v="Bruce Degenhardt"/>
    <x v="3"/>
  </r>
  <r>
    <s v="George Ashbrook"/>
    <x v="3"/>
  </r>
  <r>
    <s v="Adrian Barton"/>
    <x v="3"/>
  </r>
  <r>
    <s v="Scot Coram"/>
    <x v="3"/>
  </r>
  <r>
    <s v="Ted Butterfield"/>
    <x v="3"/>
  </r>
  <r>
    <s v="Harry Marie"/>
    <x v="3"/>
  </r>
  <r>
    <s v="Harry Marie"/>
    <x v="3"/>
  </r>
  <r>
    <s v="Harry Marie"/>
    <x v="3"/>
  </r>
  <r>
    <s v="Pauline Webber"/>
    <x v="3"/>
  </r>
  <r>
    <s v="Nick Zandusky"/>
    <x v="3"/>
  </r>
  <r>
    <s v="Patrick O'Donnell"/>
    <x v="3"/>
  </r>
  <r>
    <s v="Patrick O'Donnell"/>
    <x v="3"/>
  </r>
  <r>
    <s v="Patrick O'Donnell"/>
    <x v="3"/>
  </r>
  <r>
    <s v="Seth Vernon"/>
    <x v="3"/>
  </r>
  <r>
    <s v="Seth Vernon"/>
    <x v="3"/>
  </r>
  <r>
    <s v="Todd Boyes"/>
    <x v="3"/>
  </r>
  <r>
    <s v="Gary Mitchum"/>
    <x v="3"/>
  </r>
  <r>
    <s v="Gary Mitchum"/>
    <x v="3"/>
  </r>
  <r>
    <s v="Gary Mitchum"/>
    <x v="3"/>
  </r>
  <r>
    <s v="Shahid Hopkins"/>
    <x v="3"/>
  </r>
  <r>
    <s v="Fred McMath"/>
    <x v="3"/>
  </r>
  <r>
    <s v="Joni Wasserman"/>
    <x v="3"/>
  </r>
  <r>
    <s v="Joni Wasserman"/>
    <x v="3"/>
  </r>
  <r>
    <s v="Jay Kimmel"/>
    <x v="3"/>
  </r>
  <r>
    <s v="Jay Kimmel"/>
    <x v="3"/>
  </r>
  <r>
    <s v="Cindy Chapman"/>
    <x v="3"/>
  </r>
  <r>
    <s v="Matt Collins"/>
    <x v="3"/>
  </r>
  <r>
    <s v="Chloris Kastensmidt"/>
    <x v="3"/>
  </r>
  <r>
    <s v="Chloris Kastensmidt"/>
    <x v="3"/>
  </r>
  <r>
    <s v="Jeremy Lonsdale"/>
    <x v="3"/>
  </r>
  <r>
    <s v="Jeremy Lonsdale"/>
    <x v="3"/>
  </r>
  <r>
    <s v="Jeremy Lonsdale"/>
    <x v="3"/>
  </r>
  <r>
    <s v="Jeremy Lonsdale"/>
    <x v="3"/>
  </r>
  <r>
    <s v="Jeremy Lonsdale"/>
    <x v="3"/>
  </r>
  <r>
    <s v="Jeremy Lonsdale"/>
    <x v="3"/>
  </r>
  <r>
    <s v="Jeremy Lonsdale"/>
    <x v="3"/>
  </r>
  <r>
    <s v="Jeremy Lonsdale"/>
    <x v="3"/>
  </r>
  <r>
    <s v="Ivan Liston"/>
    <x v="3"/>
  </r>
  <r>
    <s v="Ivan Liston"/>
    <x v="3"/>
  </r>
  <r>
    <s v="Ivan Liston"/>
    <x v="3"/>
  </r>
  <r>
    <s v="Steve Chapman"/>
    <x v="3"/>
  </r>
  <r>
    <s v="Sylvia Foulston"/>
    <x v="3"/>
  </r>
  <r>
    <s v="Sylvia Foulston"/>
    <x v="3"/>
  </r>
  <r>
    <s v="Sylvia Foulston"/>
    <x v="3"/>
  </r>
  <r>
    <s v="Sylvia Foulston"/>
    <x v="3"/>
  </r>
  <r>
    <s v="Daniel Raglin"/>
    <x v="3"/>
  </r>
  <r>
    <s v="Sanjit Jacobs"/>
    <x v="3"/>
  </r>
  <r>
    <s v="Rick Hansen"/>
    <x v="3"/>
  </r>
  <r>
    <s v="Justin MacKendrick"/>
    <x v="3"/>
  </r>
  <r>
    <s v="Justin MacKendrick"/>
    <x v="3"/>
  </r>
  <r>
    <s v="Brenda Bowman"/>
    <x v="3"/>
  </r>
  <r>
    <s v="Brenda Bowman"/>
    <x v="3"/>
  </r>
  <r>
    <s v="Brenda Bowman"/>
    <x v="3"/>
  </r>
  <r>
    <s v="Dana Kaydos"/>
    <x v="3"/>
  </r>
  <r>
    <s v="Dana Kaydos"/>
    <x v="3"/>
  </r>
  <r>
    <s v="Dana Kaydos"/>
    <x v="3"/>
  </r>
  <r>
    <s v="Dana Kaydos"/>
    <x v="3"/>
  </r>
  <r>
    <s v="Dana Kaydos"/>
    <x v="3"/>
  </r>
  <r>
    <s v="Dana Kaydos"/>
    <x v="3"/>
  </r>
  <r>
    <s v="Jay Kimmel"/>
    <x v="3"/>
  </r>
  <r>
    <s v="Jay Kimmel"/>
    <x v="3"/>
  </r>
  <r>
    <s v="Jay Kimmel"/>
    <x v="3"/>
  </r>
  <r>
    <s v="Jay Kimmel"/>
    <x v="3"/>
  </r>
  <r>
    <s v="Keith Dawkins"/>
    <x v="3"/>
  </r>
  <r>
    <s v="Michael Kennedy"/>
    <x v="3"/>
  </r>
  <r>
    <s v="Dan Campbell"/>
    <x v="3"/>
  </r>
  <r>
    <s v="Dan Campbell"/>
    <x v="3"/>
  </r>
  <r>
    <s v="Dan Campbell"/>
    <x v="3"/>
  </r>
  <r>
    <s v="Dan Campbell"/>
    <x v="3"/>
  </r>
  <r>
    <s v="Dan Campbell"/>
    <x v="3"/>
  </r>
  <r>
    <s v="Dan Campbell"/>
    <x v="3"/>
  </r>
  <r>
    <s v="Dan Campbell"/>
    <x v="3"/>
  </r>
  <r>
    <s v="Nora Preis"/>
    <x v="3"/>
  </r>
  <r>
    <s v="Nora Preis"/>
    <x v="3"/>
  </r>
  <r>
    <s v="Janet Martin"/>
    <x v="3"/>
  </r>
  <r>
    <s v="James Galang"/>
    <x v="3"/>
  </r>
  <r>
    <s v="Dionis Lloyd"/>
    <x v="3"/>
  </r>
  <r>
    <s v="Bill Overfelt"/>
    <x v="3"/>
  </r>
  <r>
    <s v="Sarah Jordon"/>
    <x v="3"/>
  </r>
  <r>
    <s v="Sarah Jordon"/>
    <x v="3"/>
  </r>
  <r>
    <s v="Edward Hooks"/>
    <x v="3"/>
  </r>
  <r>
    <s v="Edward Hooks"/>
    <x v="3"/>
  </r>
  <r>
    <s v="Adrian Hane"/>
    <x v="3"/>
  </r>
  <r>
    <s v="Adrian Hane"/>
    <x v="3"/>
  </r>
  <r>
    <s v="Emily Ducich"/>
    <x v="3"/>
  </r>
  <r>
    <s v="Emily Ducich"/>
    <x v="3"/>
  </r>
  <r>
    <s v="Emily Ducich"/>
    <x v="3"/>
  </r>
  <r>
    <s v="Emily Ducich"/>
    <x v="3"/>
  </r>
  <r>
    <s v="Emily Ducich"/>
    <x v="3"/>
  </r>
  <r>
    <s v="Tom Prescott"/>
    <x v="3"/>
  </r>
  <r>
    <s v="Rick Wilson"/>
    <x v="3"/>
  </r>
  <r>
    <s v="Rick Wilson"/>
    <x v="3"/>
  </r>
  <r>
    <s v="Rick Wilson"/>
    <x v="3"/>
  </r>
  <r>
    <s v="Rick Wilson"/>
    <x v="3"/>
  </r>
  <r>
    <s v="Rick Wilson"/>
    <x v="3"/>
  </r>
  <r>
    <s v="Rick Wilson"/>
    <x v="3"/>
  </r>
  <r>
    <s v="Rick Wilson"/>
    <x v="3"/>
  </r>
  <r>
    <s v="Nat Gilpin"/>
    <x v="3"/>
  </r>
  <r>
    <s v="Nat Gilpin"/>
    <x v="3"/>
  </r>
  <r>
    <s v="Nat Gilpin"/>
    <x v="3"/>
  </r>
  <r>
    <s v="Nat Gilpin"/>
    <x v="3"/>
  </r>
  <r>
    <s v="Nat Gilpin"/>
    <x v="3"/>
  </r>
  <r>
    <s v="Russell Applegate"/>
    <x v="3"/>
  </r>
  <r>
    <s v="Russell Applegate"/>
    <x v="3"/>
  </r>
  <r>
    <s v="Russell Applegate"/>
    <x v="3"/>
  </r>
  <r>
    <s v="Nicole Fjeld"/>
    <x v="3"/>
  </r>
  <r>
    <s v="Helen Wasserman"/>
    <x v="3"/>
  </r>
  <r>
    <s v="Helen Wasserman"/>
    <x v="3"/>
  </r>
  <r>
    <s v="Yana Sorensen"/>
    <x v="3"/>
  </r>
  <r>
    <s v="Yana Sorensen"/>
    <x v="3"/>
  </r>
  <r>
    <s v="Yana Sorensen"/>
    <x v="3"/>
  </r>
  <r>
    <s v="Pauline Johnson"/>
    <x v="3"/>
  </r>
  <r>
    <s v="Chloris Kastensmidt"/>
    <x v="3"/>
  </r>
  <r>
    <s v="Charles McCrossin"/>
    <x v="3"/>
  </r>
  <r>
    <s v="Jennifer Braxton"/>
    <x v="3"/>
  </r>
  <r>
    <s v="Sonia Cooley"/>
    <x v="3"/>
  </r>
  <r>
    <s v="Doug O'Connell"/>
    <x v="3"/>
  </r>
  <r>
    <s v="Denny Ordway"/>
    <x v="3"/>
  </r>
  <r>
    <s v="Gene McClure"/>
    <x v="3"/>
  </r>
  <r>
    <s v="Eleni McCrary"/>
    <x v="3"/>
  </r>
  <r>
    <s v="Lisa Ryan"/>
    <x v="3"/>
  </r>
  <r>
    <s v="Lisa Ryan"/>
    <x v="3"/>
  </r>
  <r>
    <s v="Lisa Ryan"/>
    <x v="3"/>
  </r>
  <r>
    <s v="Kean Thornton"/>
    <x v="3"/>
  </r>
  <r>
    <s v="Tonja Turnell"/>
    <x v="3"/>
  </r>
  <r>
    <s v="Natalie Fritzler"/>
    <x v="3"/>
  </r>
  <r>
    <s v="Greg Tran"/>
    <x v="3"/>
  </r>
  <r>
    <s v="Greg Tran"/>
    <x v="3"/>
  </r>
  <r>
    <s v="Greg Tran"/>
    <x v="3"/>
  </r>
  <r>
    <s v="Patrick Ryan"/>
    <x v="3"/>
  </r>
  <r>
    <s v="Patrick Ryan"/>
    <x v="3"/>
  </r>
  <r>
    <s v="Patrick Ryan"/>
    <x v="3"/>
  </r>
  <r>
    <s v="Patrick Ryan"/>
    <x v="3"/>
  </r>
  <r>
    <s v="Patrick Ryan"/>
    <x v="3"/>
  </r>
  <r>
    <s v="Patrick Ryan"/>
    <x v="3"/>
  </r>
  <r>
    <s v="Patrick Ryan"/>
    <x v="3"/>
  </r>
  <r>
    <s v="Tracy Hopkins"/>
    <x v="3"/>
  </r>
  <r>
    <s v="Tracy Hopkins"/>
    <x v="3"/>
  </r>
  <r>
    <s v="Tracy Hopkins"/>
    <x v="3"/>
  </r>
  <r>
    <s v="Dionis Lloyd"/>
    <x v="3"/>
  </r>
  <r>
    <s v="Candace McMahon"/>
    <x v="3"/>
  </r>
  <r>
    <s v="Candace McMahon"/>
    <x v="3"/>
  </r>
  <r>
    <s v="Candace McMahon"/>
    <x v="3"/>
  </r>
  <r>
    <s v="Pete Kriz"/>
    <x v="3"/>
  </r>
  <r>
    <s v="Pete Kriz"/>
    <x v="3"/>
  </r>
  <r>
    <s v="Sung Chung"/>
    <x v="3"/>
  </r>
  <r>
    <s v="Sung Chung"/>
    <x v="3"/>
  </r>
  <r>
    <s v="Sung Chung"/>
    <x v="3"/>
  </r>
  <r>
    <s v="Tony Molinari"/>
    <x v="3"/>
  </r>
  <r>
    <s v="Dean percer"/>
    <x v="3"/>
  </r>
  <r>
    <s v="Patrick O'Brill"/>
    <x v="3"/>
  </r>
  <r>
    <s v="Patrick O'Brill"/>
    <x v="3"/>
  </r>
  <r>
    <s v="Patrick O'Brill"/>
    <x v="3"/>
  </r>
  <r>
    <s v="Patrick O'Brill"/>
    <x v="3"/>
  </r>
  <r>
    <s v="Patrick O'Brill"/>
    <x v="3"/>
  </r>
  <r>
    <s v="Alan Haines"/>
    <x v="3"/>
  </r>
  <r>
    <s v="Alan Haines"/>
    <x v="3"/>
  </r>
  <r>
    <s v="Darrin Martin"/>
    <x v="3"/>
  </r>
  <r>
    <s v="Darrin Martin"/>
    <x v="3"/>
  </r>
  <r>
    <s v="Guy Armstrong"/>
    <x v="3"/>
  </r>
  <r>
    <s v="Don Weiss"/>
    <x v="3"/>
  </r>
  <r>
    <s v="Don Weiss"/>
    <x v="3"/>
  </r>
  <r>
    <s v="Joe Elijah"/>
    <x v="3"/>
  </r>
  <r>
    <s v="Seth Vernon"/>
    <x v="3"/>
  </r>
  <r>
    <s v="Steve Carroll"/>
    <x v="3"/>
  </r>
  <r>
    <s v="Darren Powers"/>
    <x v="3"/>
  </r>
  <r>
    <s v="Heather Jas"/>
    <x v="3"/>
  </r>
  <r>
    <s v="Allen Rosenblatt"/>
    <x v="3"/>
  </r>
  <r>
    <s v="Mathew Reese"/>
    <x v="3"/>
  </r>
  <r>
    <s v="Mathew Reese"/>
    <x v="3"/>
  </r>
  <r>
    <s v="Mathew Reese"/>
    <x v="3"/>
  </r>
  <r>
    <s v="Sanjit Engle"/>
    <x v="3"/>
  </r>
  <r>
    <s v="Stefania Perrino"/>
    <x v="3"/>
  </r>
  <r>
    <s v="Dan Reichenbach"/>
    <x v="3"/>
  </r>
  <r>
    <s v="Dan Reichenbach"/>
    <x v="3"/>
  </r>
  <r>
    <s v="Dan Reichenbach"/>
    <x v="3"/>
  </r>
  <r>
    <s v="Dan Reichenbach"/>
    <x v="3"/>
  </r>
  <r>
    <s v="Dan Reichenbach"/>
    <x v="3"/>
  </r>
  <r>
    <s v="Dan Reichenbach"/>
    <x v="3"/>
  </r>
  <r>
    <s v="Dan Reichenbach"/>
    <x v="3"/>
  </r>
  <r>
    <s v="Dan Reichenbach"/>
    <x v="3"/>
  </r>
  <r>
    <s v="Dana Kaydos"/>
    <x v="3"/>
  </r>
  <r>
    <s v="Shui Tom"/>
    <x v="3"/>
  </r>
  <r>
    <s v="Ben Peterman"/>
    <x v="3"/>
  </r>
  <r>
    <s v="Ben Peterman"/>
    <x v="3"/>
  </r>
  <r>
    <s v="Sarah Foster"/>
    <x v="3"/>
  </r>
  <r>
    <s v="Kristina Nunn"/>
    <x v="3"/>
  </r>
  <r>
    <s v="Kristina Nunn"/>
    <x v="3"/>
  </r>
  <r>
    <s v="Kristina Nunn"/>
    <x v="3"/>
  </r>
  <r>
    <s v="Kristina Nunn"/>
    <x v="3"/>
  </r>
  <r>
    <s v="Sean Christensen"/>
    <x v="3"/>
  </r>
  <r>
    <s v="Sean Christensen"/>
    <x v="3"/>
  </r>
  <r>
    <s v="Matthew Grinstein"/>
    <x v="3"/>
  </r>
  <r>
    <s v="Matthew Grinstein"/>
    <x v="3"/>
  </r>
  <r>
    <s v="Cathy Prescott"/>
    <x v="3"/>
  </r>
  <r>
    <s v="Cathy Prescott"/>
    <x v="3"/>
  </r>
  <r>
    <s v="Cathy Prescott"/>
    <x v="3"/>
  </r>
  <r>
    <s v="Michael Dominguez"/>
    <x v="3"/>
  </r>
  <r>
    <s v="Rick Wilson"/>
    <x v="3"/>
  </r>
  <r>
    <s v="Jeremy Farry"/>
    <x v="3"/>
  </r>
  <r>
    <s v="Jeremy Farry"/>
    <x v="3"/>
  </r>
  <r>
    <s v="Rob Lucas"/>
    <x v="3"/>
  </r>
  <r>
    <s v="Ashley Jarboe"/>
    <x v="3"/>
  </r>
  <r>
    <s v="Arthur Wiediger"/>
    <x v="3"/>
  </r>
  <r>
    <s v="Arthur Wiediger"/>
    <x v="3"/>
  </r>
  <r>
    <s v="Barry Gonzalez"/>
    <x v="3"/>
  </r>
  <r>
    <s v="Bart Watters"/>
    <x v="3"/>
  </r>
  <r>
    <s v="Bart Watters"/>
    <x v="3"/>
  </r>
  <r>
    <s v="Michael Granlund"/>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67F0F3-C5A0-4ABA-8BDC-F6FBBD64C78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Y5:Z11" firstHeaderRow="1" firstDataRow="1" firstDataCol="1"/>
  <pivotFields count="11">
    <pivotField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293"/>
    </i>
    <i>
      <x v="782"/>
    </i>
    <i>
      <x v="120"/>
    </i>
    <i>
      <x v="169"/>
    </i>
    <i>
      <x v="61"/>
    </i>
    <i t="grand">
      <x/>
    </i>
  </rowItems>
  <colItems count="1">
    <i/>
  </colItems>
  <dataFields count="1">
    <dataField name="Sum of Profit" fld="8" baseField="0" baseItem="0" numFmtId="165"/>
  </dataFields>
  <formats count="14">
    <format dxfId="264">
      <pivotArea outline="0" collapsedLevelsAreSubtotals="1" fieldPosition="0"/>
    </format>
    <format dxfId="265">
      <pivotArea dataOnly="0" labelOnly="1" outline="0" axis="axisValues" fieldPosition="0"/>
    </format>
    <format dxfId="266">
      <pivotArea type="all" dataOnly="0" outline="0" fieldPosition="0"/>
    </format>
    <format dxfId="267">
      <pivotArea outline="0" collapsedLevelsAreSubtotals="1" fieldPosition="0"/>
    </format>
    <format dxfId="268">
      <pivotArea field="1" type="button" dataOnly="0" labelOnly="1" outline="0" axis="axisRow" fieldPosition="0"/>
    </format>
    <format dxfId="269">
      <pivotArea dataOnly="0" labelOnly="1" fieldPosition="0">
        <references count="1">
          <reference field="1" count="5">
            <x v="61"/>
            <x v="120"/>
            <x v="169"/>
            <x v="293"/>
            <x v="782"/>
          </reference>
        </references>
      </pivotArea>
    </format>
    <format dxfId="270">
      <pivotArea dataOnly="0" labelOnly="1" grandRow="1" outline="0" fieldPosition="0"/>
    </format>
    <format dxfId="271">
      <pivotArea dataOnly="0" labelOnly="1" outline="0" axis="axisValues" fieldPosition="0"/>
    </format>
    <format dxfId="272">
      <pivotArea type="all" dataOnly="0" outline="0" fieldPosition="0"/>
    </format>
    <format dxfId="273">
      <pivotArea outline="0" collapsedLevelsAreSubtotals="1" fieldPosition="0"/>
    </format>
    <format dxfId="274">
      <pivotArea field="1" type="button" dataOnly="0" labelOnly="1" outline="0" axis="axisRow" fieldPosition="0"/>
    </format>
    <format dxfId="275">
      <pivotArea dataOnly="0" labelOnly="1" fieldPosition="0">
        <references count="1">
          <reference field="1" count="5">
            <x v="61"/>
            <x v="120"/>
            <x v="169"/>
            <x v="293"/>
            <x v="782"/>
          </reference>
        </references>
      </pivotArea>
    </format>
    <format dxfId="276">
      <pivotArea dataOnly="0" labelOnly="1" grandRow="1" outline="0" fieldPosition="0"/>
    </format>
    <format dxfId="277">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8649D0-A0A2-4BB4-A39A-7C81B40481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9">
    <format dxfId="318">
      <pivotArea type="all" dataOnly="0" outline="0" fieldPosition="0"/>
    </format>
    <format dxfId="319">
      <pivotArea outline="0" collapsedLevelsAreSubtotals="1" fieldPosition="0"/>
    </format>
    <format dxfId="320">
      <pivotArea dataOnly="0" labelOnly="1" outline="0" axis="axisValues" fieldPosition="0"/>
    </format>
    <format dxfId="321">
      <pivotArea type="all" dataOnly="0" outline="0" fieldPosition="0"/>
    </format>
    <format dxfId="322">
      <pivotArea outline="0" collapsedLevelsAreSubtotals="1" fieldPosition="0"/>
    </format>
    <format dxfId="323">
      <pivotArea dataOnly="0" labelOnly="1" outline="0" axis="axisValues" fieldPosition="0"/>
    </format>
    <format dxfId="324">
      <pivotArea type="all" dataOnly="0" outline="0" fieldPosition="0"/>
    </format>
    <format dxfId="325">
      <pivotArea outline="0" collapsedLevelsAreSubtotals="1" fieldPosition="0"/>
    </format>
    <format dxfId="3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7156E7-8C82-4F30-8D81-3207F65F43E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4">
    <format dxfId="290">
      <pivotArea outline="0" collapsedLevelsAreSubtotals="1" fieldPosition="0"/>
    </format>
    <format dxfId="291">
      <pivotArea dataOnly="0" labelOnly="1" outline="0" axis="axisValues" fieldPosition="0"/>
    </format>
    <format dxfId="292">
      <pivotArea type="all" dataOnly="0" outline="0" fieldPosition="0"/>
    </format>
    <format dxfId="293">
      <pivotArea outline="0" collapsedLevelsAreSubtotals="1" fieldPosition="0"/>
    </format>
    <format dxfId="294">
      <pivotArea field="4" type="button" dataOnly="0" labelOnly="1" outline="0" axis="axisRow" fieldPosition="0"/>
    </format>
    <format dxfId="295">
      <pivotArea dataOnly="0" labelOnly="1" fieldPosition="0">
        <references count="1">
          <reference field="4" count="0"/>
        </references>
      </pivotArea>
    </format>
    <format dxfId="296">
      <pivotArea dataOnly="0" labelOnly="1" grandRow="1" outline="0" fieldPosition="0"/>
    </format>
    <format dxfId="297">
      <pivotArea dataOnly="0" labelOnly="1" outline="0" axis="axisValues" fieldPosition="0"/>
    </format>
    <format dxfId="298">
      <pivotArea type="all" dataOnly="0" outline="0" fieldPosition="0"/>
    </format>
    <format dxfId="299">
      <pivotArea outline="0" collapsedLevelsAreSubtotals="1" fieldPosition="0"/>
    </format>
    <format dxfId="300">
      <pivotArea field="4" type="button" dataOnly="0" labelOnly="1" outline="0" axis="axisRow" fieldPosition="0"/>
    </format>
    <format dxfId="301">
      <pivotArea dataOnly="0" labelOnly="1" fieldPosition="0">
        <references count="1">
          <reference field="4" count="0"/>
        </references>
      </pivotArea>
    </format>
    <format dxfId="302">
      <pivotArea dataOnly="0" labelOnly="1" grandRow="1" outline="0" fieldPosition="0"/>
    </format>
    <format dxfId="30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F3C780-5632-4B15-8AFF-CEEEBE0E274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4:D9" firstHeaderRow="1" firstDataRow="1" firstDataCol="1"/>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Profit" fld="8" baseField="0" baseItem="0" numFmtId="165"/>
  </dataFields>
  <formats count="14">
    <format dxfId="304">
      <pivotArea outline="0" collapsedLevelsAreSubtotals="1" fieldPosition="0"/>
    </format>
    <format dxfId="305">
      <pivotArea dataOnly="0" labelOnly="1" outline="0" axis="axisValues" fieldPosition="0"/>
    </format>
    <format dxfId="306">
      <pivotArea type="all" dataOnly="0" outline="0" fieldPosition="0"/>
    </format>
    <format dxfId="307">
      <pivotArea outline="0" collapsedLevelsAreSubtotals="1" fieldPosition="0"/>
    </format>
    <format dxfId="308">
      <pivotArea field="10" type="button" dataOnly="0" labelOnly="1" outline="0" axis="axisRow" fieldPosition="0"/>
    </format>
    <format dxfId="309">
      <pivotArea dataOnly="0" labelOnly="1" fieldPosition="0">
        <references count="1">
          <reference field="10" count="0"/>
        </references>
      </pivotArea>
    </format>
    <format dxfId="310">
      <pivotArea dataOnly="0" labelOnly="1" grandRow="1" outline="0" fieldPosition="0"/>
    </format>
    <format dxfId="311">
      <pivotArea dataOnly="0" labelOnly="1" outline="0" axis="axisValues" fieldPosition="0"/>
    </format>
    <format dxfId="312">
      <pivotArea type="all" dataOnly="0" outline="0" fieldPosition="0"/>
    </format>
    <format dxfId="313">
      <pivotArea outline="0" collapsedLevelsAreSubtotals="1" fieldPosition="0"/>
    </format>
    <format dxfId="314">
      <pivotArea field="10" type="button" dataOnly="0" labelOnly="1" outline="0" axis="axisRow" fieldPosition="0"/>
    </format>
    <format dxfId="315">
      <pivotArea dataOnly="0" labelOnly="1" fieldPosition="0">
        <references count="1">
          <reference field="10" count="0"/>
        </references>
      </pivotArea>
    </format>
    <format dxfId="316">
      <pivotArea dataOnly="0" labelOnly="1" grandRow="1" outline="0" fieldPosition="0"/>
    </format>
    <format dxfId="31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3F6DDA-9021-4E02-9CC8-4D0E4A7D3E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9">
    <format dxfId="327">
      <pivotArea type="all" dataOnly="0" outline="0" fieldPosition="0"/>
    </format>
    <format dxfId="328">
      <pivotArea outline="0" collapsedLevelsAreSubtotals="1" fieldPosition="0"/>
    </format>
    <format dxfId="329">
      <pivotArea dataOnly="0" labelOnly="1" outline="0" axis="axisValues" fieldPosition="0"/>
    </format>
    <format dxfId="330">
      <pivotArea type="all" dataOnly="0" outline="0" fieldPosition="0"/>
    </format>
    <format dxfId="331">
      <pivotArea outline="0" collapsedLevelsAreSubtotals="1" fieldPosition="0"/>
    </format>
    <format dxfId="332">
      <pivotArea dataOnly="0" labelOnly="1" outline="0" axis="axisValues" fieldPosition="0"/>
    </format>
    <format dxfId="333">
      <pivotArea type="all" dataOnly="0" outline="0" fieldPosition="0"/>
    </format>
    <format dxfId="334">
      <pivotArea outline="0" collapsedLevelsAreSubtotals="1" fieldPosition="0"/>
    </format>
    <format dxfId="3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C5C317-BEB1-4375-B2A8-4AB777448A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formats count="12">
    <format dxfId="278">
      <pivotArea type="all" dataOnly="0" outline="0" fieldPosition="0"/>
    </format>
    <format dxfId="279">
      <pivotArea outline="0" collapsedLevelsAreSubtotals="1" fieldPosition="0"/>
    </format>
    <format dxfId="280">
      <pivotArea field="2" type="button" dataOnly="0" labelOnly="1" outline="0" axis="axisRow" fieldPosition="0"/>
    </format>
    <format dxfId="281">
      <pivotArea dataOnly="0" labelOnly="1" fieldPosition="0">
        <references count="1">
          <reference field="2" count="0"/>
        </references>
      </pivotArea>
    </format>
    <format dxfId="282">
      <pivotArea dataOnly="0" labelOnly="1" grandRow="1" outline="0" fieldPosition="0"/>
    </format>
    <format dxfId="283">
      <pivotArea dataOnly="0" labelOnly="1" outline="0" axis="axisValues" fieldPosition="0"/>
    </format>
    <format dxfId="284">
      <pivotArea type="all" dataOnly="0" outline="0" fieldPosition="0"/>
    </format>
    <format dxfId="285">
      <pivotArea outline="0" collapsedLevelsAreSubtotals="1" fieldPosition="0"/>
    </format>
    <format dxfId="286">
      <pivotArea field="2" type="button" dataOnly="0" labelOnly="1" outline="0" axis="axisRow" fieldPosition="0"/>
    </format>
    <format dxfId="287">
      <pivotArea dataOnly="0" labelOnly="1" fieldPosition="0">
        <references count="1">
          <reference field="2" count="0"/>
        </references>
      </pivotArea>
    </format>
    <format dxfId="288">
      <pivotArea dataOnly="0" labelOnly="1" grandRow="1" outline="0" fieldPosition="0"/>
    </format>
    <format dxfId="2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76C7FB-130B-4919-8966-590A8DBA26F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B4:AC17" firstHeaderRow="1" firstDataRow="1" firstDataCol="1"/>
  <pivotFields count="11">
    <pivotField showAll="0"/>
    <pivotField showAll="0" sortType="de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16">
    <format dxfId="336">
      <pivotArea dataOnly="0" labelOnly="1" outline="0" axis="axisValues" fieldPosition="0"/>
    </format>
    <format dxfId="337">
      <pivotArea outline="0" collapsedLevelsAreSubtotals="1" fieldPosition="0"/>
    </format>
    <format dxfId="338">
      <pivotArea collapsedLevelsAreSubtotals="1" fieldPosition="0">
        <references count="1">
          <reference field="9" count="0"/>
        </references>
      </pivotArea>
    </format>
    <format dxfId="339">
      <pivotArea outline="0" fieldPosition="0">
        <references count="1">
          <reference field="4294967294" count="1">
            <x v="0"/>
          </reference>
        </references>
      </pivotArea>
    </format>
    <format dxfId="340">
      <pivotArea type="all" dataOnly="0" outline="0" fieldPosition="0"/>
    </format>
    <format dxfId="341">
      <pivotArea outline="0" collapsedLevelsAreSubtotals="1" fieldPosition="0"/>
    </format>
    <format dxfId="342">
      <pivotArea field="9" type="button" dataOnly="0" labelOnly="1" outline="0" axis="axisRow" fieldPosition="0"/>
    </format>
    <format dxfId="343">
      <pivotArea dataOnly="0" labelOnly="1" fieldPosition="0">
        <references count="1">
          <reference field="9" count="0"/>
        </references>
      </pivotArea>
    </format>
    <format dxfId="344">
      <pivotArea dataOnly="0" labelOnly="1" grandRow="1" outline="0" fieldPosition="0"/>
    </format>
    <format dxfId="345">
      <pivotArea dataOnly="0" labelOnly="1" outline="0" axis="axisValues" fieldPosition="0"/>
    </format>
    <format dxfId="346">
      <pivotArea type="all" dataOnly="0" outline="0" fieldPosition="0"/>
    </format>
    <format dxfId="347">
      <pivotArea outline="0" collapsedLevelsAreSubtotals="1" fieldPosition="0"/>
    </format>
    <format dxfId="348">
      <pivotArea field="9" type="button" dataOnly="0" labelOnly="1" outline="0" axis="axisRow" fieldPosition="0"/>
    </format>
    <format dxfId="349">
      <pivotArea dataOnly="0" labelOnly="1" fieldPosition="0">
        <references count="1">
          <reference field="9" count="0"/>
        </references>
      </pivotArea>
    </format>
    <format dxfId="350">
      <pivotArea dataOnly="0" labelOnly="1" grandRow="1" outline="0" fieldPosition="0"/>
    </format>
    <format dxfId="351">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1"/>
          </reference>
        </references>
      </pivotArea>
    </chartFormat>
    <chartFormat chart="2" format="5">
      <pivotArea type="data" outline="0" fieldPosition="0">
        <references count="2">
          <reference field="4294967294" count="1" selected="0">
            <x v="0"/>
          </reference>
          <reference field="9" count="1" selected="0">
            <x v="10"/>
          </reference>
        </references>
      </pivotArea>
    </chartFormat>
    <chartFormat chart="2" format="6">
      <pivotArea type="data" outline="0" fieldPosition="0">
        <references count="2">
          <reference field="4294967294" count="1" selected="0">
            <x v="0"/>
          </reference>
          <reference field="9" count="1" selected="0">
            <x v="9"/>
          </reference>
        </references>
      </pivotArea>
    </chartFormat>
    <chartFormat chart="2" format="7">
      <pivotArea type="data" outline="0" fieldPosition="0">
        <references count="2">
          <reference field="4294967294" count="1" selected="0">
            <x v="0"/>
          </reference>
          <reference field="9" count="1" selected="0">
            <x v="8"/>
          </reference>
        </references>
      </pivotArea>
    </chartFormat>
    <chartFormat chart="2" format="8">
      <pivotArea type="data" outline="0" fieldPosition="0">
        <references count="2">
          <reference field="4294967294" count="1" selected="0">
            <x v="0"/>
          </reference>
          <reference field="9" count="1" selected="0">
            <x v="7"/>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5"/>
          </reference>
        </references>
      </pivotArea>
    </chartFormat>
    <chartFormat chart="2" format="11">
      <pivotArea type="data" outline="0" fieldPosition="0">
        <references count="2">
          <reference field="4294967294" count="1" selected="0">
            <x v="0"/>
          </reference>
          <reference field="9" count="1" selected="0">
            <x v="4"/>
          </reference>
        </references>
      </pivotArea>
    </chartFormat>
    <chartFormat chart="2" format="12">
      <pivotArea type="data" outline="0" fieldPosition="0">
        <references count="2">
          <reference field="4294967294" count="1" selected="0">
            <x v="0"/>
          </reference>
          <reference field="9" count="1" selected="0">
            <x v="3"/>
          </reference>
        </references>
      </pivotArea>
    </chartFormat>
    <chartFormat chart="2" format="13">
      <pivotArea type="data" outline="0" fieldPosition="0">
        <references count="2">
          <reference field="4294967294" count="1" selected="0">
            <x v="0"/>
          </reference>
          <reference field="9" count="1" selected="0">
            <x v="2"/>
          </reference>
        </references>
      </pivotArea>
    </chartFormat>
    <chartFormat chart="2" format="14">
      <pivotArea type="data" outline="0" fieldPosition="0">
        <references count="2">
          <reference field="4294967294" count="1" selected="0">
            <x v="0"/>
          </reference>
          <reference field="9" count="1" selected="0">
            <x v="1"/>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688EF0-4365-4705-AF1F-0410D9B8DAA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4:M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formats count="12">
    <format dxfId="891">
      <pivotArea type="all" dataOnly="0" outline="0" fieldPosition="0"/>
    </format>
    <format dxfId="890">
      <pivotArea outline="0" collapsedLevelsAreSubtotals="1" fieldPosition="0"/>
    </format>
    <format dxfId="889">
      <pivotArea field="1" type="button" dataOnly="0" labelOnly="1" outline="0" axis="axisRow" fieldPosition="0"/>
    </format>
    <format dxfId="888">
      <pivotArea dataOnly="0" labelOnly="1" fieldPosition="0">
        <references count="1">
          <reference field="1" count="0"/>
        </references>
      </pivotArea>
    </format>
    <format dxfId="887">
      <pivotArea dataOnly="0" labelOnly="1" grandRow="1" outline="0" fieldPosition="0"/>
    </format>
    <format dxfId="886">
      <pivotArea dataOnly="0" labelOnly="1" outline="0" axis="axisValues" fieldPosition="0"/>
    </format>
    <format dxfId="885">
      <pivotArea type="all" dataOnly="0" outline="0" fieldPosition="0"/>
    </format>
    <format dxfId="884">
      <pivotArea outline="0" collapsedLevelsAreSubtotals="1" fieldPosition="0"/>
    </format>
    <format dxfId="883">
      <pivotArea field="1" type="button" dataOnly="0" labelOnly="1" outline="0" axis="axisRow" fieldPosition="0"/>
    </format>
    <format dxfId="882">
      <pivotArea dataOnly="0" labelOnly="1" fieldPosition="0">
        <references count="1">
          <reference field="1" count="0"/>
        </references>
      </pivotArea>
    </format>
    <format dxfId="881">
      <pivotArea dataOnly="0" labelOnly="1" grandRow="1" outline="0" fieldPosition="0"/>
    </format>
    <format dxfId="880">
      <pivotArea dataOnly="0" labelOnly="1" outline="0" axis="axisValues" fieldPosition="0"/>
    </format>
  </formats>
  <chartFormats count="16">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3" format="7">
      <pivotArea type="data" outline="0" fieldPosition="0">
        <references count="2">
          <reference field="4294967294" count="1" selected="0">
            <x v="0"/>
          </reference>
          <reference field="1" count="1" selected="0">
            <x v="2"/>
          </reference>
        </references>
      </pivotArea>
    </chartFormat>
    <chartFormat chart="3" format="8">
      <pivotArea type="data" outline="0" fieldPosition="0">
        <references count="2">
          <reference field="4294967294" count="1" selected="0">
            <x v="0"/>
          </reference>
          <reference field="1" count="1" selected="0">
            <x v="3"/>
          </reference>
        </references>
      </pivotArea>
    </chartFormat>
    <chartFormat chart="1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 count="1" selected="0">
            <x v="0"/>
          </reference>
        </references>
      </pivotArea>
    </chartFormat>
    <chartFormat chart="12" format="8">
      <pivotArea type="data" outline="0" fieldPosition="0">
        <references count="2">
          <reference field="4294967294" count="1" selected="0">
            <x v="0"/>
          </reference>
          <reference field="1" count="1" selected="0">
            <x v="1"/>
          </reference>
        </references>
      </pivotArea>
    </chartFormat>
    <chartFormat chart="12" format="9">
      <pivotArea type="data" outline="0" fieldPosition="0">
        <references count="2">
          <reference field="4294967294" count="1" selected="0">
            <x v="0"/>
          </reference>
          <reference field="1" count="1" selected="0">
            <x v="2"/>
          </reference>
        </references>
      </pivotArea>
    </chartFormat>
    <chartFormat chart="1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C8144E-42D8-4EC8-8414-DF22EC1040FC}" sourceName="Category">
  <pivotTables>
    <pivotTable tabId="4" name="PivotTable10"/>
    <pivotTable tabId="4" name="PivotTable1"/>
    <pivotTable tabId="4" name="PivotTable2"/>
    <pivotTable tabId="4" name="PivotTable3"/>
    <pivotTable tabId="4" name="PivotTable5"/>
    <pivotTable tabId="4" name="PivotTable7"/>
    <pivotTable tabId="4" name="PivotTable9"/>
  </pivotTables>
  <data>
    <tabular pivotCacheId="137311735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776F541-1F19-427F-B165-CDE5049C30B6}" sourceName="Month">
  <pivotTables>
    <pivotTable tabId="4" name="PivotTable10"/>
    <pivotTable tabId="4" name="PivotTable1"/>
    <pivotTable tabId="4" name="PivotTable2"/>
    <pivotTable tabId="4" name="PivotTable3"/>
    <pivotTable tabId="4" name="PivotTable5"/>
    <pivotTable tabId="4" name="PivotTable7"/>
    <pivotTable tabId="4" name="PivotTable9"/>
  </pivotTables>
  <data>
    <tabular pivotCacheId="137311735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29F1F8B-826F-4FBD-9FC9-30AAA63CDB57}" sourceName="Year">
  <pivotTables>
    <pivotTable tabId="4" name="PivotTable10"/>
    <pivotTable tabId="4" name="PivotTable1"/>
    <pivotTable tabId="4" name="PivotTable2"/>
    <pivotTable tabId="4" name="PivotTable3"/>
    <pivotTable tabId="4" name="PivotTable5"/>
    <pivotTable tabId="4" name="PivotTable7"/>
    <pivotTable tabId="4" name="PivotTable9"/>
  </pivotTables>
  <data>
    <tabular pivotCacheId="137311735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C6AB10C5-61FF-4468-B475-A72CD1409122}" cache="Slicer_Category" caption="Category" style="SlicerStyleDark1 2" rowHeight="247650"/>
  <slicer name="Month 1" xr10:uid="{F7CF46E2-C6C1-4E26-94A5-9A657684FEB0}" cache="Slicer_Month" caption="Month" style="SlicerStyleDark1 2" rowHeight="247650"/>
  <slicer name="Year 1" xr10:uid="{39FF478E-BAF9-4EAB-9541-1A92C3BEB6A4}" cache="Slicer_Year" caption="Year" style="SlicerStyleDark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B517FD-7C7D-4D17-A342-DA246B8A9836}" name="Table1" displayName="Table1" ref="A1:K8315" totalsRowShown="0">
  <autoFilter ref="A1:K8315" xr:uid="{3ECCD5C4-97AA-4A6A-A7DA-6418D936A856}"/>
  <tableColumns count="11">
    <tableColumn id="1" xr3:uid="{4ABCB0F2-4E4D-4D65-961F-22F5FAF77579}" name="Order Date"/>
    <tableColumn id="2" xr3:uid="{8660C002-EA18-4B6A-856B-CF99A099EA20}" name="Customer Name"/>
    <tableColumn id="3" xr3:uid="{71CB9158-A4BB-4B01-993F-4706E35C1352}" name="State"/>
    <tableColumn id="4" xr3:uid="{14CD4259-7A23-4AD7-ADB3-22D9C06499C4}" name="Category"/>
    <tableColumn id="5" xr3:uid="{F1CE0744-FFF1-4904-AFC7-FB31BB3EAB9C}" name="Sub-Category"/>
    <tableColumn id="6" xr3:uid="{41229A62-9B1A-48C3-BA21-8D16011CF6DB}" name="Product Name"/>
    <tableColumn id="7" xr3:uid="{8A132FAD-90B7-4778-9BEA-84E88C60BC90}" name="Sales"/>
    <tableColumn id="8" xr3:uid="{6BF5593C-B6A1-4856-973C-6F277936DBE0}" name="Quantity"/>
    <tableColumn id="9" xr3:uid="{2F56BFF0-F830-4C2D-90B3-EBB3A9FBE8E7}" name="Profit"/>
    <tableColumn id="10" xr3:uid="{B05195A5-E730-4193-BC9B-00DB7F9EA450}" name="Month"/>
    <tableColumn id="11" xr3:uid="{D523E47F-300C-40AE-B189-DB0AEB264469}"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5E49-A555-45BB-9F89-4385637A3BAA}">
  <dimension ref="A1:AC8315"/>
  <sheetViews>
    <sheetView showGridLines="0" topLeftCell="P7" zoomScale="91" workbookViewId="0">
      <selection activeCell="AD39" sqref="AD39"/>
    </sheetView>
  </sheetViews>
  <sheetFormatPr defaultRowHeight="14.4" x14ac:dyDescent="0.3"/>
  <cols>
    <col min="1" max="1" width="13" style="1" bestFit="1" customWidth="1"/>
    <col min="2" max="2" width="8.88671875" style="1" customWidth="1"/>
    <col min="3" max="3" width="13.44140625" style="1" bestFit="1" customWidth="1"/>
    <col min="4" max="4" width="13" style="1" bestFit="1" customWidth="1"/>
    <col min="5" max="5" width="24.44140625" style="1" customWidth="1"/>
    <col min="6" max="6" width="13.44140625" style="1" bestFit="1" customWidth="1"/>
    <col min="7" max="7" width="13.21875" style="1" bestFit="1" customWidth="1"/>
    <col min="8" max="9" width="8.88671875" style="1"/>
    <col min="10" max="10" width="12.88671875" style="1" bestFit="1" customWidth="1"/>
    <col min="11" max="11" width="8.88671875" style="1"/>
    <col min="12" max="12" width="12.44140625" style="1" bestFit="1" customWidth="1"/>
    <col min="13" max="13" width="21.88671875" style="1" bestFit="1" customWidth="1"/>
    <col min="14" max="14" width="8.88671875" style="1" customWidth="1"/>
    <col min="15" max="15" width="8.88671875" style="1"/>
    <col min="16" max="16" width="20.33203125" style="1" bestFit="1" customWidth="1"/>
    <col min="17" max="17" width="6.5546875" style="1" customWidth="1"/>
    <col min="18" max="18" width="8.88671875" style="1"/>
    <col min="19" max="19" width="17.88671875" style="1" bestFit="1" customWidth="1"/>
    <col min="20" max="20" width="12.21875" style="1" bestFit="1" customWidth="1"/>
    <col min="21" max="22" width="8.88671875" style="1"/>
    <col min="23" max="23" width="12.6640625" style="1" bestFit="1" customWidth="1"/>
    <col min="24" max="24" width="8.88671875" style="1"/>
    <col min="25" max="25" width="13.5546875" style="1" bestFit="1" customWidth="1"/>
    <col min="26" max="26" width="13" style="1" bestFit="1" customWidth="1"/>
    <col min="27" max="27" width="8.88671875" style="1"/>
    <col min="28" max="28" width="13.44140625" style="1" bestFit="1" customWidth="1"/>
    <col min="29" max="29" width="13.21875" style="1" bestFit="1" customWidth="1"/>
    <col min="30" max="16384" width="8.88671875" style="1"/>
  </cols>
  <sheetData>
    <row r="1" spans="1:29" x14ac:dyDescent="0.3">
      <c r="P1" s="2" t="s">
        <v>1</v>
      </c>
      <c r="Q1" s="2" t="s">
        <v>10</v>
      </c>
    </row>
    <row r="2" spans="1:29" x14ac:dyDescent="0.3">
      <c r="A2" s="2" t="s">
        <v>2715</v>
      </c>
      <c r="L2" s="2"/>
      <c r="M2" s="2"/>
      <c r="N2" s="2"/>
      <c r="P2" s="1" t="s">
        <v>11</v>
      </c>
      <c r="Q2" s="1">
        <v>2021</v>
      </c>
    </row>
    <row r="3" spans="1:29" x14ac:dyDescent="0.3">
      <c r="A3" s="3" t="s">
        <v>2710</v>
      </c>
      <c r="C3" s="2" t="s">
        <v>2712</v>
      </c>
      <c r="F3" s="2" t="s">
        <v>2717</v>
      </c>
      <c r="I3" s="2" t="s">
        <v>3</v>
      </c>
      <c r="J3" s="2" t="s">
        <v>6</v>
      </c>
      <c r="L3" s="2" t="s">
        <v>2718</v>
      </c>
      <c r="M3" s="2"/>
      <c r="N3" s="2"/>
      <c r="P3" s="1" t="s">
        <v>16</v>
      </c>
      <c r="Q3" s="1">
        <v>2021</v>
      </c>
      <c r="S3" s="2" t="s">
        <v>2720</v>
      </c>
      <c r="AB3" s="2" t="s">
        <v>2722</v>
      </c>
    </row>
    <row r="4" spans="1:29" x14ac:dyDescent="0.3">
      <c r="A4" s="3">
        <v>1928887.8599999624</v>
      </c>
      <c r="C4" s="1" t="s">
        <v>2713</v>
      </c>
      <c r="D4" s="3" t="s">
        <v>2711</v>
      </c>
      <c r="F4" s="1" t="s">
        <v>2713</v>
      </c>
      <c r="G4" s="3" t="s">
        <v>2710</v>
      </c>
      <c r="I4" s="1" t="str">
        <f>F5</f>
        <v>Phones</v>
      </c>
      <c r="J4" s="4">
        <f>GETPIVOTDATA("Sales",$F$4,"Sub-Category",I4)</f>
        <v>279464.4200000001</v>
      </c>
      <c r="L4" s="1" t="s">
        <v>2713</v>
      </c>
      <c r="M4" s="1" t="s">
        <v>2719</v>
      </c>
      <c r="P4" s="1" t="s">
        <v>16</v>
      </c>
      <c r="Q4" s="1">
        <v>2021</v>
      </c>
      <c r="S4" s="1" t="s">
        <v>2713</v>
      </c>
      <c r="T4" s="1" t="s">
        <v>2710</v>
      </c>
      <c r="V4" s="2" t="s">
        <v>2</v>
      </c>
      <c r="W4" s="5" t="s">
        <v>6</v>
      </c>
      <c r="Y4" s="2" t="s">
        <v>2721</v>
      </c>
      <c r="AB4" s="1" t="s">
        <v>2713</v>
      </c>
      <c r="AC4" s="6" t="s">
        <v>2710</v>
      </c>
    </row>
    <row r="5" spans="1:29" x14ac:dyDescent="0.3">
      <c r="A5" s="2" t="s">
        <v>2716</v>
      </c>
      <c r="C5" s="7">
        <v>2021</v>
      </c>
      <c r="D5" s="3">
        <v>49556.119999999901</v>
      </c>
      <c r="F5" s="7" t="s">
        <v>42</v>
      </c>
      <c r="G5" s="3">
        <v>279464.4200000001</v>
      </c>
      <c r="I5" s="1" t="str">
        <f t="shared" ref="I5:I20" si="0">F6</f>
        <v>Chairs</v>
      </c>
      <c r="J5" s="4">
        <f t="shared" ref="J5:J20" si="1">GETPIVOTDATA("Sales",$F$4,"Sub-Category",I5)</f>
        <v>277058.98000000045</v>
      </c>
      <c r="L5" s="7">
        <v>2021</v>
      </c>
      <c r="M5" s="1">
        <v>1992</v>
      </c>
      <c r="P5" s="1" t="s">
        <v>16</v>
      </c>
      <c r="Q5" s="1">
        <v>2021</v>
      </c>
      <c r="S5" s="7" t="s">
        <v>490</v>
      </c>
      <c r="T5" s="15">
        <v>18299.32</v>
      </c>
      <c r="V5" s="1" t="str">
        <f>S5</f>
        <v>Alabama</v>
      </c>
      <c r="W5" s="3">
        <f>GETPIVOTDATA("Sales",$S$4,"State",V5)</f>
        <v>18299.32</v>
      </c>
      <c r="Y5" s="1" t="s">
        <v>2713</v>
      </c>
      <c r="Z5" s="3" t="s">
        <v>2711</v>
      </c>
      <c r="AB5" s="7" t="s">
        <v>2698</v>
      </c>
      <c r="AC5" s="8">
        <v>94924.87</v>
      </c>
    </row>
    <row r="6" spans="1:29" x14ac:dyDescent="0.3">
      <c r="A6" s="3" t="s">
        <v>2711</v>
      </c>
      <c r="C6" s="7">
        <v>2022</v>
      </c>
      <c r="D6" s="3">
        <v>61618.690000000104</v>
      </c>
      <c r="F6" s="7" t="s">
        <v>37</v>
      </c>
      <c r="G6" s="3">
        <v>277058.98000000045</v>
      </c>
      <c r="I6" s="1" t="str">
        <f t="shared" si="0"/>
        <v>Storage</v>
      </c>
      <c r="J6" s="4">
        <f t="shared" si="1"/>
        <v>190679.61000000019</v>
      </c>
      <c r="L6" s="7">
        <v>2022</v>
      </c>
      <c r="M6" s="1">
        <v>2102</v>
      </c>
      <c r="P6" s="1" t="s">
        <v>24</v>
      </c>
      <c r="Q6" s="1">
        <v>2021</v>
      </c>
      <c r="S6" s="7" t="s">
        <v>97</v>
      </c>
      <c r="T6" s="15">
        <v>28978.850000000006</v>
      </c>
      <c r="V6" s="1" t="str">
        <f t="shared" ref="V6:V52" si="2">S6</f>
        <v>Arizona</v>
      </c>
      <c r="W6" s="3">
        <f t="shared" ref="W6:W52" si="3">GETPIVOTDATA("Sales",$S$4,"State",V6)</f>
        <v>28978.850000000006</v>
      </c>
      <c r="Y6" s="7" t="s">
        <v>1950</v>
      </c>
      <c r="Z6" s="3">
        <v>3883.0899999999997</v>
      </c>
      <c r="AB6" s="7" t="s">
        <v>2699</v>
      </c>
      <c r="AC6" s="8">
        <v>59640.160000000018</v>
      </c>
    </row>
    <row r="7" spans="1:29" x14ac:dyDescent="0.3">
      <c r="A7" s="3">
        <v>247961.07000000036</v>
      </c>
      <c r="C7" s="7">
        <v>2023</v>
      </c>
      <c r="D7" s="3">
        <v>81786.940000000061</v>
      </c>
      <c r="F7" s="7" t="s">
        <v>20</v>
      </c>
      <c r="G7" s="3">
        <v>190679.61000000019</v>
      </c>
      <c r="I7" s="1" t="str">
        <f t="shared" si="0"/>
        <v>Binders</v>
      </c>
      <c r="J7" s="4">
        <f t="shared" si="1"/>
        <v>169089.72999999995</v>
      </c>
      <c r="L7" s="7">
        <v>2023</v>
      </c>
      <c r="M7" s="1">
        <v>2586</v>
      </c>
      <c r="P7" s="1" t="s">
        <v>28</v>
      </c>
      <c r="Q7" s="1">
        <v>2021</v>
      </c>
      <c r="S7" s="7" t="s">
        <v>103</v>
      </c>
      <c r="T7" s="15">
        <v>9177.42</v>
      </c>
      <c r="V7" s="1" t="str">
        <f t="shared" si="2"/>
        <v>Arkansas</v>
      </c>
      <c r="W7" s="3">
        <f t="shared" si="3"/>
        <v>9177.42</v>
      </c>
      <c r="Y7" s="7" t="s">
        <v>1819</v>
      </c>
      <c r="Z7" s="3">
        <v>5202.84</v>
      </c>
      <c r="AB7" s="7" t="s">
        <v>2700</v>
      </c>
      <c r="AC7" s="8">
        <v>205005.51000000036</v>
      </c>
    </row>
    <row r="8" spans="1:29" x14ac:dyDescent="0.3">
      <c r="C8" s="7">
        <v>2024</v>
      </c>
      <c r="D8" s="3">
        <v>54999.320000000029</v>
      </c>
      <c r="F8" s="7" t="s">
        <v>22</v>
      </c>
      <c r="G8" s="3">
        <v>169089.72999999995</v>
      </c>
      <c r="I8" s="1" t="str">
        <f t="shared" si="0"/>
        <v>Tables</v>
      </c>
      <c r="J8" s="4">
        <f t="shared" si="1"/>
        <v>167672.76</v>
      </c>
      <c r="L8" s="7">
        <v>2024</v>
      </c>
      <c r="M8" s="1">
        <v>1634</v>
      </c>
      <c r="P8" s="1" t="s">
        <v>31</v>
      </c>
      <c r="Q8" s="1">
        <v>2021</v>
      </c>
      <c r="S8" s="7" t="s">
        <v>29</v>
      </c>
      <c r="T8" s="15">
        <v>390145.54000000079</v>
      </c>
      <c r="V8" s="1" t="str">
        <f t="shared" si="2"/>
        <v>California</v>
      </c>
      <c r="W8" s="3">
        <f t="shared" si="3"/>
        <v>390145.54000000079</v>
      </c>
      <c r="Y8" s="7" t="s">
        <v>195</v>
      </c>
      <c r="Z8" s="3">
        <v>5757.42</v>
      </c>
      <c r="AB8" s="7" t="s">
        <v>2701</v>
      </c>
      <c r="AC8" s="8">
        <v>137480.78999999989</v>
      </c>
    </row>
    <row r="9" spans="1:29" x14ac:dyDescent="0.3">
      <c r="C9" s="7" t="s">
        <v>2714</v>
      </c>
      <c r="D9" s="3">
        <v>247961.07000000009</v>
      </c>
      <c r="F9" s="7" t="s">
        <v>147</v>
      </c>
      <c r="G9" s="3">
        <v>167672.76</v>
      </c>
      <c r="I9" s="1" t="str">
        <f t="shared" si="0"/>
        <v>Machines</v>
      </c>
      <c r="J9" s="4">
        <f t="shared" si="1"/>
        <v>166777.78000000003</v>
      </c>
      <c r="L9" s="7" t="s">
        <v>2714</v>
      </c>
      <c r="M9" s="1">
        <v>8314</v>
      </c>
      <c r="P9" s="1" t="s">
        <v>34</v>
      </c>
      <c r="Q9" s="1">
        <v>2021</v>
      </c>
      <c r="S9" s="7" t="s">
        <v>280</v>
      </c>
      <c r="T9" s="15">
        <v>27113.920000000002</v>
      </c>
      <c r="V9" s="1" t="str">
        <f t="shared" si="2"/>
        <v>Colorado</v>
      </c>
      <c r="W9" s="3">
        <f t="shared" si="3"/>
        <v>27113.920000000002</v>
      </c>
      <c r="Y9" s="7" t="s">
        <v>2476</v>
      </c>
      <c r="Z9" s="3">
        <v>6939.17</v>
      </c>
      <c r="AB9" s="7" t="s">
        <v>2702</v>
      </c>
      <c r="AC9" s="8">
        <v>155028.82999999993</v>
      </c>
    </row>
    <row r="10" spans="1:29" x14ac:dyDescent="0.3">
      <c r="F10" s="7" t="s">
        <v>304</v>
      </c>
      <c r="G10" s="3">
        <v>166777.78000000003</v>
      </c>
      <c r="I10" s="1" t="str">
        <f t="shared" si="0"/>
        <v>Accessories</v>
      </c>
      <c r="J10" s="4">
        <f t="shared" si="1"/>
        <v>139241.71000000002</v>
      </c>
      <c r="P10" s="1" t="s">
        <v>34</v>
      </c>
      <c r="Q10" s="1">
        <v>2021</v>
      </c>
      <c r="S10" s="7" t="s">
        <v>615</v>
      </c>
      <c r="T10" s="15">
        <v>11471.419999999998</v>
      </c>
      <c r="V10" s="1" t="str">
        <f t="shared" si="2"/>
        <v>Connecticut</v>
      </c>
      <c r="W10" s="3">
        <f t="shared" si="3"/>
        <v>11471.419999999998</v>
      </c>
      <c r="Y10" s="7" t="s">
        <v>1578</v>
      </c>
      <c r="Z10" s="3">
        <v>8981.32</v>
      </c>
      <c r="AB10" s="7" t="s">
        <v>2703</v>
      </c>
      <c r="AC10" s="8">
        <v>152718.72000000006</v>
      </c>
    </row>
    <row r="11" spans="1:29" x14ac:dyDescent="0.3">
      <c r="A11" s="5">
        <f>GETPIVOTDATA("Sales",$A$3)</f>
        <v>1928887.8599999624</v>
      </c>
      <c r="F11" s="7" t="s">
        <v>54</v>
      </c>
      <c r="G11" s="3">
        <v>139241.71000000002</v>
      </c>
      <c r="I11" s="1" t="str">
        <f t="shared" si="0"/>
        <v>Copiers</v>
      </c>
      <c r="J11" s="4">
        <f t="shared" si="1"/>
        <v>118968.23999999999</v>
      </c>
      <c r="P11" s="1" t="s">
        <v>34</v>
      </c>
      <c r="Q11" s="1">
        <v>2021</v>
      </c>
      <c r="S11" s="7" t="s">
        <v>61</v>
      </c>
      <c r="T11" s="15">
        <v>16302.24</v>
      </c>
      <c r="V11" s="1" t="str">
        <f t="shared" si="2"/>
        <v>Delaware</v>
      </c>
      <c r="W11" s="3">
        <f t="shared" si="3"/>
        <v>16302.24</v>
      </c>
      <c r="Y11" s="7" t="s">
        <v>2714</v>
      </c>
      <c r="Z11" s="3">
        <v>30763.84</v>
      </c>
      <c r="AB11" s="7" t="s">
        <v>2704</v>
      </c>
      <c r="AC11" s="8">
        <v>147238.11000000004</v>
      </c>
    </row>
    <row r="12" spans="1:29" x14ac:dyDescent="0.3">
      <c r="A12" s="5">
        <f>GETPIVOTDATA("Profit",$A$6)</f>
        <v>247961.07000000036</v>
      </c>
      <c r="F12" s="7" t="s">
        <v>605</v>
      </c>
      <c r="G12" s="3">
        <v>118968.23999999999</v>
      </c>
      <c r="I12" s="1" t="str">
        <f t="shared" si="0"/>
        <v>Bookcases</v>
      </c>
      <c r="J12" s="4">
        <f t="shared" si="1"/>
        <v>101387.67000000013</v>
      </c>
      <c r="P12" s="1" t="s">
        <v>34</v>
      </c>
      <c r="Q12" s="1">
        <v>2021</v>
      </c>
      <c r="S12" s="7" t="s">
        <v>2046</v>
      </c>
      <c r="T12" s="15">
        <v>2865.0199999999995</v>
      </c>
      <c r="V12" s="1" t="str">
        <f t="shared" si="2"/>
        <v>District of Columbia</v>
      </c>
      <c r="W12" s="3">
        <f t="shared" si="3"/>
        <v>2865.0199999999995</v>
      </c>
      <c r="AB12" s="7" t="s">
        <v>2705</v>
      </c>
      <c r="AC12" s="8">
        <v>159043.99000000008</v>
      </c>
    </row>
    <row r="13" spans="1:29" x14ac:dyDescent="0.3">
      <c r="A13" s="9"/>
      <c r="F13" s="7" t="s">
        <v>76</v>
      </c>
      <c r="G13" s="3">
        <v>101387.67000000013</v>
      </c>
      <c r="I13" s="1" t="str">
        <f t="shared" si="0"/>
        <v>Appliances</v>
      </c>
      <c r="J13" s="4">
        <f t="shared" si="1"/>
        <v>87846.099999999991</v>
      </c>
      <c r="P13" s="1" t="s">
        <v>34</v>
      </c>
      <c r="Q13" s="1">
        <v>2021</v>
      </c>
      <c r="S13" s="7" t="s">
        <v>125</v>
      </c>
      <c r="T13" s="15">
        <v>79303.609999999986</v>
      </c>
      <c r="V13" s="1" t="str">
        <f t="shared" si="2"/>
        <v>Florida</v>
      </c>
      <c r="W13" s="3">
        <f t="shared" si="3"/>
        <v>79303.609999999986</v>
      </c>
      <c r="AB13" s="7" t="s">
        <v>2706</v>
      </c>
      <c r="AC13" s="8">
        <v>219783.30000000057</v>
      </c>
    </row>
    <row r="14" spans="1:29" x14ac:dyDescent="0.3">
      <c r="A14" s="10" t="s">
        <v>2723</v>
      </c>
      <c r="F14" s="7" t="s">
        <v>94</v>
      </c>
      <c r="G14" s="3">
        <v>87846.099999999991</v>
      </c>
      <c r="I14" s="1" t="str">
        <f t="shared" si="0"/>
        <v>Furnishings</v>
      </c>
      <c r="J14" s="4">
        <f t="shared" si="1"/>
        <v>76222.689999999944</v>
      </c>
      <c r="P14" s="1" t="s">
        <v>34</v>
      </c>
      <c r="Q14" s="1">
        <v>2021</v>
      </c>
      <c r="S14" s="7" t="s">
        <v>32</v>
      </c>
      <c r="T14" s="15">
        <v>46346.2</v>
      </c>
      <c r="V14" s="1" t="str">
        <f t="shared" si="2"/>
        <v>Georgia</v>
      </c>
      <c r="W14" s="3">
        <f t="shared" si="3"/>
        <v>46346.2</v>
      </c>
      <c r="AB14" s="7" t="s">
        <v>2707</v>
      </c>
      <c r="AC14" s="8">
        <v>122546.06999999989</v>
      </c>
    </row>
    <row r="15" spans="1:29" x14ac:dyDescent="0.3">
      <c r="B15" s="11"/>
      <c r="F15" s="7" t="s">
        <v>49</v>
      </c>
      <c r="G15" s="3">
        <v>76222.689999999944</v>
      </c>
      <c r="I15" s="1" t="str">
        <f t="shared" si="0"/>
        <v>Paper</v>
      </c>
      <c r="J15" s="4">
        <f t="shared" si="1"/>
        <v>64529.990000000034</v>
      </c>
      <c r="P15" s="1" t="s">
        <v>34</v>
      </c>
      <c r="Q15" s="1">
        <v>2021</v>
      </c>
      <c r="S15" s="7" t="s">
        <v>512</v>
      </c>
      <c r="T15" s="15">
        <v>3963.4700000000007</v>
      </c>
      <c r="V15" s="1" t="str">
        <f t="shared" si="2"/>
        <v>Idaho</v>
      </c>
      <c r="W15" s="3">
        <f t="shared" si="3"/>
        <v>3963.4700000000007</v>
      </c>
      <c r="AB15" s="7" t="s">
        <v>2708</v>
      </c>
      <c r="AC15" s="8">
        <v>234013.28000000012</v>
      </c>
    </row>
    <row r="16" spans="1:29" x14ac:dyDescent="0.3">
      <c r="A16" s="12">
        <v>247961</v>
      </c>
      <c r="B16" s="13"/>
      <c r="F16" s="7" t="s">
        <v>14</v>
      </c>
      <c r="G16" s="3">
        <v>64529.990000000034</v>
      </c>
      <c r="I16" s="1" t="str">
        <f t="shared" si="0"/>
        <v>Supplies</v>
      </c>
      <c r="J16" s="4">
        <f t="shared" si="1"/>
        <v>38554.810000000027</v>
      </c>
      <c r="P16" s="1" t="s">
        <v>48</v>
      </c>
      <c r="Q16" s="1">
        <v>2021</v>
      </c>
      <c r="S16" s="7" t="s">
        <v>17</v>
      </c>
      <c r="T16" s="15">
        <v>68565.030000000072</v>
      </c>
      <c r="V16" s="1" t="str">
        <f t="shared" si="2"/>
        <v>Illinois</v>
      </c>
      <c r="W16" s="3">
        <f t="shared" si="3"/>
        <v>68565.030000000072</v>
      </c>
      <c r="AB16" s="7" t="s">
        <v>2709</v>
      </c>
      <c r="AC16" s="8">
        <v>241464.23000000027</v>
      </c>
    </row>
    <row r="17" spans="2:29" x14ac:dyDescent="0.3">
      <c r="B17" s="2" t="s">
        <v>2724</v>
      </c>
      <c r="F17" s="7" t="s">
        <v>202</v>
      </c>
      <c r="G17" s="3">
        <v>38554.810000000027</v>
      </c>
      <c r="I17" s="1" t="str">
        <f t="shared" si="0"/>
        <v>Art</v>
      </c>
      <c r="J17" s="4">
        <f t="shared" si="1"/>
        <v>23145.500000000011</v>
      </c>
      <c r="P17" s="1" t="s">
        <v>48</v>
      </c>
      <c r="Q17" s="1">
        <v>2021</v>
      </c>
      <c r="S17" s="7" t="s">
        <v>131</v>
      </c>
      <c r="T17" s="15">
        <v>47809.549999999996</v>
      </c>
      <c r="V17" s="1" t="str">
        <f t="shared" si="2"/>
        <v>Indiana</v>
      </c>
      <c r="W17" s="3">
        <f t="shared" si="3"/>
        <v>47809.549999999996</v>
      </c>
      <c r="AB17" s="7" t="s">
        <v>2714</v>
      </c>
      <c r="AC17" s="8">
        <v>1928887.860000001</v>
      </c>
    </row>
    <row r="18" spans="2:29" x14ac:dyDescent="0.3">
      <c r="F18" s="7" t="s">
        <v>26</v>
      </c>
      <c r="G18" s="3">
        <v>23145.500000000011</v>
      </c>
      <c r="I18" s="1" t="str">
        <f t="shared" si="0"/>
        <v>Envelopes</v>
      </c>
      <c r="J18" s="4">
        <f t="shared" si="1"/>
        <v>14717.39</v>
      </c>
      <c r="P18" s="1" t="s">
        <v>52</v>
      </c>
      <c r="Q18" s="1">
        <v>2021</v>
      </c>
      <c r="S18" s="7" t="s">
        <v>397</v>
      </c>
      <c r="T18" s="15">
        <v>4476.41</v>
      </c>
      <c r="V18" s="1" t="str">
        <f t="shared" si="2"/>
        <v>Iowa</v>
      </c>
      <c r="W18" s="3">
        <f t="shared" si="3"/>
        <v>4476.41</v>
      </c>
    </row>
    <row r="19" spans="2:29" x14ac:dyDescent="0.3">
      <c r="F19" s="7" t="s">
        <v>65</v>
      </c>
      <c r="G19" s="3">
        <v>14717.39</v>
      </c>
      <c r="I19" s="1" t="str">
        <f t="shared" si="0"/>
        <v>Labels</v>
      </c>
      <c r="J19" s="4">
        <f t="shared" si="1"/>
        <v>11045.550000000012</v>
      </c>
      <c r="P19" s="1" t="s">
        <v>52</v>
      </c>
      <c r="Q19" s="1">
        <v>2021</v>
      </c>
      <c r="S19" s="7" t="s">
        <v>1285</v>
      </c>
      <c r="T19" s="15">
        <v>2835.0000000000005</v>
      </c>
      <c r="V19" s="1" t="str">
        <f t="shared" si="2"/>
        <v>Kansas</v>
      </c>
      <c r="W19" s="3">
        <f t="shared" si="3"/>
        <v>2835.0000000000005</v>
      </c>
    </row>
    <row r="20" spans="2:29" x14ac:dyDescent="0.3">
      <c r="F20" s="7" t="s">
        <v>18</v>
      </c>
      <c r="G20" s="3">
        <v>11045.550000000012</v>
      </c>
      <c r="I20" s="1" t="str">
        <f t="shared" si="0"/>
        <v>Fasteners</v>
      </c>
      <c r="J20" s="4">
        <f t="shared" si="1"/>
        <v>2484.9300000000003</v>
      </c>
      <c r="P20" s="1" t="s">
        <v>56</v>
      </c>
      <c r="Q20" s="1">
        <v>2021</v>
      </c>
      <c r="S20" s="7" t="s">
        <v>35</v>
      </c>
      <c r="T20" s="15">
        <v>23650.589999999982</v>
      </c>
      <c r="V20" s="1" t="str">
        <f t="shared" si="2"/>
        <v>Kentucky</v>
      </c>
      <c r="W20" s="3">
        <f t="shared" si="3"/>
        <v>23650.589999999982</v>
      </c>
    </row>
    <row r="21" spans="2:29" x14ac:dyDescent="0.3">
      <c r="F21" s="7" t="s">
        <v>45</v>
      </c>
      <c r="G21" s="3">
        <v>2484.9300000000003</v>
      </c>
      <c r="P21" s="1" t="s">
        <v>56</v>
      </c>
      <c r="Q21" s="1">
        <v>2021</v>
      </c>
      <c r="S21" s="7" t="s">
        <v>64</v>
      </c>
      <c r="T21" s="15">
        <v>5297.05</v>
      </c>
      <c r="V21" s="1" t="str">
        <f t="shared" si="2"/>
        <v>Louisiana</v>
      </c>
      <c r="W21" s="3">
        <f t="shared" si="3"/>
        <v>5297.05</v>
      </c>
    </row>
    <row r="22" spans="2:29" x14ac:dyDescent="0.3">
      <c r="F22" s="7" t="s">
        <v>2714</v>
      </c>
      <c r="G22" s="3">
        <v>1928887.8600000008</v>
      </c>
      <c r="P22" s="1" t="s">
        <v>60</v>
      </c>
      <c r="Q22" s="1">
        <v>2021</v>
      </c>
      <c r="S22" s="7" t="s">
        <v>1063</v>
      </c>
      <c r="T22" s="15">
        <v>1270.5300000000002</v>
      </c>
      <c r="V22" s="1" t="str">
        <f t="shared" si="2"/>
        <v>Maine</v>
      </c>
      <c r="W22" s="3">
        <f t="shared" si="3"/>
        <v>1270.5300000000002</v>
      </c>
    </row>
    <row r="23" spans="2:29" x14ac:dyDescent="0.3">
      <c r="P23" s="1" t="s">
        <v>63</v>
      </c>
      <c r="Q23" s="1">
        <v>2021</v>
      </c>
      <c r="S23" s="7" t="s">
        <v>533</v>
      </c>
      <c r="T23" s="15">
        <v>18580.899999999998</v>
      </c>
      <c r="V23" s="1" t="str">
        <f t="shared" si="2"/>
        <v>Maryland</v>
      </c>
      <c r="W23" s="3">
        <f t="shared" si="3"/>
        <v>18580.899999999998</v>
      </c>
    </row>
    <row r="24" spans="2:29" x14ac:dyDescent="0.3">
      <c r="P24" s="1" t="s">
        <v>63</v>
      </c>
      <c r="Q24" s="1">
        <v>2021</v>
      </c>
      <c r="S24" s="7" t="s">
        <v>436</v>
      </c>
      <c r="T24" s="15">
        <v>23040.059999999998</v>
      </c>
      <c r="V24" s="1" t="str">
        <f t="shared" si="2"/>
        <v>Massachusetts</v>
      </c>
      <c r="W24" s="3">
        <f t="shared" si="3"/>
        <v>23040.059999999998</v>
      </c>
    </row>
    <row r="25" spans="2:29" x14ac:dyDescent="0.3">
      <c r="P25" s="1" t="s">
        <v>63</v>
      </c>
      <c r="Q25" s="1">
        <v>2021</v>
      </c>
      <c r="S25" s="7" t="s">
        <v>112</v>
      </c>
      <c r="T25" s="15">
        <v>66559.090000000011</v>
      </c>
      <c r="V25" s="1" t="str">
        <f t="shared" si="2"/>
        <v>Michigan</v>
      </c>
      <c r="W25" s="3">
        <f t="shared" si="3"/>
        <v>66559.090000000011</v>
      </c>
    </row>
    <row r="26" spans="2:29" x14ac:dyDescent="0.3">
      <c r="P26" s="1" t="s">
        <v>63</v>
      </c>
      <c r="Q26" s="1">
        <v>2021</v>
      </c>
      <c r="S26" s="7" t="s">
        <v>317</v>
      </c>
      <c r="T26" s="15">
        <v>25069.119999999992</v>
      </c>
      <c r="V26" s="1" t="str">
        <f t="shared" si="2"/>
        <v>Minnesota</v>
      </c>
      <c r="W26" s="3">
        <f t="shared" si="3"/>
        <v>25069.119999999992</v>
      </c>
    </row>
    <row r="27" spans="2:29" x14ac:dyDescent="0.3">
      <c r="P27" s="1" t="s">
        <v>63</v>
      </c>
      <c r="Q27" s="1">
        <v>2021</v>
      </c>
      <c r="S27" s="7" t="s">
        <v>331</v>
      </c>
      <c r="T27" s="15">
        <v>9528.4400000000023</v>
      </c>
      <c r="V27" s="1" t="str">
        <f t="shared" si="2"/>
        <v>Mississippi</v>
      </c>
      <c r="W27" s="3">
        <f t="shared" si="3"/>
        <v>9528.4400000000023</v>
      </c>
    </row>
    <row r="28" spans="2:29" x14ac:dyDescent="0.3">
      <c r="P28" s="1" t="s">
        <v>71</v>
      </c>
      <c r="Q28" s="1">
        <v>2021</v>
      </c>
      <c r="S28" s="7" t="s">
        <v>188</v>
      </c>
      <c r="T28" s="15">
        <v>18470.039999999997</v>
      </c>
      <c r="V28" s="1" t="str">
        <f t="shared" si="2"/>
        <v>Missouri</v>
      </c>
      <c r="W28" s="3">
        <f t="shared" si="3"/>
        <v>18470.039999999997</v>
      </c>
    </row>
    <row r="29" spans="2:29" x14ac:dyDescent="0.3">
      <c r="P29" s="1" t="s">
        <v>74</v>
      </c>
      <c r="Q29" s="1">
        <v>2021</v>
      </c>
      <c r="S29" s="7" t="s">
        <v>517</v>
      </c>
      <c r="T29" s="15">
        <v>5549.4500000000007</v>
      </c>
      <c r="V29" s="1" t="str">
        <f t="shared" si="2"/>
        <v>Montana</v>
      </c>
      <c r="W29" s="3">
        <f t="shared" si="3"/>
        <v>5549.4500000000007</v>
      </c>
    </row>
    <row r="30" spans="2:29" x14ac:dyDescent="0.3">
      <c r="P30" s="1" t="s">
        <v>74</v>
      </c>
      <c r="Q30" s="1">
        <v>2021</v>
      </c>
      <c r="S30" s="7" t="s">
        <v>998</v>
      </c>
      <c r="T30" s="15">
        <v>4063.0600000000004</v>
      </c>
      <c r="V30" s="1" t="str">
        <f t="shared" si="2"/>
        <v>Nebraska</v>
      </c>
      <c r="W30" s="3">
        <f t="shared" si="3"/>
        <v>4063.0600000000004</v>
      </c>
    </row>
    <row r="31" spans="2:29" x14ac:dyDescent="0.3">
      <c r="P31" s="1" t="s">
        <v>74</v>
      </c>
      <c r="Q31" s="1">
        <v>2021</v>
      </c>
      <c r="S31" s="7" t="s">
        <v>128</v>
      </c>
      <c r="T31" s="15">
        <v>15059.500000000002</v>
      </c>
      <c r="V31" s="1" t="str">
        <f t="shared" si="2"/>
        <v>Nevada</v>
      </c>
      <c r="W31" s="3">
        <f t="shared" si="3"/>
        <v>15059.500000000002</v>
      </c>
    </row>
    <row r="32" spans="2:29" x14ac:dyDescent="0.3">
      <c r="P32" s="1" t="s">
        <v>79</v>
      </c>
      <c r="Q32" s="1">
        <v>2021</v>
      </c>
      <c r="S32" s="7" t="s">
        <v>687</v>
      </c>
      <c r="T32" s="15">
        <v>7210.3</v>
      </c>
      <c r="V32" s="1" t="str">
        <f t="shared" si="2"/>
        <v>New Hampshire</v>
      </c>
      <c r="W32" s="3">
        <f t="shared" si="3"/>
        <v>7210.3</v>
      </c>
    </row>
    <row r="33" spans="16:23" x14ac:dyDescent="0.3">
      <c r="P33" s="1" t="s">
        <v>79</v>
      </c>
      <c r="Q33" s="1">
        <v>2021</v>
      </c>
      <c r="S33" s="7" t="s">
        <v>179</v>
      </c>
      <c r="T33" s="15">
        <v>29833.009999999995</v>
      </c>
      <c r="V33" s="1" t="str">
        <f t="shared" si="2"/>
        <v>New Jersey</v>
      </c>
      <c r="W33" s="3">
        <f t="shared" si="3"/>
        <v>29833.009999999995</v>
      </c>
    </row>
    <row r="34" spans="16:23" x14ac:dyDescent="0.3">
      <c r="P34" s="1" t="s">
        <v>83</v>
      </c>
      <c r="Q34" s="1">
        <v>2021</v>
      </c>
      <c r="S34" s="7" t="s">
        <v>401</v>
      </c>
      <c r="T34" s="15">
        <v>3519.2000000000003</v>
      </c>
      <c r="V34" s="1" t="str">
        <f t="shared" si="2"/>
        <v>New Mexico</v>
      </c>
      <c r="W34" s="3">
        <f t="shared" si="3"/>
        <v>3519.2000000000003</v>
      </c>
    </row>
    <row r="35" spans="16:23" x14ac:dyDescent="0.3">
      <c r="P35" s="1" t="s">
        <v>85</v>
      </c>
      <c r="Q35" s="1">
        <v>2021</v>
      </c>
      <c r="S35" s="7" t="s">
        <v>151</v>
      </c>
      <c r="T35" s="15">
        <v>246517.74000000046</v>
      </c>
      <c r="V35" s="1" t="str">
        <f t="shared" si="2"/>
        <v>New York</v>
      </c>
      <c r="W35" s="3">
        <f t="shared" si="3"/>
        <v>246517.74000000046</v>
      </c>
    </row>
    <row r="36" spans="16:23" x14ac:dyDescent="0.3">
      <c r="P36" s="1" t="s">
        <v>87</v>
      </c>
      <c r="Q36" s="1">
        <v>2021</v>
      </c>
      <c r="S36" s="7" t="s">
        <v>247</v>
      </c>
      <c r="T36" s="15">
        <v>37450.26999999999</v>
      </c>
      <c r="V36" s="1" t="str">
        <f t="shared" si="2"/>
        <v>North Carolina</v>
      </c>
      <c r="W36" s="3">
        <f t="shared" si="3"/>
        <v>37450.26999999999</v>
      </c>
    </row>
    <row r="37" spans="16:23" x14ac:dyDescent="0.3">
      <c r="P37" s="1" t="s">
        <v>87</v>
      </c>
      <c r="Q37" s="1">
        <v>2021</v>
      </c>
      <c r="S37" s="7" t="s">
        <v>2677</v>
      </c>
      <c r="T37" s="15">
        <v>891.53</v>
      </c>
      <c r="V37" s="1" t="str">
        <f t="shared" si="2"/>
        <v>North Dakota</v>
      </c>
      <c r="W37" s="3">
        <f t="shared" si="3"/>
        <v>891.53</v>
      </c>
    </row>
    <row r="38" spans="16:23" x14ac:dyDescent="0.3">
      <c r="P38" s="1" t="s">
        <v>87</v>
      </c>
      <c r="Q38" s="1">
        <v>2021</v>
      </c>
      <c r="S38" s="7" t="s">
        <v>80</v>
      </c>
      <c r="T38" s="15">
        <v>66407.170000000027</v>
      </c>
      <c r="V38" s="1" t="str">
        <f t="shared" si="2"/>
        <v>Ohio</v>
      </c>
      <c r="W38" s="3">
        <f t="shared" si="3"/>
        <v>66407.170000000027</v>
      </c>
    </row>
    <row r="39" spans="16:23" x14ac:dyDescent="0.3">
      <c r="P39" s="1" t="s">
        <v>87</v>
      </c>
      <c r="Q39" s="1">
        <v>2021</v>
      </c>
      <c r="S39" s="7" t="s">
        <v>842</v>
      </c>
      <c r="T39" s="15">
        <v>17021.929999999997</v>
      </c>
      <c r="V39" s="1" t="str">
        <f t="shared" si="2"/>
        <v>Oklahoma</v>
      </c>
      <c r="W39" s="3">
        <f t="shared" si="3"/>
        <v>17021.929999999997</v>
      </c>
    </row>
    <row r="40" spans="16:23" x14ac:dyDescent="0.3">
      <c r="P40" s="1" t="s">
        <v>92</v>
      </c>
      <c r="Q40" s="1">
        <v>2021</v>
      </c>
      <c r="S40" s="7" t="s">
        <v>93</v>
      </c>
      <c r="T40" s="15">
        <v>15189.980000000009</v>
      </c>
      <c r="V40" s="1" t="str">
        <f t="shared" si="2"/>
        <v>Oregon</v>
      </c>
      <c r="W40" s="3">
        <f t="shared" si="3"/>
        <v>15189.980000000009</v>
      </c>
    </row>
    <row r="41" spans="16:23" x14ac:dyDescent="0.3">
      <c r="P41" s="1" t="s">
        <v>96</v>
      </c>
      <c r="Q41" s="1">
        <v>2021</v>
      </c>
      <c r="S41" s="7" t="s">
        <v>25</v>
      </c>
      <c r="T41" s="15">
        <v>95494.859999999986</v>
      </c>
      <c r="V41" s="1" t="str">
        <f t="shared" si="2"/>
        <v>Pennsylvania</v>
      </c>
      <c r="W41" s="3">
        <f t="shared" si="3"/>
        <v>95494.859999999986</v>
      </c>
    </row>
    <row r="42" spans="16:23" x14ac:dyDescent="0.3">
      <c r="P42" s="1" t="s">
        <v>96</v>
      </c>
      <c r="Q42" s="1">
        <v>2021</v>
      </c>
      <c r="S42" s="7" t="s">
        <v>1531</v>
      </c>
      <c r="T42" s="15">
        <v>19695.419999999998</v>
      </c>
      <c r="V42" s="1" t="str">
        <f t="shared" si="2"/>
        <v>Rhode Island</v>
      </c>
      <c r="W42" s="3">
        <f t="shared" si="3"/>
        <v>19695.419999999998</v>
      </c>
    </row>
    <row r="43" spans="16:23" x14ac:dyDescent="0.3">
      <c r="P43" s="1" t="s">
        <v>96</v>
      </c>
      <c r="Q43" s="1">
        <v>2021</v>
      </c>
      <c r="S43" s="7" t="s">
        <v>72</v>
      </c>
      <c r="T43" s="15">
        <v>7350.869999999999</v>
      </c>
      <c r="V43" s="1" t="str">
        <f t="shared" si="2"/>
        <v>South Carolina</v>
      </c>
      <c r="W43" s="3">
        <f t="shared" si="3"/>
        <v>7350.869999999999</v>
      </c>
    </row>
    <row r="44" spans="16:23" x14ac:dyDescent="0.3">
      <c r="P44" s="1" t="s">
        <v>96</v>
      </c>
      <c r="Q44" s="1">
        <v>2021</v>
      </c>
      <c r="S44" s="7" t="s">
        <v>142</v>
      </c>
      <c r="T44" s="15">
        <v>1290.06</v>
      </c>
      <c r="V44" s="1" t="str">
        <f t="shared" si="2"/>
        <v>South Dakota</v>
      </c>
      <c r="W44" s="3">
        <f t="shared" si="3"/>
        <v>1290.06</v>
      </c>
    </row>
    <row r="45" spans="16:23" x14ac:dyDescent="0.3">
      <c r="P45" s="1" t="s">
        <v>102</v>
      </c>
      <c r="Q45" s="1">
        <v>2021</v>
      </c>
      <c r="S45" s="7" t="s">
        <v>122</v>
      </c>
      <c r="T45" s="15">
        <v>21227.569999999996</v>
      </c>
      <c r="V45" s="1" t="str">
        <f t="shared" si="2"/>
        <v>Tennessee</v>
      </c>
      <c r="W45" s="3">
        <f t="shared" si="3"/>
        <v>21227.569999999996</v>
      </c>
    </row>
    <row r="46" spans="16:23" x14ac:dyDescent="0.3">
      <c r="P46" s="1" t="s">
        <v>102</v>
      </c>
      <c r="Q46" s="1">
        <v>2021</v>
      </c>
      <c r="S46" s="7" t="s">
        <v>12</v>
      </c>
      <c r="T46" s="15">
        <v>151436.59999999998</v>
      </c>
      <c r="V46" s="1" t="str">
        <f t="shared" si="2"/>
        <v>Texas</v>
      </c>
      <c r="W46" s="3">
        <f t="shared" si="3"/>
        <v>151436.59999999998</v>
      </c>
    </row>
    <row r="47" spans="16:23" x14ac:dyDescent="0.3">
      <c r="P47" s="1" t="s">
        <v>102</v>
      </c>
      <c r="Q47" s="1">
        <v>2021</v>
      </c>
      <c r="S47" s="7" t="s">
        <v>298</v>
      </c>
      <c r="T47" s="15">
        <v>8960.06</v>
      </c>
      <c r="V47" s="1" t="str">
        <f t="shared" si="2"/>
        <v>Utah</v>
      </c>
      <c r="W47" s="3">
        <f t="shared" si="3"/>
        <v>8960.06</v>
      </c>
    </row>
    <row r="48" spans="16:23" x14ac:dyDescent="0.3">
      <c r="P48" s="1" t="s">
        <v>102</v>
      </c>
      <c r="Q48" s="1">
        <v>2021</v>
      </c>
      <c r="S48" s="7" t="s">
        <v>2324</v>
      </c>
      <c r="T48" s="15">
        <v>8724.34</v>
      </c>
      <c r="V48" s="1" t="str">
        <f t="shared" si="2"/>
        <v>Vermont</v>
      </c>
      <c r="W48" s="3">
        <f t="shared" si="3"/>
        <v>8724.34</v>
      </c>
    </row>
    <row r="49" spans="16:23" x14ac:dyDescent="0.3">
      <c r="P49" s="1" t="s">
        <v>102</v>
      </c>
      <c r="Q49" s="1">
        <v>2021</v>
      </c>
      <c r="S49" s="7" t="s">
        <v>57</v>
      </c>
      <c r="T49" s="15">
        <v>67825.950000000026</v>
      </c>
      <c r="V49" s="1" t="str">
        <f t="shared" si="2"/>
        <v>Virginia</v>
      </c>
      <c r="W49" s="3">
        <f t="shared" si="3"/>
        <v>67825.950000000026</v>
      </c>
    </row>
    <row r="50" spans="16:23" x14ac:dyDescent="0.3">
      <c r="P50" s="1" t="s">
        <v>102</v>
      </c>
      <c r="Q50" s="1">
        <v>2021</v>
      </c>
      <c r="S50" s="7" t="s">
        <v>166</v>
      </c>
      <c r="T50" s="15">
        <v>117661.47000000002</v>
      </c>
      <c r="V50" s="1" t="str">
        <f t="shared" si="2"/>
        <v>Washington</v>
      </c>
      <c r="W50" s="3">
        <f t="shared" si="3"/>
        <v>117661.47000000002</v>
      </c>
    </row>
    <row r="51" spans="16:23" x14ac:dyDescent="0.3">
      <c r="P51" s="1" t="s">
        <v>109</v>
      </c>
      <c r="Q51" s="1">
        <v>2021</v>
      </c>
      <c r="S51" s="7" t="s">
        <v>2689</v>
      </c>
      <c r="T51" s="15">
        <v>536.48</v>
      </c>
      <c r="V51" s="1" t="str">
        <f t="shared" si="2"/>
        <v>West Virginia</v>
      </c>
      <c r="W51" s="3">
        <f t="shared" si="3"/>
        <v>536.48</v>
      </c>
    </row>
    <row r="52" spans="16:23" x14ac:dyDescent="0.3">
      <c r="P52" s="1" t="s">
        <v>109</v>
      </c>
      <c r="Q52" s="1">
        <v>2021</v>
      </c>
      <c r="S52" s="7" t="s">
        <v>159</v>
      </c>
      <c r="T52" s="15">
        <v>29249.080000000009</v>
      </c>
      <c r="V52" s="1" t="str">
        <f t="shared" si="2"/>
        <v>Wisconsin</v>
      </c>
      <c r="W52" s="3">
        <f t="shared" si="3"/>
        <v>29249.080000000009</v>
      </c>
    </row>
    <row r="53" spans="16:23" x14ac:dyDescent="0.3">
      <c r="P53" s="1" t="s">
        <v>111</v>
      </c>
      <c r="Q53" s="1">
        <v>2021</v>
      </c>
      <c r="S53" s="7" t="s">
        <v>2622</v>
      </c>
      <c r="T53" s="15">
        <v>1603.14</v>
      </c>
      <c r="V53" s="1" t="str">
        <f>S53</f>
        <v>Wyoming</v>
      </c>
      <c r="W53" s="3">
        <f>GETPIVOTDATA("Sales",$S$4,"State",V53)</f>
        <v>1603.14</v>
      </c>
    </row>
    <row r="54" spans="16:23" x14ac:dyDescent="0.3">
      <c r="P54" s="1" t="s">
        <v>111</v>
      </c>
      <c r="Q54" s="1">
        <v>2021</v>
      </c>
      <c r="S54" s="7" t="s">
        <v>2714</v>
      </c>
      <c r="T54" s="15">
        <v>1928887.8600000013</v>
      </c>
    </row>
    <row r="55" spans="16:23" x14ac:dyDescent="0.3">
      <c r="P55" s="1" t="s">
        <v>111</v>
      </c>
      <c r="Q55" s="1">
        <v>2021</v>
      </c>
    </row>
    <row r="56" spans="16:23" x14ac:dyDescent="0.3">
      <c r="P56" s="1" t="s">
        <v>111</v>
      </c>
      <c r="Q56" s="1">
        <v>2021</v>
      </c>
    </row>
    <row r="57" spans="16:23" x14ac:dyDescent="0.3">
      <c r="P57" s="1" t="s">
        <v>111</v>
      </c>
      <c r="Q57" s="1">
        <v>2021</v>
      </c>
    </row>
    <row r="58" spans="16:23" x14ac:dyDescent="0.3">
      <c r="P58" s="1" t="s">
        <v>111</v>
      </c>
      <c r="Q58" s="1">
        <v>2021</v>
      </c>
    </row>
    <row r="59" spans="16:23" x14ac:dyDescent="0.3">
      <c r="P59" s="1" t="s">
        <v>111</v>
      </c>
      <c r="Q59" s="1">
        <v>2021</v>
      </c>
    </row>
    <row r="60" spans="16:23" x14ac:dyDescent="0.3">
      <c r="P60" s="1" t="s">
        <v>111</v>
      </c>
      <c r="Q60" s="1">
        <v>2021</v>
      </c>
    </row>
    <row r="61" spans="16:23" x14ac:dyDescent="0.3">
      <c r="P61" s="1" t="s">
        <v>121</v>
      </c>
      <c r="Q61" s="1">
        <v>2021</v>
      </c>
    </row>
    <row r="62" spans="16:23" x14ac:dyDescent="0.3">
      <c r="P62" s="1" t="s">
        <v>124</v>
      </c>
      <c r="Q62" s="1">
        <v>2021</v>
      </c>
    </row>
    <row r="63" spans="16:23" x14ac:dyDescent="0.3">
      <c r="P63" s="1" t="s">
        <v>127</v>
      </c>
      <c r="Q63" s="1">
        <v>2021</v>
      </c>
    </row>
    <row r="64" spans="16:23" x14ac:dyDescent="0.3">
      <c r="P64" s="1" t="s">
        <v>130</v>
      </c>
      <c r="Q64" s="1">
        <v>2021</v>
      </c>
    </row>
    <row r="65" spans="16:17" x14ac:dyDescent="0.3">
      <c r="P65" s="1" t="s">
        <v>133</v>
      </c>
      <c r="Q65" s="1">
        <v>2021</v>
      </c>
    </row>
    <row r="66" spans="16:17" x14ac:dyDescent="0.3">
      <c r="P66" s="1" t="s">
        <v>133</v>
      </c>
      <c r="Q66" s="1">
        <v>2021</v>
      </c>
    </row>
    <row r="67" spans="16:17" x14ac:dyDescent="0.3">
      <c r="P67" s="1" t="s">
        <v>133</v>
      </c>
      <c r="Q67" s="1">
        <v>2021</v>
      </c>
    </row>
    <row r="68" spans="16:17" x14ac:dyDescent="0.3">
      <c r="P68" s="1" t="s">
        <v>133</v>
      </c>
      <c r="Q68" s="1">
        <v>2021</v>
      </c>
    </row>
    <row r="69" spans="16:17" x14ac:dyDescent="0.3">
      <c r="P69" s="1" t="s">
        <v>133</v>
      </c>
      <c r="Q69" s="1">
        <v>2021</v>
      </c>
    </row>
    <row r="70" spans="16:17" x14ac:dyDescent="0.3">
      <c r="P70" s="1" t="s">
        <v>133</v>
      </c>
      <c r="Q70" s="1">
        <v>2021</v>
      </c>
    </row>
    <row r="71" spans="16:17" x14ac:dyDescent="0.3">
      <c r="P71" s="1" t="s">
        <v>133</v>
      </c>
      <c r="Q71" s="1">
        <v>2021</v>
      </c>
    </row>
    <row r="72" spans="16:17" x14ac:dyDescent="0.3">
      <c r="P72" s="1" t="s">
        <v>141</v>
      </c>
      <c r="Q72" s="1">
        <v>2021</v>
      </c>
    </row>
    <row r="73" spans="16:17" x14ac:dyDescent="0.3">
      <c r="P73" s="1" t="s">
        <v>141</v>
      </c>
      <c r="Q73" s="1">
        <v>2021</v>
      </c>
    </row>
    <row r="74" spans="16:17" x14ac:dyDescent="0.3">
      <c r="P74" s="1" t="s">
        <v>145</v>
      </c>
      <c r="Q74" s="1">
        <v>2021</v>
      </c>
    </row>
    <row r="75" spans="16:17" x14ac:dyDescent="0.3">
      <c r="P75" s="1" t="s">
        <v>145</v>
      </c>
      <c r="Q75" s="1">
        <v>2021</v>
      </c>
    </row>
    <row r="76" spans="16:17" x14ac:dyDescent="0.3">
      <c r="P76" s="1" t="s">
        <v>145</v>
      </c>
      <c r="Q76" s="1">
        <v>2021</v>
      </c>
    </row>
    <row r="77" spans="16:17" x14ac:dyDescent="0.3">
      <c r="P77" s="1" t="s">
        <v>150</v>
      </c>
      <c r="Q77" s="1">
        <v>2021</v>
      </c>
    </row>
    <row r="78" spans="16:17" x14ac:dyDescent="0.3">
      <c r="P78" s="1" t="s">
        <v>153</v>
      </c>
      <c r="Q78" s="1">
        <v>2021</v>
      </c>
    </row>
    <row r="79" spans="16:17" x14ac:dyDescent="0.3">
      <c r="P79" s="1" t="s">
        <v>153</v>
      </c>
      <c r="Q79" s="1">
        <v>2021</v>
      </c>
    </row>
    <row r="80" spans="16:17" x14ac:dyDescent="0.3">
      <c r="P80" s="1" t="s">
        <v>156</v>
      </c>
      <c r="Q80" s="1">
        <v>2021</v>
      </c>
    </row>
    <row r="81" spans="16:17" x14ac:dyDescent="0.3">
      <c r="P81" s="1" t="s">
        <v>158</v>
      </c>
      <c r="Q81" s="1">
        <v>2021</v>
      </c>
    </row>
    <row r="82" spans="16:17" x14ac:dyDescent="0.3">
      <c r="P82" s="1" t="s">
        <v>161</v>
      </c>
      <c r="Q82" s="1">
        <v>2021</v>
      </c>
    </row>
    <row r="83" spans="16:17" x14ac:dyDescent="0.3">
      <c r="P83" s="1" t="s">
        <v>163</v>
      </c>
      <c r="Q83" s="1">
        <v>2021</v>
      </c>
    </row>
    <row r="84" spans="16:17" x14ac:dyDescent="0.3">
      <c r="P84" s="1" t="s">
        <v>163</v>
      </c>
      <c r="Q84" s="1">
        <v>2021</v>
      </c>
    </row>
    <row r="85" spans="16:17" x14ac:dyDescent="0.3">
      <c r="P85" s="1" t="s">
        <v>124</v>
      </c>
      <c r="Q85" s="1">
        <v>2021</v>
      </c>
    </row>
    <row r="86" spans="16:17" x14ac:dyDescent="0.3">
      <c r="P86" s="1" t="s">
        <v>124</v>
      </c>
      <c r="Q86" s="1">
        <v>2021</v>
      </c>
    </row>
    <row r="87" spans="16:17" x14ac:dyDescent="0.3">
      <c r="P87" s="1" t="s">
        <v>169</v>
      </c>
      <c r="Q87" s="1">
        <v>2021</v>
      </c>
    </row>
    <row r="88" spans="16:17" x14ac:dyDescent="0.3">
      <c r="P88" s="1" t="s">
        <v>169</v>
      </c>
      <c r="Q88" s="1">
        <v>2021</v>
      </c>
    </row>
    <row r="89" spans="16:17" x14ac:dyDescent="0.3">
      <c r="P89" s="1" t="s">
        <v>172</v>
      </c>
      <c r="Q89" s="1">
        <v>2021</v>
      </c>
    </row>
    <row r="90" spans="16:17" x14ac:dyDescent="0.3">
      <c r="P90" s="1" t="s">
        <v>173</v>
      </c>
      <c r="Q90" s="1">
        <v>2021</v>
      </c>
    </row>
    <row r="91" spans="16:17" x14ac:dyDescent="0.3">
      <c r="P91" s="1" t="s">
        <v>173</v>
      </c>
      <c r="Q91" s="1">
        <v>2021</v>
      </c>
    </row>
    <row r="92" spans="16:17" x14ac:dyDescent="0.3">
      <c r="P92" s="1" t="s">
        <v>173</v>
      </c>
      <c r="Q92" s="1">
        <v>2021</v>
      </c>
    </row>
    <row r="93" spans="16:17" x14ac:dyDescent="0.3">
      <c r="P93" s="1" t="s">
        <v>87</v>
      </c>
      <c r="Q93" s="1">
        <v>2021</v>
      </c>
    </row>
    <row r="94" spans="16:17" x14ac:dyDescent="0.3">
      <c r="P94" s="1" t="s">
        <v>178</v>
      </c>
      <c r="Q94" s="1">
        <v>2021</v>
      </c>
    </row>
    <row r="95" spans="16:17" x14ac:dyDescent="0.3">
      <c r="P95" s="1" t="s">
        <v>63</v>
      </c>
      <c r="Q95" s="1">
        <v>2021</v>
      </c>
    </row>
    <row r="96" spans="16:17" x14ac:dyDescent="0.3">
      <c r="P96" s="1" t="s">
        <v>182</v>
      </c>
      <c r="Q96" s="1">
        <v>2021</v>
      </c>
    </row>
    <row r="97" spans="16:17" x14ac:dyDescent="0.3">
      <c r="P97" s="1" t="s">
        <v>184</v>
      </c>
      <c r="Q97" s="1">
        <v>2021</v>
      </c>
    </row>
    <row r="98" spans="16:17" x14ac:dyDescent="0.3">
      <c r="P98" s="1" t="s">
        <v>184</v>
      </c>
      <c r="Q98" s="1">
        <v>2021</v>
      </c>
    </row>
    <row r="99" spans="16:17" x14ac:dyDescent="0.3">
      <c r="P99" s="1" t="s">
        <v>184</v>
      </c>
      <c r="Q99" s="1">
        <v>2021</v>
      </c>
    </row>
    <row r="100" spans="16:17" x14ac:dyDescent="0.3">
      <c r="P100" s="1" t="s">
        <v>187</v>
      </c>
      <c r="Q100" s="1">
        <v>2021</v>
      </c>
    </row>
    <row r="101" spans="16:17" x14ac:dyDescent="0.3">
      <c r="P101" s="1" t="s">
        <v>187</v>
      </c>
      <c r="Q101" s="1">
        <v>2021</v>
      </c>
    </row>
    <row r="102" spans="16:17" x14ac:dyDescent="0.3">
      <c r="P102" s="1" t="s">
        <v>187</v>
      </c>
      <c r="Q102" s="1">
        <v>2021</v>
      </c>
    </row>
    <row r="103" spans="16:17" x14ac:dyDescent="0.3">
      <c r="P103" s="1" t="s">
        <v>187</v>
      </c>
      <c r="Q103" s="1">
        <v>2021</v>
      </c>
    </row>
    <row r="104" spans="16:17" x14ac:dyDescent="0.3">
      <c r="P104" s="1" t="s">
        <v>187</v>
      </c>
      <c r="Q104" s="1">
        <v>2021</v>
      </c>
    </row>
    <row r="105" spans="16:17" x14ac:dyDescent="0.3">
      <c r="P105" s="1" t="s">
        <v>187</v>
      </c>
      <c r="Q105" s="1">
        <v>2021</v>
      </c>
    </row>
    <row r="106" spans="16:17" x14ac:dyDescent="0.3">
      <c r="P106" s="1" t="s">
        <v>195</v>
      </c>
      <c r="Q106" s="1">
        <v>2021</v>
      </c>
    </row>
    <row r="107" spans="16:17" x14ac:dyDescent="0.3">
      <c r="P107" s="1" t="s">
        <v>197</v>
      </c>
      <c r="Q107" s="1">
        <v>2021</v>
      </c>
    </row>
    <row r="108" spans="16:17" x14ac:dyDescent="0.3">
      <c r="P108" s="1" t="s">
        <v>199</v>
      </c>
      <c r="Q108" s="1">
        <v>2021</v>
      </c>
    </row>
    <row r="109" spans="16:17" x14ac:dyDescent="0.3">
      <c r="P109" s="1" t="s">
        <v>199</v>
      </c>
      <c r="Q109" s="1">
        <v>2021</v>
      </c>
    </row>
    <row r="110" spans="16:17" x14ac:dyDescent="0.3">
      <c r="P110" s="1" t="s">
        <v>199</v>
      </c>
      <c r="Q110" s="1">
        <v>2021</v>
      </c>
    </row>
    <row r="111" spans="16:17" x14ac:dyDescent="0.3">
      <c r="P111" s="1" t="s">
        <v>204</v>
      </c>
      <c r="Q111" s="1">
        <v>2021</v>
      </c>
    </row>
    <row r="112" spans="16:17" x14ac:dyDescent="0.3">
      <c r="P112" s="1" t="s">
        <v>206</v>
      </c>
      <c r="Q112" s="1">
        <v>2021</v>
      </c>
    </row>
    <row r="113" spans="16:17" x14ac:dyDescent="0.3">
      <c r="P113" s="1" t="s">
        <v>206</v>
      </c>
      <c r="Q113" s="1">
        <v>2021</v>
      </c>
    </row>
    <row r="114" spans="16:17" x14ac:dyDescent="0.3">
      <c r="P114" s="1" t="s">
        <v>87</v>
      </c>
      <c r="Q114" s="1">
        <v>2021</v>
      </c>
    </row>
    <row r="115" spans="16:17" x14ac:dyDescent="0.3">
      <c r="P115" s="1" t="s">
        <v>210</v>
      </c>
      <c r="Q115" s="1">
        <v>2021</v>
      </c>
    </row>
    <row r="116" spans="16:17" x14ac:dyDescent="0.3">
      <c r="P116" s="1" t="s">
        <v>212</v>
      </c>
      <c r="Q116" s="1">
        <v>2021</v>
      </c>
    </row>
    <row r="117" spans="16:17" x14ac:dyDescent="0.3">
      <c r="P117" s="1" t="s">
        <v>214</v>
      </c>
      <c r="Q117" s="1">
        <v>2021</v>
      </c>
    </row>
    <row r="118" spans="16:17" x14ac:dyDescent="0.3">
      <c r="P118" s="1" t="s">
        <v>214</v>
      </c>
      <c r="Q118" s="1">
        <v>2021</v>
      </c>
    </row>
    <row r="119" spans="16:17" x14ac:dyDescent="0.3">
      <c r="P119" s="1" t="s">
        <v>217</v>
      </c>
      <c r="Q119" s="1">
        <v>2021</v>
      </c>
    </row>
    <row r="120" spans="16:17" x14ac:dyDescent="0.3">
      <c r="P120" s="1" t="s">
        <v>219</v>
      </c>
      <c r="Q120" s="1">
        <v>2021</v>
      </c>
    </row>
    <row r="121" spans="16:17" x14ac:dyDescent="0.3">
      <c r="P121" s="1" t="s">
        <v>220</v>
      </c>
      <c r="Q121" s="1">
        <v>2021</v>
      </c>
    </row>
    <row r="122" spans="16:17" x14ac:dyDescent="0.3">
      <c r="P122" s="1" t="s">
        <v>222</v>
      </c>
      <c r="Q122" s="1">
        <v>2021</v>
      </c>
    </row>
    <row r="123" spans="16:17" x14ac:dyDescent="0.3">
      <c r="P123" s="1" t="s">
        <v>222</v>
      </c>
      <c r="Q123" s="1">
        <v>2021</v>
      </c>
    </row>
    <row r="124" spans="16:17" x14ac:dyDescent="0.3">
      <c r="P124" s="1" t="s">
        <v>225</v>
      </c>
      <c r="Q124" s="1">
        <v>2021</v>
      </c>
    </row>
    <row r="125" spans="16:17" x14ac:dyDescent="0.3">
      <c r="P125" s="1" t="s">
        <v>225</v>
      </c>
      <c r="Q125" s="1">
        <v>2021</v>
      </c>
    </row>
    <row r="126" spans="16:17" x14ac:dyDescent="0.3">
      <c r="P126" s="1" t="s">
        <v>227</v>
      </c>
      <c r="Q126" s="1">
        <v>2021</v>
      </c>
    </row>
    <row r="127" spans="16:17" x14ac:dyDescent="0.3">
      <c r="P127" s="1" t="s">
        <v>229</v>
      </c>
      <c r="Q127" s="1">
        <v>2021</v>
      </c>
    </row>
    <row r="128" spans="16:17" x14ac:dyDescent="0.3">
      <c r="P128" s="1" t="s">
        <v>230</v>
      </c>
      <c r="Q128" s="1">
        <v>2021</v>
      </c>
    </row>
    <row r="129" spans="16:17" x14ac:dyDescent="0.3">
      <c r="P129" s="1" t="s">
        <v>232</v>
      </c>
      <c r="Q129" s="1">
        <v>2021</v>
      </c>
    </row>
    <row r="130" spans="16:17" x14ac:dyDescent="0.3">
      <c r="P130" s="1" t="s">
        <v>232</v>
      </c>
      <c r="Q130" s="1">
        <v>2021</v>
      </c>
    </row>
    <row r="131" spans="16:17" x14ac:dyDescent="0.3">
      <c r="P131" s="1" t="s">
        <v>235</v>
      </c>
      <c r="Q131" s="1">
        <v>2021</v>
      </c>
    </row>
    <row r="132" spans="16:17" x14ac:dyDescent="0.3">
      <c r="P132" s="1" t="s">
        <v>235</v>
      </c>
      <c r="Q132" s="1">
        <v>2021</v>
      </c>
    </row>
    <row r="133" spans="16:17" x14ac:dyDescent="0.3">
      <c r="P133" s="1" t="s">
        <v>235</v>
      </c>
      <c r="Q133" s="1">
        <v>2021</v>
      </c>
    </row>
    <row r="134" spans="16:17" x14ac:dyDescent="0.3">
      <c r="P134" s="1" t="s">
        <v>235</v>
      </c>
      <c r="Q134" s="1">
        <v>2021</v>
      </c>
    </row>
    <row r="135" spans="16:17" x14ac:dyDescent="0.3">
      <c r="P135" s="1" t="s">
        <v>239</v>
      </c>
      <c r="Q135" s="1">
        <v>2021</v>
      </c>
    </row>
    <row r="136" spans="16:17" x14ac:dyDescent="0.3">
      <c r="P136" s="1" t="s">
        <v>239</v>
      </c>
      <c r="Q136" s="1">
        <v>2021</v>
      </c>
    </row>
    <row r="137" spans="16:17" x14ac:dyDescent="0.3">
      <c r="P137" s="1" t="s">
        <v>241</v>
      </c>
      <c r="Q137" s="1">
        <v>2021</v>
      </c>
    </row>
    <row r="138" spans="16:17" x14ac:dyDescent="0.3">
      <c r="P138" s="1" t="s">
        <v>241</v>
      </c>
      <c r="Q138" s="1">
        <v>2021</v>
      </c>
    </row>
    <row r="139" spans="16:17" x14ac:dyDescent="0.3">
      <c r="P139" s="1" t="s">
        <v>243</v>
      </c>
      <c r="Q139" s="1">
        <v>2021</v>
      </c>
    </row>
    <row r="140" spans="16:17" x14ac:dyDescent="0.3">
      <c r="P140" s="1" t="s">
        <v>243</v>
      </c>
      <c r="Q140" s="1">
        <v>2021</v>
      </c>
    </row>
    <row r="141" spans="16:17" x14ac:dyDescent="0.3">
      <c r="P141" s="1" t="s">
        <v>246</v>
      </c>
      <c r="Q141" s="1">
        <v>2021</v>
      </c>
    </row>
    <row r="142" spans="16:17" x14ac:dyDescent="0.3">
      <c r="P142" s="1" t="s">
        <v>248</v>
      </c>
      <c r="Q142" s="1">
        <v>2021</v>
      </c>
    </row>
    <row r="143" spans="16:17" x14ac:dyDescent="0.3">
      <c r="P143" s="1" t="s">
        <v>248</v>
      </c>
      <c r="Q143" s="1">
        <v>2021</v>
      </c>
    </row>
    <row r="144" spans="16:17" x14ac:dyDescent="0.3">
      <c r="P144" s="1" t="s">
        <v>248</v>
      </c>
      <c r="Q144" s="1">
        <v>2021</v>
      </c>
    </row>
    <row r="145" spans="16:17" x14ac:dyDescent="0.3">
      <c r="P145" s="1" t="s">
        <v>251</v>
      </c>
      <c r="Q145" s="1">
        <v>2021</v>
      </c>
    </row>
    <row r="146" spans="16:17" x14ac:dyDescent="0.3">
      <c r="P146" s="1" t="s">
        <v>251</v>
      </c>
      <c r="Q146" s="1">
        <v>2021</v>
      </c>
    </row>
    <row r="147" spans="16:17" x14ac:dyDescent="0.3">
      <c r="P147" s="1" t="s">
        <v>251</v>
      </c>
      <c r="Q147" s="1">
        <v>2021</v>
      </c>
    </row>
    <row r="148" spans="16:17" x14ac:dyDescent="0.3">
      <c r="P148" s="1" t="s">
        <v>254</v>
      </c>
      <c r="Q148" s="1">
        <v>2021</v>
      </c>
    </row>
    <row r="149" spans="16:17" x14ac:dyDescent="0.3">
      <c r="P149" s="1" t="s">
        <v>256</v>
      </c>
      <c r="Q149" s="1">
        <v>2021</v>
      </c>
    </row>
    <row r="150" spans="16:17" x14ac:dyDescent="0.3">
      <c r="P150" s="1" t="s">
        <v>258</v>
      </c>
      <c r="Q150" s="1">
        <v>2021</v>
      </c>
    </row>
    <row r="151" spans="16:17" x14ac:dyDescent="0.3">
      <c r="P151" s="1" t="s">
        <v>195</v>
      </c>
      <c r="Q151" s="1">
        <v>2021</v>
      </c>
    </row>
    <row r="152" spans="16:17" x14ac:dyDescent="0.3">
      <c r="P152" s="1" t="s">
        <v>261</v>
      </c>
      <c r="Q152" s="1">
        <v>2021</v>
      </c>
    </row>
    <row r="153" spans="16:17" x14ac:dyDescent="0.3">
      <c r="P153" s="1" t="s">
        <v>261</v>
      </c>
      <c r="Q153" s="1">
        <v>2021</v>
      </c>
    </row>
    <row r="154" spans="16:17" x14ac:dyDescent="0.3">
      <c r="P154" s="1" t="s">
        <v>261</v>
      </c>
      <c r="Q154" s="1">
        <v>2021</v>
      </c>
    </row>
    <row r="155" spans="16:17" x14ac:dyDescent="0.3">
      <c r="P155" s="1" t="s">
        <v>261</v>
      </c>
      <c r="Q155" s="1">
        <v>2021</v>
      </c>
    </row>
    <row r="156" spans="16:17" x14ac:dyDescent="0.3">
      <c r="P156" s="1" t="s">
        <v>261</v>
      </c>
      <c r="Q156" s="1">
        <v>2021</v>
      </c>
    </row>
    <row r="157" spans="16:17" x14ac:dyDescent="0.3">
      <c r="P157" s="1" t="s">
        <v>212</v>
      </c>
      <c r="Q157" s="1">
        <v>2021</v>
      </c>
    </row>
    <row r="158" spans="16:17" x14ac:dyDescent="0.3">
      <c r="P158" s="1" t="s">
        <v>212</v>
      </c>
      <c r="Q158" s="1">
        <v>2021</v>
      </c>
    </row>
    <row r="159" spans="16:17" x14ac:dyDescent="0.3">
      <c r="P159" s="1" t="s">
        <v>212</v>
      </c>
      <c r="Q159" s="1">
        <v>2021</v>
      </c>
    </row>
    <row r="160" spans="16:17" x14ac:dyDescent="0.3">
      <c r="P160" s="1" t="s">
        <v>270</v>
      </c>
      <c r="Q160" s="1">
        <v>2021</v>
      </c>
    </row>
    <row r="161" spans="16:17" x14ac:dyDescent="0.3">
      <c r="P161" s="1" t="s">
        <v>272</v>
      </c>
      <c r="Q161" s="1">
        <v>2021</v>
      </c>
    </row>
    <row r="162" spans="16:17" x14ac:dyDescent="0.3">
      <c r="P162" s="1" t="s">
        <v>272</v>
      </c>
      <c r="Q162" s="1">
        <v>2021</v>
      </c>
    </row>
    <row r="163" spans="16:17" x14ac:dyDescent="0.3">
      <c r="P163" s="1" t="s">
        <v>272</v>
      </c>
      <c r="Q163" s="1">
        <v>2021</v>
      </c>
    </row>
    <row r="164" spans="16:17" x14ac:dyDescent="0.3">
      <c r="P164" s="1" t="s">
        <v>272</v>
      </c>
      <c r="Q164" s="1">
        <v>2021</v>
      </c>
    </row>
    <row r="165" spans="16:17" x14ac:dyDescent="0.3">
      <c r="P165" s="1" t="s">
        <v>277</v>
      </c>
      <c r="Q165" s="1">
        <v>2021</v>
      </c>
    </row>
    <row r="166" spans="16:17" x14ac:dyDescent="0.3">
      <c r="P166" s="1" t="s">
        <v>279</v>
      </c>
      <c r="Q166" s="1">
        <v>2021</v>
      </c>
    </row>
    <row r="167" spans="16:17" x14ac:dyDescent="0.3">
      <c r="P167" s="1" t="s">
        <v>279</v>
      </c>
      <c r="Q167" s="1">
        <v>2021</v>
      </c>
    </row>
    <row r="168" spans="16:17" x14ac:dyDescent="0.3">
      <c r="P168" s="1" t="s">
        <v>282</v>
      </c>
      <c r="Q168" s="1">
        <v>2021</v>
      </c>
    </row>
    <row r="169" spans="16:17" x14ac:dyDescent="0.3">
      <c r="P169" s="1" t="s">
        <v>282</v>
      </c>
      <c r="Q169" s="1">
        <v>2021</v>
      </c>
    </row>
    <row r="170" spans="16:17" x14ac:dyDescent="0.3">
      <c r="P170" s="1" t="s">
        <v>285</v>
      </c>
      <c r="Q170" s="1">
        <v>2021</v>
      </c>
    </row>
    <row r="171" spans="16:17" x14ac:dyDescent="0.3">
      <c r="P171" s="1" t="s">
        <v>287</v>
      </c>
      <c r="Q171" s="1">
        <v>2021</v>
      </c>
    </row>
    <row r="172" spans="16:17" x14ac:dyDescent="0.3">
      <c r="P172" s="1" t="s">
        <v>287</v>
      </c>
      <c r="Q172" s="1">
        <v>2021</v>
      </c>
    </row>
    <row r="173" spans="16:17" x14ac:dyDescent="0.3">
      <c r="P173" s="1" t="s">
        <v>287</v>
      </c>
      <c r="Q173" s="1">
        <v>2021</v>
      </c>
    </row>
    <row r="174" spans="16:17" x14ac:dyDescent="0.3">
      <c r="P174" s="1" t="s">
        <v>287</v>
      </c>
      <c r="Q174" s="1">
        <v>2021</v>
      </c>
    </row>
    <row r="175" spans="16:17" x14ac:dyDescent="0.3">
      <c r="P175" s="1" t="s">
        <v>291</v>
      </c>
      <c r="Q175" s="1">
        <v>2021</v>
      </c>
    </row>
    <row r="176" spans="16:17" x14ac:dyDescent="0.3">
      <c r="P176" s="1" t="s">
        <v>293</v>
      </c>
      <c r="Q176" s="1">
        <v>2021</v>
      </c>
    </row>
    <row r="177" spans="16:17" x14ac:dyDescent="0.3">
      <c r="P177" s="1" t="s">
        <v>293</v>
      </c>
      <c r="Q177" s="1">
        <v>2021</v>
      </c>
    </row>
    <row r="178" spans="16:17" x14ac:dyDescent="0.3">
      <c r="P178" s="1" t="s">
        <v>295</v>
      </c>
      <c r="Q178" s="1">
        <v>2021</v>
      </c>
    </row>
    <row r="179" spans="16:17" x14ac:dyDescent="0.3">
      <c r="P179" s="1" t="s">
        <v>297</v>
      </c>
      <c r="Q179" s="1">
        <v>2021</v>
      </c>
    </row>
    <row r="180" spans="16:17" x14ac:dyDescent="0.3">
      <c r="P180" s="1" t="s">
        <v>297</v>
      </c>
      <c r="Q180" s="1">
        <v>2021</v>
      </c>
    </row>
    <row r="181" spans="16:17" x14ac:dyDescent="0.3">
      <c r="P181" s="1" t="s">
        <v>297</v>
      </c>
      <c r="Q181" s="1">
        <v>2021</v>
      </c>
    </row>
    <row r="182" spans="16:17" x14ac:dyDescent="0.3">
      <c r="P182" s="1" t="s">
        <v>297</v>
      </c>
      <c r="Q182" s="1">
        <v>2021</v>
      </c>
    </row>
    <row r="183" spans="16:17" x14ac:dyDescent="0.3">
      <c r="P183" s="1" t="s">
        <v>297</v>
      </c>
      <c r="Q183" s="1">
        <v>2021</v>
      </c>
    </row>
    <row r="184" spans="16:17" x14ac:dyDescent="0.3">
      <c r="P184" s="1" t="s">
        <v>303</v>
      </c>
      <c r="Q184" s="1">
        <v>2021</v>
      </c>
    </row>
    <row r="185" spans="16:17" x14ac:dyDescent="0.3">
      <c r="P185" s="1" t="s">
        <v>303</v>
      </c>
      <c r="Q185" s="1">
        <v>2021</v>
      </c>
    </row>
    <row r="186" spans="16:17" x14ac:dyDescent="0.3">
      <c r="P186" s="1" t="s">
        <v>307</v>
      </c>
      <c r="Q186" s="1">
        <v>2021</v>
      </c>
    </row>
    <row r="187" spans="16:17" x14ac:dyDescent="0.3">
      <c r="P187" s="1" t="s">
        <v>309</v>
      </c>
      <c r="Q187" s="1">
        <v>2021</v>
      </c>
    </row>
    <row r="188" spans="16:17" x14ac:dyDescent="0.3">
      <c r="P188" s="1" t="s">
        <v>309</v>
      </c>
      <c r="Q188" s="1">
        <v>2021</v>
      </c>
    </row>
    <row r="189" spans="16:17" x14ac:dyDescent="0.3">
      <c r="P189" s="1" t="s">
        <v>309</v>
      </c>
      <c r="Q189" s="1">
        <v>2021</v>
      </c>
    </row>
    <row r="190" spans="16:17" x14ac:dyDescent="0.3">
      <c r="P190" s="1" t="s">
        <v>309</v>
      </c>
      <c r="Q190" s="1">
        <v>2021</v>
      </c>
    </row>
    <row r="191" spans="16:17" x14ac:dyDescent="0.3">
      <c r="P191" s="1" t="s">
        <v>309</v>
      </c>
      <c r="Q191" s="1">
        <v>2021</v>
      </c>
    </row>
    <row r="192" spans="16:17" x14ac:dyDescent="0.3">
      <c r="P192" s="1" t="s">
        <v>241</v>
      </c>
      <c r="Q192" s="1">
        <v>2021</v>
      </c>
    </row>
    <row r="193" spans="16:17" x14ac:dyDescent="0.3">
      <c r="P193" s="1" t="s">
        <v>316</v>
      </c>
      <c r="Q193" s="1">
        <v>2021</v>
      </c>
    </row>
    <row r="194" spans="16:17" x14ac:dyDescent="0.3">
      <c r="P194" s="1" t="s">
        <v>316</v>
      </c>
      <c r="Q194" s="1">
        <v>2021</v>
      </c>
    </row>
    <row r="195" spans="16:17" x14ac:dyDescent="0.3">
      <c r="P195" s="1" t="s">
        <v>316</v>
      </c>
      <c r="Q195" s="1">
        <v>2021</v>
      </c>
    </row>
    <row r="196" spans="16:17" x14ac:dyDescent="0.3">
      <c r="P196" s="1" t="s">
        <v>316</v>
      </c>
      <c r="Q196" s="1">
        <v>2021</v>
      </c>
    </row>
    <row r="197" spans="16:17" x14ac:dyDescent="0.3">
      <c r="P197" s="1" t="s">
        <v>316</v>
      </c>
      <c r="Q197" s="1">
        <v>2021</v>
      </c>
    </row>
    <row r="198" spans="16:17" x14ac:dyDescent="0.3">
      <c r="P198" s="1" t="s">
        <v>321</v>
      </c>
      <c r="Q198" s="1">
        <v>2021</v>
      </c>
    </row>
    <row r="199" spans="16:17" x14ac:dyDescent="0.3">
      <c r="P199" s="1" t="s">
        <v>321</v>
      </c>
      <c r="Q199" s="1">
        <v>2021</v>
      </c>
    </row>
    <row r="200" spans="16:17" x14ac:dyDescent="0.3">
      <c r="P200" s="1" t="s">
        <v>321</v>
      </c>
      <c r="Q200" s="1">
        <v>2021</v>
      </c>
    </row>
    <row r="201" spans="16:17" x14ac:dyDescent="0.3">
      <c r="P201" s="1" t="s">
        <v>321</v>
      </c>
      <c r="Q201" s="1">
        <v>2021</v>
      </c>
    </row>
    <row r="202" spans="16:17" x14ac:dyDescent="0.3">
      <c r="P202" s="1" t="s">
        <v>321</v>
      </c>
      <c r="Q202" s="1">
        <v>2021</v>
      </c>
    </row>
    <row r="203" spans="16:17" x14ac:dyDescent="0.3">
      <c r="P203" s="1" t="s">
        <v>327</v>
      </c>
      <c r="Q203" s="1">
        <v>2021</v>
      </c>
    </row>
    <row r="204" spans="16:17" x14ac:dyDescent="0.3">
      <c r="P204" s="1" t="s">
        <v>327</v>
      </c>
      <c r="Q204" s="1">
        <v>2021</v>
      </c>
    </row>
    <row r="205" spans="16:17" x14ac:dyDescent="0.3">
      <c r="P205" s="1" t="s">
        <v>327</v>
      </c>
      <c r="Q205" s="1">
        <v>2021</v>
      </c>
    </row>
    <row r="206" spans="16:17" x14ac:dyDescent="0.3">
      <c r="P206" s="1" t="s">
        <v>172</v>
      </c>
      <c r="Q206" s="1">
        <v>2021</v>
      </c>
    </row>
    <row r="207" spans="16:17" x14ac:dyDescent="0.3">
      <c r="P207" s="1" t="s">
        <v>172</v>
      </c>
      <c r="Q207" s="1">
        <v>2021</v>
      </c>
    </row>
    <row r="208" spans="16:17" x14ac:dyDescent="0.3">
      <c r="P208" s="1" t="s">
        <v>172</v>
      </c>
      <c r="Q208" s="1">
        <v>2021</v>
      </c>
    </row>
    <row r="209" spans="16:17" x14ac:dyDescent="0.3">
      <c r="P209" s="1" t="s">
        <v>172</v>
      </c>
      <c r="Q209" s="1">
        <v>2021</v>
      </c>
    </row>
    <row r="210" spans="16:17" x14ac:dyDescent="0.3">
      <c r="P210" s="1" t="s">
        <v>172</v>
      </c>
      <c r="Q210" s="1">
        <v>2021</v>
      </c>
    </row>
    <row r="211" spans="16:17" x14ac:dyDescent="0.3">
      <c r="P211" s="1" t="s">
        <v>336</v>
      </c>
      <c r="Q211" s="1">
        <v>2021</v>
      </c>
    </row>
    <row r="212" spans="16:17" x14ac:dyDescent="0.3">
      <c r="P212" s="1" t="s">
        <v>338</v>
      </c>
      <c r="Q212" s="1">
        <v>2021</v>
      </c>
    </row>
    <row r="213" spans="16:17" x14ac:dyDescent="0.3">
      <c r="P213" s="1" t="s">
        <v>338</v>
      </c>
      <c r="Q213" s="1">
        <v>2021</v>
      </c>
    </row>
    <row r="214" spans="16:17" x14ac:dyDescent="0.3">
      <c r="P214" s="1" t="s">
        <v>338</v>
      </c>
      <c r="Q214" s="1">
        <v>2021</v>
      </c>
    </row>
    <row r="215" spans="16:17" x14ac:dyDescent="0.3">
      <c r="P215" s="1" t="s">
        <v>338</v>
      </c>
      <c r="Q215" s="1">
        <v>2021</v>
      </c>
    </row>
    <row r="216" spans="16:17" x14ac:dyDescent="0.3">
      <c r="P216" s="1" t="s">
        <v>338</v>
      </c>
      <c r="Q216" s="1">
        <v>2021</v>
      </c>
    </row>
    <row r="217" spans="16:17" x14ac:dyDescent="0.3">
      <c r="P217" s="1" t="s">
        <v>338</v>
      </c>
      <c r="Q217" s="1">
        <v>2021</v>
      </c>
    </row>
    <row r="218" spans="16:17" x14ac:dyDescent="0.3">
      <c r="P218" s="1" t="s">
        <v>338</v>
      </c>
      <c r="Q218" s="1">
        <v>2021</v>
      </c>
    </row>
    <row r="219" spans="16:17" x14ac:dyDescent="0.3">
      <c r="P219" s="1" t="s">
        <v>343</v>
      </c>
      <c r="Q219" s="1">
        <v>2021</v>
      </c>
    </row>
    <row r="220" spans="16:17" x14ac:dyDescent="0.3">
      <c r="P220" s="1" t="s">
        <v>345</v>
      </c>
      <c r="Q220" s="1">
        <v>2021</v>
      </c>
    </row>
    <row r="221" spans="16:17" x14ac:dyDescent="0.3">
      <c r="P221" s="1" t="s">
        <v>345</v>
      </c>
      <c r="Q221" s="1">
        <v>2021</v>
      </c>
    </row>
    <row r="222" spans="16:17" x14ac:dyDescent="0.3">
      <c r="P222" s="1" t="s">
        <v>345</v>
      </c>
      <c r="Q222" s="1">
        <v>2021</v>
      </c>
    </row>
    <row r="223" spans="16:17" x14ac:dyDescent="0.3">
      <c r="P223" s="1" t="s">
        <v>348</v>
      </c>
      <c r="Q223" s="1">
        <v>2021</v>
      </c>
    </row>
    <row r="224" spans="16:17" x14ac:dyDescent="0.3">
      <c r="P224" s="1" t="s">
        <v>348</v>
      </c>
      <c r="Q224" s="1">
        <v>2021</v>
      </c>
    </row>
    <row r="225" spans="16:17" x14ac:dyDescent="0.3">
      <c r="P225" s="1" t="s">
        <v>348</v>
      </c>
      <c r="Q225" s="1">
        <v>2021</v>
      </c>
    </row>
    <row r="226" spans="16:17" x14ac:dyDescent="0.3">
      <c r="P226" s="1" t="s">
        <v>348</v>
      </c>
      <c r="Q226" s="1">
        <v>2021</v>
      </c>
    </row>
    <row r="227" spans="16:17" x14ac:dyDescent="0.3">
      <c r="P227" s="1" t="s">
        <v>348</v>
      </c>
      <c r="Q227" s="1">
        <v>2021</v>
      </c>
    </row>
    <row r="228" spans="16:17" x14ac:dyDescent="0.3">
      <c r="P228" s="1" t="s">
        <v>348</v>
      </c>
      <c r="Q228" s="1">
        <v>2021</v>
      </c>
    </row>
    <row r="229" spans="16:17" x14ac:dyDescent="0.3">
      <c r="P229" s="1" t="s">
        <v>348</v>
      </c>
      <c r="Q229" s="1">
        <v>2021</v>
      </c>
    </row>
    <row r="230" spans="16:17" x14ac:dyDescent="0.3">
      <c r="P230" s="1" t="s">
        <v>354</v>
      </c>
      <c r="Q230" s="1">
        <v>2021</v>
      </c>
    </row>
    <row r="231" spans="16:17" x14ac:dyDescent="0.3">
      <c r="P231" s="1" t="s">
        <v>354</v>
      </c>
      <c r="Q231" s="1">
        <v>2021</v>
      </c>
    </row>
    <row r="232" spans="16:17" x14ac:dyDescent="0.3">
      <c r="P232" s="1" t="s">
        <v>357</v>
      </c>
      <c r="Q232" s="1">
        <v>2021</v>
      </c>
    </row>
    <row r="233" spans="16:17" x14ac:dyDescent="0.3">
      <c r="P233" s="1" t="s">
        <v>359</v>
      </c>
      <c r="Q233" s="1">
        <v>2021</v>
      </c>
    </row>
    <row r="234" spans="16:17" x14ac:dyDescent="0.3">
      <c r="P234" s="1" t="s">
        <v>359</v>
      </c>
      <c r="Q234" s="1">
        <v>2021</v>
      </c>
    </row>
    <row r="235" spans="16:17" x14ac:dyDescent="0.3">
      <c r="P235" s="1" t="s">
        <v>359</v>
      </c>
      <c r="Q235" s="1">
        <v>2021</v>
      </c>
    </row>
    <row r="236" spans="16:17" x14ac:dyDescent="0.3">
      <c r="P236" s="1" t="s">
        <v>359</v>
      </c>
      <c r="Q236" s="1">
        <v>2021</v>
      </c>
    </row>
    <row r="237" spans="16:17" x14ac:dyDescent="0.3">
      <c r="P237" s="1" t="s">
        <v>359</v>
      </c>
      <c r="Q237" s="1">
        <v>2021</v>
      </c>
    </row>
    <row r="238" spans="16:17" x14ac:dyDescent="0.3">
      <c r="P238" s="1" t="s">
        <v>365</v>
      </c>
      <c r="Q238" s="1">
        <v>2021</v>
      </c>
    </row>
    <row r="239" spans="16:17" x14ac:dyDescent="0.3">
      <c r="P239" s="1" t="s">
        <v>365</v>
      </c>
      <c r="Q239" s="1">
        <v>2021</v>
      </c>
    </row>
    <row r="240" spans="16:17" x14ac:dyDescent="0.3">
      <c r="P240" s="1" t="s">
        <v>365</v>
      </c>
      <c r="Q240" s="1">
        <v>2021</v>
      </c>
    </row>
    <row r="241" spans="16:17" x14ac:dyDescent="0.3">
      <c r="P241" s="1" t="s">
        <v>368</v>
      </c>
      <c r="Q241" s="1">
        <v>2021</v>
      </c>
    </row>
    <row r="242" spans="16:17" x14ac:dyDescent="0.3">
      <c r="P242" s="1" t="s">
        <v>368</v>
      </c>
      <c r="Q242" s="1">
        <v>2021</v>
      </c>
    </row>
    <row r="243" spans="16:17" x14ac:dyDescent="0.3">
      <c r="P243" s="1" t="s">
        <v>371</v>
      </c>
      <c r="Q243" s="1">
        <v>2021</v>
      </c>
    </row>
    <row r="244" spans="16:17" x14ac:dyDescent="0.3">
      <c r="P244" s="1" t="s">
        <v>371</v>
      </c>
      <c r="Q244" s="1">
        <v>2021</v>
      </c>
    </row>
    <row r="245" spans="16:17" x14ac:dyDescent="0.3">
      <c r="P245" s="1" t="s">
        <v>374</v>
      </c>
      <c r="Q245" s="1">
        <v>2021</v>
      </c>
    </row>
    <row r="246" spans="16:17" x14ac:dyDescent="0.3">
      <c r="P246" s="1" t="s">
        <v>375</v>
      </c>
      <c r="Q246" s="1">
        <v>2021</v>
      </c>
    </row>
    <row r="247" spans="16:17" x14ac:dyDescent="0.3">
      <c r="P247" s="1" t="s">
        <v>375</v>
      </c>
      <c r="Q247" s="1">
        <v>2021</v>
      </c>
    </row>
    <row r="248" spans="16:17" x14ac:dyDescent="0.3">
      <c r="P248" s="1" t="s">
        <v>378</v>
      </c>
      <c r="Q248" s="1">
        <v>2021</v>
      </c>
    </row>
    <row r="249" spans="16:17" x14ac:dyDescent="0.3">
      <c r="P249" s="1" t="s">
        <v>380</v>
      </c>
      <c r="Q249" s="1">
        <v>2021</v>
      </c>
    </row>
    <row r="250" spans="16:17" x14ac:dyDescent="0.3">
      <c r="P250" s="1" t="s">
        <v>382</v>
      </c>
      <c r="Q250" s="1">
        <v>2021</v>
      </c>
    </row>
    <row r="251" spans="16:17" x14ac:dyDescent="0.3">
      <c r="P251" s="1" t="s">
        <v>327</v>
      </c>
      <c r="Q251" s="1">
        <v>2021</v>
      </c>
    </row>
    <row r="252" spans="16:17" x14ac:dyDescent="0.3">
      <c r="P252" s="1" t="s">
        <v>385</v>
      </c>
      <c r="Q252" s="1">
        <v>2021</v>
      </c>
    </row>
    <row r="253" spans="16:17" x14ac:dyDescent="0.3">
      <c r="P253" s="1" t="s">
        <v>385</v>
      </c>
      <c r="Q253" s="1">
        <v>2021</v>
      </c>
    </row>
    <row r="254" spans="16:17" x14ac:dyDescent="0.3">
      <c r="P254" s="1" t="s">
        <v>385</v>
      </c>
      <c r="Q254" s="1">
        <v>2021</v>
      </c>
    </row>
    <row r="255" spans="16:17" x14ac:dyDescent="0.3">
      <c r="P255" s="1" t="s">
        <v>385</v>
      </c>
      <c r="Q255" s="1">
        <v>2021</v>
      </c>
    </row>
    <row r="256" spans="16:17" x14ac:dyDescent="0.3">
      <c r="P256" s="1" t="s">
        <v>389</v>
      </c>
      <c r="Q256" s="1">
        <v>2021</v>
      </c>
    </row>
    <row r="257" spans="16:17" x14ac:dyDescent="0.3">
      <c r="P257" s="1" t="s">
        <v>391</v>
      </c>
      <c r="Q257" s="1">
        <v>2021</v>
      </c>
    </row>
    <row r="258" spans="16:17" x14ac:dyDescent="0.3">
      <c r="P258" s="1" t="s">
        <v>391</v>
      </c>
      <c r="Q258" s="1">
        <v>2021</v>
      </c>
    </row>
    <row r="259" spans="16:17" x14ac:dyDescent="0.3">
      <c r="P259" s="1" t="s">
        <v>391</v>
      </c>
      <c r="Q259" s="1">
        <v>2021</v>
      </c>
    </row>
    <row r="260" spans="16:17" x14ac:dyDescent="0.3">
      <c r="P260" s="1" t="s">
        <v>394</v>
      </c>
      <c r="Q260" s="1">
        <v>2021</v>
      </c>
    </row>
    <row r="261" spans="16:17" x14ac:dyDescent="0.3">
      <c r="P261" s="1" t="s">
        <v>396</v>
      </c>
      <c r="Q261" s="1">
        <v>2021</v>
      </c>
    </row>
    <row r="262" spans="16:17" x14ac:dyDescent="0.3">
      <c r="P262" s="1" t="s">
        <v>396</v>
      </c>
      <c r="Q262" s="1">
        <v>2021</v>
      </c>
    </row>
    <row r="263" spans="16:17" x14ac:dyDescent="0.3">
      <c r="P263" s="1" t="s">
        <v>400</v>
      </c>
      <c r="Q263" s="1">
        <v>2021</v>
      </c>
    </row>
    <row r="264" spans="16:17" x14ac:dyDescent="0.3">
      <c r="P264" s="1" t="s">
        <v>403</v>
      </c>
      <c r="Q264" s="1">
        <v>2021</v>
      </c>
    </row>
    <row r="265" spans="16:17" x14ac:dyDescent="0.3">
      <c r="P265" s="1" t="s">
        <v>405</v>
      </c>
      <c r="Q265" s="1">
        <v>2021</v>
      </c>
    </row>
    <row r="266" spans="16:17" x14ac:dyDescent="0.3">
      <c r="P266" s="1" t="s">
        <v>407</v>
      </c>
      <c r="Q266" s="1">
        <v>2021</v>
      </c>
    </row>
    <row r="267" spans="16:17" x14ac:dyDescent="0.3">
      <c r="P267" s="1" t="s">
        <v>409</v>
      </c>
      <c r="Q267" s="1">
        <v>2021</v>
      </c>
    </row>
    <row r="268" spans="16:17" x14ac:dyDescent="0.3">
      <c r="P268" s="1" t="s">
        <v>409</v>
      </c>
      <c r="Q268" s="1">
        <v>2021</v>
      </c>
    </row>
    <row r="269" spans="16:17" x14ac:dyDescent="0.3">
      <c r="P269" s="1" t="s">
        <v>412</v>
      </c>
      <c r="Q269" s="1">
        <v>2021</v>
      </c>
    </row>
    <row r="270" spans="16:17" x14ac:dyDescent="0.3">
      <c r="P270" s="1" t="s">
        <v>187</v>
      </c>
      <c r="Q270" s="1">
        <v>2021</v>
      </c>
    </row>
    <row r="271" spans="16:17" x14ac:dyDescent="0.3">
      <c r="P271" s="1" t="s">
        <v>415</v>
      </c>
      <c r="Q271" s="1">
        <v>2021</v>
      </c>
    </row>
    <row r="272" spans="16:17" x14ac:dyDescent="0.3">
      <c r="P272" s="1" t="s">
        <v>415</v>
      </c>
      <c r="Q272" s="1">
        <v>2021</v>
      </c>
    </row>
    <row r="273" spans="16:17" x14ac:dyDescent="0.3">
      <c r="P273" s="1" t="s">
        <v>415</v>
      </c>
      <c r="Q273" s="1">
        <v>2021</v>
      </c>
    </row>
    <row r="274" spans="16:17" x14ac:dyDescent="0.3">
      <c r="P274" s="1" t="s">
        <v>419</v>
      </c>
      <c r="Q274" s="1">
        <v>2021</v>
      </c>
    </row>
    <row r="275" spans="16:17" x14ac:dyDescent="0.3">
      <c r="P275" s="1" t="s">
        <v>421</v>
      </c>
      <c r="Q275" s="1">
        <v>2021</v>
      </c>
    </row>
    <row r="276" spans="16:17" x14ac:dyDescent="0.3">
      <c r="P276" s="1" t="s">
        <v>421</v>
      </c>
      <c r="Q276" s="1">
        <v>2021</v>
      </c>
    </row>
    <row r="277" spans="16:17" x14ac:dyDescent="0.3">
      <c r="P277" s="1" t="s">
        <v>424</v>
      </c>
      <c r="Q277" s="1">
        <v>2021</v>
      </c>
    </row>
    <row r="278" spans="16:17" x14ac:dyDescent="0.3">
      <c r="P278" s="1" t="s">
        <v>426</v>
      </c>
      <c r="Q278" s="1">
        <v>2021</v>
      </c>
    </row>
    <row r="279" spans="16:17" x14ac:dyDescent="0.3">
      <c r="P279" s="1" t="s">
        <v>426</v>
      </c>
      <c r="Q279" s="1">
        <v>2021</v>
      </c>
    </row>
    <row r="280" spans="16:17" x14ac:dyDescent="0.3">
      <c r="P280" s="1" t="s">
        <v>429</v>
      </c>
      <c r="Q280" s="1">
        <v>2021</v>
      </c>
    </row>
    <row r="281" spans="16:17" x14ac:dyDescent="0.3">
      <c r="P281" s="1" t="s">
        <v>431</v>
      </c>
      <c r="Q281" s="1">
        <v>2021</v>
      </c>
    </row>
    <row r="282" spans="16:17" x14ac:dyDescent="0.3">
      <c r="P282" s="1" t="s">
        <v>431</v>
      </c>
      <c r="Q282" s="1">
        <v>2021</v>
      </c>
    </row>
    <row r="283" spans="16:17" x14ac:dyDescent="0.3">
      <c r="P283" s="1" t="s">
        <v>431</v>
      </c>
      <c r="Q283" s="1">
        <v>2021</v>
      </c>
    </row>
    <row r="284" spans="16:17" x14ac:dyDescent="0.3">
      <c r="P284" s="1" t="s">
        <v>407</v>
      </c>
      <c r="Q284" s="1">
        <v>2021</v>
      </c>
    </row>
    <row r="285" spans="16:17" x14ac:dyDescent="0.3">
      <c r="P285" s="1" t="s">
        <v>407</v>
      </c>
      <c r="Q285" s="1">
        <v>2021</v>
      </c>
    </row>
    <row r="286" spans="16:17" x14ac:dyDescent="0.3">
      <c r="P286" s="1" t="s">
        <v>435</v>
      </c>
      <c r="Q286" s="1">
        <v>2021</v>
      </c>
    </row>
    <row r="287" spans="16:17" x14ac:dyDescent="0.3">
      <c r="P287" s="1" t="s">
        <v>435</v>
      </c>
      <c r="Q287" s="1">
        <v>2021</v>
      </c>
    </row>
    <row r="288" spans="16:17" x14ac:dyDescent="0.3">
      <c r="P288" s="1" t="s">
        <v>439</v>
      </c>
      <c r="Q288" s="1">
        <v>2021</v>
      </c>
    </row>
    <row r="289" spans="16:17" x14ac:dyDescent="0.3">
      <c r="P289" s="1" t="s">
        <v>439</v>
      </c>
      <c r="Q289" s="1">
        <v>2021</v>
      </c>
    </row>
    <row r="290" spans="16:17" x14ac:dyDescent="0.3">
      <c r="P290" s="1" t="s">
        <v>439</v>
      </c>
      <c r="Q290" s="1">
        <v>2021</v>
      </c>
    </row>
    <row r="291" spans="16:17" x14ac:dyDescent="0.3">
      <c r="P291" s="1" t="s">
        <v>254</v>
      </c>
      <c r="Q291" s="1">
        <v>2021</v>
      </c>
    </row>
    <row r="292" spans="16:17" x14ac:dyDescent="0.3">
      <c r="P292" s="1" t="s">
        <v>254</v>
      </c>
      <c r="Q292" s="1">
        <v>2021</v>
      </c>
    </row>
    <row r="293" spans="16:17" x14ac:dyDescent="0.3">
      <c r="P293" s="1" t="s">
        <v>445</v>
      </c>
      <c r="Q293" s="1">
        <v>2021</v>
      </c>
    </row>
    <row r="294" spans="16:17" x14ac:dyDescent="0.3">
      <c r="P294" s="1" t="s">
        <v>447</v>
      </c>
      <c r="Q294" s="1">
        <v>2021</v>
      </c>
    </row>
    <row r="295" spans="16:17" x14ac:dyDescent="0.3">
      <c r="P295" s="1" t="s">
        <v>447</v>
      </c>
      <c r="Q295" s="1">
        <v>2021</v>
      </c>
    </row>
    <row r="296" spans="16:17" x14ac:dyDescent="0.3">
      <c r="P296" s="1" t="s">
        <v>447</v>
      </c>
      <c r="Q296" s="1">
        <v>2021</v>
      </c>
    </row>
    <row r="297" spans="16:17" x14ac:dyDescent="0.3">
      <c r="P297" s="1" t="s">
        <v>448</v>
      </c>
      <c r="Q297" s="1">
        <v>2021</v>
      </c>
    </row>
    <row r="298" spans="16:17" x14ac:dyDescent="0.3">
      <c r="P298" s="1" t="s">
        <v>382</v>
      </c>
      <c r="Q298" s="1">
        <v>2021</v>
      </c>
    </row>
    <row r="299" spans="16:17" x14ac:dyDescent="0.3">
      <c r="P299" s="1" t="s">
        <v>382</v>
      </c>
      <c r="Q299" s="1">
        <v>2021</v>
      </c>
    </row>
    <row r="300" spans="16:17" x14ac:dyDescent="0.3">
      <c r="P300" s="1" t="s">
        <v>452</v>
      </c>
      <c r="Q300" s="1">
        <v>2021</v>
      </c>
    </row>
    <row r="301" spans="16:17" x14ac:dyDescent="0.3">
      <c r="P301" s="1" t="s">
        <v>454</v>
      </c>
      <c r="Q301" s="1">
        <v>2021</v>
      </c>
    </row>
    <row r="302" spans="16:17" x14ac:dyDescent="0.3">
      <c r="P302" s="1" t="s">
        <v>454</v>
      </c>
      <c r="Q302" s="1">
        <v>2021</v>
      </c>
    </row>
    <row r="303" spans="16:17" x14ac:dyDescent="0.3">
      <c r="P303" s="1" t="s">
        <v>454</v>
      </c>
      <c r="Q303" s="1">
        <v>2021</v>
      </c>
    </row>
    <row r="304" spans="16:17" x14ac:dyDescent="0.3">
      <c r="P304" s="1" t="s">
        <v>454</v>
      </c>
      <c r="Q304" s="1">
        <v>2021</v>
      </c>
    </row>
    <row r="305" spans="16:17" x14ac:dyDescent="0.3">
      <c r="P305" s="1" t="s">
        <v>458</v>
      </c>
      <c r="Q305" s="1">
        <v>2021</v>
      </c>
    </row>
    <row r="306" spans="16:17" x14ac:dyDescent="0.3">
      <c r="P306" s="1" t="s">
        <v>460</v>
      </c>
      <c r="Q306" s="1">
        <v>2021</v>
      </c>
    </row>
    <row r="307" spans="16:17" x14ac:dyDescent="0.3">
      <c r="P307" s="1" t="s">
        <v>460</v>
      </c>
      <c r="Q307" s="1">
        <v>2021</v>
      </c>
    </row>
    <row r="308" spans="16:17" x14ac:dyDescent="0.3">
      <c r="P308" s="1" t="s">
        <v>460</v>
      </c>
      <c r="Q308" s="1">
        <v>2021</v>
      </c>
    </row>
    <row r="309" spans="16:17" x14ac:dyDescent="0.3">
      <c r="P309" s="1" t="s">
        <v>460</v>
      </c>
      <c r="Q309" s="1">
        <v>2021</v>
      </c>
    </row>
    <row r="310" spans="16:17" x14ac:dyDescent="0.3">
      <c r="P310" s="1" t="s">
        <v>460</v>
      </c>
      <c r="Q310" s="1">
        <v>2021</v>
      </c>
    </row>
    <row r="311" spans="16:17" x14ac:dyDescent="0.3">
      <c r="P311" s="1" t="s">
        <v>464</v>
      </c>
      <c r="Q311" s="1">
        <v>2021</v>
      </c>
    </row>
    <row r="312" spans="16:17" x14ac:dyDescent="0.3">
      <c r="P312" s="1" t="s">
        <v>464</v>
      </c>
      <c r="Q312" s="1">
        <v>2021</v>
      </c>
    </row>
    <row r="313" spans="16:17" x14ac:dyDescent="0.3">
      <c r="P313" s="1" t="s">
        <v>467</v>
      </c>
      <c r="Q313" s="1">
        <v>2021</v>
      </c>
    </row>
    <row r="314" spans="16:17" x14ac:dyDescent="0.3">
      <c r="P314" s="1" t="s">
        <v>467</v>
      </c>
      <c r="Q314" s="1">
        <v>2021</v>
      </c>
    </row>
    <row r="315" spans="16:17" x14ac:dyDescent="0.3">
      <c r="P315" s="1" t="s">
        <v>467</v>
      </c>
      <c r="Q315" s="1">
        <v>2021</v>
      </c>
    </row>
    <row r="316" spans="16:17" x14ac:dyDescent="0.3">
      <c r="P316" s="1" t="s">
        <v>467</v>
      </c>
      <c r="Q316" s="1">
        <v>2021</v>
      </c>
    </row>
    <row r="317" spans="16:17" x14ac:dyDescent="0.3">
      <c r="P317" s="1" t="s">
        <v>470</v>
      </c>
      <c r="Q317" s="1">
        <v>2021</v>
      </c>
    </row>
    <row r="318" spans="16:17" x14ac:dyDescent="0.3">
      <c r="P318" s="1" t="s">
        <v>472</v>
      </c>
      <c r="Q318" s="1">
        <v>2021</v>
      </c>
    </row>
    <row r="319" spans="16:17" x14ac:dyDescent="0.3">
      <c r="P319" s="1" t="s">
        <v>133</v>
      </c>
      <c r="Q319" s="1">
        <v>2021</v>
      </c>
    </row>
    <row r="320" spans="16:17" x14ac:dyDescent="0.3">
      <c r="P320" s="1" t="s">
        <v>133</v>
      </c>
      <c r="Q320" s="1">
        <v>2021</v>
      </c>
    </row>
    <row r="321" spans="16:17" x14ac:dyDescent="0.3">
      <c r="P321" s="1" t="s">
        <v>133</v>
      </c>
      <c r="Q321" s="1">
        <v>2021</v>
      </c>
    </row>
    <row r="322" spans="16:17" x14ac:dyDescent="0.3">
      <c r="P322" s="1" t="s">
        <v>477</v>
      </c>
      <c r="Q322" s="1">
        <v>2021</v>
      </c>
    </row>
    <row r="323" spans="16:17" x14ac:dyDescent="0.3">
      <c r="P323" s="1" t="s">
        <v>477</v>
      </c>
      <c r="Q323" s="1">
        <v>2021</v>
      </c>
    </row>
    <row r="324" spans="16:17" x14ac:dyDescent="0.3">
      <c r="P324" s="1" t="s">
        <v>480</v>
      </c>
      <c r="Q324" s="1">
        <v>2021</v>
      </c>
    </row>
    <row r="325" spans="16:17" x14ac:dyDescent="0.3">
      <c r="P325" s="1" t="s">
        <v>480</v>
      </c>
      <c r="Q325" s="1">
        <v>2021</v>
      </c>
    </row>
    <row r="326" spans="16:17" x14ac:dyDescent="0.3">
      <c r="P326" s="1" t="s">
        <v>480</v>
      </c>
      <c r="Q326" s="1">
        <v>2021</v>
      </c>
    </row>
    <row r="327" spans="16:17" x14ac:dyDescent="0.3">
      <c r="P327" s="1" t="s">
        <v>480</v>
      </c>
      <c r="Q327" s="1">
        <v>2021</v>
      </c>
    </row>
    <row r="328" spans="16:17" x14ac:dyDescent="0.3">
      <c r="P328" s="1" t="s">
        <v>485</v>
      </c>
      <c r="Q328" s="1">
        <v>2021</v>
      </c>
    </row>
    <row r="329" spans="16:17" x14ac:dyDescent="0.3">
      <c r="P329" s="1" t="s">
        <v>485</v>
      </c>
      <c r="Q329" s="1">
        <v>2021</v>
      </c>
    </row>
    <row r="330" spans="16:17" x14ac:dyDescent="0.3">
      <c r="P330" s="1" t="s">
        <v>485</v>
      </c>
      <c r="Q330" s="1">
        <v>2021</v>
      </c>
    </row>
    <row r="331" spans="16:17" x14ac:dyDescent="0.3">
      <c r="P331" s="1" t="s">
        <v>489</v>
      </c>
      <c r="Q331" s="1">
        <v>2021</v>
      </c>
    </row>
    <row r="332" spans="16:17" x14ac:dyDescent="0.3">
      <c r="P332" s="1" t="s">
        <v>492</v>
      </c>
      <c r="Q332" s="1">
        <v>2021</v>
      </c>
    </row>
    <row r="333" spans="16:17" x14ac:dyDescent="0.3">
      <c r="P333" s="1" t="s">
        <v>492</v>
      </c>
      <c r="Q333" s="1">
        <v>2021</v>
      </c>
    </row>
    <row r="334" spans="16:17" x14ac:dyDescent="0.3">
      <c r="P334" s="1" t="s">
        <v>494</v>
      </c>
      <c r="Q334" s="1">
        <v>2021</v>
      </c>
    </row>
    <row r="335" spans="16:17" x14ac:dyDescent="0.3">
      <c r="P335" s="1" t="s">
        <v>494</v>
      </c>
      <c r="Q335" s="1">
        <v>2021</v>
      </c>
    </row>
    <row r="336" spans="16:17" x14ac:dyDescent="0.3">
      <c r="P336" s="1" t="s">
        <v>497</v>
      </c>
      <c r="Q336" s="1">
        <v>2021</v>
      </c>
    </row>
    <row r="337" spans="16:17" x14ac:dyDescent="0.3">
      <c r="P337" s="1" t="s">
        <v>497</v>
      </c>
      <c r="Q337" s="1">
        <v>2021</v>
      </c>
    </row>
    <row r="338" spans="16:17" x14ac:dyDescent="0.3">
      <c r="P338" s="1" t="s">
        <v>500</v>
      </c>
      <c r="Q338" s="1">
        <v>2021</v>
      </c>
    </row>
    <row r="339" spans="16:17" x14ac:dyDescent="0.3">
      <c r="P339" s="1" t="s">
        <v>502</v>
      </c>
      <c r="Q339" s="1">
        <v>2021</v>
      </c>
    </row>
    <row r="340" spans="16:17" x14ac:dyDescent="0.3">
      <c r="P340" s="1" t="s">
        <v>182</v>
      </c>
      <c r="Q340" s="1">
        <v>2021</v>
      </c>
    </row>
    <row r="341" spans="16:17" x14ac:dyDescent="0.3">
      <c r="P341" s="1" t="s">
        <v>182</v>
      </c>
      <c r="Q341" s="1">
        <v>2021</v>
      </c>
    </row>
    <row r="342" spans="16:17" x14ac:dyDescent="0.3">
      <c r="P342" s="1" t="s">
        <v>505</v>
      </c>
      <c r="Q342" s="1">
        <v>2021</v>
      </c>
    </row>
    <row r="343" spans="16:17" x14ac:dyDescent="0.3">
      <c r="P343" s="1" t="s">
        <v>507</v>
      </c>
      <c r="Q343" s="1">
        <v>2021</v>
      </c>
    </row>
    <row r="344" spans="16:17" x14ac:dyDescent="0.3">
      <c r="P344" s="1" t="s">
        <v>507</v>
      </c>
      <c r="Q344" s="1">
        <v>2021</v>
      </c>
    </row>
    <row r="345" spans="16:17" x14ac:dyDescent="0.3">
      <c r="P345" s="1" t="s">
        <v>507</v>
      </c>
      <c r="Q345" s="1">
        <v>2021</v>
      </c>
    </row>
    <row r="346" spans="16:17" x14ac:dyDescent="0.3">
      <c r="P346" s="1" t="s">
        <v>507</v>
      </c>
      <c r="Q346" s="1">
        <v>2021</v>
      </c>
    </row>
    <row r="347" spans="16:17" x14ac:dyDescent="0.3">
      <c r="P347" s="1" t="s">
        <v>511</v>
      </c>
      <c r="Q347" s="1">
        <v>2021</v>
      </c>
    </row>
    <row r="348" spans="16:17" x14ac:dyDescent="0.3">
      <c r="P348" s="1" t="s">
        <v>514</v>
      </c>
      <c r="Q348" s="1">
        <v>2021</v>
      </c>
    </row>
    <row r="349" spans="16:17" x14ac:dyDescent="0.3">
      <c r="P349" s="1" t="s">
        <v>516</v>
      </c>
      <c r="Q349" s="1">
        <v>2021</v>
      </c>
    </row>
    <row r="350" spans="16:17" x14ac:dyDescent="0.3">
      <c r="P350" s="1" t="s">
        <v>516</v>
      </c>
      <c r="Q350" s="1">
        <v>2021</v>
      </c>
    </row>
    <row r="351" spans="16:17" x14ac:dyDescent="0.3">
      <c r="P351" s="1" t="s">
        <v>516</v>
      </c>
      <c r="Q351" s="1">
        <v>2021</v>
      </c>
    </row>
    <row r="352" spans="16:17" x14ac:dyDescent="0.3">
      <c r="P352" s="1" t="s">
        <v>521</v>
      </c>
      <c r="Q352" s="1">
        <v>2021</v>
      </c>
    </row>
    <row r="353" spans="16:17" x14ac:dyDescent="0.3">
      <c r="P353" s="1" t="s">
        <v>521</v>
      </c>
      <c r="Q353" s="1">
        <v>2021</v>
      </c>
    </row>
    <row r="354" spans="16:17" x14ac:dyDescent="0.3">
      <c r="P354" s="1" t="s">
        <v>521</v>
      </c>
      <c r="Q354" s="1">
        <v>2021</v>
      </c>
    </row>
    <row r="355" spans="16:17" x14ac:dyDescent="0.3">
      <c r="P355" s="1" t="s">
        <v>521</v>
      </c>
      <c r="Q355" s="1">
        <v>2021</v>
      </c>
    </row>
    <row r="356" spans="16:17" x14ac:dyDescent="0.3">
      <c r="P356" s="1" t="s">
        <v>525</v>
      </c>
      <c r="Q356" s="1">
        <v>2021</v>
      </c>
    </row>
    <row r="357" spans="16:17" x14ac:dyDescent="0.3">
      <c r="P357" s="1" t="s">
        <v>527</v>
      </c>
      <c r="Q357" s="1">
        <v>2021</v>
      </c>
    </row>
    <row r="358" spans="16:17" x14ac:dyDescent="0.3">
      <c r="P358" s="1" t="s">
        <v>389</v>
      </c>
      <c r="Q358" s="1">
        <v>2021</v>
      </c>
    </row>
    <row r="359" spans="16:17" x14ac:dyDescent="0.3">
      <c r="P359" s="1" t="s">
        <v>389</v>
      </c>
      <c r="Q359" s="1">
        <v>2021</v>
      </c>
    </row>
    <row r="360" spans="16:17" x14ac:dyDescent="0.3">
      <c r="P360" s="1" t="s">
        <v>389</v>
      </c>
      <c r="Q360" s="1">
        <v>2021</v>
      </c>
    </row>
    <row r="361" spans="16:17" x14ac:dyDescent="0.3">
      <c r="P361" s="1" t="s">
        <v>389</v>
      </c>
      <c r="Q361" s="1">
        <v>2021</v>
      </c>
    </row>
    <row r="362" spans="16:17" x14ac:dyDescent="0.3">
      <c r="P362" s="1" t="s">
        <v>532</v>
      </c>
      <c r="Q362" s="1">
        <v>2021</v>
      </c>
    </row>
    <row r="363" spans="16:17" x14ac:dyDescent="0.3">
      <c r="P363" s="1" t="s">
        <v>535</v>
      </c>
      <c r="Q363" s="1">
        <v>2021</v>
      </c>
    </row>
    <row r="364" spans="16:17" x14ac:dyDescent="0.3">
      <c r="P364" s="1" t="s">
        <v>535</v>
      </c>
      <c r="Q364" s="1">
        <v>2021</v>
      </c>
    </row>
    <row r="365" spans="16:17" x14ac:dyDescent="0.3">
      <c r="P365" s="1" t="s">
        <v>538</v>
      </c>
      <c r="Q365" s="1">
        <v>2021</v>
      </c>
    </row>
    <row r="366" spans="16:17" x14ac:dyDescent="0.3">
      <c r="P366" s="1" t="s">
        <v>539</v>
      </c>
      <c r="Q366" s="1">
        <v>2021</v>
      </c>
    </row>
    <row r="367" spans="16:17" x14ac:dyDescent="0.3">
      <c r="P367" s="1" t="s">
        <v>539</v>
      </c>
      <c r="Q367" s="1">
        <v>2021</v>
      </c>
    </row>
    <row r="368" spans="16:17" x14ac:dyDescent="0.3">
      <c r="P368" s="1" t="s">
        <v>539</v>
      </c>
      <c r="Q368" s="1">
        <v>2021</v>
      </c>
    </row>
    <row r="369" spans="16:17" x14ac:dyDescent="0.3">
      <c r="P369" s="1" t="s">
        <v>539</v>
      </c>
      <c r="Q369" s="1">
        <v>2021</v>
      </c>
    </row>
    <row r="370" spans="16:17" x14ac:dyDescent="0.3">
      <c r="P370" s="1" t="s">
        <v>407</v>
      </c>
      <c r="Q370" s="1">
        <v>2021</v>
      </c>
    </row>
    <row r="371" spans="16:17" x14ac:dyDescent="0.3">
      <c r="P371" s="1" t="s">
        <v>407</v>
      </c>
      <c r="Q371" s="1">
        <v>2021</v>
      </c>
    </row>
    <row r="372" spans="16:17" x14ac:dyDescent="0.3">
      <c r="P372" s="1" t="s">
        <v>407</v>
      </c>
      <c r="Q372" s="1">
        <v>2021</v>
      </c>
    </row>
    <row r="373" spans="16:17" x14ac:dyDescent="0.3">
      <c r="P373" s="1" t="s">
        <v>407</v>
      </c>
      <c r="Q373" s="1">
        <v>2021</v>
      </c>
    </row>
    <row r="374" spans="16:17" x14ac:dyDescent="0.3">
      <c r="P374" s="1" t="s">
        <v>547</v>
      </c>
      <c r="Q374" s="1">
        <v>2021</v>
      </c>
    </row>
    <row r="375" spans="16:17" x14ac:dyDescent="0.3">
      <c r="P375" s="1" t="s">
        <v>549</v>
      </c>
      <c r="Q375" s="1">
        <v>2021</v>
      </c>
    </row>
    <row r="376" spans="16:17" x14ac:dyDescent="0.3">
      <c r="P376" s="1" t="s">
        <v>549</v>
      </c>
      <c r="Q376" s="1">
        <v>2021</v>
      </c>
    </row>
    <row r="377" spans="16:17" x14ac:dyDescent="0.3">
      <c r="P377" s="1" t="s">
        <v>60</v>
      </c>
      <c r="Q377" s="1">
        <v>2021</v>
      </c>
    </row>
    <row r="378" spans="16:17" x14ac:dyDescent="0.3">
      <c r="P378" s="1" t="s">
        <v>60</v>
      </c>
      <c r="Q378" s="1">
        <v>2021</v>
      </c>
    </row>
    <row r="379" spans="16:17" x14ac:dyDescent="0.3">
      <c r="P379" s="1" t="s">
        <v>60</v>
      </c>
      <c r="Q379" s="1">
        <v>2021</v>
      </c>
    </row>
    <row r="380" spans="16:17" x14ac:dyDescent="0.3">
      <c r="P380" s="1" t="s">
        <v>554</v>
      </c>
      <c r="Q380" s="1">
        <v>2021</v>
      </c>
    </row>
    <row r="381" spans="16:17" x14ac:dyDescent="0.3">
      <c r="P381" s="1" t="s">
        <v>556</v>
      </c>
      <c r="Q381" s="1">
        <v>2021</v>
      </c>
    </row>
    <row r="382" spans="16:17" x14ac:dyDescent="0.3">
      <c r="P382" s="1" t="s">
        <v>558</v>
      </c>
      <c r="Q382" s="1">
        <v>2021</v>
      </c>
    </row>
    <row r="383" spans="16:17" x14ac:dyDescent="0.3">
      <c r="P383" s="1" t="s">
        <v>560</v>
      </c>
      <c r="Q383" s="1">
        <v>2021</v>
      </c>
    </row>
    <row r="384" spans="16:17" x14ac:dyDescent="0.3">
      <c r="P384" s="1" t="s">
        <v>560</v>
      </c>
      <c r="Q384" s="1">
        <v>2021</v>
      </c>
    </row>
    <row r="385" spans="16:17" x14ac:dyDescent="0.3">
      <c r="P385" s="1" t="s">
        <v>562</v>
      </c>
      <c r="Q385" s="1">
        <v>2021</v>
      </c>
    </row>
    <row r="386" spans="16:17" x14ac:dyDescent="0.3">
      <c r="P386" s="1" t="s">
        <v>564</v>
      </c>
      <c r="Q386" s="1">
        <v>2021</v>
      </c>
    </row>
    <row r="387" spans="16:17" x14ac:dyDescent="0.3">
      <c r="P387" s="1" t="s">
        <v>564</v>
      </c>
      <c r="Q387" s="1">
        <v>2021</v>
      </c>
    </row>
    <row r="388" spans="16:17" x14ac:dyDescent="0.3">
      <c r="P388" s="1" t="s">
        <v>564</v>
      </c>
      <c r="Q388" s="1">
        <v>2021</v>
      </c>
    </row>
    <row r="389" spans="16:17" x14ac:dyDescent="0.3">
      <c r="P389" s="1" t="s">
        <v>182</v>
      </c>
      <c r="Q389" s="1">
        <v>2021</v>
      </c>
    </row>
    <row r="390" spans="16:17" x14ac:dyDescent="0.3">
      <c r="P390" s="1" t="s">
        <v>566</v>
      </c>
      <c r="Q390" s="1">
        <v>2021</v>
      </c>
    </row>
    <row r="391" spans="16:17" x14ac:dyDescent="0.3">
      <c r="P391" s="1" t="s">
        <v>566</v>
      </c>
      <c r="Q391" s="1">
        <v>2021</v>
      </c>
    </row>
    <row r="392" spans="16:17" x14ac:dyDescent="0.3">
      <c r="P392" s="1" t="s">
        <v>569</v>
      </c>
      <c r="Q392" s="1">
        <v>2021</v>
      </c>
    </row>
    <row r="393" spans="16:17" x14ac:dyDescent="0.3">
      <c r="P393" s="1" t="s">
        <v>571</v>
      </c>
      <c r="Q393" s="1">
        <v>2021</v>
      </c>
    </row>
    <row r="394" spans="16:17" x14ac:dyDescent="0.3">
      <c r="P394" s="1" t="s">
        <v>571</v>
      </c>
      <c r="Q394" s="1">
        <v>2021</v>
      </c>
    </row>
    <row r="395" spans="16:17" x14ac:dyDescent="0.3">
      <c r="P395" s="1" t="s">
        <v>571</v>
      </c>
      <c r="Q395" s="1">
        <v>2021</v>
      </c>
    </row>
    <row r="396" spans="16:17" x14ac:dyDescent="0.3">
      <c r="P396" s="1" t="s">
        <v>575</v>
      </c>
      <c r="Q396" s="1">
        <v>2021</v>
      </c>
    </row>
    <row r="397" spans="16:17" x14ac:dyDescent="0.3">
      <c r="P397" s="1" t="s">
        <v>575</v>
      </c>
      <c r="Q397" s="1">
        <v>2021</v>
      </c>
    </row>
    <row r="398" spans="16:17" x14ac:dyDescent="0.3">
      <c r="P398" s="1" t="s">
        <v>578</v>
      </c>
      <c r="Q398" s="1">
        <v>2021</v>
      </c>
    </row>
    <row r="399" spans="16:17" x14ac:dyDescent="0.3">
      <c r="P399" s="1" t="s">
        <v>578</v>
      </c>
      <c r="Q399" s="1">
        <v>2021</v>
      </c>
    </row>
    <row r="400" spans="16:17" x14ac:dyDescent="0.3">
      <c r="P400" s="1" t="s">
        <v>580</v>
      </c>
      <c r="Q400" s="1">
        <v>2021</v>
      </c>
    </row>
    <row r="401" spans="16:17" x14ac:dyDescent="0.3">
      <c r="P401" s="1" t="s">
        <v>580</v>
      </c>
      <c r="Q401" s="1">
        <v>2021</v>
      </c>
    </row>
    <row r="402" spans="16:17" x14ac:dyDescent="0.3">
      <c r="P402" s="1" t="s">
        <v>580</v>
      </c>
      <c r="Q402" s="1">
        <v>2021</v>
      </c>
    </row>
    <row r="403" spans="16:17" x14ac:dyDescent="0.3">
      <c r="P403" s="1" t="s">
        <v>580</v>
      </c>
      <c r="Q403" s="1">
        <v>2021</v>
      </c>
    </row>
    <row r="404" spans="16:17" x14ac:dyDescent="0.3">
      <c r="P404" s="1" t="s">
        <v>585</v>
      </c>
      <c r="Q404" s="1">
        <v>2021</v>
      </c>
    </row>
    <row r="405" spans="16:17" x14ac:dyDescent="0.3">
      <c r="P405" s="1" t="s">
        <v>585</v>
      </c>
      <c r="Q405" s="1">
        <v>2021</v>
      </c>
    </row>
    <row r="406" spans="16:17" x14ac:dyDescent="0.3">
      <c r="P406" s="1" t="s">
        <v>585</v>
      </c>
      <c r="Q406" s="1">
        <v>2021</v>
      </c>
    </row>
    <row r="407" spans="16:17" x14ac:dyDescent="0.3">
      <c r="P407" s="1" t="s">
        <v>589</v>
      </c>
      <c r="Q407" s="1">
        <v>2021</v>
      </c>
    </row>
    <row r="408" spans="16:17" x14ac:dyDescent="0.3">
      <c r="P408" s="1" t="s">
        <v>591</v>
      </c>
      <c r="Q408" s="1">
        <v>2021</v>
      </c>
    </row>
    <row r="409" spans="16:17" x14ac:dyDescent="0.3">
      <c r="P409" s="1" t="s">
        <v>592</v>
      </c>
      <c r="Q409" s="1">
        <v>2021</v>
      </c>
    </row>
    <row r="410" spans="16:17" x14ac:dyDescent="0.3">
      <c r="P410" s="1" t="s">
        <v>594</v>
      </c>
      <c r="Q410" s="1">
        <v>2021</v>
      </c>
    </row>
    <row r="411" spans="16:17" x14ac:dyDescent="0.3">
      <c r="P411" s="1" t="s">
        <v>594</v>
      </c>
      <c r="Q411" s="1">
        <v>2021</v>
      </c>
    </row>
    <row r="412" spans="16:17" x14ac:dyDescent="0.3">
      <c r="P412" s="1" t="s">
        <v>595</v>
      </c>
      <c r="Q412" s="1">
        <v>2021</v>
      </c>
    </row>
    <row r="413" spans="16:17" x14ac:dyDescent="0.3">
      <c r="P413" s="1" t="s">
        <v>595</v>
      </c>
      <c r="Q413" s="1">
        <v>2021</v>
      </c>
    </row>
    <row r="414" spans="16:17" x14ac:dyDescent="0.3">
      <c r="P414" s="1" t="s">
        <v>598</v>
      </c>
      <c r="Q414" s="1">
        <v>2021</v>
      </c>
    </row>
    <row r="415" spans="16:17" x14ac:dyDescent="0.3">
      <c r="P415" s="1" t="s">
        <v>219</v>
      </c>
      <c r="Q415" s="1">
        <v>2021</v>
      </c>
    </row>
    <row r="416" spans="16:17" x14ac:dyDescent="0.3">
      <c r="P416" s="1" t="s">
        <v>601</v>
      </c>
      <c r="Q416" s="1">
        <v>2021</v>
      </c>
    </row>
    <row r="417" spans="16:17" x14ac:dyDescent="0.3">
      <c r="P417" s="1" t="s">
        <v>601</v>
      </c>
      <c r="Q417" s="1">
        <v>2021</v>
      </c>
    </row>
    <row r="418" spans="16:17" x14ac:dyDescent="0.3">
      <c r="P418" s="1" t="s">
        <v>603</v>
      </c>
      <c r="Q418" s="1">
        <v>2021</v>
      </c>
    </row>
    <row r="419" spans="16:17" x14ac:dyDescent="0.3">
      <c r="P419" s="1" t="s">
        <v>604</v>
      </c>
      <c r="Q419" s="1">
        <v>2021</v>
      </c>
    </row>
    <row r="420" spans="16:17" x14ac:dyDescent="0.3">
      <c r="P420" s="1" t="s">
        <v>607</v>
      </c>
      <c r="Q420" s="1">
        <v>2021</v>
      </c>
    </row>
    <row r="421" spans="16:17" x14ac:dyDescent="0.3">
      <c r="P421" s="1" t="s">
        <v>609</v>
      </c>
      <c r="Q421" s="1">
        <v>2021</v>
      </c>
    </row>
    <row r="422" spans="16:17" x14ac:dyDescent="0.3">
      <c r="P422" s="1" t="s">
        <v>609</v>
      </c>
      <c r="Q422" s="1">
        <v>2021</v>
      </c>
    </row>
    <row r="423" spans="16:17" x14ac:dyDescent="0.3">
      <c r="P423" s="1" t="s">
        <v>612</v>
      </c>
      <c r="Q423" s="1">
        <v>2021</v>
      </c>
    </row>
    <row r="424" spans="16:17" x14ac:dyDescent="0.3">
      <c r="P424" s="1" t="s">
        <v>614</v>
      </c>
      <c r="Q424" s="1">
        <v>2021</v>
      </c>
    </row>
    <row r="425" spans="16:17" x14ac:dyDescent="0.3">
      <c r="P425" s="1" t="s">
        <v>419</v>
      </c>
      <c r="Q425" s="1">
        <v>2021</v>
      </c>
    </row>
    <row r="426" spans="16:17" x14ac:dyDescent="0.3">
      <c r="P426" s="1" t="s">
        <v>419</v>
      </c>
      <c r="Q426" s="1">
        <v>2021</v>
      </c>
    </row>
    <row r="427" spans="16:17" x14ac:dyDescent="0.3">
      <c r="P427" s="1" t="s">
        <v>617</v>
      </c>
      <c r="Q427" s="1">
        <v>2021</v>
      </c>
    </row>
    <row r="428" spans="16:17" x14ac:dyDescent="0.3">
      <c r="P428" s="1" t="s">
        <v>617</v>
      </c>
      <c r="Q428" s="1">
        <v>2021</v>
      </c>
    </row>
    <row r="429" spans="16:17" x14ac:dyDescent="0.3">
      <c r="P429" s="1" t="s">
        <v>620</v>
      </c>
      <c r="Q429" s="1">
        <v>2021</v>
      </c>
    </row>
    <row r="430" spans="16:17" x14ac:dyDescent="0.3">
      <c r="P430" s="1" t="s">
        <v>620</v>
      </c>
      <c r="Q430" s="1">
        <v>2021</v>
      </c>
    </row>
    <row r="431" spans="16:17" x14ac:dyDescent="0.3">
      <c r="P431" s="1" t="s">
        <v>620</v>
      </c>
      <c r="Q431" s="1">
        <v>2021</v>
      </c>
    </row>
    <row r="432" spans="16:17" x14ac:dyDescent="0.3">
      <c r="P432" s="1" t="s">
        <v>624</v>
      </c>
      <c r="Q432" s="1">
        <v>2021</v>
      </c>
    </row>
    <row r="433" spans="16:17" x14ac:dyDescent="0.3">
      <c r="P433" s="1" t="s">
        <v>435</v>
      </c>
      <c r="Q433" s="1">
        <v>2021</v>
      </c>
    </row>
    <row r="434" spans="16:17" x14ac:dyDescent="0.3">
      <c r="P434" s="1" t="s">
        <v>626</v>
      </c>
      <c r="Q434" s="1">
        <v>2021</v>
      </c>
    </row>
    <row r="435" spans="16:17" x14ac:dyDescent="0.3">
      <c r="P435" s="1" t="s">
        <v>626</v>
      </c>
      <c r="Q435" s="1">
        <v>2021</v>
      </c>
    </row>
    <row r="436" spans="16:17" x14ac:dyDescent="0.3">
      <c r="P436" s="1" t="s">
        <v>628</v>
      </c>
      <c r="Q436" s="1">
        <v>2021</v>
      </c>
    </row>
    <row r="437" spans="16:17" x14ac:dyDescent="0.3">
      <c r="P437" s="1" t="s">
        <v>630</v>
      </c>
      <c r="Q437" s="1">
        <v>2021</v>
      </c>
    </row>
    <row r="438" spans="16:17" x14ac:dyDescent="0.3">
      <c r="P438" s="1" t="s">
        <v>630</v>
      </c>
      <c r="Q438" s="1">
        <v>2021</v>
      </c>
    </row>
    <row r="439" spans="16:17" x14ac:dyDescent="0.3">
      <c r="P439" s="1" t="s">
        <v>632</v>
      </c>
      <c r="Q439" s="1">
        <v>2021</v>
      </c>
    </row>
    <row r="440" spans="16:17" x14ac:dyDescent="0.3">
      <c r="P440" s="1" t="s">
        <v>632</v>
      </c>
      <c r="Q440" s="1">
        <v>2021</v>
      </c>
    </row>
    <row r="441" spans="16:17" x14ac:dyDescent="0.3">
      <c r="P441" s="1" t="s">
        <v>632</v>
      </c>
      <c r="Q441" s="1">
        <v>2021</v>
      </c>
    </row>
    <row r="442" spans="16:17" x14ac:dyDescent="0.3">
      <c r="P442" s="1" t="s">
        <v>632</v>
      </c>
      <c r="Q442" s="1">
        <v>2021</v>
      </c>
    </row>
    <row r="443" spans="16:17" x14ac:dyDescent="0.3">
      <c r="P443" s="1" t="s">
        <v>279</v>
      </c>
      <c r="Q443" s="1">
        <v>2021</v>
      </c>
    </row>
    <row r="444" spans="16:17" x14ac:dyDescent="0.3">
      <c r="P444" s="1" t="s">
        <v>637</v>
      </c>
      <c r="Q444" s="1">
        <v>2021</v>
      </c>
    </row>
    <row r="445" spans="16:17" x14ac:dyDescent="0.3">
      <c r="P445" s="1" t="s">
        <v>637</v>
      </c>
      <c r="Q445" s="1">
        <v>2021</v>
      </c>
    </row>
    <row r="446" spans="16:17" x14ac:dyDescent="0.3">
      <c r="P446" s="1" t="s">
        <v>639</v>
      </c>
      <c r="Q446" s="1">
        <v>2021</v>
      </c>
    </row>
    <row r="447" spans="16:17" x14ac:dyDescent="0.3">
      <c r="P447" s="1" t="s">
        <v>639</v>
      </c>
      <c r="Q447" s="1">
        <v>2021</v>
      </c>
    </row>
    <row r="448" spans="16:17" x14ac:dyDescent="0.3">
      <c r="P448" s="1" t="s">
        <v>639</v>
      </c>
      <c r="Q448" s="1">
        <v>2021</v>
      </c>
    </row>
    <row r="449" spans="16:17" x14ac:dyDescent="0.3">
      <c r="P449" s="1" t="s">
        <v>639</v>
      </c>
      <c r="Q449" s="1">
        <v>2021</v>
      </c>
    </row>
    <row r="450" spans="16:17" x14ac:dyDescent="0.3">
      <c r="P450" s="1" t="s">
        <v>589</v>
      </c>
      <c r="Q450" s="1">
        <v>2021</v>
      </c>
    </row>
    <row r="451" spans="16:17" x14ac:dyDescent="0.3">
      <c r="P451" s="1" t="s">
        <v>589</v>
      </c>
      <c r="Q451" s="1">
        <v>2021</v>
      </c>
    </row>
    <row r="452" spans="16:17" x14ac:dyDescent="0.3">
      <c r="P452" s="1" t="s">
        <v>645</v>
      </c>
      <c r="Q452" s="1">
        <v>2021</v>
      </c>
    </row>
    <row r="453" spans="16:17" x14ac:dyDescent="0.3">
      <c r="P453" s="1" t="s">
        <v>645</v>
      </c>
      <c r="Q453" s="1">
        <v>2021</v>
      </c>
    </row>
    <row r="454" spans="16:17" x14ac:dyDescent="0.3">
      <c r="P454" s="1" t="s">
        <v>648</v>
      </c>
      <c r="Q454" s="1">
        <v>2021</v>
      </c>
    </row>
    <row r="455" spans="16:17" x14ac:dyDescent="0.3">
      <c r="P455" s="1" t="s">
        <v>648</v>
      </c>
      <c r="Q455" s="1">
        <v>2021</v>
      </c>
    </row>
    <row r="456" spans="16:17" x14ac:dyDescent="0.3">
      <c r="P456" s="1" t="s">
        <v>648</v>
      </c>
      <c r="Q456" s="1">
        <v>2021</v>
      </c>
    </row>
    <row r="457" spans="16:17" x14ac:dyDescent="0.3">
      <c r="P457" s="1" t="s">
        <v>648</v>
      </c>
      <c r="Q457" s="1">
        <v>2021</v>
      </c>
    </row>
    <row r="458" spans="16:17" x14ac:dyDescent="0.3">
      <c r="P458" s="1" t="s">
        <v>653</v>
      </c>
      <c r="Q458" s="1">
        <v>2021</v>
      </c>
    </row>
    <row r="459" spans="16:17" x14ac:dyDescent="0.3">
      <c r="P459" s="1" t="s">
        <v>653</v>
      </c>
      <c r="Q459" s="1">
        <v>2021</v>
      </c>
    </row>
    <row r="460" spans="16:17" x14ac:dyDescent="0.3">
      <c r="P460" s="1" t="s">
        <v>653</v>
      </c>
      <c r="Q460" s="1">
        <v>2021</v>
      </c>
    </row>
    <row r="461" spans="16:17" x14ac:dyDescent="0.3">
      <c r="P461" s="1" t="s">
        <v>657</v>
      </c>
      <c r="Q461" s="1">
        <v>2021</v>
      </c>
    </row>
    <row r="462" spans="16:17" x14ac:dyDescent="0.3">
      <c r="P462" s="1" t="s">
        <v>659</v>
      </c>
      <c r="Q462" s="1">
        <v>2021</v>
      </c>
    </row>
    <row r="463" spans="16:17" x14ac:dyDescent="0.3">
      <c r="P463" s="1" t="s">
        <v>661</v>
      </c>
      <c r="Q463" s="1">
        <v>2021</v>
      </c>
    </row>
    <row r="464" spans="16:17" x14ac:dyDescent="0.3">
      <c r="P464" s="1" t="s">
        <v>663</v>
      </c>
      <c r="Q464" s="1">
        <v>2021</v>
      </c>
    </row>
    <row r="465" spans="16:17" x14ac:dyDescent="0.3">
      <c r="P465" s="1" t="s">
        <v>663</v>
      </c>
      <c r="Q465" s="1">
        <v>2021</v>
      </c>
    </row>
    <row r="466" spans="16:17" x14ac:dyDescent="0.3">
      <c r="P466" s="1" t="s">
        <v>102</v>
      </c>
      <c r="Q466" s="1">
        <v>2021</v>
      </c>
    </row>
    <row r="467" spans="16:17" x14ac:dyDescent="0.3">
      <c r="P467" s="1" t="s">
        <v>279</v>
      </c>
      <c r="Q467" s="1">
        <v>2021</v>
      </c>
    </row>
    <row r="468" spans="16:17" x14ac:dyDescent="0.3">
      <c r="P468" s="1" t="s">
        <v>666</v>
      </c>
      <c r="Q468" s="1">
        <v>2021</v>
      </c>
    </row>
    <row r="469" spans="16:17" x14ac:dyDescent="0.3">
      <c r="P469" s="1" t="s">
        <v>667</v>
      </c>
      <c r="Q469" s="1">
        <v>2021</v>
      </c>
    </row>
    <row r="470" spans="16:17" x14ac:dyDescent="0.3">
      <c r="P470" s="1" t="s">
        <v>667</v>
      </c>
      <c r="Q470" s="1">
        <v>2021</v>
      </c>
    </row>
    <row r="471" spans="16:17" x14ac:dyDescent="0.3">
      <c r="P471" s="1" t="s">
        <v>669</v>
      </c>
      <c r="Q471" s="1">
        <v>2021</v>
      </c>
    </row>
    <row r="472" spans="16:17" x14ac:dyDescent="0.3">
      <c r="P472" s="1" t="s">
        <v>560</v>
      </c>
      <c r="Q472" s="1">
        <v>2021</v>
      </c>
    </row>
    <row r="473" spans="16:17" x14ac:dyDescent="0.3">
      <c r="P473" s="1" t="s">
        <v>560</v>
      </c>
      <c r="Q473" s="1">
        <v>2021</v>
      </c>
    </row>
    <row r="474" spans="16:17" x14ac:dyDescent="0.3">
      <c r="P474" s="1" t="s">
        <v>671</v>
      </c>
      <c r="Q474" s="1">
        <v>2021</v>
      </c>
    </row>
    <row r="475" spans="16:17" x14ac:dyDescent="0.3">
      <c r="P475" s="1" t="s">
        <v>673</v>
      </c>
      <c r="Q475" s="1">
        <v>2021</v>
      </c>
    </row>
    <row r="476" spans="16:17" x14ac:dyDescent="0.3">
      <c r="P476" s="1" t="s">
        <v>674</v>
      </c>
      <c r="Q476" s="1">
        <v>2021</v>
      </c>
    </row>
    <row r="477" spans="16:17" x14ac:dyDescent="0.3">
      <c r="P477" s="1" t="s">
        <v>676</v>
      </c>
      <c r="Q477" s="1">
        <v>2021</v>
      </c>
    </row>
    <row r="478" spans="16:17" x14ac:dyDescent="0.3">
      <c r="P478" s="1" t="s">
        <v>677</v>
      </c>
      <c r="Q478" s="1">
        <v>2021</v>
      </c>
    </row>
    <row r="479" spans="16:17" x14ac:dyDescent="0.3">
      <c r="P479" s="1" t="s">
        <v>679</v>
      </c>
      <c r="Q479" s="1">
        <v>2021</v>
      </c>
    </row>
    <row r="480" spans="16:17" x14ac:dyDescent="0.3">
      <c r="P480" s="1" t="s">
        <v>679</v>
      </c>
      <c r="Q480" s="1">
        <v>2021</v>
      </c>
    </row>
    <row r="481" spans="16:17" x14ac:dyDescent="0.3">
      <c r="P481" s="1" t="s">
        <v>682</v>
      </c>
      <c r="Q481" s="1">
        <v>2021</v>
      </c>
    </row>
    <row r="482" spans="16:17" x14ac:dyDescent="0.3">
      <c r="P482" s="1" t="s">
        <v>683</v>
      </c>
      <c r="Q482" s="1">
        <v>2021</v>
      </c>
    </row>
    <row r="483" spans="16:17" x14ac:dyDescent="0.3">
      <c r="P483" s="1" t="s">
        <v>685</v>
      </c>
      <c r="Q483" s="1">
        <v>2021</v>
      </c>
    </row>
    <row r="484" spans="16:17" x14ac:dyDescent="0.3">
      <c r="P484" s="1" t="s">
        <v>686</v>
      </c>
      <c r="Q484" s="1">
        <v>2021</v>
      </c>
    </row>
    <row r="485" spans="16:17" x14ac:dyDescent="0.3">
      <c r="P485" s="1" t="s">
        <v>686</v>
      </c>
      <c r="Q485" s="1">
        <v>2021</v>
      </c>
    </row>
    <row r="486" spans="16:17" x14ac:dyDescent="0.3">
      <c r="P486" s="1" t="s">
        <v>686</v>
      </c>
      <c r="Q486" s="1">
        <v>2021</v>
      </c>
    </row>
    <row r="487" spans="16:17" x14ac:dyDescent="0.3">
      <c r="P487" s="1" t="s">
        <v>691</v>
      </c>
      <c r="Q487" s="1">
        <v>2021</v>
      </c>
    </row>
    <row r="488" spans="16:17" x14ac:dyDescent="0.3">
      <c r="P488" s="1" t="s">
        <v>691</v>
      </c>
      <c r="Q488" s="1">
        <v>2021</v>
      </c>
    </row>
    <row r="489" spans="16:17" x14ac:dyDescent="0.3">
      <c r="P489" s="1" t="s">
        <v>691</v>
      </c>
      <c r="Q489" s="1">
        <v>2021</v>
      </c>
    </row>
    <row r="490" spans="16:17" x14ac:dyDescent="0.3">
      <c r="P490" s="1" t="s">
        <v>691</v>
      </c>
      <c r="Q490" s="1">
        <v>2021</v>
      </c>
    </row>
    <row r="491" spans="16:17" x14ac:dyDescent="0.3">
      <c r="P491" s="1" t="s">
        <v>694</v>
      </c>
      <c r="Q491" s="1">
        <v>2021</v>
      </c>
    </row>
    <row r="492" spans="16:17" x14ac:dyDescent="0.3">
      <c r="P492" s="1" t="s">
        <v>694</v>
      </c>
      <c r="Q492" s="1">
        <v>2021</v>
      </c>
    </row>
    <row r="493" spans="16:17" x14ac:dyDescent="0.3">
      <c r="P493" s="1" t="s">
        <v>697</v>
      </c>
      <c r="Q493" s="1">
        <v>2021</v>
      </c>
    </row>
    <row r="494" spans="16:17" x14ac:dyDescent="0.3">
      <c r="P494" s="1" t="s">
        <v>698</v>
      </c>
      <c r="Q494" s="1">
        <v>2021</v>
      </c>
    </row>
    <row r="495" spans="16:17" x14ac:dyDescent="0.3">
      <c r="P495" s="1" t="s">
        <v>698</v>
      </c>
      <c r="Q495" s="1">
        <v>2021</v>
      </c>
    </row>
    <row r="496" spans="16:17" x14ac:dyDescent="0.3">
      <c r="P496" s="1" t="s">
        <v>698</v>
      </c>
      <c r="Q496" s="1">
        <v>2021</v>
      </c>
    </row>
    <row r="497" spans="16:17" x14ac:dyDescent="0.3">
      <c r="P497" s="1" t="s">
        <v>598</v>
      </c>
      <c r="Q497" s="1">
        <v>2021</v>
      </c>
    </row>
    <row r="498" spans="16:17" x14ac:dyDescent="0.3">
      <c r="P498" s="1" t="s">
        <v>598</v>
      </c>
      <c r="Q498" s="1">
        <v>2021</v>
      </c>
    </row>
    <row r="499" spans="16:17" x14ac:dyDescent="0.3">
      <c r="P499" s="1" t="s">
        <v>598</v>
      </c>
      <c r="Q499" s="1">
        <v>2021</v>
      </c>
    </row>
    <row r="500" spans="16:17" x14ac:dyDescent="0.3">
      <c r="P500" s="1" t="s">
        <v>598</v>
      </c>
      <c r="Q500" s="1">
        <v>2021</v>
      </c>
    </row>
    <row r="501" spans="16:17" x14ac:dyDescent="0.3">
      <c r="P501" s="1" t="s">
        <v>704</v>
      </c>
      <c r="Q501" s="1">
        <v>2021</v>
      </c>
    </row>
    <row r="502" spans="16:17" x14ac:dyDescent="0.3">
      <c r="P502" s="1" t="s">
        <v>704</v>
      </c>
      <c r="Q502" s="1">
        <v>2021</v>
      </c>
    </row>
    <row r="503" spans="16:17" x14ac:dyDescent="0.3">
      <c r="P503" s="1" t="s">
        <v>603</v>
      </c>
      <c r="Q503" s="1">
        <v>2021</v>
      </c>
    </row>
    <row r="504" spans="16:17" x14ac:dyDescent="0.3">
      <c r="P504" s="1" t="s">
        <v>603</v>
      </c>
      <c r="Q504" s="1">
        <v>2021</v>
      </c>
    </row>
    <row r="505" spans="16:17" x14ac:dyDescent="0.3">
      <c r="P505" s="1" t="s">
        <v>603</v>
      </c>
      <c r="Q505" s="1">
        <v>2021</v>
      </c>
    </row>
    <row r="506" spans="16:17" x14ac:dyDescent="0.3">
      <c r="P506" s="1" t="s">
        <v>85</v>
      </c>
      <c r="Q506" s="1">
        <v>2021</v>
      </c>
    </row>
    <row r="507" spans="16:17" x14ac:dyDescent="0.3">
      <c r="P507" s="1" t="s">
        <v>711</v>
      </c>
      <c r="Q507" s="1">
        <v>2021</v>
      </c>
    </row>
    <row r="508" spans="16:17" x14ac:dyDescent="0.3">
      <c r="P508" s="1" t="s">
        <v>711</v>
      </c>
      <c r="Q508" s="1">
        <v>2021</v>
      </c>
    </row>
    <row r="509" spans="16:17" x14ac:dyDescent="0.3">
      <c r="P509" s="1" t="s">
        <v>711</v>
      </c>
      <c r="Q509" s="1">
        <v>2021</v>
      </c>
    </row>
    <row r="510" spans="16:17" x14ac:dyDescent="0.3">
      <c r="P510" s="1" t="s">
        <v>714</v>
      </c>
      <c r="Q510" s="1">
        <v>2021</v>
      </c>
    </row>
    <row r="511" spans="16:17" x14ac:dyDescent="0.3">
      <c r="P511" s="1" t="s">
        <v>716</v>
      </c>
      <c r="Q511" s="1">
        <v>2021</v>
      </c>
    </row>
    <row r="512" spans="16:17" x14ac:dyDescent="0.3">
      <c r="P512" s="1" t="s">
        <v>716</v>
      </c>
      <c r="Q512" s="1">
        <v>2021</v>
      </c>
    </row>
    <row r="513" spans="16:17" x14ac:dyDescent="0.3">
      <c r="P513" s="1" t="s">
        <v>719</v>
      </c>
      <c r="Q513" s="1">
        <v>2021</v>
      </c>
    </row>
    <row r="514" spans="16:17" x14ac:dyDescent="0.3">
      <c r="P514" s="1" t="s">
        <v>199</v>
      </c>
      <c r="Q514" s="1">
        <v>2021</v>
      </c>
    </row>
    <row r="515" spans="16:17" x14ac:dyDescent="0.3">
      <c r="P515" s="1" t="s">
        <v>199</v>
      </c>
      <c r="Q515" s="1">
        <v>2021</v>
      </c>
    </row>
    <row r="516" spans="16:17" x14ac:dyDescent="0.3">
      <c r="P516" s="1" t="s">
        <v>199</v>
      </c>
      <c r="Q516" s="1">
        <v>2021</v>
      </c>
    </row>
    <row r="517" spans="16:17" x14ac:dyDescent="0.3">
      <c r="P517" s="1" t="s">
        <v>724</v>
      </c>
      <c r="Q517" s="1">
        <v>2021</v>
      </c>
    </row>
    <row r="518" spans="16:17" x14ac:dyDescent="0.3">
      <c r="P518" s="1" t="s">
        <v>726</v>
      </c>
      <c r="Q518" s="1">
        <v>2021</v>
      </c>
    </row>
    <row r="519" spans="16:17" x14ac:dyDescent="0.3">
      <c r="P519" s="1" t="s">
        <v>516</v>
      </c>
      <c r="Q519" s="1">
        <v>2021</v>
      </c>
    </row>
    <row r="520" spans="16:17" x14ac:dyDescent="0.3">
      <c r="P520" s="1" t="s">
        <v>516</v>
      </c>
      <c r="Q520" s="1">
        <v>2021</v>
      </c>
    </row>
    <row r="521" spans="16:17" x14ac:dyDescent="0.3">
      <c r="P521" s="1" t="s">
        <v>516</v>
      </c>
      <c r="Q521" s="1">
        <v>2021</v>
      </c>
    </row>
    <row r="522" spans="16:17" x14ac:dyDescent="0.3">
      <c r="P522" s="1" t="s">
        <v>729</v>
      </c>
      <c r="Q522" s="1">
        <v>2021</v>
      </c>
    </row>
    <row r="523" spans="16:17" x14ac:dyDescent="0.3">
      <c r="P523" s="1" t="s">
        <v>729</v>
      </c>
      <c r="Q523" s="1">
        <v>2021</v>
      </c>
    </row>
    <row r="524" spans="16:17" x14ac:dyDescent="0.3">
      <c r="P524" s="1" t="s">
        <v>569</v>
      </c>
      <c r="Q524" s="1">
        <v>2021</v>
      </c>
    </row>
    <row r="525" spans="16:17" x14ac:dyDescent="0.3">
      <c r="P525" s="1" t="s">
        <v>569</v>
      </c>
      <c r="Q525" s="1">
        <v>2021</v>
      </c>
    </row>
    <row r="526" spans="16:17" x14ac:dyDescent="0.3">
      <c r="P526" s="1" t="s">
        <v>734</v>
      </c>
      <c r="Q526" s="1">
        <v>2021</v>
      </c>
    </row>
    <row r="527" spans="16:17" x14ac:dyDescent="0.3">
      <c r="P527" s="1" t="s">
        <v>736</v>
      </c>
      <c r="Q527" s="1">
        <v>2021</v>
      </c>
    </row>
    <row r="528" spans="16:17" x14ac:dyDescent="0.3">
      <c r="P528" s="1" t="s">
        <v>736</v>
      </c>
      <c r="Q528" s="1">
        <v>2021</v>
      </c>
    </row>
    <row r="529" spans="16:17" x14ac:dyDescent="0.3">
      <c r="P529" s="1" t="s">
        <v>738</v>
      </c>
      <c r="Q529" s="1">
        <v>2021</v>
      </c>
    </row>
    <row r="530" spans="16:17" x14ac:dyDescent="0.3">
      <c r="P530" s="1" t="s">
        <v>740</v>
      </c>
      <c r="Q530" s="1">
        <v>2021</v>
      </c>
    </row>
    <row r="531" spans="16:17" x14ac:dyDescent="0.3">
      <c r="P531" s="1" t="s">
        <v>742</v>
      </c>
      <c r="Q531" s="1">
        <v>2021</v>
      </c>
    </row>
    <row r="532" spans="16:17" x14ac:dyDescent="0.3">
      <c r="P532" s="1" t="s">
        <v>744</v>
      </c>
      <c r="Q532" s="1">
        <v>2021</v>
      </c>
    </row>
    <row r="533" spans="16:17" x14ac:dyDescent="0.3">
      <c r="P533" s="1" t="s">
        <v>745</v>
      </c>
      <c r="Q533" s="1">
        <v>2021</v>
      </c>
    </row>
    <row r="534" spans="16:17" x14ac:dyDescent="0.3">
      <c r="P534" s="1" t="s">
        <v>745</v>
      </c>
      <c r="Q534" s="1">
        <v>2021</v>
      </c>
    </row>
    <row r="535" spans="16:17" x14ac:dyDescent="0.3">
      <c r="P535" s="1" t="s">
        <v>745</v>
      </c>
      <c r="Q535" s="1">
        <v>2021</v>
      </c>
    </row>
    <row r="536" spans="16:17" x14ac:dyDescent="0.3">
      <c r="P536" s="1" t="s">
        <v>745</v>
      </c>
      <c r="Q536" s="1">
        <v>2021</v>
      </c>
    </row>
    <row r="537" spans="16:17" x14ac:dyDescent="0.3">
      <c r="P537" s="1" t="s">
        <v>750</v>
      </c>
      <c r="Q537" s="1">
        <v>2021</v>
      </c>
    </row>
    <row r="538" spans="16:17" x14ac:dyDescent="0.3">
      <c r="P538" s="1" t="s">
        <v>751</v>
      </c>
      <c r="Q538" s="1">
        <v>2021</v>
      </c>
    </row>
    <row r="539" spans="16:17" x14ac:dyDescent="0.3">
      <c r="P539" s="1" t="s">
        <v>751</v>
      </c>
      <c r="Q539" s="1">
        <v>2021</v>
      </c>
    </row>
    <row r="540" spans="16:17" x14ac:dyDescent="0.3">
      <c r="P540" s="1" t="s">
        <v>754</v>
      </c>
      <c r="Q540" s="1">
        <v>2021</v>
      </c>
    </row>
    <row r="541" spans="16:17" x14ac:dyDescent="0.3">
      <c r="P541" s="1" t="s">
        <v>754</v>
      </c>
      <c r="Q541" s="1">
        <v>2021</v>
      </c>
    </row>
    <row r="542" spans="16:17" x14ac:dyDescent="0.3">
      <c r="P542" s="1" t="s">
        <v>754</v>
      </c>
      <c r="Q542" s="1">
        <v>2021</v>
      </c>
    </row>
    <row r="543" spans="16:17" x14ac:dyDescent="0.3">
      <c r="P543" s="1" t="s">
        <v>754</v>
      </c>
      <c r="Q543" s="1">
        <v>2021</v>
      </c>
    </row>
    <row r="544" spans="16:17" x14ac:dyDescent="0.3">
      <c r="P544" s="1" t="s">
        <v>754</v>
      </c>
      <c r="Q544" s="1">
        <v>2021</v>
      </c>
    </row>
    <row r="545" spans="16:17" x14ac:dyDescent="0.3">
      <c r="P545" s="1" t="s">
        <v>759</v>
      </c>
      <c r="Q545" s="1">
        <v>2021</v>
      </c>
    </row>
    <row r="546" spans="16:17" x14ac:dyDescent="0.3">
      <c r="P546" s="1" t="s">
        <v>759</v>
      </c>
      <c r="Q546" s="1">
        <v>2021</v>
      </c>
    </row>
    <row r="547" spans="16:17" x14ac:dyDescent="0.3">
      <c r="P547" s="1" t="s">
        <v>762</v>
      </c>
      <c r="Q547" s="1">
        <v>2021</v>
      </c>
    </row>
    <row r="548" spans="16:17" x14ac:dyDescent="0.3">
      <c r="P548" s="1" t="s">
        <v>762</v>
      </c>
      <c r="Q548" s="1">
        <v>2021</v>
      </c>
    </row>
    <row r="549" spans="16:17" x14ac:dyDescent="0.3">
      <c r="P549" s="1" t="s">
        <v>336</v>
      </c>
      <c r="Q549" s="1">
        <v>2021</v>
      </c>
    </row>
    <row r="550" spans="16:17" x14ac:dyDescent="0.3">
      <c r="P550" s="1" t="s">
        <v>336</v>
      </c>
      <c r="Q550" s="1">
        <v>2021</v>
      </c>
    </row>
    <row r="551" spans="16:17" x14ac:dyDescent="0.3">
      <c r="P551" s="1" t="s">
        <v>295</v>
      </c>
      <c r="Q551" s="1">
        <v>2021</v>
      </c>
    </row>
    <row r="552" spans="16:17" x14ac:dyDescent="0.3">
      <c r="P552" s="1" t="s">
        <v>295</v>
      </c>
      <c r="Q552" s="1">
        <v>2021</v>
      </c>
    </row>
    <row r="553" spans="16:17" x14ac:dyDescent="0.3">
      <c r="P553" s="1" t="s">
        <v>525</v>
      </c>
      <c r="Q553" s="1">
        <v>2021</v>
      </c>
    </row>
    <row r="554" spans="16:17" x14ac:dyDescent="0.3">
      <c r="P554" s="1" t="s">
        <v>525</v>
      </c>
      <c r="Q554" s="1">
        <v>2021</v>
      </c>
    </row>
    <row r="555" spans="16:17" x14ac:dyDescent="0.3">
      <c r="P555" s="1" t="s">
        <v>525</v>
      </c>
      <c r="Q555" s="1">
        <v>2021</v>
      </c>
    </row>
    <row r="556" spans="16:17" x14ac:dyDescent="0.3">
      <c r="P556" s="1" t="s">
        <v>770</v>
      </c>
      <c r="Q556" s="1">
        <v>2021</v>
      </c>
    </row>
    <row r="557" spans="16:17" x14ac:dyDescent="0.3">
      <c r="P557" s="1" t="s">
        <v>771</v>
      </c>
      <c r="Q557" s="1">
        <v>2021</v>
      </c>
    </row>
    <row r="558" spans="16:17" x14ac:dyDescent="0.3">
      <c r="P558" s="1" t="s">
        <v>773</v>
      </c>
      <c r="Q558" s="1">
        <v>2021</v>
      </c>
    </row>
    <row r="559" spans="16:17" x14ac:dyDescent="0.3">
      <c r="P559" s="1" t="s">
        <v>773</v>
      </c>
      <c r="Q559" s="1">
        <v>2021</v>
      </c>
    </row>
    <row r="560" spans="16:17" x14ac:dyDescent="0.3">
      <c r="P560" s="1" t="s">
        <v>773</v>
      </c>
      <c r="Q560" s="1">
        <v>2021</v>
      </c>
    </row>
    <row r="561" spans="16:17" x14ac:dyDescent="0.3">
      <c r="P561" s="1" t="s">
        <v>415</v>
      </c>
      <c r="Q561" s="1">
        <v>2021</v>
      </c>
    </row>
    <row r="562" spans="16:17" x14ac:dyDescent="0.3">
      <c r="P562" s="1" t="s">
        <v>776</v>
      </c>
      <c r="Q562" s="1">
        <v>2021</v>
      </c>
    </row>
    <row r="563" spans="16:17" x14ac:dyDescent="0.3">
      <c r="P563" s="1" t="s">
        <v>776</v>
      </c>
      <c r="Q563" s="1">
        <v>2021</v>
      </c>
    </row>
    <row r="564" spans="16:17" x14ac:dyDescent="0.3">
      <c r="P564" s="1" t="s">
        <v>776</v>
      </c>
      <c r="Q564" s="1">
        <v>2021</v>
      </c>
    </row>
    <row r="565" spans="16:17" x14ac:dyDescent="0.3">
      <c r="P565" s="1" t="s">
        <v>776</v>
      </c>
      <c r="Q565" s="1">
        <v>2021</v>
      </c>
    </row>
    <row r="566" spans="16:17" x14ac:dyDescent="0.3">
      <c r="P566" s="1" t="s">
        <v>780</v>
      </c>
      <c r="Q566" s="1">
        <v>2021</v>
      </c>
    </row>
    <row r="567" spans="16:17" x14ac:dyDescent="0.3">
      <c r="P567" s="1" t="s">
        <v>782</v>
      </c>
      <c r="Q567" s="1">
        <v>2021</v>
      </c>
    </row>
    <row r="568" spans="16:17" x14ac:dyDescent="0.3">
      <c r="P568" s="1" t="s">
        <v>782</v>
      </c>
      <c r="Q568" s="1">
        <v>2021</v>
      </c>
    </row>
    <row r="569" spans="16:17" x14ac:dyDescent="0.3">
      <c r="P569" s="1" t="s">
        <v>782</v>
      </c>
      <c r="Q569" s="1">
        <v>2021</v>
      </c>
    </row>
    <row r="570" spans="16:17" x14ac:dyDescent="0.3">
      <c r="P570" s="1" t="s">
        <v>786</v>
      </c>
      <c r="Q570" s="1">
        <v>2021</v>
      </c>
    </row>
    <row r="571" spans="16:17" x14ac:dyDescent="0.3">
      <c r="P571" s="1" t="s">
        <v>786</v>
      </c>
      <c r="Q571" s="1">
        <v>2021</v>
      </c>
    </row>
    <row r="572" spans="16:17" x14ac:dyDescent="0.3">
      <c r="P572" s="1" t="s">
        <v>788</v>
      </c>
      <c r="Q572" s="1">
        <v>2021</v>
      </c>
    </row>
    <row r="573" spans="16:17" x14ac:dyDescent="0.3">
      <c r="P573" s="1" t="s">
        <v>525</v>
      </c>
      <c r="Q573" s="1">
        <v>2021</v>
      </c>
    </row>
    <row r="574" spans="16:17" x14ac:dyDescent="0.3">
      <c r="P574" s="1" t="s">
        <v>525</v>
      </c>
      <c r="Q574" s="1">
        <v>2021</v>
      </c>
    </row>
    <row r="575" spans="16:17" x14ac:dyDescent="0.3">
      <c r="P575" s="1" t="s">
        <v>790</v>
      </c>
      <c r="Q575" s="1">
        <v>2021</v>
      </c>
    </row>
    <row r="576" spans="16:17" x14ac:dyDescent="0.3">
      <c r="P576" s="1" t="s">
        <v>791</v>
      </c>
      <c r="Q576" s="1">
        <v>2021</v>
      </c>
    </row>
    <row r="577" spans="16:17" x14ac:dyDescent="0.3">
      <c r="P577" s="1" t="s">
        <v>793</v>
      </c>
      <c r="Q577" s="1">
        <v>2021</v>
      </c>
    </row>
    <row r="578" spans="16:17" x14ac:dyDescent="0.3">
      <c r="P578" s="1" t="s">
        <v>447</v>
      </c>
      <c r="Q578" s="1">
        <v>2021</v>
      </c>
    </row>
    <row r="579" spans="16:17" x14ac:dyDescent="0.3">
      <c r="P579" s="1" t="s">
        <v>796</v>
      </c>
      <c r="Q579" s="1">
        <v>2021</v>
      </c>
    </row>
    <row r="580" spans="16:17" x14ac:dyDescent="0.3">
      <c r="P580" s="1" t="s">
        <v>796</v>
      </c>
      <c r="Q580" s="1">
        <v>2021</v>
      </c>
    </row>
    <row r="581" spans="16:17" x14ac:dyDescent="0.3">
      <c r="P581" s="1" t="s">
        <v>798</v>
      </c>
      <c r="Q581" s="1">
        <v>2021</v>
      </c>
    </row>
    <row r="582" spans="16:17" x14ac:dyDescent="0.3">
      <c r="P582" s="1" t="s">
        <v>798</v>
      </c>
      <c r="Q582" s="1">
        <v>2021</v>
      </c>
    </row>
    <row r="583" spans="16:17" x14ac:dyDescent="0.3">
      <c r="P583" s="1" t="s">
        <v>798</v>
      </c>
      <c r="Q583" s="1">
        <v>2021</v>
      </c>
    </row>
    <row r="584" spans="16:17" x14ac:dyDescent="0.3">
      <c r="P584" s="1" t="s">
        <v>798</v>
      </c>
      <c r="Q584" s="1">
        <v>2021</v>
      </c>
    </row>
    <row r="585" spans="16:17" x14ac:dyDescent="0.3">
      <c r="P585" s="1" t="s">
        <v>798</v>
      </c>
      <c r="Q585" s="1">
        <v>2021</v>
      </c>
    </row>
    <row r="586" spans="16:17" x14ac:dyDescent="0.3">
      <c r="P586" s="1" t="s">
        <v>798</v>
      </c>
      <c r="Q586" s="1">
        <v>2021</v>
      </c>
    </row>
    <row r="587" spans="16:17" x14ac:dyDescent="0.3">
      <c r="P587" s="1" t="s">
        <v>798</v>
      </c>
      <c r="Q587" s="1">
        <v>2021</v>
      </c>
    </row>
    <row r="588" spans="16:17" x14ac:dyDescent="0.3">
      <c r="P588" s="1" t="s">
        <v>805</v>
      </c>
      <c r="Q588" s="1">
        <v>2021</v>
      </c>
    </row>
    <row r="589" spans="16:17" x14ac:dyDescent="0.3">
      <c r="P589" s="1" t="s">
        <v>805</v>
      </c>
      <c r="Q589" s="1">
        <v>2021</v>
      </c>
    </row>
    <row r="590" spans="16:17" x14ac:dyDescent="0.3">
      <c r="P590" s="1" t="s">
        <v>805</v>
      </c>
      <c r="Q590" s="1">
        <v>2021</v>
      </c>
    </row>
    <row r="591" spans="16:17" x14ac:dyDescent="0.3">
      <c r="P591" s="1" t="s">
        <v>808</v>
      </c>
      <c r="Q591" s="1">
        <v>2021</v>
      </c>
    </row>
    <row r="592" spans="16:17" x14ac:dyDescent="0.3">
      <c r="P592" s="1" t="s">
        <v>808</v>
      </c>
      <c r="Q592" s="1">
        <v>2021</v>
      </c>
    </row>
    <row r="593" spans="16:17" x14ac:dyDescent="0.3">
      <c r="P593" s="1" t="s">
        <v>811</v>
      </c>
      <c r="Q593" s="1">
        <v>2021</v>
      </c>
    </row>
    <row r="594" spans="16:17" x14ac:dyDescent="0.3">
      <c r="P594" s="1" t="s">
        <v>357</v>
      </c>
      <c r="Q594" s="1">
        <v>2021</v>
      </c>
    </row>
    <row r="595" spans="16:17" x14ac:dyDescent="0.3">
      <c r="P595" s="1" t="s">
        <v>357</v>
      </c>
      <c r="Q595" s="1">
        <v>2021</v>
      </c>
    </row>
    <row r="596" spans="16:17" x14ac:dyDescent="0.3">
      <c r="P596" s="1" t="s">
        <v>357</v>
      </c>
      <c r="Q596" s="1">
        <v>2021</v>
      </c>
    </row>
    <row r="597" spans="16:17" x14ac:dyDescent="0.3">
      <c r="P597" s="1" t="s">
        <v>815</v>
      </c>
      <c r="Q597" s="1">
        <v>2021</v>
      </c>
    </row>
    <row r="598" spans="16:17" x14ac:dyDescent="0.3">
      <c r="P598" s="1" t="s">
        <v>287</v>
      </c>
      <c r="Q598" s="1">
        <v>2021</v>
      </c>
    </row>
    <row r="599" spans="16:17" x14ac:dyDescent="0.3">
      <c r="P599" s="1" t="s">
        <v>817</v>
      </c>
      <c r="Q599" s="1">
        <v>2021</v>
      </c>
    </row>
    <row r="600" spans="16:17" x14ac:dyDescent="0.3">
      <c r="P600" s="1" t="s">
        <v>819</v>
      </c>
      <c r="Q600" s="1">
        <v>2021</v>
      </c>
    </row>
    <row r="601" spans="16:17" x14ac:dyDescent="0.3">
      <c r="P601" s="1" t="s">
        <v>819</v>
      </c>
      <c r="Q601" s="1">
        <v>2021</v>
      </c>
    </row>
    <row r="602" spans="16:17" x14ac:dyDescent="0.3">
      <c r="P602" s="1" t="s">
        <v>819</v>
      </c>
      <c r="Q602" s="1">
        <v>2021</v>
      </c>
    </row>
    <row r="603" spans="16:17" x14ac:dyDescent="0.3">
      <c r="P603" s="1" t="s">
        <v>822</v>
      </c>
      <c r="Q603" s="1">
        <v>2021</v>
      </c>
    </row>
    <row r="604" spans="16:17" x14ac:dyDescent="0.3">
      <c r="P604" s="1" t="s">
        <v>824</v>
      </c>
      <c r="Q604" s="1">
        <v>2021</v>
      </c>
    </row>
    <row r="605" spans="16:17" x14ac:dyDescent="0.3">
      <c r="P605" s="1" t="s">
        <v>282</v>
      </c>
      <c r="Q605" s="1">
        <v>2021</v>
      </c>
    </row>
    <row r="606" spans="16:17" x14ac:dyDescent="0.3">
      <c r="P606" s="1" t="s">
        <v>282</v>
      </c>
      <c r="Q606" s="1">
        <v>2021</v>
      </c>
    </row>
    <row r="607" spans="16:17" x14ac:dyDescent="0.3">
      <c r="P607" s="1" t="s">
        <v>282</v>
      </c>
      <c r="Q607" s="1">
        <v>2021</v>
      </c>
    </row>
    <row r="608" spans="16:17" x14ac:dyDescent="0.3">
      <c r="P608" s="1" t="s">
        <v>826</v>
      </c>
      <c r="Q608" s="1">
        <v>2021</v>
      </c>
    </row>
    <row r="609" spans="16:17" x14ac:dyDescent="0.3">
      <c r="P609" s="1" t="s">
        <v>828</v>
      </c>
      <c r="Q609" s="1">
        <v>2021</v>
      </c>
    </row>
    <row r="610" spans="16:17" x14ac:dyDescent="0.3">
      <c r="P610" s="1" t="s">
        <v>828</v>
      </c>
      <c r="Q610" s="1">
        <v>2021</v>
      </c>
    </row>
    <row r="611" spans="16:17" x14ac:dyDescent="0.3">
      <c r="P611" s="1" t="s">
        <v>828</v>
      </c>
      <c r="Q611" s="1">
        <v>2021</v>
      </c>
    </row>
    <row r="612" spans="16:17" x14ac:dyDescent="0.3">
      <c r="P612" s="1" t="s">
        <v>831</v>
      </c>
      <c r="Q612" s="1">
        <v>2021</v>
      </c>
    </row>
    <row r="613" spans="16:17" x14ac:dyDescent="0.3">
      <c r="P613" s="1" t="s">
        <v>833</v>
      </c>
      <c r="Q613" s="1">
        <v>2021</v>
      </c>
    </row>
    <row r="614" spans="16:17" x14ac:dyDescent="0.3">
      <c r="P614" s="1" t="s">
        <v>254</v>
      </c>
      <c r="Q614" s="1">
        <v>2021</v>
      </c>
    </row>
    <row r="615" spans="16:17" x14ac:dyDescent="0.3">
      <c r="P615" s="1" t="s">
        <v>254</v>
      </c>
      <c r="Q615" s="1">
        <v>2021</v>
      </c>
    </row>
    <row r="616" spans="16:17" x14ac:dyDescent="0.3">
      <c r="P616" s="1" t="s">
        <v>254</v>
      </c>
      <c r="Q616" s="1">
        <v>2021</v>
      </c>
    </row>
    <row r="617" spans="16:17" x14ac:dyDescent="0.3">
      <c r="P617" s="1" t="s">
        <v>254</v>
      </c>
      <c r="Q617" s="1">
        <v>2021</v>
      </c>
    </row>
    <row r="618" spans="16:17" x14ac:dyDescent="0.3">
      <c r="P618" s="1" t="s">
        <v>254</v>
      </c>
      <c r="Q618" s="1">
        <v>2021</v>
      </c>
    </row>
    <row r="619" spans="16:17" x14ac:dyDescent="0.3">
      <c r="P619" s="1" t="s">
        <v>254</v>
      </c>
      <c r="Q619" s="1">
        <v>2021</v>
      </c>
    </row>
    <row r="620" spans="16:17" x14ac:dyDescent="0.3">
      <c r="P620" s="1" t="s">
        <v>254</v>
      </c>
      <c r="Q620" s="1">
        <v>2021</v>
      </c>
    </row>
    <row r="621" spans="16:17" x14ac:dyDescent="0.3">
      <c r="P621" s="1" t="s">
        <v>841</v>
      </c>
      <c r="Q621" s="1">
        <v>2021</v>
      </c>
    </row>
    <row r="622" spans="16:17" x14ac:dyDescent="0.3">
      <c r="P622" s="1" t="s">
        <v>841</v>
      </c>
      <c r="Q622" s="1">
        <v>2021</v>
      </c>
    </row>
    <row r="623" spans="16:17" x14ac:dyDescent="0.3">
      <c r="P623" s="1" t="s">
        <v>669</v>
      </c>
      <c r="Q623" s="1">
        <v>2021</v>
      </c>
    </row>
    <row r="624" spans="16:17" x14ac:dyDescent="0.3">
      <c r="P624" s="1" t="s">
        <v>669</v>
      </c>
      <c r="Q624" s="1">
        <v>2021</v>
      </c>
    </row>
    <row r="625" spans="16:17" x14ac:dyDescent="0.3">
      <c r="P625" s="1" t="s">
        <v>669</v>
      </c>
      <c r="Q625" s="1">
        <v>2021</v>
      </c>
    </row>
    <row r="626" spans="16:17" x14ac:dyDescent="0.3">
      <c r="P626" s="1" t="s">
        <v>229</v>
      </c>
      <c r="Q626" s="1">
        <v>2021</v>
      </c>
    </row>
    <row r="627" spans="16:17" x14ac:dyDescent="0.3">
      <c r="P627" s="1" t="s">
        <v>229</v>
      </c>
      <c r="Q627" s="1">
        <v>2021</v>
      </c>
    </row>
    <row r="628" spans="16:17" x14ac:dyDescent="0.3">
      <c r="P628" s="1" t="s">
        <v>657</v>
      </c>
      <c r="Q628" s="1">
        <v>2021</v>
      </c>
    </row>
    <row r="629" spans="16:17" x14ac:dyDescent="0.3">
      <c r="P629" s="1" t="s">
        <v>525</v>
      </c>
      <c r="Q629" s="1">
        <v>2021</v>
      </c>
    </row>
    <row r="630" spans="16:17" x14ac:dyDescent="0.3">
      <c r="P630" s="1" t="s">
        <v>525</v>
      </c>
      <c r="Q630" s="1">
        <v>2021</v>
      </c>
    </row>
    <row r="631" spans="16:17" x14ac:dyDescent="0.3">
      <c r="P631" s="1" t="s">
        <v>850</v>
      </c>
      <c r="Q631" s="1">
        <v>2021</v>
      </c>
    </row>
    <row r="632" spans="16:17" x14ac:dyDescent="0.3">
      <c r="P632" s="1" t="s">
        <v>850</v>
      </c>
      <c r="Q632" s="1">
        <v>2021</v>
      </c>
    </row>
    <row r="633" spans="16:17" x14ac:dyDescent="0.3">
      <c r="P633" s="1" t="s">
        <v>850</v>
      </c>
      <c r="Q633" s="1">
        <v>2021</v>
      </c>
    </row>
    <row r="634" spans="16:17" x14ac:dyDescent="0.3">
      <c r="P634" s="1" t="s">
        <v>850</v>
      </c>
      <c r="Q634" s="1">
        <v>2021</v>
      </c>
    </row>
    <row r="635" spans="16:17" x14ac:dyDescent="0.3">
      <c r="P635" s="1" t="s">
        <v>850</v>
      </c>
      <c r="Q635" s="1">
        <v>2021</v>
      </c>
    </row>
    <row r="636" spans="16:17" x14ac:dyDescent="0.3">
      <c r="P636" s="1" t="s">
        <v>850</v>
      </c>
      <c r="Q636" s="1">
        <v>2021</v>
      </c>
    </row>
    <row r="637" spans="16:17" x14ac:dyDescent="0.3">
      <c r="P637" s="1" t="s">
        <v>855</v>
      </c>
      <c r="Q637" s="1">
        <v>2021</v>
      </c>
    </row>
    <row r="638" spans="16:17" x14ac:dyDescent="0.3">
      <c r="P638" s="1" t="s">
        <v>855</v>
      </c>
      <c r="Q638" s="1">
        <v>2021</v>
      </c>
    </row>
    <row r="639" spans="16:17" x14ac:dyDescent="0.3">
      <c r="P639" s="1" t="s">
        <v>855</v>
      </c>
      <c r="Q639" s="1">
        <v>2021</v>
      </c>
    </row>
    <row r="640" spans="16:17" x14ac:dyDescent="0.3">
      <c r="P640" s="1" t="s">
        <v>744</v>
      </c>
      <c r="Q640" s="1">
        <v>2021</v>
      </c>
    </row>
    <row r="641" spans="16:17" x14ac:dyDescent="0.3">
      <c r="P641" s="1" t="s">
        <v>859</v>
      </c>
      <c r="Q641" s="1">
        <v>2021</v>
      </c>
    </row>
    <row r="642" spans="16:17" x14ac:dyDescent="0.3">
      <c r="P642" s="1" t="s">
        <v>861</v>
      </c>
      <c r="Q642" s="1">
        <v>2021</v>
      </c>
    </row>
    <row r="643" spans="16:17" x14ac:dyDescent="0.3">
      <c r="P643" s="1" t="s">
        <v>861</v>
      </c>
      <c r="Q643" s="1">
        <v>2021</v>
      </c>
    </row>
    <row r="644" spans="16:17" x14ac:dyDescent="0.3">
      <c r="P644" s="1" t="s">
        <v>863</v>
      </c>
      <c r="Q644" s="1">
        <v>2021</v>
      </c>
    </row>
    <row r="645" spans="16:17" x14ac:dyDescent="0.3">
      <c r="P645" s="1" t="s">
        <v>863</v>
      </c>
      <c r="Q645" s="1">
        <v>2021</v>
      </c>
    </row>
    <row r="646" spans="16:17" x14ac:dyDescent="0.3">
      <c r="P646" s="1" t="s">
        <v>863</v>
      </c>
      <c r="Q646" s="1">
        <v>2021</v>
      </c>
    </row>
    <row r="647" spans="16:17" x14ac:dyDescent="0.3">
      <c r="P647" s="1" t="s">
        <v>855</v>
      </c>
      <c r="Q647" s="1">
        <v>2021</v>
      </c>
    </row>
    <row r="648" spans="16:17" x14ac:dyDescent="0.3">
      <c r="P648" s="1" t="s">
        <v>868</v>
      </c>
      <c r="Q648" s="1">
        <v>2021</v>
      </c>
    </row>
    <row r="649" spans="16:17" x14ac:dyDescent="0.3">
      <c r="P649" s="1" t="s">
        <v>870</v>
      </c>
      <c r="Q649" s="1">
        <v>2021</v>
      </c>
    </row>
    <row r="650" spans="16:17" x14ac:dyDescent="0.3">
      <c r="P650" s="1" t="s">
        <v>870</v>
      </c>
      <c r="Q650" s="1">
        <v>2021</v>
      </c>
    </row>
    <row r="651" spans="16:17" x14ac:dyDescent="0.3">
      <c r="P651" s="1" t="s">
        <v>873</v>
      </c>
      <c r="Q651" s="1">
        <v>2021</v>
      </c>
    </row>
    <row r="652" spans="16:17" x14ac:dyDescent="0.3">
      <c r="P652" s="1" t="s">
        <v>875</v>
      </c>
      <c r="Q652" s="1">
        <v>2021</v>
      </c>
    </row>
    <row r="653" spans="16:17" x14ac:dyDescent="0.3">
      <c r="P653" s="1" t="s">
        <v>877</v>
      </c>
      <c r="Q653" s="1">
        <v>2021</v>
      </c>
    </row>
    <row r="654" spans="16:17" x14ac:dyDescent="0.3">
      <c r="P654" s="1" t="s">
        <v>877</v>
      </c>
      <c r="Q654" s="1">
        <v>2021</v>
      </c>
    </row>
    <row r="655" spans="16:17" x14ac:dyDescent="0.3">
      <c r="P655" s="1" t="s">
        <v>877</v>
      </c>
      <c r="Q655" s="1">
        <v>2021</v>
      </c>
    </row>
    <row r="656" spans="16:17" x14ac:dyDescent="0.3">
      <c r="P656" s="1" t="s">
        <v>880</v>
      </c>
      <c r="Q656" s="1">
        <v>2021</v>
      </c>
    </row>
    <row r="657" spans="16:17" x14ac:dyDescent="0.3">
      <c r="P657" s="1" t="s">
        <v>880</v>
      </c>
      <c r="Q657" s="1">
        <v>2021</v>
      </c>
    </row>
    <row r="658" spans="16:17" x14ac:dyDescent="0.3">
      <c r="P658" s="1" t="s">
        <v>880</v>
      </c>
      <c r="Q658" s="1">
        <v>2021</v>
      </c>
    </row>
    <row r="659" spans="16:17" x14ac:dyDescent="0.3">
      <c r="P659" s="1" t="s">
        <v>881</v>
      </c>
      <c r="Q659" s="1">
        <v>2021</v>
      </c>
    </row>
    <row r="660" spans="16:17" x14ac:dyDescent="0.3">
      <c r="P660" s="1" t="s">
        <v>881</v>
      </c>
      <c r="Q660" s="1">
        <v>2021</v>
      </c>
    </row>
    <row r="661" spans="16:17" x14ac:dyDescent="0.3">
      <c r="P661" s="1" t="s">
        <v>881</v>
      </c>
      <c r="Q661" s="1">
        <v>2021</v>
      </c>
    </row>
    <row r="662" spans="16:17" x14ac:dyDescent="0.3">
      <c r="P662" s="1" t="s">
        <v>881</v>
      </c>
      <c r="Q662" s="1">
        <v>2021</v>
      </c>
    </row>
    <row r="663" spans="16:17" x14ac:dyDescent="0.3">
      <c r="P663" s="1" t="s">
        <v>881</v>
      </c>
      <c r="Q663" s="1">
        <v>2021</v>
      </c>
    </row>
    <row r="664" spans="16:17" x14ac:dyDescent="0.3">
      <c r="P664" s="1" t="s">
        <v>885</v>
      </c>
      <c r="Q664" s="1">
        <v>2021</v>
      </c>
    </row>
    <row r="665" spans="16:17" x14ac:dyDescent="0.3">
      <c r="P665" s="1" t="s">
        <v>886</v>
      </c>
      <c r="Q665" s="1">
        <v>2021</v>
      </c>
    </row>
    <row r="666" spans="16:17" x14ac:dyDescent="0.3">
      <c r="P666" s="1" t="s">
        <v>751</v>
      </c>
      <c r="Q666" s="1">
        <v>2021</v>
      </c>
    </row>
    <row r="667" spans="16:17" x14ac:dyDescent="0.3">
      <c r="P667" s="1" t="s">
        <v>889</v>
      </c>
      <c r="Q667" s="1">
        <v>2021</v>
      </c>
    </row>
    <row r="668" spans="16:17" x14ac:dyDescent="0.3">
      <c r="P668" s="1" t="s">
        <v>891</v>
      </c>
      <c r="Q668" s="1">
        <v>2021</v>
      </c>
    </row>
    <row r="669" spans="16:17" x14ac:dyDescent="0.3">
      <c r="P669" s="1" t="s">
        <v>893</v>
      </c>
      <c r="Q669" s="1">
        <v>2021</v>
      </c>
    </row>
    <row r="670" spans="16:17" x14ac:dyDescent="0.3">
      <c r="P670" s="1" t="s">
        <v>894</v>
      </c>
      <c r="Q670" s="1">
        <v>2021</v>
      </c>
    </row>
    <row r="671" spans="16:17" x14ac:dyDescent="0.3">
      <c r="P671" s="1" t="s">
        <v>894</v>
      </c>
      <c r="Q671" s="1">
        <v>2021</v>
      </c>
    </row>
    <row r="672" spans="16:17" x14ac:dyDescent="0.3">
      <c r="P672" s="1" t="s">
        <v>604</v>
      </c>
      <c r="Q672" s="1">
        <v>2021</v>
      </c>
    </row>
    <row r="673" spans="16:17" x14ac:dyDescent="0.3">
      <c r="P673" s="1" t="s">
        <v>604</v>
      </c>
      <c r="Q673" s="1">
        <v>2021</v>
      </c>
    </row>
    <row r="674" spans="16:17" x14ac:dyDescent="0.3">
      <c r="P674" s="1" t="s">
        <v>897</v>
      </c>
      <c r="Q674" s="1">
        <v>2021</v>
      </c>
    </row>
    <row r="675" spans="16:17" x14ac:dyDescent="0.3">
      <c r="P675" s="1" t="s">
        <v>409</v>
      </c>
      <c r="Q675" s="1">
        <v>2021</v>
      </c>
    </row>
    <row r="676" spans="16:17" x14ac:dyDescent="0.3">
      <c r="P676" s="1" t="s">
        <v>745</v>
      </c>
      <c r="Q676" s="1">
        <v>2021</v>
      </c>
    </row>
    <row r="677" spans="16:17" x14ac:dyDescent="0.3">
      <c r="P677" s="1" t="s">
        <v>745</v>
      </c>
      <c r="Q677" s="1">
        <v>2021</v>
      </c>
    </row>
    <row r="678" spans="16:17" x14ac:dyDescent="0.3">
      <c r="P678" s="1" t="s">
        <v>902</v>
      </c>
      <c r="Q678" s="1">
        <v>2021</v>
      </c>
    </row>
    <row r="679" spans="16:17" x14ac:dyDescent="0.3">
      <c r="P679" s="1" t="s">
        <v>902</v>
      </c>
      <c r="Q679" s="1">
        <v>2021</v>
      </c>
    </row>
    <row r="680" spans="16:17" x14ac:dyDescent="0.3">
      <c r="P680" s="1" t="s">
        <v>447</v>
      </c>
      <c r="Q680" s="1">
        <v>2021</v>
      </c>
    </row>
    <row r="681" spans="16:17" x14ac:dyDescent="0.3">
      <c r="P681" s="1" t="s">
        <v>447</v>
      </c>
      <c r="Q681" s="1">
        <v>2021</v>
      </c>
    </row>
    <row r="682" spans="16:17" x14ac:dyDescent="0.3">
      <c r="P682" s="1" t="s">
        <v>904</v>
      </c>
      <c r="Q682" s="1">
        <v>2021</v>
      </c>
    </row>
    <row r="683" spans="16:17" x14ac:dyDescent="0.3">
      <c r="P683" s="1" t="s">
        <v>904</v>
      </c>
      <c r="Q683" s="1">
        <v>2021</v>
      </c>
    </row>
    <row r="684" spans="16:17" x14ac:dyDescent="0.3">
      <c r="P684" s="1" t="s">
        <v>906</v>
      </c>
      <c r="Q684" s="1">
        <v>2021</v>
      </c>
    </row>
    <row r="685" spans="16:17" x14ac:dyDescent="0.3">
      <c r="P685" s="1" t="s">
        <v>906</v>
      </c>
      <c r="Q685" s="1">
        <v>2021</v>
      </c>
    </row>
    <row r="686" spans="16:17" x14ac:dyDescent="0.3">
      <c r="P686" s="1" t="s">
        <v>906</v>
      </c>
      <c r="Q686" s="1">
        <v>2021</v>
      </c>
    </row>
    <row r="687" spans="16:17" x14ac:dyDescent="0.3">
      <c r="P687" s="1" t="s">
        <v>909</v>
      </c>
      <c r="Q687" s="1">
        <v>2021</v>
      </c>
    </row>
    <row r="688" spans="16:17" x14ac:dyDescent="0.3">
      <c r="P688" s="1" t="s">
        <v>909</v>
      </c>
      <c r="Q688" s="1">
        <v>2021</v>
      </c>
    </row>
    <row r="689" spans="16:17" x14ac:dyDescent="0.3">
      <c r="P689" s="1" t="s">
        <v>912</v>
      </c>
      <c r="Q689" s="1">
        <v>2021</v>
      </c>
    </row>
    <row r="690" spans="16:17" x14ac:dyDescent="0.3">
      <c r="P690" s="1" t="s">
        <v>92</v>
      </c>
      <c r="Q690" s="1">
        <v>2021</v>
      </c>
    </row>
    <row r="691" spans="16:17" x14ac:dyDescent="0.3">
      <c r="P691" s="1" t="s">
        <v>914</v>
      </c>
      <c r="Q691" s="1">
        <v>2021</v>
      </c>
    </row>
    <row r="692" spans="16:17" x14ac:dyDescent="0.3">
      <c r="P692" s="1" t="s">
        <v>914</v>
      </c>
      <c r="Q692" s="1">
        <v>2021</v>
      </c>
    </row>
    <row r="693" spans="16:17" x14ac:dyDescent="0.3">
      <c r="P693" s="1" t="s">
        <v>914</v>
      </c>
      <c r="Q693" s="1">
        <v>2021</v>
      </c>
    </row>
    <row r="694" spans="16:17" x14ac:dyDescent="0.3">
      <c r="P694" s="1" t="s">
        <v>917</v>
      </c>
      <c r="Q694" s="1">
        <v>2021</v>
      </c>
    </row>
    <row r="695" spans="16:17" x14ac:dyDescent="0.3">
      <c r="P695" s="1" t="s">
        <v>919</v>
      </c>
      <c r="Q695" s="1">
        <v>2021</v>
      </c>
    </row>
    <row r="696" spans="16:17" x14ac:dyDescent="0.3">
      <c r="P696" s="1" t="s">
        <v>539</v>
      </c>
      <c r="Q696" s="1">
        <v>2021</v>
      </c>
    </row>
    <row r="697" spans="16:17" x14ac:dyDescent="0.3">
      <c r="P697" s="1" t="s">
        <v>539</v>
      </c>
      <c r="Q697" s="1">
        <v>2021</v>
      </c>
    </row>
    <row r="698" spans="16:17" x14ac:dyDescent="0.3">
      <c r="P698" s="1" t="s">
        <v>923</v>
      </c>
      <c r="Q698" s="1">
        <v>2021</v>
      </c>
    </row>
    <row r="699" spans="16:17" x14ac:dyDescent="0.3">
      <c r="P699" s="1" t="s">
        <v>924</v>
      </c>
      <c r="Q699" s="1">
        <v>2021</v>
      </c>
    </row>
    <row r="700" spans="16:17" x14ac:dyDescent="0.3">
      <c r="P700" s="1" t="s">
        <v>924</v>
      </c>
      <c r="Q700" s="1">
        <v>2021</v>
      </c>
    </row>
    <row r="701" spans="16:17" x14ac:dyDescent="0.3">
      <c r="P701" s="1" t="s">
        <v>925</v>
      </c>
      <c r="Q701" s="1">
        <v>2021</v>
      </c>
    </row>
    <row r="702" spans="16:17" x14ac:dyDescent="0.3">
      <c r="P702" s="1" t="s">
        <v>925</v>
      </c>
      <c r="Q702" s="1">
        <v>2021</v>
      </c>
    </row>
    <row r="703" spans="16:17" x14ac:dyDescent="0.3">
      <c r="P703" s="1" t="s">
        <v>927</v>
      </c>
      <c r="Q703" s="1">
        <v>2021</v>
      </c>
    </row>
    <row r="704" spans="16:17" x14ac:dyDescent="0.3">
      <c r="P704" s="1" t="s">
        <v>927</v>
      </c>
      <c r="Q704" s="1">
        <v>2021</v>
      </c>
    </row>
    <row r="705" spans="16:17" x14ac:dyDescent="0.3">
      <c r="P705" s="1" t="s">
        <v>927</v>
      </c>
      <c r="Q705" s="1">
        <v>2021</v>
      </c>
    </row>
    <row r="706" spans="16:17" x14ac:dyDescent="0.3">
      <c r="P706" s="1" t="s">
        <v>930</v>
      </c>
      <c r="Q706" s="1">
        <v>2021</v>
      </c>
    </row>
    <row r="707" spans="16:17" x14ac:dyDescent="0.3">
      <c r="P707" s="1" t="s">
        <v>930</v>
      </c>
      <c r="Q707" s="1">
        <v>2021</v>
      </c>
    </row>
    <row r="708" spans="16:17" x14ac:dyDescent="0.3">
      <c r="P708" s="1" t="s">
        <v>930</v>
      </c>
      <c r="Q708" s="1">
        <v>2021</v>
      </c>
    </row>
    <row r="709" spans="16:17" x14ac:dyDescent="0.3">
      <c r="P709" s="1" t="s">
        <v>930</v>
      </c>
      <c r="Q709" s="1">
        <v>2021</v>
      </c>
    </row>
    <row r="710" spans="16:17" x14ac:dyDescent="0.3">
      <c r="P710" s="1" t="s">
        <v>595</v>
      </c>
      <c r="Q710" s="1">
        <v>2021</v>
      </c>
    </row>
    <row r="711" spans="16:17" x14ac:dyDescent="0.3">
      <c r="P711" s="1" t="s">
        <v>595</v>
      </c>
      <c r="Q711" s="1">
        <v>2021</v>
      </c>
    </row>
    <row r="712" spans="16:17" x14ac:dyDescent="0.3">
      <c r="P712" s="1" t="s">
        <v>595</v>
      </c>
      <c r="Q712" s="1">
        <v>2021</v>
      </c>
    </row>
    <row r="713" spans="16:17" x14ac:dyDescent="0.3">
      <c r="P713" s="1" t="s">
        <v>595</v>
      </c>
      <c r="Q713" s="1">
        <v>2021</v>
      </c>
    </row>
    <row r="714" spans="16:17" x14ac:dyDescent="0.3">
      <c r="P714" s="1" t="s">
        <v>595</v>
      </c>
      <c r="Q714" s="1">
        <v>2021</v>
      </c>
    </row>
    <row r="715" spans="16:17" x14ac:dyDescent="0.3">
      <c r="P715" s="1" t="s">
        <v>206</v>
      </c>
      <c r="Q715" s="1">
        <v>2021</v>
      </c>
    </row>
    <row r="716" spans="16:17" x14ac:dyDescent="0.3">
      <c r="P716" s="1" t="s">
        <v>206</v>
      </c>
      <c r="Q716" s="1">
        <v>2021</v>
      </c>
    </row>
    <row r="717" spans="16:17" x14ac:dyDescent="0.3">
      <c r="P717" s="1" t="s">
        <v>937</v>
      </c>
      <c r="Q717" s="1">
        <v>2021</v>
      </c>
    </row>
    <row r="718" spans="16:17" x14ac:dyDescent="0.3">
      <c r="P718" s="1" t="s">
        <v>937</v>
      </c>
      <c r="Q718" s="1">
        <v>2021</v>
      </c>
    </row>
    <row r="719" spans="16:17" x14ac:dyDescent="0.3">
      <c r="P719" s="1" t="s">
        <v>940</v>
      </c>
      <c r="Q719" s="1">
        <v>2021</v>
      </c>
    </row>
    <row r="720" spans="16:17" x14ac:dyDescent="0.3">
      <c r="P720" s="1" t="s">
        <v>942</v>
      </c>
      <c r="Q720" s="1">
        <v>2021</v>
      </c>
    </row>
    <row r="721" spans="16:17" x14ac:dyDescent="0.3">
      <c r="P721" s="1" t="s">
        <v>942</v>
      </c>
      <c r="Q721" s="1">
        <v>2021</v>
      </c>
    </row>
    <row r="722" spans="16:17" x14ac:dyDescent="0.3">
      <c r="P722" s="1" t="s">
        <v>532</v>
      </c>
      <c r="Q722" s="1">
        <v>2021</v>
      </c>
    </row>
    <row r="723" spans="16:17" x14ac:dyDescent="0.3">
      <c r="P723" s="1" t="s">
        <v>532</v>
      </c>
      <c r="Q723" s="1">
        <v>2021</v>
      </c>
    </row>
    <row r="724" spans="16:17" x14ac:dyDescent="0.3">
      <c r="P724" s="1" t="s">
        <v>258</v>
      </c>
      <c r="Q724" s="1">
        <v>2021</v>
      </c>
    </row>
    <row r="725" spans="16:17" x14ac:dyDescent="0.3">
      <c r="P725" s="1" t="s">
        <v>258</v>
      </c>
      <c r="Q725" s="1">
        <v>2021</v>
      </c>
    </row>
    <row r="726" spans="16:17" x14ac:dyDescent="0.3">
      <c r="P726" s="1" t="s">
        <v>947</v>
      </c>
      <c r="Q726" s="1">
        <v>2021</v>
      </c>
    </row>
    <row r="727" spans="16:17" x14ac:dyDescent="0.3">
      <c r="P727" s="1" t="s">
        <v>947</v>
      </c>
      <c r="Q727" s="1">
        <v>2021</v>
      </c>
    </row>
    <row r="728" spans="16:17" x14ac:dyDescent="0.3">
      <c r="P728" s="1" t="s">
        <v>949</v>
      </c>
      <c r="Q728" s="1">
        <v>2021</v>
      </c>
    </row>
    <row r="729" spans="16:17" x14ac:dyDescent="0.3">
      <c r="P729" s="1" t="s">
        <v>949</v>
      </c>
      <c r="Q729" s="1">
        <v>2021</v>
      </c>
    </row>
    <row r="730" spans="16:17" x14ac:dyDescent="0.3">
      <c r="P730" s="1" t="s">
        <v>949</v>
      </c>
      <c r="Q730" s="1">
        <v>2021</v>
      </c>
    </row>
    <row r="731" spans="16:17" x14ac:dyDescent="0.3">
      <c r="P731" s="1" t="s">
        <v>949</v>
      </c>
      <c r="Q731" s="1">
        <v>2021</v>
      </c>
    </row>
    <row r="732" spans="16:17" x14ac:dyDescent="0.3">
      <c r="P732" s="1" t="s">
        <v>877</v>
      </c>
      <c r="Q732" s="1">
        <v>2021</v>
      </c>
    </row>
    <row r="733" spans="16:17" x14ac:dyDescent="0.3">
      <c r="P733" s="1" t="s">
        <v>953</v>
      </c>
      <c r="Q733" s="1">
        <v>2021</v>
      </c>
    </row>
    <row r="734" spans="16:17" x14ac:dyDescent="0.3">
      <c r="P734" s="1" t="s">
        <v>953</v>
      </c>
      <c r="Q734" s="1">
        <v>2021</v>
      </c>
    </row>
    <row r="735" spans="16:17" x14ac:dyDescent="0.3">
      <c r="P735" s="1" t="s">
        <v>955</v>
      </c>
      <c r="Q735" s="1">
        <v>2021</v>
      </c>
    </row>
    <row r="736" spans="16:17" x14ac:dyDescent="0.3">
      <c r="P736" s="1" t="s">
        <v>197</v>
      </c>
      <c r="Q736" s="1">
        <v>2021</v>
      </c>
    </row>
    <row r="737" spans="16:17" x14ac:dyDescent="0.3">
      <c r="P737" s="1" t="s">
        <v>197</v>
      </c>
      <c r="Q737" s="1">
        <v>2021</v>
      </c>
    </row>
    <row r="738" spans="16:17" x14ac:dyDescent="0.3">
      <c r="P738" s="1" t="s">
        <v>197</v>
      </c>
      <c r="Q738" s="1">
        <v>2021</v>
      </c>
    </row>
    <row r="739" spans="16:17" x14ac:dyDescent="0.3">
      <c r="P739" s="1" t="s">
        <v>197</v>
      </c>
      <c r="Q739" s="1">
        <v>2021</v>
      </c>
    </row>
    <row r="740" spans="16:17" x14ac:dyDescent="0.3">
      <c r="P740" s="1" t="s">
        <v>959</v>
      </c>
      <c r="Q740" s="1">
        <v>2021</v>
      </c>
    </row>
    <row r="741" spans="16:17" x14ac:dyDescent="0.3">
      <c r="P741" s="1" t="s">
        <v>961</v>
      </c>
      <c r="Q741" s="1">
        <v>2021</v>
      </c>
    </row>
    <row r="742" spans="16:17" x14ac:dyDescent="0.3">
      <c r="P742" s="1" t="s">
        <v>661</v>
      </c>
      <c r="Q742" s="1">
        <v>2021</v>
      </c>
    </row>
    <row r="743" spans="16:17" x14ac:dyDescent="0.3">
      <c r="P743" s="1" t="s">
        <v>661</v>
      </c>
      <c r="Q743" s="1">
        <v>2021</v>
      </c>
    </row>
    <row r="744" spans="16:17" x14ac:dyDescent="0.3">
      <c r="P744" s="1" t="s">
        <v>965</v>
      </c>
      <c r="Q744" s="1">
        <v>2021</v>
      </c>
    </row>
    <row r="745" spans="16:17" x14ac:dyDescent="0.3">
      <c r="P745" s="1" t="s">
        <v>967</v>
      </c>
      <c r="Q745" s="1">
        <v>2021</v>
      </c>
    </row>
    <row r="746" spans="16:17" x14ac:dyDescent="0.3">
      <c r="P746" s="1" t="s">
        <v>969</v>
      </c>
      <c r="Q746" s="1">
        <v>2021</v>
      </c>
    </row>
    <row r="747" spans="16:17" x14ac:dyDescent="0.3">
      <c r="P747" s="1" t="s">
        <v>969</v>
      </c>
      <c r="Q747" s="1">
        <v>2021</v>
      </c>
    </row>
    <row r="748" spans="16:17" x14ac:dyDescent="0.3">
      <c r="P748" s="1" t="s">
        <v>969</v>
      </c>
      <c r="Q748" s="1">
        <v>2021</v>
      </c>
    </row>
    <row r="749" spans="16:17" x14ac:dyDescent="0.3">
      <c r="P749" s="1" t="s">
        <v>969</v>
      </c>
      <c r="Q749" s="1">
        <v>2021</v>
      </c>
    </row>
    <row r="750" spans="16:17" x14ac:dyDescent="0.3">
      <c r="P750" s="1" t="s">
        <v>973</v>
      </c>
      <c r="Q750" s="1">
        <v>2021</v>
      </c>
    </row>
    <row r="751" spans="16:17" x14ac:dyDescent="0.3">
      <c r="P751" s="1" t="s">
        <v>975</v>
      </c>
      <c r="Q751" s="1">
        <v>2021</v>
      </c>
    </row>
    <row r="752" spans="16:17" x14ac:dyDescent="0.3">
      <c r="P752" s="1" t="s">
        <v>975</v>
      </c>
      <c r="Q752" s="1">
        <v>2021</v>
      </c>
    </row>
    <row r="753" spans="16:17" x14ac:dyDescent="0.3">
      <c r="P753" s="1" t="s">
        <v>975</v>
      </c>
      <c r="Q753" s="1">
        <v>2021</v>
      </c>
    </row>
    <row r="754" spans="16:17" x14ac:dyDescent="0.3">
      <c r="P754" s="1" t="s">
        <v>979</v>
      </c>
      <c r="Q754" s="1">
        <v>2021</v>
      </c>
    </row>
    <row r="755" spans="16:17" x14ac:dyDescent="0.3">
      <c r="P755" s="1" t="s">
        <v>979</v>
      </c>
      <c r="Q755" s="1">
        <v>2021</v>
      </c>
    </row>
    <row r="756" spans="16:17" x14ac:dyDescent="0.3">
      <c r="P756" s="1" t="s">
        <v>980</v>
      </c>
      <c r="Q756" s="1">
        <v>2021</v>
      </c>
    </row>
    <row r="757" spans="16:17" x14ac:dyDescent="0.3">
      <c r="P757" s="1" t="s">
        <v>980</v>
      </c>
      <c r="Q757" s="1">
        <v>2021</v>
      </c>
    </row>
    <row r="758" spans="16:17" x14ac:dyDescent="0.3">
      <c r="P758" s="1" t="s">
        <v>980</v>
      </c>
      <c r="Q758" s="1">
        <v>2021</v>
      </c>
    </row>
    <row r="759" spans="16:17" x14ac:dyDescent="0.3">
      <c r="P759" s="1" t="s">
        <v>980</v>
      </c>
      <c r="Q759" s="1">
        <v>2021</v>
      </c>
    </row>
    <row r="760" spans="16:17" x14ac:dyDescent="0.3">
      <c r="P760" s="1" t="s">
        <v>985</v>
      </c>
      <c r="Q760" s="1">
        <v>2021</v>
      </c>
    </row>
    <row r="761" spans="16:17" x14ac:dyDescent="0.3">
      <c r="P761" s="1" t="s">
        <v>985</v>
      </c>
      <c r="Q761" s="1">
        <v>2021</v>
      </c>
    </row>
    <row r="762" spans="16:17" x14ac:dyDescent="0.3">
      <c r="P762" s="1" t="s">
        <v>389</v>
      </c>
      <c r="Q762" s="1">
        <v>2021</v>
      </c>
    </row>
    <row r="763" spans="16:17" x14ac:dyDescent="0.3">
      <c r="P763" s="1" t="s">
        <v>389</v>
      </c>
      <c r="Q763" s="1">
        <v>2021</v>
      </c>
    </row>
    <row r="764" spans="16:17" x14ac:dyDescent="0.3">
      <c r="P764" s="1" t="s">
        <v>389</v>
      </c>
      <c r="Q764" s="1">
        <v>2021</v>
      </c>
    </row>
    <row r="765" spans="16:17" x14ac:dyDescent="0.3">
      <c r="P765" s="1" t="s">
        <v>389</v>
      </c>
      <c r="Q765" s="1">
        <v>2021</v>
      </c>
    </row>
    <row r="766" spans="16:17" x14ac:dyDescent="0.3">
      <c r="P766" s="1" t="s">
        <v>991</v>
      </c>
      <c r="Q766" s="1">
        <v>2021</v>
      </c>
    </row>
    <row r="767" spans="16:17" x14ac:dyDescent="0.3">
      <c r="P767" s="1" t="s">
        <v>991</v>
      </c>
      <c r="Q767" s="1">
        <v>2021</v>
      </c>
    </row>
    <row r="768" spans="16:17" x14ac:dyDescent="0.3">
      <c r="P768" s="1" t="s">
        <v>991</v>
      </c>
      <c r="Q768" s="1">
        <v>2021</v>
      </c>
    </row>
    <row r="769" spans="16:17" x14ac:dyDescent="0.3">
      <c r="P769" s="1" t="s">
        <v>994</v>
      </c>
      <c r="Q769" s="1">
        <v>2021</v>
      </c>
    </row>
    <row r="770" spans="16:17" x14ac:dyDescent="0.3">
      <c r="P770" s="1" t="s">
        <v>994</v>
      </c>
      <c r="Q770" s="1">
        <v>2021</v>
      </c>
    </row>
    <row r="771" spans="16:17" x14ac:dyDescent="0.3">
      <c r="P771" s="1" t="s">
        <v>994</v>
      </c>
      <c r="Q771" s="1">
        <v>2021</v>
      </c>
    </row>
    <row r="772" spans="16:17" x14ac:dyDescent="0.3">
      <c r="P772" s="1" t="s">
        <v>994</v>
      </c>
      <c r="Q772" s="1">
        <v>2021</v>
      </c>
    </row>
    <row r="773" spans="16:17" x14ac:dyDescent="0.3">
      <c r="P773" s="1" t="s">
        <v>637</v>
      </c>
      <c r="Q773" s="1">
        <v>2021</v>
      </c>
    </row>
    <row r="774" spans="16:17" x14ac:dyDescent="0.3">
      <c r="P774" s="1" t="s">
        <v>999</v>
      </c>
      <c r="Q774" s="1">
        <v>2021</v>
      </c>
    </row>
    <row r="775" spans="16:17" x14ac:dyDescent="0.3">
      <c r="P775" s="1" t="s">
        <v>999</v>
      </c>
      <c r="Q775" s="1">
        <v>2021</v>
      </c>
    </row>
    <row r="776" spans="16:17" x14ac:dyDescent="0.3">
      <c r="P776" s="1" t="s">
        <v>669</v>
      </c>
      <c r="Q776" s="1">
        <v>2021</v>
      </c>
    </row>
    <row r="777" spans="16:17" x14ac:dyDescent="0.3">
      <c r="P777" s="1" t="s">
        <v>669</v>
      </c>
      <c r="Q777" s="1">
        <v>2021</v>
      </c>
    </row>
    <row r="778" spans="16:17" x14ac:dyDescent="0.3">
      <c r="P778" s="1" t="s">
        <v>669</v>
      </c>
      <c r="Q778" s="1">
        <v>2021</v>
      </c>
    </row>
    <row r="779" spans="16:17" x14ac:dyDescent="0.3">
      <c r="P779" s="1" t="s">
        <v>669</v>
      </c>
      <c r="Q779" s="1">
        <v>2021</v>
      </c>
    </row>
    <row r="780" spans="16:17" x14ac:dyDescent="0.3">
      <c r="P780" s="1" t="s">
        <v>1005</v>
      </c>
      <c r="Q780" s="1">
        <v>2021</v>
      </c>
    </row>
    <row r="781" spans="16:17" x14ac:dyDescent="0.3">
      <c r="P781" s="1" t="s">
        <v>1006</v>
      </c>
      <c r="Q781" s="1">
        <v>2021</v>
      </c>
    </row>
    <row r="782" spans="16:17" x14ac:dyDescent="0.3">
      <c r="P782" s="1" t="s">
        <v>1007</v>
      </c>
      <c r="Q782" s="1">
        <v>2021</v>
      </c>
    </row>
    <row r="783" spans="16:17" x14ac:dyDescent="0.3">
      <c r="P783" s="1" t="s">
        <v>1007</v>
      </c>
      <c r="Q783" s="1">
        <v>2021</v>
      </c>
    </row>
    <row r="784" spans="16:17" x14ac:dyDescent="0.3">
      <c r="P784" s="1" t="s">
        <v>1007</v>
      </c>
      <c r="Q784" s="1">
        <v>2021</v>
      </c>
    </row>
    <row r="785" spans="16:17" x14ac:dyDescent="0.3">
      <c r="P785" s="1" t="s">
        <v>1007</v>
      </c>
      <c r="Q785" s="1">
        <v>2021</v>
      </c>
    </row>
    <row r="786" spans="16:17" x14ac:dyDescent="0.3">
      <c r="P786" s="1" t="s">
        <v>666</v>
      </c>
      <c r="Q786" s="1">
        <v>2021</v>
      </c>
    </row>
    <row r="787" spans="16:17" x14ac:dyDescent="0.3">
      <c r="P787" s="1" t="s">
        <v>1011</v>
      </c>
      <c r="Q787" s="1">
        <v>2021</v>
      </c>
    </row>
    <row r="788" spans="16:17" x14ac:dyDescent="0.3">
      <c r="P788" s="1" t="s">
        <v>1011</v>
      </c>
      <c r="Q788" s="1">
        <v>2021</v>
      </c>
    </row>
    <row r="789" spans="16:17" x14ac:dyDescent="0.3">
      <c r="P789" s="1" t="s">
        <v>1011</v>
      </c>
      <c r="Q789" s="1">
        <v>2021</v>
      </c>
    </row>
    <row r="790" spans="16:17" x14ac:dyDescent="0.3">
      <c r="P790" s="1" t="s">
        <v>1011</v>
      </c>
      <c r="Q790" s="1">
        <v>2021</v>
      </c>
    </row>
    <row r="791" spans="16:17" x14ac:dyDescent="0.3">
      <c r="P791" s="1" t="s">
        <v>1014</v>
      </c>
      <c r="Q791" s="1">
        <v>2021</v>
      </c>
    </row>
    <row r="792" spans="16:17" x14ac:dyDescent="0.3">
      <c r="P792" s="1" t="s">
        <v>1014</v>
      </c>
      <c r="Q792" s="1">
        <v>2021</v>
      </c>
    </row>
    <row r="793" spans="16:17" x14ac:dyDescent="0.3">
      <c r="P793" s="1" t="s">
        <v>1014</v>
      </c>
      <c r="Q793" s="1">
        <v>2021</v>
      </c>
    </row>
    <row r="794" spans="16:17" x14ac:dyDescent="0.3">
      <c r="P794" s="1" t="s">
        <v>232</v>
      </c>
      <c r="Q794" s="1">
        <v>2021</v>
      </c>
    </row>
    <row r="795" spans="16:17" x14ac:dyDescent="0.3">
      <c r="P795" s="1" t="s">
        <v>232</v>
      </c>
      <c r="Q795" s="1">
        <v>2021</v>
      </c>
    </row>
    <row r="796" spans="16:17" x14ac:dyDescent="0.3">
      <c r="P796" s="1" t="s">
        <v>1018</v>
      </c>
      <c r="Q796" s="1">
        <v>2021</v>
      </c>
    </row>
    <row r="797" spans="16:17" x14ac:dyDescent="0.3">
      <c r="P797" s="1" t="s">
        <v>407</v>
      </c>
      <c r="Q797" s="1">
        <v>2021</v>
      </c>
    </row>
    <row r="798" spans="16:17" x14ac:dyDescent="0.3">
      <c r="P798" s="1" t="s">
        <v>407</v>
      </c>
      <c r="Q798" s="1">
        <v>2021</v>
      </c>
    </row>
    <row r="799" spans="16:17" x14ac:dyDescent="0.3">
      <c r="P799" s="1" t="s">
        <v>407</v>
      </c>
      <c r="Q799" s="1">
        <v>2021</v>
      </c>
    </row>
    <row r="800" spans="16:17" x14ac:dyDescent="0.3">
      <c r="P800" s="1" t="s">
        <v>407</v>
      </c>
      <c r="Q800" s="1">
        <v>2021</v>
      </c>
    </row>
    <row r="801" spans="16:17" x14ac:dyDescent="0.3">
      <c r="P801" s="1" t="s">
        <v>31</v>
      </c>
      <c r="Q801" s="1">
        <v>2021</v>
      </c>
    </row>
    <row r="802" spans="16:17" x14ac:dyDescent="0.3">
      <c r="P802" s="1" t="s">
        <v>1025</v>
      </c>
      <c r="Q802" s="1">
        <v>2021</v>
      </c>
    </row>
    <row r="803" spans="16:17" x14ac:dyDescent="0.3">
      <c r="P803" s="1" t="s">
        <v>1025</v>
      </c>
      <c r="Q803" s="1">
        <v>2021</v>
      </c>
    </row>
    <row r="804" spans="16:17" x14ac:dyDescent="0.3">
      <c r="P804" s="1" t="s">
        <v>1025</v>
      </c>
      <c r="Q804" s="1">
        <v>2021</v>
      </c>
    </row>
    <row r="805" spans="16:17" x14ac:dyDescent="0.3">
      <c r="P805" s="1" t="s">
        <v>1029</v>
      </c>
      <c r="Q805" s="1">
        <v>2021</v>
      </c>
    </row>
    <row r="806" spans="16:17" x14ac:dyDescent="0.3">
      <c r="P806" s="1" t="s">
        <v>1029</v>
      </c>
      <c r="Q806" s="1">
        <v>2021</v>
      </c>
    </row>
    <row r="807" spans="16:17" x14ac:dyDescent="0.3">
      <c r="P807" s="1" t="s">
        <v>1029</v>
      </c>
      <c r="Q807" s="1">
        <v>2021</v>
      </c>
    </row>
    <row r="808" spans="16:17" x14ac:dyDescent="0.3">
      <c r="P808" s="1" t="s">
        <v>1029</v>
      </c>
      <c r="Q808" s="1">
        <v>2021</v>
      </c>
    </row>
    <row r="809" spans="16:17" x14ac:dyDescent="0.3">
      <c r="P809" s="1" t="s">
        <v>1029</v>
      </c>
      <c r="Q809" s="1">
        <v>2021</v>
      </c>
    </row>
    <row r="810" spans="16:17" x14ac:dyDescent="0.3">
      <c r="P810" s="1" t="s">
        <v>1029</v>
      </c>
      <c r="Q810" s="1">
        <v>2021</v>
      </c>
    </row>
    <row r="811" spans="16:17" x14ac:dyDescent="0.3">
      <c r="P811" s="1" t="s">
        <v>239</v>
      </c>
      <c r="Q811" s="1">
        <v>2021</v>
      </c>
    </row>
    <row r="812" spans="16:17" x14ac:dyDescent="0.3">
      <c r="P812" s="1" t="s">
        <v>1035</v>
      </c>
      <c r="Q812" s="1">
        <v>2021</v>
      </c>
    </row>
    <row r="813" spans="16:17" x14ac:dyDescent="0.3">
      <c r="P813" s="1" t="s">
        <v>1037</v>
      </c>
      <c r="Q813" s="1">
        <v>2021</v>
      </c>
    </row>
    <row r="814" spans="16:17" x14ac:dyDescent="0.3">
      <c r="P814" s="1" t="s">
        <v>282</v>
      </c>
      <c r="Q814" s="1">
        <v>2021</v>
      </c>
    </row>
    <row r="815" spans="16:17" x14ac:dyDescent="0.3">
      <c r="P815" s="1" t="s">
        <v>282</v>
      </c>
      <c r="Q815" s="1">
        <v>2021</v>
      </c>
    </row>
    <row r="816" spans="16:17" x14ac:dyDescent="0.3">
      <c r="P816" s="1" t="s">
        <v>282</v>
      </c>
      <c r="Q816" s="1">
        <v>2021</v>
      </c>
    </row>
    <row r="817" spans="16:17" x14ac:dyDescent="0.3">
      <c r="P817" s="1" t="s">
        <v>1040</v>
      </c>
      <c r="Q817" s="1">
        <v>2021</v>
      </c>
    </row>
    <row r="818" spans="16:17" x14ac:dyDescent="0.3">
      <c r="P818" s="1" t="s">
        <v>961</v>
      </c>
      <c r="Q818" s="1">
        <v>2021</v>
      </c>
    </row>
    <row r="819" spans="16:17" x14ac:dyDescent="0.3">
      <c r="P819" s="1" t="s">
        <v>961</v>
      </c>
      <c r="Q819" s="1">
        <v>2021</v>
      </c>
    </row>
    <row r="820" spans="16:17" x14ac:dyDescent="0.3">
      <c r="P820" s="1" t="s">
        <v>961</v>
      </c>
      <c r="Q820" s="1">
        <v>2021</v>
      </c>
    </row>
    <row r="821" spans="16:17" x14ac:dyDescent="0.3">
      <c r="P821" s="1" t="s">
        <v>961</v>
      </c>
      <c r="Q821" s="1">
        <v>2021</v>
      </c>
    </row>
    <row r="822" spans="16:17" x14ac:dyDescent="0.3">
      <c r="P822" s="1" t="s">
        <v>1044</v>
      </c>
      <c r="Q822" s="1">
        <v>2021</v>
      </c>
    </row>
    <row r="823" spans="16:17" x14ac:dyDescent="0.3">
      <c r="P823" s="1" t="s">
        <v>1046</v>
      </c>
      <c r="Q823" s="1">
        <v>2021</v>
      </c>
    </row>
    <row r="824" spans="16:17" x14ac:dyDescent="0.3">
      <c r="P824" s="1" t="s">
        <v>1048</v>
      </c>
      <c r="Q824" s="1">
        <v>2021</v>
      </c>
    </row>
    <row r="825" spans="16:17" x14ac:dyDescent="0.3">
      <c r="P825" s="1" t="s">
        <v>1048</v>
      </c>
      <c r="Q825" s="1">
        <v>2021</v>
      </c>
    </row>
    <row r="826" spans="16:17" x14ac:dyDescent="0.3">
      <c r="P826" s="1" t="s">
        <v>1048</v>
      </c>
      <c r="Q826" s="1">
        <v>2021</v>
      </c>
    </row>
    <row r="827" spans="16:17" x14ac:dyDescent="0.3">
      <c r="P827" s="1" t="s">
        <v>677</v>
      </c>
      <c r="Q827" s="1">
        <v>2021</v>
      </c>
    </row>
    <row r="828" spans="16:17" x14ac:dyDescent="0.3">
      <c r="P828" s="1" t="s">
        <v>677</v>
      </c>
      <c r="Q828" s="1">
        <v>2021</v>
      </c>
    </row>
    <row r="829" spans="16:17" x14ac:dyDescent="0.3">
      <c r="P829" s="1" t="s">
        <v>1053</v>
      </c>
      <c r="Q829" s="1">
        <v>2021</v>
      </c>
    </row>
    <row r="830" spans="16:17" x14ac:dyDescent="0.3">
      <c r="P830" s="1" t="s">
        <v>1053</v>
      </c>
      <c r="Q830" s="1">
        <v>2021</v>
      </c>
    </row>
    <row r="831" spans="16:17" x14ac:dyDescent="0.3">
      <c r="P831" s="1" t="s">
        <v>1053</v>
      </c>
      <c r="Q831" s="1">
        <v>2021</v>
      </c>
    </row>
    <row r="832" spans="16:17" x14ac:dyDescent="0.3">
      <c r="P832" s="1" t="s">
        <v>927</v>
      </c>
      <c r="Q832" s="1">
        <v>2021</v>
      </c>
    </row>
    <row r="833" spans="16:17" x14ac:dyDescent="0.3">
      <c r="P833" s="1" t="s">
        <v>1057</v>
      </c>
      <c r="Q833" s="1">
        <v>2021</v>
      </c>
    </row>
    <row r="834" spans="16:17" x14ac:dyDescent="0.3">
      <c r="P834" s="1" t="s">
        <v>1057</v>
      </c>
      <c r="Q834" s="1">
        <v>2021</v>
      </c>
    </row>
    <row r="835" spans="16:17" x14ac:dyDescent="0.3">
      <c r="P835" s="1" t="s">
        <v>1057</v>
      </c>
      <c r="Q835" s="1">
        <v>2021</v>
      </c>
    </row>
    <row r="836" spans="16:17" x14ac:dyDescent="0.3">
      <c r="P836" s="1" t="s">
        <v>1057</v>
      </c>
      <c r="Q836" s="1">
        <v>2021</v>
      </c>
    </row>
    <row r="837" spans="16:17" x14ac:dyDescent="0.3">
      <c r="P837" s="1" t="s">
        <v>1057</v>
      </c>
      <c r="Q837" s="1">
        <v>2021</v>
      </c>
    </row>
    <row r="838" spans="16:17" x14ac:dyDescent="0.3">
      <c r="P838" s="1" t="s">
        <v>1057</v>
      </c>
      <c r="Q838" s="1">
        <v>2021</v>
      </c>
    </row>
    <row r="839" spans="16:17" x14ac:dyDescent="0.3">
      <c r="P839" s="1" t="s">
        <v>199</v>
      </c>
      <c r="Q839" s="1">
        <v>2021</v>
      </c>
    </row>
    <row r="840" spans="16:17" x14ac:dyDescent="0.3">
      <c r="P840" s="1" t="s">
        <v>199</v>
      </c>
      <c r="Q840" s="1">
        <v>2021</v>
      </c>
    </row>
    <row r="841" spans="16:17" x14ac:dyDescent="0.3">
      <c r="P841" s="1" t="s">
        <v>199</v>
      </c>
      <c r="Q841" s="1">
        <v>2021</v>
      </c>
    </row>
    <row r="842" spans="16:17" x14ac:dyDescent="0.3">
      <c r="P842" s="1" t="s">
        <v>1066</v>
      </c>
      <c r="Q842" s="1">
        <v>2021</v>
      </c>
    </row>
    <row r="843" spans="16:17" x14ac:dyDescent="0.3">
      <c r="P843" s="1" t="s">
        <v>1066</v>
      </c>
      <c r="Q843" s="1">
        <v>2021</v>
      </c>
    </row>
    <row r="844" spans="16:17" x14ac:dyDescent="0.3">
      <c r="P844" s="1" t="s">
        <v>1066</v>
      </c>
      <c r="Q844" s="1">
        <v>2021</v>
      </c>
    </row>
    <row r="845" spans="16:17" x14ac:dyDescent="0.3">
      <c r="P845" s="1" t="s">
        <v>1069</v>
      </c>
      <c r="Q845" s="1">
        <v>2021</v>
      </c>
    </row>
    <row r="846" spans="16:17" x14ac:dyDescent="0.3">
      <c r="P846" s="1" t="s">
        <v>1069</v>
      </c>
      <c r="Q846" s="1">
        <v>2021</v>
      </c>
    </row>
    <row r="847" spans="16:17" x14ac:dyDescent="0.3">
      <c r="P847" s="1" t="s">
        <v>1069</v>
      </c>
      <c r="Q847" s="1">
        <v>2021</v>
      </c>
    </row>
    <row r="848" spans="16:17" x14ac:dyDescent="0.3">
      <c r="P848" s="1" t="s">
        <v>1072</v>
      </c>
      <c r="Q848" s="1">
        <v>2021</v>
      </c>
    </row>
    <row r="849" spans="16:17" x14ac:dyDescent="0.3">
      <c r="P849" s="1" t="s">
        <v>1072</v>
      </c>
      <c r="Q849" s="1">
        <v>2021</v>
      </c>
    </row>
    <row r="850" spans="16:17" x14ac:dyDescent="0.3">
      <c r="P850" s="1" t="s">
        <v>1072</v>
      </c>
      <c r="Q850" s="1">
        <v>2021</v>
      </c>
    </row>
    <row r="851" spans="16:17" x14ac:dyDescent="0.3">
      <c r="P851" s="1" t="s">
        <v>538</v>
      </c>
      <c r="Q851" s="1">
        <v>2021</v>
      </c>
    </row>
    <row r="852" spans="16:17" x14ac:dyDescent="0.3">
      <c r="P852" s="1" t="s">
        <v>538</v>
      </c>
      <c r="Q852" s="1">
        <v>2021</v>
      </c>
    </row>
    <row r="853" spans="16:17" x14ac:dyDescent="0.3">
      <c r="P853" s="1" t="s">
        <v>1076</v>
      </c>
      <c r="Q853" s="1">
        <v>2021</v>
      </c>
    </row>
    <row r="854" spans="16:17" x14ac:dyDescent="0.3">
      <c r="P854" s="1" t="s">
        <v>1078</v>
      </c>
      <c r="Q854" s="1">
        <v>2021</v>
      </c>
    </row>
    <row r="855" spans="16:17" x14ac:dyDescent="0.3">
      <c r="P855" s="1" t="s">
        <v>1079</v>
      </c>
      <c r="Q855" s="1">
        <v>2021</v>
      </c>
    </row>
    <row r="856" spans="16:17" x14ac:dyDescent="0.3">
      <c r="P856" s="1" t="s">
        <v>1081</v>
      </c>
      <c r="Q856" s="1">
        <v>2021</v>
      </c>
    </row>
    <row r="857" spans="16:17" x14ac:dyDescent="0.3">
      <c r="P857" s="1" t="s">
        <v>1081</v>
      </c>
      <c r="Q857" s="1">
        <v>2021</v>
      </c>
    </row>
    <row r="858" spans="16:17" x14ac:dyDescent="0.3">
      <c r="P858" s="1" t="s">
        <v>1081</v>
      </c>
      <c r="Q858" s="1">
        <v>2021</v>
      </c>
    </row>
    <row r="859" spans="16:17" x14ac:dyDescent="0.3">
      <c r="P859" s="1" t="s">
        <v>1081</v>
      </c>
      <c r="Q859" s="1">
        <v>2021</v>
      </c>
    </row>
    <row r="860" spans="16:17" x14ac:dyDescent="0.3">
      <c r="P860" s="1" t="s">
        <v>1086</v>
      </c>
      <c r="Q860" s="1">
        <v>2021</v>
      </c>
    </row>
    <row r="861" spans="16:17" x14ac:dyDescent="0.3">
      <c r="P861" s="1" t="s">
        <v>1086</v>
      </c>
      <c r="Q861" s="1">
        <v>2021</v>
      </c>
    </row>
    <row r="862" spans="16:17" x14ac:dyDescent="0.3">
      <c r="P862" s="1" t="s">
        <v>219</v>
      </c>
      <c r="Q862" s="1">
        <v>2021</v>
      </c>
    </row>
    <row r="863" spans="16:17" x14ac:dyDescent="0.3">
      <c r="P863" s="1" t="s">
        <v>1090</v>
      </c>
      <c r="Q863" s="1">
        <v>2021</v>
      </c>
    </row>
    <row r="864" spans="16:17" x14ac:dyDescent="0.3">
      <c r="P864" s="1" t="s">
        <v>1090</v>
      </c>
      <c r="Q864" s="1">
        <v>2021</v>
      </c>
    </row>
    <row r="865" spans="16:17" x14ac:dyDescent="0.3">
      <c r="P865" s="1" t="s">
        <v>1090</v>
      </c>
      <c r="Q865" s="1">
        <v>2021</v>
      </c>
    </row>
    <row r="866" spans="16:17" x14ac:dyDescent="0.3">
      <c r="P866" s="1" t="s">
        <v>1090</v>
      </c>
      <c r="Q866" s="1">
        <v>2021</v>
      </c>
    </row>
    <row r="867" spans="16:17" x14ac:dyDescent="0.3">
      <c r="P867" s="1" t="s">
        <v>1090</v>
      </c>
      <c r="Q867" s="1">
        <v>2021</v>
      </c>
    </row>
    <row r="868" spans="16:17" x14ac:dyDescent="0.3">
      <c r="P868" s="1" t="s">
        <v>1095</v>
      </c>
      <c r="Q868" s="1">
        <v>2021</v>
      </c>
    </row>
    <row r="869" spans="16:17" x14ac:dyDescent="0.3">
      <c r="P869" s="1" t="s">
        <v>1097</v>
      </c>
      <c r="Q869" s="1">
        <v>2021</v>
      </c>
    </row>
    <row r="870" spans="16:17" x14ac:dyDescent="0.3">
      <c r="P870" s="1" t="s">
        <v>1097</v>
      </c>
      <c r="Q870" s="1">
        <v>2021</v>
      </c>
    </row>
    <row r="871" spans="16:17" x14ac:dyDescent="0.3">
      <c r="P871" s="1" t="s">
        <v>1099</v>
      </c>
      <c r="Q871" s="1">
        <v>2021</v>
      </c>
    </row>
    <row r="872" spans="16:17" x14ac:dyDescent="0.3">
      <c r="P872" s="1" t="s">
        <v>1101</v>
      </c>
      <c r="Q872" s="1">
        <v>2021</v>
      </c>
    </row>
    <row r="873" spans="16:17" x14ac:dyDescent="0.3">
      <c r="P873" s="1" t="s">
        <v>1101</v>
      </c>
      <c r="Q873" s="1">
        <v>2021</v>
      </c>
    </row>
    <row r="874" spans="16:17" x14ac:dyDescent="0.3">
      <c r="P874" s="1" t="s">
        <v>1104</v>
      </c>
      <c r="Q874" s="1">
        <v>2021</v>
      </c>
    </row>
    <row r="875" spans="16:17" x14ac:dyDescent="0.3">
      <c r="P875" s="1" t="s">
        <v>1106</v>
      </c>
      <c r="Q875" s="1">
        <v>2021</v>
      </c>
    </row>
    <row r="876" spans="16:17" x14ac:dyDescent="0.3">
      <c r="P876" s="1" t="s">
        <v>985</v>
      </c>
      <c r="Q876" s="1">
        <v>2021</v>
      </c>
    </row>
    <row r="877" spans="16:17" x14ac:dyDescent="0.3">
      <c r="P877" s="1" t="s">
        <v>985</v>
      </c>
      <c r="Q877" s="1">
        <v>2021</v>
      </c>
    </row>
    <row r="878" spans="16:17" x14ac:dyDescent="0.3">
      <c r="P878" s="1" t="s">
        <v>648</v>
      </c>
      <c r="Q878" s="1">
        <v>2021</v>
      </c>
    </row>
    <row r="879" spans="16:17" x14ac:dyDescent="0.3">
      <c r="P879" s="1" t="s">
        <v>648</v>
      </c>
      <c r="Q879" s="1">
        <v>2021</v>
      </c>
    </row>
    <row r="880" spans="16:17" x14ac:dyDescent="0.3">
      <c r="P880" s="1" t="s">
        <v>648</v>
      </c>
      <c r="Q880" s="1">
        <v>2021</v>
      </c>
    </row>
    <row r="881" spans="16:17" x14ac:dyDescent="0.3">
      <c r="P881" s="1" t="s">
        <v>1014</v>
      </c>
      <c r="Q881" s="1">
        <v>2021</v>
      </c>
    </row>
    <row r="882" spans="16:17" x14ac:dyDescent="0.3">
      <c r="P882" s="1" t="s">
        <v>1113</v>
      </c>
      <c r="Q882" s="1">
        <v>2021</v>
      </c>
    </row>
    <row r="883" spans="16:17" x14ac:dyDescent="0.3">
      <c r="P883" s="1" t="s">
        <v>1115</v>
      </c>
      <c r="Q883" s="1">
        <v>2021</v>
      </c>
    </row>
    <row r="884" spans="16:17" x14ac:dyDescent="0.3">
      <c r="P884" s="1" t="s">
        <v>1115</v>
      </c>
      <c r="Q884" s="1">
        <v>2021</v>
      </c>
    </row>
    <row r="885" spans="16:17" x14ac:dyDescent="0.3">
      <c r="P885" s="1" t="s">
        <v>1117</v>
      </c>
      <c r="Q885" s="1">
        <v>2021</v>
      </c>
    </row>
    <row r="886" spans="16:17" x14ac:dyDescent="0.3">
      <c r="P886" s="1" t="s">
        <v>1117</v>
      </c>
      <c r="Q886" s="1">
        <v>2021</v>
      </c>
    </row>
    <row r="887" spans="16:17" x14ac:dyDescent="0.3">
      <c r="P887" s="1" t="s">
        <v>1117</v>
      </c>
      <c r="Q887" s="1">
        <v>2021</v>
      </c>
    </row>
    <row r="888" spans="16:17" x14ac:dyDescent="0.3">
      <c r="P888" s="1" t="s">
        <v>1117</v>
      </c>
      <c r="Q888" s="1">
        <v>2021</v>
      </c>
    </row>
    <row r="889" spans="16:17" x14ac:dyDescent="0.3">
      <c r="P889" s="1" t="s">
        <v>1117</v>
      </c>
      <c r="Q889" s="1">
        <v>2021</v>
      </c>
    </row>
    <row r="890" spans="16:17" x14ac:dyDescent="0.3">
      <c r="P890" s="1" t="s">
        <v>1117</v>
      </c>
      <c r="Q890" s="1">
        <v>2021</v>
      </c>
    </row>
    <row r="891" spans="16:17" x14ac:dyDescent="0.3">
      <c r="P891" s="1" t="s">
        <v>592</v>
      </c>
      <c r="Q891" s="1">
        <v>2021</v>
      </c>
    </row>
    <row r="892" spans="16:17" x14ac:dyDescent="0.3">
      <c r="P892" s="1" t="s">
        <v>592</v>
      </c>
      <c r="Q892" s="1">
        <v>2021</v>
      </c>
    </row>
    <row r="893" spans="16:17" x14ac:dyDescent="0.3">
      <c r="P893" s="1" t="s">
        <v>1123</v>
      </c>
      <c r="Q893" s="1">
        <v>2021</v>
      </c>
    </row>
    <row r="894" spans="16:17" x14ac:dyDescent="0.3">
      <c r="P894" s="1" t="s">
        <v>1124</v>
      </c>
      <c r="Q894" s="1">
        <v>2021</v>
      </c>
    </row>
    <row r="895" spans="16:17" x14ac:dyDescent="0.3">
      <c r="P895" s="1" t="s">
        <v>1124</v>
      </c>
      <c r="Q895" s="1">
        <v>2021</v>
      </c>
    </row>
    <row r="896" spans="16:17" x14ac:dyDescent="0.3">
      <c r="P896" s="1" t="s">
        <v>1124</v>
      </c>
      <c r="Q896" s="1">
        <v>2021</v>
      </c>
    </row>
    <row r="897" spans="16:17" x14ac:dyDescent="0.3">
      <c r="P897" s="1" t="s">
        <v>74</v>
      </c>
      <c r="Q897" s="1">
        <v>2021</v>
      </c>
    </row>
    <row r="898" spans="16:17" x14ac:dyDescent="0.3">
      <c r="P898" s="1" t="s">
        <v>74</v>
      </c>
      <c r="Q898" s="1">
        <v>2021</v>
      </c>
    </row>
    <row r="899" spans="16:17" x14ac:dyDescent="0.3">
      <c r="P899" s="1" t="s">
        <v>74</v>
      </c>
      <c r="Q899" s="1">
        <v>2021</v>
      </c>
    </row>
    <row r="900" spans="16:17" x14ac:dyDescent="0.3">
      <c r="P900" s="1" t="s">
        <v>74</v>
      </c>
      <c r="Q900" s="1">
        <v>2021</v>
      </c>
    </row>
    <row r="901" spans="16:17" x14ac:dyDescent="0.3">
      <c r="P901" s="1" t="s">
        <v>74</v>
      </c>
      <c r="Q901" s="1">
        <v>2021</v>
      </c>
    </row>
    <row r="902" spans="16:17" x14ac:dyDescent="0.3">
      <c r="P902" s="1" t="s">
        <v>1131</v>
      </c>
      <c r="Q902" s="1">
        <v>2021</v>
      </c>
    </row>
    <row r="903" spans="16:17" x14ac:dyDescent="0.3">
      <c r="P903" s="1" t="s">
        <v>454</v>
      </c>
      <c r="Q903" s="1">
        <v>2021</v>
      </c>
    </row>
    <row r="904" spans="16:17" x14ac:dyDescent="0.3">
      <c r="P904" s="1" t="s">
        <v>1133</v>
      </c>
      <c r="Q904" s="1">
        <v>2021</v>
      </c>
    </row>
    <row r="905" spans="16:17" x14ac:dyDescent="0.3">
      <c r="P905" s="1" t="s">
        <v>1133</v>
      </c>
      <c r="Q905" s="1">
        <v>2021</v>
      </c>
    </row>
    <row r="906" spans="16:17" x14ac:dyDescent="0.3">
      <c r="P906" s="1" t="s">
        <v>1133</v>
      </c>
      <c r="Q906" s="1">
        <v>2021</v>
      </c>
    </row>
    <row r="907" spans="16:17" x14ac:dyDescent="0.3">
      <c r="P907" s="1" t="s">
        <v>1133</v>
      </c>
      <c r="Q907" s="1">
        <v>2021</v>
      </c>
    </row>
    <row r="908" spans="16:17" x14ac:dyDescent="0.3">
      <c r="P908" s="1" t="s">
        <v>751</v>
      </c>
      <c r="Q908" s="1">
        <v>2021</v>
      </c>
    </row>
    <row r="909" spans="16:17" x14ac:dyDescent="0.3">
      <c r="P909" s="1" t="s">
        <v>904</v>
      </c>
      <c r="Q909" s="1">
        <v>2021</v>
      </c>
    </row>
    <row r="910" spans="16:17" x14ac:dyDescent="0.3">
      <c r="P910" s="1" t="s">
        <v>904</v>
      </c>
      <c r="Q910" s="1">
        <v>2021</v>
      </c>
    </row>
    <row r="911" spans="16:17" x14ac:dyDescent="0.3">
      <c r="P911" s="1" t="s">
        <v>1140</v>
      </c>
      <c r="Q911" s="1">
        <v>2021</v>
      </c>
    </row>
    <row r="912" spans="16:17" x14ac:dyDescent="0.3">
      <c r="P912" s="1" t="s">
        <v>92</v>
      </c>
      <c r="Q912" s="1">
        <v>2021</v>
      </c>
    </row>
    <row r="913" spans="16:17" x14ac:dyDescent="0.3">
      <c r="P913" s="1" t="s">
        <v>92</v>
      </c>
      <c r="Q913" s="1">
        <v>2021</v>
      </c>
    </row>
    <row r="914" spans="16:17" x14ac:dyDescent="0.3">
      <c r="P914" s="1" t="s">
        <v>617</v>
      </c>
      <c r="Q914" s="1">
        <v>2021</v>
      </c>
    </row>
    <row r="915" spans="16:17" x14ac:dyDescent="0.3">
      <c r="P915" s="1" t="s">
        <v>1142</v>
      </c>
      <c r="Q915" s="1">
        <v>2021</v>
      </c>
    </row>
    <row r="916" spans="16:17" x14ac:dyDescent="0.3">
      <c r="P916" s="1" t="s">
        <v>1011</v>
      </c>
      <c r="Q916" s="1">
        <v>2021</v>
      </c>
    </row>
    <row r="917" spans="16:17" x14ac:dyDescent="0.3">
      <c r="P917" s="1" t="s">
        <v>1011</v>
      </c>
      <c r="Q917" s="1">
        <v>2021</v>
      </c>
    </row>
    <row r="918" spans="16:17" x14ac:dyDescent="0.3">
      <c r="P918" s="1" t="s">
        <v>1011</v>
      </c>
      <c r="Q918" s="1">
        <v>2021</v>
      </c>
    </row>
    <row r="919" spans="16:17" x14ac:dyDescent="0.3">
      <c r="P919" s="1" t="s">
        <v>1145</v>
      </c>
      <c r="Q919" s="1">
        <v>2021</v>
      </c>
    </row>
    <row r="920" spans="16:17" x14ac:dyDescent="0.3">
      <c r="P920" s="1" t="s">
        <v>1147</v>
      </c>
      <c r="Q920" s="1">
        <v>2021</v>
      </c>
    </row>
    <row r="921" spans="16:17" x14ac:dyDescent="0.3">
      <c r="P921" s="1" t="s">
        <v>831</v>
      </c>
      <c r="Q921" s="1">
        <v>2021</v>
      </c>
    </row>
    <row r="922" spans="16:17" x14ac:dyDescent="0.3">
      <c r="P922" s="1" t="s">
        <v>1150</v>
      </c>
      <c r="Q922" s="1">
        <v>2021</v>
      </c>
    </row>
    <row r="923" spans="16:17" x14ac:dyDescent="0.3">
      <c r="P923" s="1" t="s">
        <v>1150</v>
      </c>
      <c r="Q923" s="1">
        <v>2021</v>
      </c>
    </row>
    <row r="924" spans="16:17" x14ac:dyDescent="0.3">
      <c r="P924" s="1" t="s">
        <v>1153</v>
      </c>
      <c r="Q924" s="1">
        <v>2021</v>
      </c>
    </row>
    <row r="925" spans="16:17" x14ac:dyDescent="0.3">
      <c r="P925" s="1" t="s">
        <v>1154</v>
      </c>
      <c r="Q925" s="1">
        <v>2021</v>
      </c>
    </row>
    <row r="926" spans="16:17" x14ac:dyDescent="0.3">
      <c r="P926" s="1" t="s">
        <v>1154</v>
      </c>
      <c r="Q926" s="1">
        <v>2021</v>
      </c>
    </row>
    <row r="927" spans="16:17" x14ac:dyDescent="0.3">
      <c r="P927" s="1" t="s">
        <v>1154</v>
      </c>
      <c r="Q927" s="1">
        <v>2021</v>
      </c>
    </row>
    <row r="928" spans="16:17" x14ac:dyDescent="0.3">
      <c r="P928" s="1" t="s">
        <v>1154</v>
      </c>
      <c r="Q928" s="1">
        <v>2021</v>
      </c>
    </row>
    <row r="929" spans="16:17" x14ac:dyDescent="0.3">
      <c r="P929" s="1" t="s">
        <v>1154</v>
      </c>
      <c r="Q929" s="1">
        <v>2021</v>
      </c>
    </row>
    <row r="930" spans="16:17" x14ac:dyDescent="0.3">
      <c r="P930" s="1" t="s">
        <v>1154</v>
      </c>
      <c r="Q930" s="1">
        <v>2021</v>
      </c>
    </row>
    <row r="931" spans="16:17" x14ac:dyDescent="0.3">
      <c r="P931" s="1" t="s">
        <v>759</v>
      </c>
      <c r="Q931" s="1">
        <v>2021</v>
      </c>
    </row>
    <row r="932" spans="16:17" x14ac:dyDescent="0.3">
      <c r="P932" s="1" t="s">
        <v>1153</v>
      </c>
      <c r="Q932" s="1">
        <v>2021</v>
      </c>
    </row>
    <row r="933" spans="16:17" x14ac:dyDescent="0.3">
      <c r="P933" s="1" t="s">
        <v>1163</v>
      </c>
      <c r="Q933" s="1">
        <v>2021</v>
      </c>
    </row>
    <row r="934" spans="16:17" x14ac:dyDescent="0.3">
      <c r="P934" s="1" t="s">
        <v>1163</v>
      </c>
      <c r="Q934" s="1">
        <v>2021</v>
      </c>
    </row>
    <row r="935" spans="16:17" x14ac:dyDescent="0.3">
      <c r="P935" s="1" t="s">
        <v>1165</v>
      </c>
      <c r="Q935" s="1">
        <v>2021</v>
      </c>
    </row>
    <row r="936" spans="16:17" x14ac:dyDescent="0.3">
      <c r="P936" s="1" t="s">
        <v>1166</v>
      </c>
      <c r="Q936" s="1">
        <v>2021</v>
      </c>
    </row>
    <row r="937" spans="16:17" x14ac:dyDescent="0.3">
      <c r="P937" s="1" t="s">
        <v>1166</v>
      </c>
      <c r="Q937" s="1">
        <v>2021</v>
      </c>
    </row>
    <row r="938" spans="16:17" x14ac:dyDescent="0.3">
      <c r="P938" s="1" t="s">
        <v>1166</v>
      </c>
      <c r="Q938" s="1">
        <v>2021</v>
      </c>
    </row>
    <row r="939" spans="16:17" x14ac:dyDescent="0.3">
      <c r="P939" s="1" t="s">
        <v>1166</v>
      </c>
      <c r="Q939" s="1">
        <v>2021</v>
      </c>
    </row>
    <row r="940" spans="16:17" x14ac:dyDescent="0.3">
      <c r="P940" s="1" t="s">
        <v>1169</v>
      </c>
      <c r="Q940" s="1">
        <v>2021</v>
      </c>
    </row>
    <row r="941" spans="16:17" x14ac:dyDescent="0.3">
      <c r="P941" s="1" t="s">
        <v>1169</v>
      </c>
      <c r="Q941" s="1">
        <v>2021</v>
      </c>
    </row>
    <row r="942" spans="16:17" x14ac:dyDescent="0.3">
      <c r="P942" s="1" t="s">
        <v>1169</v>
      </c>
      <c r="Q942" s="1">
        <v>2021</v>
      </c>
    </row>
    <row r="943" spans="16:17" x14ac:dyDescent="0.3">
      <c r="P943" s="1" t="s">
        <v>1169</v>
      </c>
      <c r="Q943" s="1">
        <v>2021</v>
      </c>
    </row>
    <row r="944" spans="16:17" x14ac:dyDescent="0.3">
      <c r="P944" s="1" t="s">
        <v>1174</v>
      </c>
      <c r="Q944" s="1">
        <v>2021</v>
      </c>
    </row>
    <row r="945" spans="16:17" x14ac:dyDescent="0.3">
      <c r="P945" s="1" t="s">
        <v>1175</v>
      </c>
      <c r="Q945" s="1">
        <v>2021</v>
      </c>
    </row>
    <row r="946" spans="16:17" x14ac:dyDescent="0.3">
      <c r="P946" s="1" t="s">
        <v>1175</v>
      </c>
      <c r="Q946" s="1">
        <v>2021</v>
      </c>
    </row>
    <row r="947" spans="16:17" x14ac:dyDescent="0.3">
      <c r="P947" s="1" t="s">
        <v>83</v>
      </c>
      <c r="Q947" s="1">
        <v>2021</v>
      </c>
    </row>
    <row r="948" spans="16:17" x14ac:dyDescent="0.3">
      <c r="P948" s="1" t="s">
        <v>83</v>
      </c>
      <c r="Q948" s="1">
        <v>2021</v>
      </c>
    </row>
    <row r="949" spans="16:17" x14ac:dyDescent="0.3">
      <c r="P949" s="1" t="s">
        <v>83</v>
      </c>
      <c r="Q949" s="1">
        <v>2021</v>
      </c>
    </row>
    <row r="950" spans="16:17" x14ac:dyDescent="0.3">
      <c r="P950" s="1" t="s">
        <v>1179</v>
      </c>
      <c r="Q950" s="1">
        <v>2021</v>
      </c>
    </row>
    <row r="951" spans="16:17" x14ac:dyDescent="0.3">
      <c r="P951" s="1" t="s">
        <v>1180</v>
      </c>
      <c r="Q951" s="1">
        <v>2021</v>
      </c>
    </row>
    <row r="952" spans="16:17" x14ac:dyDescent="0.3">
      <c r="P952" s="1" t="s">
        <v>1180</v>
      </c>
      <c r="Q952" s="1">
        <v>2021</v>
      </c>
    </row>
    <row r="953" spans="16:17" x14ac:dyDescent="0.3">
      <c r="P953" s="1" t="s">
        <v>1180</v>
      </c>
      <c r="Q953" s="1">
        <v>2021</v>
      </c>
    </row>
    <row r="954" spans="16:17" x14ac:dyDescent="0.3">
      <c r="P954" s="1" t="s">
        <v>1183</v>
      </c>
      <c r="Q954" s="1">
        <v>2021</v>
      </c>
    </row>
    <row r="955" spans="16:17" x14ac:dyDescent="0.3">
      <c r="P955" s="1" t="s">
        <v>1183</v>
      </c>
      <c r="Q955" s="1">
        <v>2021</v>
      </c>
    </row>
    <row r="956" spans="16:17" x14ac:dyDescent="0.3">
      <c r="P956" s="1" t="s">
        <v>1185</v>
      </c>
      <c r="Q956" s="1">
        <v>2021</v>
      </c>
    </row>
    <row r="957" spans="16:17" x14ac:dyDescent="0.3">
      <c r="P957" s="1" t="s">
        <v>1185</v>
      </c>
      <c r="Q957" s="1">
        <v>2021</v>
      </c>
    </row>
    <row r="958" spans="16:17" x14ac:dyDescent="0.3">
      <c r="P958" s="1" t="s">
        <v>1185</v>
      </c>
      <c r="Q958" s="1">
        <v>2021</v>
      </c>
    </row>
    <row r="959" spans="16:17" x14ac:dyDescent="0.3">
      <c r="P959" s="1" t="s">
        <v>1188</v>
      </c>
      <c r="Q959" s="1">
        <v>2021</v>
      </c>
    </row>
    <row r="960" spans="16:17" x14ac:dyDescent="0.3">
      <c r="P960" s="1" t="s">
        <v>1188</v>
      </c>
      <c r="Q960" s="1">
        <v>2021</v>
      </c>
    </row>
    <row r="961" spans="16:17" x14ac:dyDescent="0.3">
      <c r="P961" s="1" t="s">
        <v>1188</v>
      </c>
      <c r="Q961" s="1">
        <v>2021</v>
      </c>
    </row>
    <row r="962" spans="16:17" x14ac:dyDescent="0.3">
      <c r="P962" s="1" t="s">
        <v>79</v>
      </c>
      <c r="Q962" s="1">
        <v>2021</v>
      </c>
    </row>
    <row r="963" spans="16:17" x14ac:dyDescent="0.3">
      <c r="P963" s="1" t="s">
        <v>1192</v>
      </c>
      <c r="Q963" s="1">
        <v>2021</v>
      </c>
    </row>
    <row r="964" spans="16:17" x14ac:dyDescent="0.3">
      <c r="P964" s="1" t="s">
        <v>1192</v>
      </c>
      <c r="Q964" s="1">
        <v>2021</v>
      </c>
    </row>
    <row r="965" spans="16:17" x14ac:dyDescent="0.3">
      <c r="P965" s="1" t="s">
        <v>1195</v>
      </c>
      <c r="Q965" s="1">
        <v>2021</v>
      </c>
    </row>
    <row r="966" spans="16:17" x14ac:dyDescent="0.3">
      <c r="P966" s="1" t="s">
        <v>1195</v>
      </c>
      <c r="Q966" s="1">
        <v>2021</v>
      </c>
    </row>
    <row r="967" spans="16:17" x14ac:dyDescent="0.3">
      <c r="P967" s="1" t="s">
        <v>1195</v>
      </c>
      <c r="Q967" s="1">
        <v>2021</v>
      </c>
    </row>
    <row r="968" spans="16:17" x14ac:dyDescent="0.3">
      <c r="P968" s="1" t="s">
        <v>1198</v>
      </c>
      <c r="Q968" s="1">
        <v>2021</v>
      </c>
    </row>
    <row r="969" spans="16:17" x14ac:dyDescent="0.3">
      <c r="P969" s="1" t="s">
        <v>1198</v>
      </c>
      <c r="Q969" s="1">
        <v>2021</v>
      </c>
    </row>
    <row r="970" spans="16:17" x14ac:dyDescent="0.3">
      <c r="P970" s="1" t="s">
        <v>1200</v>
      </c>
      <c r="Q970" s="1">
        <v>2021</v>
      </c>
    </row>
    <row r="971" spans="16:17" x14ac:dyDescent="0.3">
      <c r="P971" s="1" t="s">
        <v>1202</v>
      </c>
      <c r="Q971" s="1">
        <v>2021</v>
      </c>
    </row>
    <row r="972" spans="16:17" x14ac:dyDescent="0.3">
      <c r="P972" s="1" t="s">
        <v>967</v>
      </c>
      <c r="Q972" s="1">
        <v>2021</v>
      </c>
    </row>
    <row r="973" spans="16:17" x14ac:dyDescent="0.3">
      <c r="P973" s="1" t="s">
        <v>967</v>
      </c>
      <c r="Q973" s="1">
        <v>2021</v>
      </c>
    </row>
    <row r="974" spans="16:17" x14ac:dyDescent="0.3">
      <c r="P974" s="1" t="s">
        <v>1140</v>
      </c>
      <c r="Q974" s="1">
        <v>2021</v>
      </c>
    </row>
    <row r="975" spans="16:17" x14ac:dyDescent="0.3">
      <c r="P975" s="1" t="s">
        <v>1140</v>
      </c>
      <c r="Q975" s="1">
        <v>2021</v>
      </c>
    </row>
    <row r="976" spans="16:17" x14ac:dyDescent="0.3">
      <c r="P976" s="1" t="s">
        <v>601</v>
      </c>
      <c r="Q976" s="1">
        <v>2021</v>
      </c>
    </row>
    <row r="977" spans="16:17" x14ac:dyDescent="0.3">
      <c r="P977" s="1" t="s">
        <v>601</v>
      </c>
      <c r="Q977" s="1">
        <v>2021</v>
      </c>
    </row>
    <row r="978" spans="16:17" x14ac:dyDescent="0.3">
      <c r="P978" s="1" t="s">
        <v>258</v>
      </c>
      <c r="Q978" s="1">
        <v>2021</v>
      </c>
    </row>
    <row r="979" spans="16:17" x14ac:dyDescent="0.3">
      <c r="P979" s="1" t="s">
        <v>1209</v>
      </c>
      <c r="Q979" s="1">
        <v>2021</v>
      </c>
    </row>
    <row r="980" spans="16:17" x14ac:dyDescent="0.3">
      <c r="P980" s="1" t="s">
        <v>1209</v>
      </c>
      <c r="Q980" s="1">
        <v>2021</v>
      </c>
    </row>
    <row r="981" spans="16:17" x14ac:dyDescent="0.3">
      <c r="P981" s="1" t="s">
        <v>396</v>
      </c>
      <c r="Q981" s="1">
        <v>2021</v>
      </c>
    </row>
    <row r="982" spans="16:17" x14ac:dyDescent="0.3">
      <c r="P982" s="1" t="s">
        <v>1097</v>
      </c>
      <c r="Q982" s="1">
        <v>2021</v>
      </c>
    </row>
    <row r="983" spans="16:17" x14ac:dyDescent="0.3">
      <c r="P983" s="1" t="s">
        <v>195</v>
      </c>
      <c r="Q983" s="1">
        <v>2021</v>
      </c>
    </row>
    <row r="984" spans="16:17" x14ac:dyDescent="0.3">
      <c r="P984" s="1" t="s">
        <v>780</v>
      </c>
      <c r="Q984" s="1">
        <v>2021</v>
      </c>
    </row>
    <row r="985" spans="16:17" x14ac:dyDescent="0.3">
      <c r="P985" s="1" t="s">
        <v>549</v>
      </c>
      <c r="Q985" s="1">
        <v>2021</v>
      </c>
    </row>
    <row r="986" spans="16:17" x14ac:dyDescent="0.3">
      <c r="P986" s="1" t="s">
        <v>1211</v>
      </c>
      <c r="Q986" s="1">
        <v>2021</v>
      </c>
    </row>
    <row r="987" spans="16:17" x14ac:dyDescent="0.3">
      <c r="P987" s="1" t="s">
        <v>1213</v>
      </c>
      <c r="Q987" s="1">
        <v>2021</v>
      </c>
    </row>
    <row r="988" spans="16:17" x14ac:dyDescent="0.3">
      <c r="P988" s="1" t="s">
        <v>1214</v>
      </c>
      <c r="Q988" s="1">
        <v>2021</v>
      </c>
    </row>
    <row r="989" spans="16:17" x14ac:dyDescent="0.3">
      <c r="P989" s="1" t="s">
        <v>1216</v>
      </c>
      <c r="Q989" s="1">
        <v>2021</v>
      </c>
    </row>
    <row r="990" spans="16:17" x14ac:dyDescent="0.3">
      <c r="P990" s="1" t="s">
        <v>1216</v>
      </c>
      <c r="Q990" s="1">
        <v>2021</v>
      </c>
    </row>
    <row r="991" spans="16:17" x14ac:dyDescent="0.3">
      <c r="P991" s="1" t="s">
        <v>639</v>
      </c>
      <c r="Q991" s="1">
        <v>2021</v>
      </c>
    </row>
    <row r="992" spans="16:17" x14ac:dyDescent="0.3">
      <c r="P992" s="1" t="s">
        <v>639</v>
      </c>
      <c r="Q992" s="1">
        <v>2021</v>
      </c>
    </row>
    <row r="993" spans="16:17" x14ac:dyDescent="0.3">
      <c r="P993" s="1" t="s">
        <v>639</v>
      </c>
      <c r="Q993" s="1">
        <v>2021</v>
      </c>
    </row>
    <row r="994" spans="16:17" x14ac:dyDescent="0.3">
      <c r="P994" s="1" t="s">
        <v>639</v>
      </c>
      <c r="Q994" s="1">
        <v>2021</v>
      </c>
    </row>
    <row r="995" spans="16:17" x14ac:dyDescent="0.3">
      <c r="P995" s="1" t="s">
        <v>124</v>
      </c>
      <c r="Q995" s="1">
        <v>2021</v>
      </c>
    </row>
    <row r="996" spans="16:17" x14ac:dyDescent="0.3">
      <c r="P996" s="1" t="s">
        <v>124</v>
      </c>
      <c r="Q996" s="1">
        <v>2021</v>
      </c>
    </row>
    <row r="997" spans="16:17" x14ac:dyDescent="0.3">
      <c r="P997" s="1" t="s">
        <v>124</v>
      </c>
      <c r="Q997" s="1">
        <v>2021</v>
      </c>
    </row>
    <row r="998" spans="16:17" x14ac:dyDescent="0.3">
      <c r="P998" s="1" t="s">
        <v>124</v>
      </c>
      <c r="Q998" s="1">
        <v>2021</v>
      </c>
    </row>
    <row r="999" spans="16:17" x14ac:dyDescent="0.3">
      <c r="P999" s="1" t="s">
        <v>124</v>
      </c>
      <c r="Q999" s="1">
        <v>2021</v>
      </c>
    </row>
    <row r="1000" spans="16:17" x14ac:dyDescent="0.3">
      <c r="P1000" s="1" t="s">
        <v>1223</v>
      </c>
      <c r="Q1000" s="1">
        <v>2021</v>
      </c>
    </row>
    <row r="1001" spans="16:17" x14ac:dyDescent="0.3">
      <c r="P1001" s="1" t="s">
        <v>1225</v>
      </c>
      <c r="Q1001" s="1">
        <v>2021</v>
      </c>
    </row>
    <row r="1002" spans="16:17" x14ac:dyDescent="0.3">
      <c r="P1002" s="1" t="s">
        <v>1225</v>
      </c>
      <c r="Q1002" s="1">
        <v>2021</v>
      </c>
    </row>
    <row r="1003" spans="16:17" x14ac:dyDescent="0.3">
      <c r="P1003" s="1" t="s">
        <v>1225</v>
      </c>
      <c r="Q1003" s="1">
        <v>2021</v>
      </c>
    </row>
    <row r="1004" spans="16:17" x14ac:dyDescent="0.3">
      <c r="P1004" s="1" t="s">
        <v>1225</v>
      </c>
      <c r="Q1004" s="1">
        <v>2021</v>
      </c>
    </row>
    <row r="1005" spans="16:17" x14ac:dyDescent="0.3">
      <c r="P1005" s="1" t="s">
        <v>1225</v>
      </c>
      <c r="Q1005" s="1">
        <v>2021</v>
      </c>
    </row>
    <row r="1006" spans="16:17" x14ac:dyDescent="0.3">
      <c r="P1006" s="1" t="s">
        <v>303</v>
      </c>
      <c r="Q1006" s="1">
        <v>2021</v>
      </c>
    </row>
    <row r="1007" spans="16:17" x14ac:dyDescent="0.3">
      <c r="P1007" s="1" t="s">
        <v>303</v>
      </c>
      <c r="Q1007" s="1">
        <v>2021</v>
      </c>
    </row>
    <row r="1008" spans="16:17" x14ac:dyDescent="0.3">
      <c r="P1008" s="1" t="s">
        <v>303</v>
      </c>
      <c r="Q1008" s="1">
        <v>2021</v>
      </c>
    </row>
    <row r="1009" spans="16:17" x14ac:dyDescent="0.3">
      <c r="P1009" s="1" t="s">
        <v>303</v>
      </c>
      <c r="Q1009" s="1">
        <v>2021</v>
      </c>
    </row>
    <row r="1010" spans="16:17" x14ac:dyDescent="0.3">
      <c r="P1010" s="1" t="s">
        <v>1232</v>
      </c>
      <c r="Q1010" s="1">
        <v>2021</v>
      </c>
    </row>
    <row r="1011" spans="16:17" x14ac:dyDescent="0.3">
      <c r="P1011" s="1" t="s">
        <v>1232</v>
      </c>
      <c r="Q1011" s="1">
        <v>2021</v>
      </c>
    </row>
    <row r="1012" spans="16:17" x14ac:dyDescent="0.3">
      <c r="P1012" s="1" t="s">
        <v>1232</v>
      </c>
      <c r="Q1012" s="1">
        <v>2021</v>
      </c>
    </row>
    <row r="1013" spans="16:17" x14ac:dyDescent="0.3">
      <c r="P1013" s="1" t="s">
        <v>742</v>
      </c>
      <c r="Q1013" s="1">
        <v>2021</v>
      </c>
    </row>
    <row r="1014" spans="16:17" x14ac:dyDescent="0.3">
      <c r="P1014" s="1" t="s">
        <v>742</v>
      </c>
      <c r="Q1014" s="1">
        <v>2021</v>
      </c>
    </row>
    <row r="1015" spans="16:17" x14ac:dyDescent="0.3">
      <c r="P1015" s="1" t="s">
        <v>742</v>
      </c>
      <c r="Q1015" s="1">
        <v>2021</v>
      </c>
    </row>
    <row r="1016" spans="16:17" x14ac:dyDescent="0.3">
      <c r="P1016" s="1" t="s">
        <v>1236</v>
      </c>
      <c r="Q1016" s="1">
        <v>2021</v>
      </c>
    </row>
    <row r="1017" spans="16:17" x14ac:dyDescent="0.3">
      <c r="P1017" s="1" t="s">
        <v>1236</v>
      </c>
      <c r="Q1017" s="1">
        <v>2021</v>
      </c>
    </row>
    <row r="1018" spans="16:17" x14ac:dyDescent="0.3">
      <c r="P1018" s="1" t="s">
        <v>1236</v>
      </c>
      <c r="Q1018" s="1">
        <v>2021</v>
      </c>
    </row>
    <row r="1019" spans="16:17" x14ac:dyDescent="0.3">
      <c r="P1019" s="1" t="s">
        <v>1236</v>
      </c>
      <c r="Q1019" s="1">
        <v>2021</v>
      </c>
    </row>
    <row r="1020" spans="16:17" x14ac:dyDescent="0.3">
      <c r="P1020" s="1" t="s">
        <v>1236</v>
      </c>
      <c r="Q1020" s="1">
        <v>2021</v>
      </c>
    </row>
    <row r="1021" spans="16:17" x14ac:dyDescent="0.3">
      <c r="P1021" s="1" t="s">
        <v>1236</v>
      </c>
      <c r="Q1021" s="1">
        <v>2021</v>
      </c>
    </row>
    <row r="1022" spans="16:17" x14ac:dyDescent="0.3">
      <c r="P1022" s="1" t="s">
        <v>1236</v>
      </c>
      <c r="Q1022" s="1">
        <v>2021</v>
      </c>
    </row>
    <row r="1023" spans="16:17" x14ac:dyDescent="0.3">
      <c r="P1023" s="1" t="s">
        <v>1076</v>
      </c>
      <c r="Q1023" s="1">
        <v>2021</v>
      </c>
    </row>
    <row r="1024" spans="16:17" x14ac:dyDescent="0.3">
      <c r="P1024" s="1" t="s">
        <v>1243</v>
      </c>
      <c r="Q1024" s="1">
        <v>2021</v>
      </c>
    </row>
    <row r="1025" spans="16:17" x14ac:dyDescent="0.3">
      <c r="P1025" s="1" t="s">
        <v>1244</v>
      </c>
      <c r="Q1025" s="1">
        <v>2021</v>
      </c>
    </row>
    <row r="1026" spans="16:17" x14ac:dyDescent="0.3">
      <c r="P1026" s="1" t="s">
        <v>1244</v>
      </c>
      <c r="Q1026" s="1">
        <v>2021</v>
      </c>
    </row>
    <row r="1027" spans="16:17" x14ac:dyDescent="0.3">
      <c r="P1027" s="1" t="s">
        <v>912</v>
      </c>
      <c r="Q1027" s="1">
        <v>2021</v>
      </c>
    </row>
    <row r="1028" spans="16:17" x14ac:dyDescent="0.3">
      <c r="P1028" s="1" t="s">
        <v>912</v>
      </c>
      <c r="Q1028" s="1">
        <v>2021</v>
      </c>
    </row>
    <row r="1029" spans="16:17" x14ac:dyDescent="0.3">
      <c r="P1029" s="1" t="s">
        <v>912</v>
      </c>
      <c r="Q1029" s="1">
        <v>2021</v>
      </c>
    </row>
    <row r="1030" spans="16:17" x14ac:dyDescent="0.3">
      <c r="P1030" s="1" t="s">
        <v>679</v>
      </c>
      <c r="Q1030" s="1">
        <v>2021</v>
      </c>
    </row>
    <row r="1031" spans="16:17" x14ac:dyDescent="0.3">
      <c r="P1031" s="1" t="s">
        <v>679</v>
      </c>
      <c r="Q1031" s="1">
        <v>2021</v>
      </c>
    </row>
    <row r="1032" spans="16:17" x14ac:dyDescent="0.3">
      <c r="P1032" s="1" t="s">
        <v>1251</v>
      </c>
      <c r="Q1032" s="1">
        <v>2021</v>
      </c>
    </row>
    <row r="1033" spans="16:17" x14ac:dyDescent="0.3">
      <c r="P1033" s="1" t="s">
        <v>1253</v>
      </c>
      <c r="Q1033" s="1">
        <v>2021</v>
      </c>
    </row>
    <row r="1034" spans="16:17" x14ac:dyDescent="0.3">
      <c r="P1034" s="1" t="s">
        <v>1253</v>
      </c>
      <c r="Q1034" s="1">
        <v>2021</v>
      </c>
    </row>
    <row r="1035" spans="16:17" x14ac:dyDescent="0.3">
      <c r="P1035" s="1" t="s">
        <v>1253</v>
      </c>
      <c r="Q1035" s="1">
        <v>2021</v>
      </c>
    </row>
    <row r="1036" spans="16:17" x14ac:dyDescent="0.3">
      <c r="P1036" s="1" t="s">
        <v>1253</v>
      </c>
      <c r="Q1036" s="1">
        <v>2021</v>
      </c>
    </row>
    <row r="1037" spans="16:17" x14ac:dyDescent="0.3">
      <c r="P1037" s="1" t="s">
        <v>1256</v>
      </c>
      <c r="Q1037" s="1">
        <v>2021</v>
      </c>
    </row>
    <row r="1038" spans="16:17" x14ac:dyDescent="0.3">
      <c r="P1038" s="1" t="s">
        <v>1256</v>
      </c>
      <c r="Q1038" s="1">
        <v>2021</v>
      </c>
    </row>
    <row r="1039" spans="16:17" x14ac:dyDescent="0.3">
      <c r="P1039" s="1" t="s">
        <v>1256</v>
      </c>
      <c r="Q1039" s="1">
        <v>2021</v>
      </c>
    </row>
    <row r="1040" spans="16:17" x14ac:dyDescent="0.3">
      <c r="P1040" s="1" t="s">
        <v>1183</v>
      </c>
      <c r="Q1040" s="1">
        <v>2021</v>
      </c>
    </row>
    <row r="1041" spans="16:17" x14ac:dyDescent="0.3">
      <c r="P1041" s="1" t="s">
        <v>1183</v>
      </c>
      <c r="Q1041" s="1">
        <v>2021</v>
      </c>
    </row>
    <row r="1042" spans="16:17" x14ac:dyDescent="0.3">
      <c r="P1042" s="1" t="s">
        <v>96</v>
      </c>
      <c r="Q1042" s="1">
        <v>2021</v>
      </c>
    </row>
    <row r="1043" spans="16:17" x14ac:dyDescent="0.3">
      <c r="P1043" s="1" t="s">
        <v>1260</v>
      </c>
      <c r="Q1043" s="1">
        <v>2021</v>
      </c>
    </row>
    <row r="1044" spans="16:17" x14ac:dyDescent="0.3">
      <c r="P1044" s="1" t="s">
        <v>1262</v>
      </c>
      <c r="Q1044" s="1">
        <v>2021</v>
      </c>
    </row>
    <row r="1045" spans="16:17" x14ac:dyDescent="0.3">
      <c r="P1045" s="1" t="s">
        <v>1262</v>
      </c>
      <c r="Q1045" s="1">
        <v>2021</v>
      </c>
    </row>
    <row r="1046" spans="16:17" x14ac:dyDescent="0.3">
      <c r="P1046" s="1" t="s">
        <v>1262</v>
      </c>
      <c r="Q1046" s="1">
        <v>2021</v>
      </c>
    </row>
    <row r="1047" spans="16:17" x14ac:dyDescent="0.3">
      <c r="P1047" s="1" t="s">
        <v>1262</v>
      </c>
      <c r="Q1047" s="1">
        <v>2021</v>
      </c>
    </row>
    <row r="1048" spans="16:17" x14ac:dyDescent="0.3">
      <c r="P1048" s="1" t="s">
        <v>1265</v>
      </c>
      <c r="Q1048" s="1">
        <v>2021</v>
      </c>
    </row>
    <row r="1049" spans="16:17" x14ac:dyDescent="0.3">
      <c r="P1049" s="1" t="s">
        <v>1265</v>
      </c>
      <c r="Q1049" s="1">
        <v>2021</v>
      </c>
    </row>
    <row r="1050" spans="16:17" x14ac:dyDescent="0.3">
      <c r="P1050" s="1" t="s">
        <v>1265</v>
      </c>
      <c r="Q1050" s="1">
        <v>2021</v>
      </c>
    </row>
    <row r="1051" spans="16:17" x14ac:dyDescent="0.3">
      <c r="P1051" s="1" t="s">
        <v>1265</v>
      </c>
      <c r="Q1051" s="1">
        <v>2021</v>
      </c>
    </row>
    <row r="1052" spans="16:17" x14ac:dyDescent="0.3">
      <c r="P1052" s="1" t="s">
        <v>1269</v>
      </c>
      <c r="Q1052" s="1">
        <v>2021</v>
      </c>
    </row>
    <row r="1053" spans="16:17" x14ac:dyDescent="0.3">
      <c r="P1053" s="1" t="s">
        <v>547</v>
      </c>
      <c r="Q1053" s="1">
        <v>2021</v>
      </c>
    </row>
    <row r="1054" spans="16:17" x14ac:dyDescent="0.3">
      <c r="P1054" s="1" t="s">
        <v>547</v>
      </c>
      <c r="Q1054" s="1">
        <v>2021</v>
      </c>
    </row>
    <row r="1055" spans="16:17" x14ac:dyDescent="0.3">
      <c r="P1055" s="1" t="s">
        <v>1273</v>
      </c>
      <c r="Q1055" s="1">
        <v>2021</v>
      </c>
    </row>
    <row r="1056" spans="16:17" x14ac:dyDescent="0.3">
      <c r="P1056" s="1" t="s">
        <v>566</v>
      </c>
      <c r="Q1056" s="1">
        <v>2021</v>
      </c>
    </row>
    <row r="1057" spans="16:17" x14ac:dyDescent="0.3">
      <c r="P1057" s="1" t="s">
        <v>258</v>
      </c>
      <c r="Q1057" s="1">
        <v>2021</v>
      </c>
    </row>
    <row r="1058" spans="16:17" x14ac:dyDescent="0.3">
      <c r="P1058" s="1" t="s">
        <v>258</v>
      </c>
      <c r="Q1058" s="1">
        <v>2021</v>
      </c>
    </row>
    <row r="1059" spans="16:17" x14ac:dyDescent="0.3">
      <c r="P1059" s="1" t="s">
        <v>1275</v>
      </c>
      <c r="Q1059" s="1">
        <v>2021</v>
      </c>
    </row>
    <row r="1060" spans="16:17" x14ac:dyDescent="0.3">
      <c r="P1060" s="1" t="s">
        <v>1275</v>
      </c>
      <c r="Q1060" s="1">
        <v>2021</v>
      </c>
    </row>
    <row r="1061" spans="16:17" x14ac:dyDescent="0.3">
      <c r="P1061" s="1" t="s">
        <v>1277</v>
      </c>
      <c r="Q1061" s="1">
        <v>2021</v>
      </c>
    </row>
    <row r="1062" spans="16:17" x14ac:dyDescent="0.3">
      <c r="P1062" s="1" t="s">
        <v>133</v>
      </c>
      <c r="Q1062" s="1">
        <v>2021</v>
      </c>
    </row>
    <row r="1063" spans="16:17" x14ac:dyDescent="0.3">
      <c r="P1063" s="1" t="s">
        <v>1279</v>
      </c>
      <c r="Q1063" s="1">
        <v>2021</v>
      </c>
    </row>
    <row r="1064" spans="16:17" x14ac:dyDescent="0.3">
      <c r="P1064" s="1" t="s">
        <v>1279</v>
      </c>
      <c r="Q1064" s="1">
        <v>2021</v>
      </c>
    </row>
    <row r="1065" spans="16:17" x14ac:dyDescent="0.3">
      <c r="P1065" s="1" t="s">
        <v>1279</v>
      </c>
      <c r="Q1065" s="1">
        <v>2021</v>
      </c>
    </row>
    <row r="1066" spans="16:17" x14ac:dyDescent="0.3">
      <c r="P1066" s="1" t="s">
        <v>1281</v>
      </c>
      <c r="Q1066" s="1">
        <v>2021</v>
      </c>
    </row>
    <row r="1067" spans="16:17" x14ac:dyDescent="0.3">
      <c r="P1067" s="1" t="s">
        <v>645</v>
      </c>
      <c r="Q1067" s="1">
        <v>2021</v>
      </c>
    </row>
    <row r="1068" spans="16:17" x14ac:dyDescent="0.3">
      <c r="P1068" s="1" t="s">
        <v>1284</v>
      </c>
      <c r="Q1068" s="1">
        <v>2021</v>
      </c>
    </row>
    <row r="1069" spans="16:17" x14ac:dyDescent="0.3">
      <c r="P1069" s="1" t="s">
        <v>1284</v>
      </c>
      <c r="Q1069" s="1">
        <v>2021</v>
      </c>
    </row>
    <row r="1070" spans="16:17" x14ac:dyDescent="0.3">
      <c r="P1070" s="1" t="s">
        <v>1284</v>
      </c>
      <c r="Q1070" s="1">
        <v>2021</v>
      </c>
    </row>
    <row r="1071" spans="16:17" x14ac:dyDescent="0.3">
      <c r="P1071" s="1" t="s">
        <v>1284</v>
      </c>
      <c r="Q1071" s="1">
        <v>2021</v>
      </c>
    </row>
    <row r="1072" spans="16:17" x14ac:dyDescent="0.3">
      <c r="P1072" s="1" t="s">
        <v>1288</v>
      </c>
      <c r="Q1072" s="1">
        <v>2021</v>
      </c>
    </row>
    <row r="1073" spans="16:17" x14ac:dyDescent="0.3">
      <c r="P1073" s="1" t="s">
        <v>1289</v>
      </c>
      <c r="Q1073" s="1">
        <v>2021</v>
      </c>
    </row>
    <row r="1074" spans="16:17" x14ac:dyDescent="0.3">
      <c r="P1074" s="1" t="s">
        <v>1290</v>
      </c>
      <c r="Q1074" s="1">
        <v>2021</v>
      </c>
    </row>
    <row r="1075" spans="16:17" x14ac:dyDescent="0.3">
      <c r="P1075" s="1" t="s">
        <v>1290</v>
      </c>
      <c r="Q1075" s="1">
        <v>2021</v>
      </c>
    </row>
    <row r="1076" spans="16:17" x14ac:dyDescent="0.3">
      <c r="P1076" s="1" t="s">
        <v>909</v>
      </c>
      <c r="Q1076" s="1">
        <v>2021</v>
      </c>
    </row>
    <row r="1077" spans="16:17" x14ac:dyDescent="0.3">
      <c r="P1077" s="1" t="s">
        <v>1291</v>
      </c>
      <c r="Q1077" s="1">
        <v>2021</v>
      </c>
    </row>
    <row r="1078" spans="16:17" x14ac:dyDescent="0.3">
      <c r="P1078" s="1" t="s">
        <v>919</v>
      </c>
      <c r="Q1078" s="1">
        <v>2021</v>
      </c>
    </row>
    <row r="1079" spans="16:17" x14ac:dyDescent="0.3">
      <c r="P1079" s="1" t="s">
        <v>1140</v>
      </c>
      <c r="Q1079" s="1">
        <v>2021</v>
      </c>
    </row>
    <row r="1080" spans="16:17" x14ac:dyDescent="0.3">
      <c r="P1080" s="1" t="s">
        <v>714</v>
      </c>
      <c r="Q1080" s="1">
        <v>2021</v>
      </c>
    </row>
    <row r="1081" spans="16:17" x14ac:dyDescent="0.3">
      <c r="P1081" s="1" t="s">
        <v>714</v>
      </c>
      <c r="Q1081" s="1">
        <v>2021</v>
      </c>
    </row>
    <row r="1082" spans="16:17" x14ac:dyDescent="0.3">
      <c r="P1082" s="1" t="s">
        <v>714</v>
      </c>
      <c r="Q1082" s="1">
        <v>2021</v>
      </c>
    </row>
    <row r="1083" spans="16:17" x14ac:dyDescent="0.3">
      <c r="P1083" s="1" t="s">
        <v>714</v>
      </c>
      <c r="Q1083" s="1">
        <v>2021</v>
      </c>
    </row>
    <row r="1084" spans="16:17" x14ac:dyDescent="0.3">
      <c r="P1084" s="1" t="s">
        <v>714</v>
      </c>
      <c r="Q1084" s="1">
        <v>2021</v>
      </c>
    </row>
    <row r="1085" spans="16:17" x14ac:dyDescent="0.3">
      <c r="P1085" s="1" t="s">
        <v>714</v>
      </c>
      <c r="Q1085" s="1">
        <v>2021</v>
      </c>
    </row>
    <row r="1086" spans="16:17" x14ac:dyDescent="0.3">
      <c r="P1086" s="1" t="s">
        <v>714</v>
      </c>
      <c r="Q1086" s="1">
        <v>2021</v>
      </c>
    </row>
    <row r="1087" spans="16:17" x14ac:dyDescent="0.3">
      <c r="P1087" s="1" t="s">
        <v>714</v>
      </c>
      <c r="Q1087" s="1">
        <v>2021</v>
      </c>
    </row>
    <row r="1088" spans="16:17" x14ac:dyDescent="0.3">
      <c r="P1088" s="1" t="s">
        <v>1297</v>
      </c>
      <c r="Q1088" s="1">
        <v>2021</v>
      </c>
    </row>
    <row r="1089" spans="16:17" x14ac:dyDescent="0.3">
      <c r="P1089" s="1" t="s">
        <v>1297</v>
      </c>
      <c r="Q1089" s="1">
        <v>2021</v>
      </c>
    </row>
    <row r="1090" spans="16:17" x14ac:dyDescent="0.3">
      <c r="P1090" s="1" t="s">
        <v>1300</v>
      </c>
      <c r="Q1090" s="1">
        <v>2021</v>
      </c>
    </row>
    <row r="1091" spans="16:17" x14ac:dyDescent="0.3">
      <c r="P1091" s="1" t="s">
        <v>1300</v>
      </c>
      <c r="Q1091" s="1">
        <v>2021</v>
      </c>
    </row>
    <row r="1092" spans="16:17" x14ac:dyDescent="0.3">
      <c r="P1092" s="1" t="s">
        <v>881</v>
      </c>
      <c r="Q1092" s="1">
        <v>2021</v>
      </c>
    </row>
    <row r="1093" spans="16:17" x14ac:dyDescent="0.3">
      <c r="P1093" s="1" t="s">
        <v>881</v>
      </c>
      <c r="Q1093" s="1">
        <v>2021</v>
      </c>
    </row>
    <row r="1094" spans="16:17" x14ac:dyDescent="0.3">
      <c r="P1094" s="1" t="s">
        <v>1303</v>
      </c>
      <c r="Q1094" s="1">
        <v>2021</v>
      </c>
    </row>
    <row r="1095" spans="16:17" x14ac:dyDescent="0.3">
      <c r="P1095" s="1" t="s">
        <v>1303</v>
      </c>
      <c r="Q1095" s="1">
        <v>2021</v>
      </c>
    </row>
    <row r="1096" spans="16:17" x14ac:dyDescent="0.3">
      <c r="P1096" s="1" t="s">
        <v>1305</v>
      </c>
      <c r="Q1096" s="1">
        <v>2021</v>
      </c>
    </row>
    <row r="1097" spans="16:17" x14ac:dyDescent="0.3">
      <c r="P1097" s="1" t="s">
        <v>1305</v>
      </c>
      <c r="Q1097" s="1">
        <v>2021</v>
      </c>
    </row>
    <row r="1098" spans="16:17" x14ac:dyDescent="0.3">
      <c r="P1098" s="1" t="s">
        <v>1305</v>
      </c>
      <c r="Q1098" s="1">
        <v>2021</v>
      </c>
    </row>
    <row r="1099" spans="16:17" x14ac:dyDescent="0.3">
      <c r="P1099" s="1" t="s">
        <v>1305</v>
      </c>
      <c r="Q1099" s="1">
        <v>2021</v>
      </c>
    </row>
    <row r="1100" spans="16:17" x14ac:dyDescent="0.3">
      <c r="P1100" s="1" t="s">
        <v>1305</v>
      </c>
      <c r="Q1100" s="1">
        <v>2021</v>
      </c>
    </row>
    <row r="1101" spans="16:17" x14ac:dyDescent="0.3">
      <c r="P1101" s="1" t="s">
        <v>1305</v>
      </c>
      <c r="Q1101" s="1">
        <v>2021</v>
      </c>
    </row>
    <row r="1102" spans="16:17" x14ac:dyDescent="0.3">
      <c r="P1102" s="1" t="s">
        <v>1305</v>
      </c>
      <c r="Q1102" s="1">
        <v>2021</v>
      </c>
    </row>
    <row r="1103" spans="16:17" x14ac:dyDescent="0.3">
      <c r="P1103" s="1" t="s">
        <v>477</v>
      </c>
      <c r="Q1103" s="1">
        <v>2021</v>
      </c>
    </row>
    <row r="1104" spans="16:17" x14ac:dyDescent="0.3">
      <c r="P1104" s="1" t="s">
        <v>477</v>
      </c>
      <c r="Q1104" s="1">
        <v>2021</v>
      </c>
    </row>
    <row r="1105" spans="16:17" x14ac:dyDescent="0.3">
      <c r="P1105" s="1" t="s">
        <v>477</v>
      </c>
      <c r="Q1105" s="1">
        <v>2021</v>
      </c>
    </row>
    <row r="1106" spans="16:17" x14ac:dyDescent="0.3">
      <c r="P1106" s="1" t="s">
        <v>477</v>
      </c>
      <c r="Q1106" s="1">
        <v>2021</v>
      </c>
    </row>
    <row r="1107" spans="16:17" x14ac:dyDescent="0.3">
      <c r="P1107" s="1" t="s">
        <v>1312</v>
      </c>
      <c r="Q1107" s="1">
        <v>2021</v>
      </c>
    </row>
    <row r="1108" spans="16:17" x14ac:dyDescent="0.3">
      <c r="P1108" s="1" t="s">
        <v>421</v>
      </c>
      <c r="Q1108" s="1">
        <v>2021</v>
      </c>
    </row>
    <row r="1109" spans="16:17" x14ac:dyDescent="0.3">
      <c r="P1109" s="1" t="s">
        <v>421</v>
      </c>
      <c r="Q1109" s="1">
        <v>2021</v>
      </c>
    </row>
    <row r="1110" spans="16:17" x14ac:dyDescent="0.3">
      <c r="P1110" s="1" t="s">
        <v>686</v>
      </c>
      <c r="Q1110" s="1">
        <v>2021</v>
      </c>
    </row>
    <row r="1111" spans="16:17" x14ac:dyDescent="0.3">
      <c r="P1111" s="1" t="s">
        <v>1314</v>
      </c>
      <c r="Q1111" s="1">
        <v>2021</v>
      </c>
    </row>
    <row r="1112" spans="16:17" x14ac:dyDescent="0.3">
      <c r="P1112" s="1" t="s">
        <v>1256</v>
      </c>
      <c r="Q1112" s="1">
        <v>2021</v>
      </c>
    </row>
    <row r="1113" spans="16:17" x14ac:dyDescent="0.3">
      <c r="P1113" s="1" t="s">
        <v>1256</v>
      </c>
      <c r="Q1113" s="1">
        <v>2021</v>
      </c>
    </row>
    <row r="1114" spans="16:17" x14ac:dyDescent="0.3">
      <c r="P1114" s="1" t="s">
        <v>316</v>
      </c>
      <c r="Q1114" s="1">
        <v>2021</v>
      </c>
    </row>
    <row r="1115" spans="16:17" x14ac:dyDescent="0.3">
      <c r="P1115" s="1" t="s">
        <v>316</v>
      </c>
      <c r="Q1115" s="1">
        <v>2021</v>
      </c>
    </row>
    <row r="1116" spans="16:17" x14ac:dyDescent="0.3">
      <c r="P1116" s="1" t="s">
        <v>316</v>
      </c>
      <c r="Q1116" s="1">
        <v>2021</v>
      </c>
    </row>
    <row r="1117" spans="16:17" x14ac:dyDescent="0.3">
      <c r="P1117" s="1" t="s">
        <v>316</v>
      </c>
      <c r="Q1117" s="1">
        <v>2021</v>
      </c>
    </row>
    <row r="1118" spans="16:17" x14ac:dyDescent="0.3">
      <c r="P1118" s="1" t="s">
        <v>791</v>
      </c>
      <c r="Q1118" s="1">
        <v>2021</v>
      </c>
    </row>
    <row r="1119" spans="16:17" x14ac:dyDescent="0.3">
      <c r="P1119" s="1" t="s">
        <v>1322</v>
      </c>
      <c r="Q1119" s="1">
        <v>2021</v>
      </c>
    </row>
    <row r="1120" spans="16:17" x14ac:dyDescent="0.3">
      <c r="P1120" s="1" t="s">
        <v>1322</v>
      </c>
      <c r="Q1120" s="1">
        <v>2021</v>
      </c>
    </row>
    <row r="1121" spans="16:17" x14ac:dyDescent="0.3">
      <c r="P1121" s="1" t="s">
        <v>1322</v>
      </c>
      <c r="Q1121" s="1">
        <v>2021</v>
      </c>
    </row>
    <row r="1122" spans="16:17" x14ac:dyDescent="0.3">
      <c r="P1122" s="1" t="s">
        <v>1322</v>
      </c>
      <c r="Q1122" s="1">
        <v>2021</v>
      </c>
    </row>
    <row r="1123" spans="16:17" x14ac:dyDescent="0.3">
      <c r="P1123" s="1" t="s">
        <v>1322</v>
      </c>
      <c r="Q1123" s="1">
        <v>2021</v>
      </c>
    </row>
    <row r="1124" spans="16:17" x14ac:dyDescent="0.3">
      <c r="P1124" s="1" t="s">
        <v>1322</v>
      </c>
      <c r="Q1124" s="1">
        <v>2021</v>
      </c>
    </row>
    <row r="1125" spans="16:17" x14ac:dyDescent="0.3">
      <c r="P1125" s="1" t="s">
        <v>639</v>
      </c>
      <c r="Q1125" s="1">
        <v>2021</v>
      </c>
    </row>
    <row r="1126" spans="16:17" x14ac:dyDescent="0.3">
      <c r="P1126" s="1" t="s">
        <v>639</v>
      </c>
      <c r="Q1126" s="1">
        <v>2021</v>
      </c>
    </row>
    <row r="1127" spans="16:17" x14ac:dyDescent="0.3">
      <c r="P1127" s="1" t="s">
        <v>1329</v>
      </c>
      <c r="Q1127" s="1">
        <v>2021</v>
      </c>
    </row>
    <row r="1128" spans="16:17" x14ac:dyDescent="0.3">
      <c r="P1128" s="1" t="s">
        <v>539</v>
      </c>
      <c r="Q1128" s="1">
        <v>2021</v>
      </c>
    </row>
    <row r="1129" spans="16:17" x14ac:dyDescent="0.3">
      <c r="P1129" s="1" t="s">
        <v>539</v>
      </c>
      <c r="Q1129" s="1">
        <v>2021</v>
      </c>
    </row>
    <row r="1130" spans="16:17" x14ac:dyDescent="0.3">
      <c r="P1130" s="1" t="s">
        <v>617</v>
      </c>
      <c r="Q1130" s="1">
        <v>2021</v>
      </c>
    </row>
    <row r="1131" spans="16:17" x14ac:dyDescent="0.3">
      <c r="P1131" s="1" t="s">
        <v>1332</v>
      </c>
      <c r="Q1131" s="1">
        <v>2021</v>
      </c>
    </row>
    <row r="1132" spans="16:17" x14ac:dyDescent="0.3">
      <c r="P1132" s="1" t="s">
        <v>1334</v>
      </c>
      <c r="Q1132" s="1">
        <v>2021</v>
      </c>
    </row>
    <row r="1133" spans="16:17" x14ac:dyDescent="0.3">
      <c r="P1133" s="1" t="s">
        <v>173</v>
      </c>
      <c r="Q1133" s="1">
        <v>2021</v>
      </c>
    </row>
    <row r="1134" spans="16:17" x14ac:dyDescent="0.3">
      <c r="P1134" s="1" t="s">
        <v>1336</v>
      </c>
      <c r="Q1134" s="1">
        <v>2021</v>
      </c>
    </row>
    <row r="1135" spans="16:17" x14ac:dyDescent="0.3">
      <c r="P1135" s="1" t="s">
        <v>1337</v>
      </c>
      <c r="Q1135" s="1">
        <v>2021</v>
      </c>
    </row>
    <row r="1136" spans="16:17" x14ac:dyDescent="0.3">
      <c r="P1136" s="1" t="s">
        <v>1337</v>
      </c>
      <c r="Q1136" s="1">
        <v>2021</v>
      </c>
    </row>
    <row r="1137" spans="16:17" x14ac:dyDescent="0.3">
      <c r="P1137" s="1" t="s">
        <v>558</v>
      </c>
      <c r="Q1137" s="1">
        <v>2021</v>
      </c>
    </row>
    <row r="1138" spans="16:17" x14ac:dyDescent="0.3">
      <c r="P1138" s="1" t="s">
        <v>1340</v>
      </c>
      <c r="Q1138" s="1">
        <v>2021</v>
      </c>
    </row>
    <row r="1139" spans="16:17" x14ac:dyDescent="0.3">
      <c r="P1139" s="1" t="s">
        <v>1340</v>
      </c>
      <c r="Q1139" s="1">
        <v>2021</v>
      </c>
    </row>
    <row r="1140" spans="16:17" x14ac:dyDescent="0.3">
      <c r="P1140" s="1" t="s">
        <v>1341</v>
      </c>
      <c r="Q1140" s="1">
        <v>2021</v>
      </c>
    </row>
    <row r="1141" spans="16:17" x14ac:dyDescent="0.3">
      <c r="P1141" s="1" t="s">
        <v>1341</v>
      </c>
      <c r="Q1141" s="1">
        <v>2021</v>
      </c>
    </row>
    <row r="1142" spans="16:17" x14ac:dyDescent="0.3">
      <c r="P1142" s="1" t="s">
        <v>1341</v>
      </c>
      <c r="Q1142" s="1">
        <v>2021</v>
      </c>
    </row>
    <row r="1143" spans="16:17" x14ac:dyDescent="0.3">
      <c r="P1143" s="1" t="s">
        <v>1343</v>
      </c>
      <c r="Q1143" s="1">
        <v>2021</v>
      </c>
    </row>
    <row r="1144" spans="16:17" x14ac:dyDescent="0.3">
      <c r="P1144" s="1" t="s">
        <v>1343</v>
      </c>
      <c r="Q1144" s="1">
        <v>2021</v>
      </c>
    </row>
    <row r="1145" spans="16:17" x14ac:dyDescent="0.3">
      <c r="P1145" s="1" t="s">
        <v>1345</v>
      </c>
      <c r="Q1145" s="1">
        <v>2021</v>
      </c>
    </row>
    <row r="1146" spans="16:17" x14ac:dyDescent="0.3">
      <c r="P1146" s="1" t="s">
        <v>1174</v>
      </c>
      <c r="Q1146" s="1">
        <v>2021</v>
      </c>
    </row>
    <row r="1147" spans="16:17" x14ac:dyDescent="0.3">
      <c r="P1147" s="1" t="s">
        <v>1174</v>
      </c>
      <c r="Q1147" s="1">
        <v>2021</v>
      </c>
    </row>
    <row r="1148" spans="16:17" x14ac:dyDescent="0.3">
      <c r="P1148" s="1" t="s">
        <v>1174</v>
      </c>
      <c r="Q1148" s="1">
        <v>2021</v>
      </c>
    </row>
    <row r="1149" spans="16:17" x14ac:dyDescent="0.3">
      <c r="P1149" s="1" t="s">
        <v>1174</v>
      </c>
      <c r="Q1149" s="1">
        <v>2021</v>
      </c>
    </row>
    <row r="1150" spans="16:17" x14ac:dyDescent="0.3">
      <c r="P1150" s="1" t="s">
        <v>1174</v>
      </c>
      <c r="Q1150" s="1">
        <v>2021</v>
      </c>
    </row>
    <row r="1151" spans="16:17" x14ac:dyDescent="0.3">
      <c r="P1151" s="1" t="s">
        <v>1174</v>
      </c>
      <c r="Q1151" s="1">
        <v>2021</v>
      </c>
    </row>
    <row r="1152" spans="16:17" x14ac:dyDescent="0.3">
      <c r="P1152" s="1" t="s">
        <v>1348</v>
      </c>
      <c r="Q1152" s="1">
        <v>2021</v>
      </c>
    </row>
    <row r="1153" spans="16:17" x14ac:dyDescent="0.3">
      <c r="P1153" s="1" t="s">
        <v>1348</v>
      </c>
      <c r="Q1153" s="1">
        <v>2021</v>
      </c>
    </row>
    <row r="1154" spans="16:17" x14ac:dyDescent="0.3">
      <c r="P1154" s="1" t="s">
        <v>925</v>
      </c>
      <c r="Q1154" s="1">
        <v>2021</v>
      </c>
    </row>
    <row r="1155" spans="16:17" x14ac:dyDescent="0.3">
      <c r="P1155" s="1" t="s">
        <v>925</v>
      </c>
      <c r="Q1155" s="1">
        <v>2021</v>
      </c>
    </row>
    <row r="1156" spans="16:17" x14ac:dyDescent="0.3">
      <c r="P1156" s="1" t="s">
        <v>925</v>
      </c>
      <c r="Q1156" s="1">
        <v>2021</v>
      </c>
    </row>
    <row r="1157" spans="16:17" x14ac:dyDescent="0.3">
      <c r="P1157" s="1" t="s">
        <v>724</v>
      </c>
      <c r="Q1157" s="1">
        <v>2021</v>
      </c>
    </row>
    <row r="1158" spans="16:17" x14ac:dyDescent="0.3">
      <c r="P1158" s="1" t="s">
        <v>724</v>
      </c>
      <c r="Q1158" s="1">
        <v>2021</v>
      </c>
    </row>
    <row r="1159" spans="16:17" x14ac:dyDescent="0.3">
      <c r="P1159" s="1" t="s">
        <v>724</v>
      </c>
      <c r="Q1159" s="1">
        <v>2021</v>
      </c>
    </row>
    <row r="1160" spans="16:17" x14ac:dyDescent="0.3">
      <c r="P1160" s="1" t="s">
        <v>724</v>
      </c>
      <c r="Q1160" s="1">
        <v>2021</v>
      </c>
    </row>
    <row r="1161" spans="16:17" x14ac:dyDescent="0.3">
      <c r="P1161" s="1" t="s">
        <v>724</v>
      </c>
      <c r="Q1161" s="1">
        <v>2021</v>
      </c>
    </row>
    <row r="1162" spans="16:17" x14ac:dyDescent="0.3">
      <c r="P1162" s="1" t="s">
        <v>724</v>
      </c>
      <c r="Q1162" s="1">
        <v>2021</v>
      </c>
    </row>
    <row r="1163" spans="16:17" x14ac:dyDescent="0.3">
      <c r="P1163" s="1" t="s">
        <v>1090</v>
      </c>
      <c r="Q1163" s="1">
        <v>2021</v>
      </c>
    </row>
    <row r="1164" spans="16:17" x14ac:dyDescent="0.3">
      <c r="P1164" s="1" t="s">
        <v>1090</v>
      </c>
      <c r="Q1164" s="1">
        <v>2021</v>
      </c>
    </row>
    <row r="1165" spans="16:17" x14ac:dyDescent="0.3">
      <c r="P1165" s="1" t="s">
        <v>607</v>
      </c>
      <c r="Q1165" s="1">
        <v>2021</v>
      </c>
    </row>
    <row r="1166" spans="16:17" x14ac:dyDescent="0.3">
      <c r="P1166" s="1" t="s">
        <v>1358</v>
      </c>
      <c r="Q1166" s="1">
        <v>2021</v>
      </c>
    </row>
    <row r="1167" spans="16:17" x14ac:dyDescent="0.3">
      <c r="P1167" s="1" t="s">
        <v>1359</v>
      </c>
      <c r="Q1167" s="1">
        <v>2021</v>
      </c>
    </row>
    <row r="1168" spans="16:17" x14ac:dyDescent="0.3">
      <c r="P1168" s="1" t="s">
        <v>1260</v>
      </c>
      <c r="Q1168" s="1">
        <v>2021</v>
      </c>
    </row>
    <row r="1169" spans="16:17" x14ac:dyDescent="0.3">
      <c r="P1169" s="1" t="s">
        <v>1361</v>
      </c>
      <c r="Q1169" s="1">
        <v>2021</v>
      </c>
    </row>
    <row r="1170" spans="16:17" x14ac:dyDescent="0.3">
      <c r="P1170" s="1" t="s">
        <v>511</v>
      </c>
      <c r="Q1170" s="1">
        <v>2021</v>
      </c>
    </row>
    <row r="1171" spans="16:17" x14ac:dyDescent="0.3">
      <c r="P1171" s="1" t="s">
        <v>511</v>
      </c>
      <c r="Q1171" s="1">
        <v>2021</v>
      </c>
    </row>
    <row r="1172" spans="16:17" x14ac:dyDescent="0.3">
      <c r="P1172" s="1" t="s">
        <v>1363</v>
      </c>
      <c r="Q1172" s="1">
        <v>2021</v>
      </c>
    </row>
    <row r="1173" spans="16:17" x14ac:dyDescent="0.3">
      <c r="P1173" s="1" t="s">
        <v>1363</v>
      </c>
      <c r="Q1173" s="1">
        <v>2021</v>
      </c>
    </row>
    <row r="1174" spans="16:17" x14ac:dyDescent="0.3">
      <c r="P1174" s="1" t="s">
        <v>1363</v>
      </c>
      <c r="Q1174" s="1">
        <v>2021</v>
      </c>
    </row>
    <row r="1175" spans="16:17" x14ac:dyDescent="0.3">
      <c r="P1175" s="1" t="s">
        <v>1363</v>
      </c>
      <c r="Q1175" s="1">
        <v>2021</v>
      </c>
    </row>
    <row r="1176" spans="16:17" x14ac:dyDescent="0.3">
      <c r="P1176" s="1" t="s">
        <v>925</v>
      </c>
      <c r="Q1176" s="1">
        <v>2021</v>
      </c>
    </row>
    <row r="1177" spans="16:17" x14ac:dyDescent="0.3">
      <c r="P1177" s="1" t="s">
        <v>925</v>
      </c>
      <c r="Q1177" s="1">
        <v>2021</v>
      </c>
    </row>
    <row r="1178" spans="16:17" x14ac:dyDescent="0.3">
      <c r="P1178" s="1" t="s">
        <v>197</v>
      </c>
      <c r="Q1178" s="1">
        <v>2021</v>
      </c>
    </row>
    <row r="1179" spans="16:17" x14ac:dyDescent="0.3">
      <c r="P1179" s="1" t="s">
        <v>195</v>
      </c>
      <c r="Q1179" s="1">
        <v>2021</v>
      </c>
    </row>
    <row r="1180" spans="16:17" x14ac:dyDescent="0.3">
      <c r="P1180" s="1" t="s">
        <v>195</v>
      </c>
      <c r="Q1180" s="1">
        <v>2021</v>
      </c>
    </row>
    <row r="1181" spans="16:17" x14ac:dyDescent="0.3">
      <c r="P1181" s="1" t="s">
        <v>195</v>
      </c>
      <c r="Q1181" s="1">
        <v>2021</v>
      </c>
    </row>
    <row r="1182" spans="16:17" x14ac:dyDescent="0.3">
      <c r="P1182" s="1" t="s">
        <v>195</v>
      </c>
      <c r="Q1182" s="1">
        <v>2021</v>
      </c>
    </row>
    <row r="1183" spans="16:17" x14ac:dyDescent="0.3">
      <c r="P1183" s="1" t="s">
        <v>1334</v>
      </c>
      <c r="Q1183" s="1">
        <v>2021</v>
      </c>
    </row>
    <row r="1184" spans="16:17" x14ac:dyDescent="0.3">
      <c r="P1184" s="1" t="s">
        <v>1370</v>
      </c>
      <c r="Q1184" s="1">
        <v>2021</v>
      </c>
    </row>
    <row r="1185" spans="16:17" x14ac:dyDescent="0.3">
      <c r="P1185" s="1" t="s">
        <v>1371</v>
      </c>
      <c r="Q1185" s="1">
        <v>2021</v>
      </c>
    </row>
    <row r="1186" spans="16:17" x14ac:dyDescent="0.3">
      <c r="P1186" s="1" t="s">
        <v>1373</v>
      </c>
      <c r="Q1186" s="1">
        <v>2021</v>
      </c>
    </row>
    <row r="1187" spans="16:17" x14ac:dyDescent="0.3">
      <c r="P1187" s="1" t="s">
        <v>1373</v>
      </c>
      <c r="Q1187" s="1">
        <v>2021</v>
      </c>
    </row>
    <row r="1188" spans="16:17" x14ac:dyDescent="0.3">
      <c r="P1188" s="1" t="s">
        <v>1375</v>
      </c>
      <c r="Q1188" s="1">
        <v>2021</v>
      </c>
    </row>
    <row r="1189" spans="16:17" x14ac:dyDescent="0.3">
      <c r="P1189" s="1" t="s">
        <v>1377</v>
      </c>
      <c r="Q1189" s="1">
        <v>2021</v>
      </c>
    </row>
    <row r="1190" spans="16:17" x14ac:dyDescent="0.3">
      <c r="P1190" s="1" t="s">
        <v>1377</v>
      </c>
      <c r="Q1190" s="1">
        <v>2021</v>
      </c>
    </row>
    <row r="1191" spans="16:17" x14ac:dyDescent="0.3">
      <c r="P1191" s="1" t="s">
        <v>1377</v>
      </c>
      <c r="Q1191" s="1">
        <v>2021</v>
      </c>
    </row>
    <row r="1192" spans="16:17" x14ac:dyDescent="0.3">
      <c r="P1192" s="1" t="s">
        <v>1377</v>
      </c>
      <c r="Q1192" s="1">
        <v>2021</v>
      </c>
    </row>
    <row r="1193" spans="16:17" x14ac:dyDescent="0.3">
      <c r="P1193" s="1" t="s">
        <v>1380</v>
      </c>
      <c r="Q1193" s="1">
        <v>2021</v>
      </c>
    </row>
    <row r="1194" spans="16:17" x14ac:dyDescent="0.3">
      <c r="P1194" s="1" t="s">
        <v>1256</v>
      </c>
      <c r="Q1194" s="1">
        <v>2021</v>
      </c>
    </row>
    <row r="1195" spans="16:17" x14ac:dyDescent="0.3">
      <c r="P1195" s="1" t="s">
        <v>1345</v>
      </c>
      <c r="Q1195" s="1">
        <v>2021</v>
      </c>
    </row>
    <row r="1196" spans="16:17" x14ac:dyDescent="0.3">
      <c r="P1196" s="1" t="s">
        <v>1383</v>
      </c>
      <c r="Q1196" s="1">
        <v>2021</v>
      </c>
    </row>
    <row r="1197" spans="16:17" x14ac:dyDescent="0.3">
      <c r="P1197" s="1" t="s">
        <v>1385</v>
      </c>
      <c r="Q1197" s="1">
        <v>2021</v>
      </c>
    </row>
    <row r="1198" spans="16:17" x14ac:dyDescent="0.3">
      <c r="P1198" s="1" t="s">
        <v>1387</v>
      </c>
      <c r="Q1198" s="1">
        <v>2021</v>
      </c>
    </row>
    <row r="1199" spans="16:17" x14ac:dyDescent="0.3">
      <c r="P1199" s="1" t="s">
        <v>1387</v>
      </c>
      <c r="Q1199" s="1">
        <v>2021</v>
      </c>
    </row>
    <row r="1200" spans="16:17" x14ac:dyDescent="0.3">
      <c r="P1200" s="1" t="s">
        <v>272</v>
      </c>
      <c r="Q1200" s="1">
        <v>2021</v>
      </c>
    </row>
    <row r="1201" spans="16:17" x14ac:dyDescent="0.3">
      <c r="P1201" s="1" t="s">
        <v>272</v>
      </c>
      <c r="Q1201" s="1">
        <v>2021</v>
      </c>
    </row>
    <row r="1202" spans="16:17" x14ac:dyDescent="0.3">
      <c r="P1202" s="1" t="s">
        <v>272</v>
      </c>
      <c r="Q1202" s="1">
        <v>2021</v>
      </c>
    </row>
    <row r="1203" spans="16:17" x14ac:dyDescent="0.3">
      <c r="P1203" s="1" t="s">
        <v>566</v>
      </c>
      <c r="Q1203" s="1">
        <v>2021</v>
      </c>
    </row>
    <row r="1204" spans="16:17" x14ac:dyDescent="0.3">
      <c r="P1204" s="1" t="s">
        <v>566</v>
      </c>
      <c r="Q1204" s="1">
        <v>2021</v>
      </c>
    </row>
    <row r="1205" spans="16:17" x14ac:dyDescent="0.3">
      <c r="P1205" s="1" t="s">
        <v>566</v>
      </c>
      <c r="Q1205" s="1">
        <v>2021</v>
      </c>
    </row>
    <row r="1206" spans="16:17" x14ac:dyDescent="0.3">
      <c r="P1206" s="1" t="s">
        <v>79</v>
      </c>
      <c r="Q1206" s="1">
        <v>2021</v>
      </c>
    </row>
    <row r="1207" spans="16:17" x14ac:dyDescent="0.3">
      <c r="P1207" s="1" t="s">
        <v>357</v>
      </c>
      <c r="Q1207" s="1">
        <v>2021</v>
      </c>
    </row>
    <row r="1208" spans="16:17" x14ac:dyDescent="0.3">
      <c r="P1208" s="1" t="s">
        <v>1394</v>
      </c>
      <c r="Q1208" s="1">
        <v>2021</v>
      </c>
    </row>
    <row r="1209" spans="16:17" x14ac:dyDescent="0.3">
      <c r="P1209" s="1" t="s">
        <v>1394</v>
      </c>
      <c r="Q1209" s="1">
        <v>2021</v>
      </c>
    </row>
    <row r="1210" spans="16:17" x14ac:dyDescent="0.3">
      <c r="P1210" s="1" t="s">
        <v>1395</v>
      </c>
      <c r="Q1210" s="1">
        <v>2021</v>
      </c>
    </row>
    <row r="1211" spans="16:17" x14ac:dyDescent="0.3">
      <c r="P1211" s="1" t="s">
        <v>1396</v>
      </c>
      <c r="Q1211" s="1">
        <v>2021</v>
      </c>
    </row>
    <row r="1212" spans="16:17" x14ac:dyDescent="0.3">
      <c r="P1212" s="1" t="s">
        <v>1396</v>
      </c>
      <c r="Q1212" s="1">
        <v>2021</v>
      </c>
    </row>
    <row r="1213" spans="16:17" x14ac:dyDescent="0.3">
      <c r="P1213" s="1" t="s">
        <v>111</v>
      </c>
      <c r="Q1213" s="1">
        <v>2021</v>
      </c>
    </row>
    <row r="1214" spans="16:17" x14ac:dyDescent="0.3">
      <c r="P1214" s="1" t="s">
        <v>1154</v>
      </c>
      <c r="Q1214" s="1">
        <v>2021</v>
      </c>
    </row>
    <row r="1215" spans="16:17" x14ac:dyDescent="0.3">
      <c r="P1215" s="1" t="s">
        <v>1154</v>
      </c>
      <c r="Q1215" s="1">
        <v>2021</v>
      </c>
    </row>
    <row r="1216" spans="16:17" x14ac:dyDescent="0.3">
      <c r="P1216" s="1" t="s">
        <v>1154</v>
      </c>
      <c r="Q1216" s="1">
        <v>2021</v>
      </c>
    </row>
    <row r="1217" spans="16:17" x14ac:dyDescent="0.3">
      <c r="P1217" s="1" t="s">
        <v>1154</v>
      </c>
      <c r="Q1217" s="1">
        <v>2021</v>
      </c>
    </row>
    <row r="1218" spans="16:17" x14ac:dyDescent="0.3">
      <c r="P1218" s="1" t="s">
        <v>1154</v>
      </c>
      <c r="Q1218" s="1">
        <v>2021</v>
      </c>
    </row>
    <row r="1219" spans="16:17" x14ac:dyDescent="0.3">
      <c r="P1219" s="1" t="s">
        <v>1403</v>
      </c>
      <c r="Q1219" s="1">
        <v>2021</v>
      </c>
    </row>
    <row r="1220" spans="16:17" x14ac:dyDescent="0.3">
      <c r="P1220" s="1" t="s">
        <v>1403</v>
      </c>
      <c r="Q1220" s="1">
        <v>2021</v>
      </c>
    </row>
    <row r="1221" spans="16:17" x14ac:dyDescent="0.3">
      <c r="P1221" s="1" t="s">
        <v>1403</v>
      </c>
      <c r="Q1221" s="1">
        <v>2021</v>
      </c>
    </row>
    <row r="1222" spans="16:17" x14ac:dyDescent="0.3">
      <c r="P1222" s="1" t="s">
        <v>1403</v>
      </c>
      <c r="Q1222" s="1">
        <v>2021</v>
      </c>
    </row>
    <row r="1223" spans="16:17" x14ac:dyDescent="0.3">
      <c r="P1223" s="1" t="s">
        <v>1403</v>
      </c>
      <c r="Q1223" s="1">
        <v>2021</v>
      </c>
    </row>
    <row r="1224" spans="16:17" x14ac:dyDescent="0.3">
      <c r="P1224" s="1" t="s">
        <v>1403</v>
      </c>
      <c r="Q1224" s="1">
        <v>2021</v>
      </c>
    </row>
    <row r="1225" spans="16:17" x14ac:dyDescent="0.3">
      <c r="P1225" s="1" t="s">
        <v>1183</v>
      </c>
      <c r="Q1225" s="1">
        <v>2021</v>
      </c>
    </row>
    <row r="1226" spans="16:17" x14ac:dyDescent="0.3">
      <c r="P1226" s="1" t="s">
        <v>1183</v>
      </c>
      <c r="Q1226" s="1">
        <v>2021</v>
      </c>
    </row>
    <row r="1227" spans="16:17" x14ac:dyDescent="0.3">
      <c r="P1227" s="1" t="s">
        <v>1407</v>
      </c>
      <c r="Q1227" s="1">
        <v>2021</v>
      </c>
    </row>
    <row r="1228" spans="16:17" x14ac:dyDescent="0.3">
      <c r="P1228" s="1" t="s">
        <v>1407</v>
      </c>
      <c r="Q1228" s="1">
        <v>2021</v>
      </c>
    </row>
    <row r="1229" spans="16:17" x14ac:dyDescent="0.3">
      <c r="P1229" s="1" t="s">
        <v>1407</v>
      </c>
      <c r="Q1229" s="1">
        <v>2021</v>
      </c>
    </row>
    <row r="1230" spans="16:17" x14ac:dyDescent="0.3">
      <c r="P1230" s="1" t="s">
        <v>1407</v>
      </c>
      <c r="Q1230" s="1">
        <v>2021</v>
      </c>
    </row>
    <row r="1231" spans="16:17" x14ac:dyDescent="0.3">
      <c r="P1231" s="1" t="s">
        <v>1410</v>
      </c>
      <c r="Q1231" s="1">
        <v>2021</v>
      </c>
    </row>
    <row r="1232" spans="16:17" x14ac:dyDescent="0.3">
      <c r="P1232" s="1" t="s">
        <v>1410</v>
      </c>
      <c r="Q1232" s="1">
        <v>2021</v>
      </c>
    </row>
    <row r="1233" spans="16:17" x14ac:dyDescent="0.3">
      <c r="P1233" s="1" t="s">
        <v>891</v>
      </c>
      <c r="Q1233" s="1">
        <v>2021</v>
      </c>
    </row>
    <row r="1234" spans="16:17" x14ac:dyDescent="0.3">
      <c r="P1234" s="1" t="s">
        <v>1115</v>
      </c>
      <c r="Q1234" s="1">
        <v>2021</v>
      </c>
    </row>
    <row r="1235" spans="16:17" x14ac:dyDescent="0.3">
      <c r="P1235" s="1" t="s">
        <v>1414</v>
      </c>
      <c r="Q1235" s="1">
        <v>2021</v>
      </c>
    </row>
    <row r="1236" spans="16:17" x14ac:dyDescent="0.3">
      <c r="P1236" s="1" t="s">
        <v>1415</v>
      </c>
      <c r="Q1236" s="1">
        <v>2021</v>
      </c>
    </row>
    <row r="1237" spans="16:17" x14ac:dyDescent="0.3">
      <c r="P1237" s="1" t="s">
        <v>729</v>
      </c>
      <c r="Q1237" s="1">
        <v>2021</v>
      </c>
    </row>
    <row r="1238" spans="16:17" x14ac:dyDescent="0.3">
      <c r="P1238" s="1" t="s">
        <v>1416</v>
      </c>
      <c r="Q1238" s="1">
        <v>2021</v>
      </c>
    </row>
    <row r="1239" spans="16:17" x14ac:dyDescent="0.3">
      <c r="P1239" s="1" t="s">
        <v>307</v>
      </c>
      <c r="Q1239" s="1">
        <v>2021</v>
      </c>
    </row>
    <row r="1240" spans="16:17" x14ac:dyDescent="0.3">
      <c r="P1240" s="1" t="s">
        <v>1419</v>
      </c>
      <c r="Q1240" s="1">
        <v>2021</v>
      </c>
    </row>
    <row r="1241" spans="16:17" x14ac:dyDescent="0.3">
      <c r="P1241" s="1" t="s">
        <v>1419</v>
      </c>
      <c r="Q1241" s="1">
        <v>2021</v>
      </c>
    </row>
    <row r="1242" spans="16:17" x14ac:dyDescent="0.3">
      <c r="P1242" s="1" t="s">
        <v>1419</v>
      </c>
      <c r="Q1242" s="1">
        <v>2021</v>
      </c>
    </row>
    <row r="1243" spans="16:17" x14ac:dyDescent="0.3">
      <c r="P1243" s="1" t="s">
        <v>1419</v>
      </c>
      <c r="Q1243" s="1">
        <v>2021</v>
      </c>
    </row>
    <row r="1244" spans="16:17" x14ac:dyDescent="0.3">
      <c r="P1244" s="1" t="s">
        <v>1419</v>
      </c>
      <c r="Q1244" s="1">
        <v>2021</v>
      </c>
    </row>
    <row r="1245" spans="16:17" x14ac:dyDescent="0.3">
      <c r="P1245" s="1" t="s">
        <v>1419</v>
      </c>
      <c r="Q1245" s="1">
        <v>2021</v>
      </c>
    </row>
    <row r="1246" spans="16:17" x14ac:dyDescent="0.3">
      <c r="P1246" s="1" t="s">
        <v>1419</v>
      </c>
      <c r="Q1246" s="1">
        <v>2021</v>
      </c>
    </row>
    <row r="1247" spans="16:17" x14ac:dyDescent="0.3">
      <c r="P1247" s="1" t="s">
        <v>1425</v>
      </c>
      <c r="Q1247" s="1">
        <v>2021</v>
      </c>
    </row>
    <row r="1248" spans="16:17" x14ac:dyDescent="0.3">
      <c r="P1248" s="1" t="s">
        <v>1426</v>
      </c>
      <c r="Q1248" s="1">
        <v>2021</v>
      </c>
    </row>
    <row r="1249" spans="16:17" x14ac:dyDescent="0.3">
      <c r="P1249" s="1" t="s">
        <v>1426</v>
      </c>
      <c r="Q1249" s="1">
        <v>2021</v>
      </c>
    </row>
    <row r="1250" spans="16:17" x14ac:dyDescent="0.3">
      <c r="P1250" s="1" t="s">
        <v>1359</v>
      </c>
      <c r="Q1250" s="1">
        <v>2021</v>
      </c>
    </row>
    <row r="1251" spans="16:17" x14ac:dyDescent="0.3">
      <c r="P1251" s="1" t="s">
        <v>1359</v>
      </c>
      <c r="Q1251" s="1">
        <v>2021</v>
      </c>
    </row>
    <row r="1252" spans="16:17" x14ac:dyDescent="0.3">
      <c r="P1252" s="1" t="s">
        <v>1428</v>
      </c>
      <c r="Q1252" s="1">
        <v>2021</v>
      </c>
    </row>
    <row r="1253" spans="16:17" x14ac:dyDescent="0.3">
      <c r="P1253" s="1" t="s">
        <v>1428</v>
      </c>
      <c r="Q1253" s="1">
        <v>2021</v>
      </c>
    </row>
    <row r="1254" spans="16:17" x14ac:dyDescent="0.3">
      <c r="P1254" s="1" t="s">
        <v>1428</v>
      </c>
      <c r="Q1254" s="1">
        <v>2021</v>
      </c>
    </row>
    <row r="1255" spans="16:17" x14ac:dyDescent="0.3">
      <c r="P1255" s="1" t="s">
        <v>1431</v>
      </c>
      <c r="Q1255" s="1">
        <v>2021</v>
      </c>
    </row>
    <row r="1256" spans="16:17" x14ac:dyDescent="0.3">
      <c r="P1256" s="1" t="s">
        <v>1431</v>
      </c>
      <c r="Q1256" s="1">
        <v>2021</v>
      </c>
    </row>
    <row r="1257" spans="16:17" x14ac:dyDescent="0.3">
      <c r="P1257" s="1" t="s">
        <v>1431</v>
      </c>
      <c r="Q1257" s="1">
        <v>2021</v>
      </c>
    </row>
    <row r="1258" spans="16:17" x14ac:dyDescent="0.3">
      <c r="P1258" s="1" t="s">
        <v>1431</v>
      </c>
      <c r="Q1258" s="1">
        <v>2021</v>
      </c>
    </row>
    <row r="1259" spans="16:17" x14ac:dyDescent="0.3">
      <c r="P1259" s="1" t="s">
        <v>1431</v>
      </c>
      <c r="Q1259" s="1">
        <v>2021</v>
      </c>
    </row>
    <row r="1260" spans="16:17" x14ac:dyDescent="0.3">
      <c r="P1260" s="1" t="s">
        <v>1433</v>
      </c>
      <c r="Q1260" s="1">
        <v>2021</v>
      </c>
    </row>
    <row r="1261" spans="16:17" x14ac:dyDescent="0.3">
      <c r="P1261" s="1" t="s">
        <v>1433</v>
      </c>
      <c r="Q1261" s="1">
        <v>2021</v>
      </c>
    </row>
    <row r="1262" spans="16:17" x14ac:dyDescent="0.3">
      <c r="P1262" s="1" t="s">
        <v>1435</v>
      </c>
      <c r="Q1262" s="1">
        <v>2021</v>
      </c>
    </row>
    <row r="1263" spans="16:17" x14ac:dyDescent="0.3">
      <c r="P1263" s="1" t="s">
        <v>1273</v>
      </c>
      <c r="Q1263" s="1">
        <v>2021</v>
      </c>
    </row>
    <row r="1264" spans="16:17" x14ac:dyDescent="0.3">
      <c r="P1264" s="1" t="s">
        <v>1438</v>
      </c>
      <c r="Q1264" s="1">
        <v>2021</v>
      </c>
    </row>
    <row r="1265" spans="16:17" x14ac:dyDescent="0.3">
      <c r="P1265" s="1" t="s">
        <v>1123</v>
      </c>
      <c r="Q1265" s="1">
        <v>2021</v>
      </c>
    </row>
    <row r="1266" spans="16:17" x14ac:dyDescent="0.3">
      <c r="P1266" s="1" t="s">
        <v>111</v>
      </c>
      <c r="Q1266" s="1">
        <v>2021</v>
      </c>
    </row>
    <row r="1267" spans="16:17" x14ac:dyDescent="0.3">
      <c r="P1267" s="1" t="s">
        <v>1440</v>
      </c>
      <c r="Q1267" s="1">
        <v>2021</v>
      </c>
    </row>
    <row r="1268" spans="16:17" x14ac:dyDescent="0.3">
      <c r="P1268" s="1" t="s">
        <v>1435</v>
      </c>
      <c r="Q1268" s="1">
        <v>2021</v>
      </c>
    </row>
    <row r="1269" spans="16:17" x14ac:dyDescent="0.3">
      <c r="P1269" s="1" t="s">
        <v>1216</v>
      </c>
      <c r="Q1269" s="1">
        <v>2021</v>
      </c>
    </row>
    <row r="1270" spans="16:17" x14ac:dyDescent="0.3">
      <c r="P1270" s="1" t="s">
        <v>1211</v>
      </c>
      <c r="Q1270" s="1">
        <v>2021</v>
      </c>
    </row>
    <row r="1271" spans="16:17" x14ac:dyDescent="0.3">
      <c r="P1271" s="1" t="s">
        <v>464</v>
      </c>
      <c r="Q1271" s="1">
        <v>2021</v>
      </c>
    </row>
    <row r="1272" spans="16:17" x14ac:dyDescent="0.3">
      <c r="P1272" s="1" t="s">
        <v>1348</v>
      </c>
      <c r="Q1272" s="1">
        <v>2021</v>
      </c>
    </row>
    <row r="1273" spans="16:17" x14ac:dyDescent="0.3">
      <c r="P1273" s="1" t="s">
        <v>1341</v>
      </c>
      <c r="Q1273" s="1">
        <v>2021</v>
      </c>
    </row>
    <row r="1274" spans="16:17" x14ac:dyDescent="0.3">
      <c r="P1274" s="1" t="s">
        <v>790</v>
      </c>
      <c r="Q1274" s="1">
        <v>2021</v>
      </c>
    </row>
    <row r="1275" spans="16:17" x14ac:dyDescent="0.3">
      <c r="P1275" s="1" t="s">
        <v>1200</v>
      </c>
      <c r="Q1275" s="1">
        <v>2021</v>
      </c>
    </row>
    <row r="1276" spans="16:17" x14ac:dyDescent="0.3">
      <c r="P1276" s="1" t="s">
        <v>1200</v>
      </c>
      <c r="Q1276" s="1">
        <v>2021</v>
      </c>
    </row>
    <row r="1277" spans="16:17" x14ac:dyDescent="0.3">
      <c r="P1277" s="1" t="s">
        <v>1445</v>
      </c>
      <c r="Q1277" s="1">
        <v>2021</v>
      </c>
    </row>
    <row r="1278" spans="16:17" x14ac:dyDescent="0.3">
      <c r="P1278" s="1" t="s">
        <v>1445</v>
      </c>
      <c r="Q1278" s="1">
        <v>2021</v>
      </c>
    </row>
    <row r="1279" spans="16:17" x14ac:dyDescent="0.3">
      <c r="P1279" s="1" t="s">
        <v>133</v>
      </c>
      <c r="Q1279" s="1">
        <v>2021</v>
      </c>
    </row>
    <row r="1280" spans="16:17" x14ac:dyDescent="0.3">
      <c r="P1280" s="1" t="s">
        <v>272</v>
      </c>
      <c r="Q1280" s="1">
        <v>2021</v>
      </c>
    </row>
    <row r="1281" spans="16:17" x14ac:dyDescent="0.3">
      <c r="P1281" s="1" t="s">
        <v>272</v>
      </c>
      <c r="Q1281" s="1">
        <v>2021</v>
      </c>
    </row>
    <row r="1282" spans="16:17" x14ac:dyDescent="0.3">
      <c r="P1282" s="1" t="s">
        <v>272</v>
      </c>
      <c r="Q1282" s="1">
        <v>2021</v>
      </c>
    </row>
    <row r="1283" spans="16:17" x14ac:dyDescent="0.3">
      <c r="P1283" s="1" t="s">
        <v>272</v>
      </c>
      <c r="Q1283" s="1">
        <v>2021</v>
      </c>
    </row>
    <row r="1284" spans="16:17" x14ac:dyDescent="0.3">
      <c r="P1284" s="1" t="s">
        <v>291</v>
      </c>
      <c r="Q1284" s="1">
        <v>2021</v>
      </c>
    </row>
    <row r="1285" spans="16:17" x14ac:dyDescent="0.3">
      <c r="P1285" s="1" t="s">
        <v>291</v>
      </c>
      <c r="Q1285" s="1">
        <v>2021</v>
      </c>
    </row>
    <row r="1286" spans="16:17" x14ac:dyDescent="0.3">
      <c r="P1286" s="1" t="s">
        <v>1448</v>
      </c>
      <c r="Q1286" s="1">
        <v>2021</v>
      </c>
    </row>
    <row r="1287" spans="16:17" x14ac:dyDescent="0.3">
      <c r="P1287" s="1" t="s">
        <v>1450</v>
      </c>
      <c r="Q1287" s="1">
        <v>2021</v>
      </c>
    </row>
    <row r="1288" spans="16:17" x14ac:dyDescent="0.3">
      <c r="P1288" s="1" t="s">
        <v>1450</v>
      </c>
      <c r="Q1288" s="1">
        <v>2021</v>
      </c>
    </row>
    <row r="1289" spans="16:17" x14ac:dyDescent="0.3">
      <c r="P1289" s="1" t="s">
        <v>726</v>
      </c>
      <c r="Q1289" s="1">
        <v>2021</v>
      </c>
    </row>
    <row r="1290" spans="16:17" x14ac:dyDescent="0.3">
      <c r="P1290" s="1" t="s">
        <v>726</v>
      </c>
      <c r="Q1290" s="1">
        <v>2021</v>
      </c>
    </row>
    <row r="1291" spans="16:17" x14ac:dyDescent="0.3">
      <c r="P1291" s="1" t="s">
        <v>1454</v>
      </c>
      <c r="Q1291" s="1">
        <v>2021</v>
      </c>
    </row>
    <row r="1292" spans="16:17" x14ac:dyDescent="0.3">
      <c r="P1292" s="1" t="s">
        <v>1454</v>
      </c>
      <c r="Q1292" s="1">
        <v>2021</v>
      </c>
    </row>
    <row r="1293" spans="16:17" x14ac:dyDescent="0.3">
      <c r="P1293" s="1" t="s">
        <v>558</v>
      </c>
      <c r="Q1293" s="1">
        <v>2021</v>
      </c>
    </row>
    <row r="1294" spans="16:17" x14ac:dyDescent="0.3">
      <c r="P1294" s="1" t="s">
        <v>558</v>
      </c>
      <c r="Q1294" s="1">
        <v>2021</v>
      </c>
    </row>
    <row r="1295" spans="16:17" x14ac:dyDescent="0.3">
      <c r="P1295" s="1" t="s">
        <v>309</v>
      </c>
      <c r="Q1295" s="1">
        <v>2021</v>
      </c>
    </row>
    <row r="1296" spans="16:17" x14ac:dyDescent="0.3">
      <c r="P1296" s="1" t="s">
        <v>1341</v>
      </c>
      <c r="Q1296" s="1">
        <v>2021</v>
      </c>
    </row>
    <row r="1297" spans="16:17" x14ac:dyDescent="0.3">
      <c r="P1297" s="1" t="s">
        <v>1341</v>
      </c>
      <c r="Q1297" s="1">
        <v>2021</v>
      </c>
    </row>
    <row r="1298" spans="16:17" x14ac:dyDescent="0.3">
      <c r="P1298" s="1" t="s">
        <v>1459</v>
      </c>
      <c r="Q1298" s="1">
        <v>2021</v>
      </c>
    </row>
    <row r="1299" spans="16:17" x14ac:dyDescent="0.3">
      <c r="P1299" s="1" t="s">
        <v>1461</v>
      </c>
      <c r="Q1299" s="1">
        <v>2021</v>
      </c>
    </row>
    <row r="1300" spans="16:17" x14ac:dyDescent="0.3">
      <c r="P1300" s="1" t="s">
        <v>1461</v>
      </c>
      <c r="Q1300" s="1">
        <v>2021</v>
      </c>
    </row>
    <row r="1301" spans="16:17" x14ac:dyDescent="0.3">
      <c r="P1301" s="1" t="s">
        <v>1461</v>
      </c>
      <c r="Q1301" s="1">
        <v>2021</v>
      </c>
    </row>
    <row r="1302" spans="16:17" x14ac:dyDescent="0.3">
      <c r="P1302" s="1" t="s">
        <v>1461</v>
      </c>
      <c r="Q1302" s="1">
        <v>2021</v>
      </c>
    </row>
    <row r="1303" spans="16:17" x14ac:dyDescent="0.3">
      <c r="P1303" s="1" t="s">
        <v>199</v>
      </c>
      <c r="Q1303" s="1">
        <v>2021</v>
      </c>
    </row>
    <row r="1304" spans="16:17" x14ac:dyDescent="0.3">
      <c r="P1304" s="1" t="s">
        <v>199</v>
      </c>
      <c r="Q1304" s="1">
        <v>2021</v>
      </c>
    </row>
    <row r="1305" spans="16:17" x14ac:dyDescent="0.3">
      <c r="P1305" s="1" t="s">
        <v>1465</v>
      </c>
      <c r="Q1305" s="1">
        <v>2021</v>
      </c>
    </row>
    <row r="1306" spans="16:17" x14ac:dyDescent="0.3">
      <c r="P1306" s="1" t="s">
        <v>1340</v>
      </c>
      <c r="Q1306" s="1">
        <v>2021</v>
      </c>
    </row>
    <row r="1307" spans="16:17" x14ac:dyDescent="0.3">
      <c r="P1307" s="1" t="s">
        <v>1340</v>
      </c>
      <c r="Q1307" s="1">
        <v>2021</v>
      </c>
    </row>
    <row r="1308" spans="16:17" x14ac:dyDescent="0.3">
      <c r="P1308" s="1" t="s">
        <v>1340</v>
      </c>
      <c r="Q1308" s="1">
        <v>2021</v>
      </c>
    </row>
    <row r="1309" spans="16:17" x14ac:dyDescent="0.3">
      <c r="P1309" s="1" t="s">
        <v>1340</v>
      </c>
      <c r="Q1309" s="1">
        <v>2021</v>
      </c>
    </row>
    <row r="1310" spans="16:17" x14ac:dyDescent="0.3">
      <c r="P1310" s="1" t="s">
        <v>1468</v>
      </c>
      <c r="Q1310" s="1">
        <v>2021</v>
      </c>
    </row>
    <row r="1311" spans="16:17" x14ac:dyDescent="0.3">
      <c r="P1311" s="1" t="s">
        <v>1468</v>
      </c>
      <c r="Q1311" s="1">
        <v>2021</v>
      </c>
    </row>
    <row r="1312" spans="16:17" x14ac:dyDescent="0.3">
      <c r="P1312" s="1" t="s">
        <v>1469</v>
      </c>
      <c r="Q1312" s="1">
        <v>2021</v>
      </c>
    </row>
    <row r="1313" spans="16:17" x14ac:dyDescent="0.3">
      <c r="P1313" s="1" t="s">
        <v>1469</v>
      </c>
      <c r="Q1313" s="1">
        <v>2021</v>
      </c>
    </row>
    <row r="1314" spans="16:17" x14ac:dyDescent="0.3">
      <c r="P1314" s="1" t="s">
        <v>158</v>
      </c>
      <c r="Q1314" s="1">
        <v>2021</v>
      </c>
    </row>
    <row r="1315" spans="16:17" x14ac:dyDescent="0.3">
      <c r="P1315" s="1" t="s">
        <v>158</v>
      </c>
      <c r="Q1315" s="1">
        <v>2021</v>
      </c>
    </row>
    <row r="1316" spans="16:17" x14ac:dyDescent="0.3">
      <c r="P1316" s="1" t="s">
        <v>158</v>
      </c>
      <c r="Q1316" s="1">
        <v>2021</v>
      </c>
    </row>
    <row r="1317" spans="16:17" x14ac:dyDescent="0.3">
      <c r="P1317" s="1" t="s">
        <v>1473</v>
      </c>
      <c r="Q1317" s="1">
        <v>2021</v>
      </c>
    </row>
    <row r="1318" spans="16:17" x14ac:dyDescent="0.3">
      <c r="P1318" s="1" t="s">
        <v>1473</v>
      </c>
      <c r="Q1318" s="1">
        <v>2021</v>
      </c>
    </row>
    <row r="1319" spans="16:17" x14ac:dyDescent="0.3">
      <c r="P1319" s="1" t="s">
        <v>1473</v>
      </c>
      <c r="Q1319" s="1">
        <v>2021</v>
      </c>
    </row>
    <row r="1320" spans="16:17" x14ac:dyDescent="0.3">
      <c r="P1320" s="1" t="s">
        <v>886</v>
      </c>
      <c r="Q1320" s="1">
        <v>2021</v>
      </c>
    </row>
    <row r="1321" spans="16:17" x14ac:dyDescent="0.3">
      <c r="P1321" s="1" t="s">
        <v>1476</v>
      </c>
      <c r="Q1321" s="1">
        <v>2021</v>
      </c>
    </row>
    <row r="1322" spans="16:17" x14ac:dyDescent="0.3">
      <c r="P1322" s="1" t="s">
        <v>1476</v>
      </c>
      <c r="Q1322" s="1">
        <v>2021</v>
      </c>
    </row>
    <row r="1323" spans="16:17" x14ac:dyDescent="0.3">
      <c r="P1323" s="1" t="s">
        <v>1477</v>
      </c>
      <c r="Q1323" s="1">
        <v>2021</v>
      </c>
    </row>
    <row r="1324" spans="16:17" x14ac:dyDescent="0.3">
      <c r="P1324" s="1" t="s">
        <v>1477</v>
      </c>
      <c r="Q1324" s="1">
        <v>2021</v>
      </c>
    </row>
    <row r="1325" spans="16:17" x14ac:dyDescent="0.3">
      <c r="P1325" s="1" t="s">
        <v>1479</v>
      </c>
      <c r="Q1325" s="1">
        <v>2021</v>
      </c>
    </row>
    <row r="1326" spans="16:17" x14ac:dyDescent="0.3">
      <c r="P1326" s="1" t="s">
        <v>1479</v>
      </c>
      <c r="Q1326" s="1">
        <v>2021</v>
      </c>
    </row>
    <row r="1327" spans="16:17" x14ac:dyDescent="0.3">
      <c r="P1327" s="1" t="s">
        <v>1410</v>
      </c>
      <c r="Q1327" s="1">
        <v>2021</v>
      </c>
    </row>
    <row r="1328" spans="16:17" x14ac:dyDescent="0.3">
      <c r="P1328" s="1" t="s">
        <v>1480</v>
      </c>
      <c r="Q1328" s="1">
        <v>2021</v>
      </c>
    </row>
    <row r="1329" spans="16:17" x14ac:dyDescent="0.3">
      <c r="P1329" s="1" t="s">
        <v>1480</v>
      </c>
      <c r="Q1329" s="1">
        <v>2021</v>
      </c>
    </row>
    <row r="1330" spans="16:17" x14ac:dyDescent="0.3">
      <c r="P1330" s="1" t="s">
        <v>1480</v>
      </c>
      <c r="Q1330" s="1">
        <v>2021</v>
      </c>
    </row>
    <row r="1331" spans="16:17" x14ac:dyDescent="0.3">
      <c r="P1331" s="1" t="s">
        <v>527</v>
      </c>
      <c r="Q1331" s="1">
        <v>2021</v>
      </c>
    </row>
    <row r="1332" spans="16:17" x14ac:dyDescent="0.3">
      <c r="P1332" s="1" t="s">
        <v>527</v>
      </c>
      <c r="Q1332" s="1">
        <v>2021</v>
      </c>
    </row>
    <row r="1333" spans="16:17" x14ac:dyDescent="0.3">
      <c r="P1333" s="1" t="s">
        <v>527</v>
      </c>
      <c r="Q1333" s="1">
        <v>2021</v>
      </c>
    </row>
    <row r="1334" spans="16:17" x14ac:dyDescent="0.3">
      <c r="P1334" s="1" t="s">
        <v>1485</v>
      </c>
      <c r="Q1334" s="1">
        <v>2021</v>
      </c>
    </row>
    <row r="1335" spans="16:17" x14ac:dyDescent="0.3">
      <c r="P1335" s="1" t="s">
        <v>1487</v>
      </c>
      <c r="Q1335" s="1">
        <v>2021</v>
      </c>
    </row>
    <row r="1336" spans="16:17" x14ac:dyDescent="0.3">
      <c r="P1336" s="1" t="s">
        <v>1487</v>
      </c>
      <c r="Q1336" s="1">
        <v>2021</v>
      </c>
    </row>
    <row r="1337" spans="16:17" x14ac:dyDescent="0.3">
      <c r="P1337" s="1" t="s">
        <v>1489</v>
      </c>
      <c r="Q1337" s="1">
        <v>2021</v>
      </c>
    </row>
    <row r="1338" spans="16:17" x14ac:dyDescent="0.3">
      <c r="P1338" s="1" t="s">
        <v>1491</v>
      </c>
      <c r="Q1338" s="1">
        <v>2021</v>
      </c>
    </row>
    <row r="1339" spans="16:17" x14ac:dyDescent="0.3">
      <c r="P1339" s="1" t="s">
        <v>1491</v>
      </c>
      <c r="Q1339" s="1">
        <v>2021</v>
      </c>
    </row>
    <row r="1340" spans="16:17" x14ac:dyDescent="0.3">
      <c r="P1340" s="1" t="s">
        <v>1491</v>
      </c>
      <c r="Q1340" s="1">
        <v>2021</v>
      </c>
    </row>
    <row r="1341" spans="16:17" x14ac:dyDescent="0.3">
      <c r="P1341" s="1" t="s">
        <v>1491</v>
      </c>
      <c r="Q1341" s="1">
        <v>2021</v>
      </c>
    </row>
    <row r="1342" spans="16:17" x14ac:dyDescent="0.3">
      <c r="P1342" s="1" t="s">
        <v>1491</v>
      </c>
      <c r="Q1342" s="1">
        <v>2021</v>
      </c>
    </row>
    <row r="1343" spans="16:17" x14ac:dyDescent="0.3">
      <c r="P1343" s="1" t="s">
        <v>1496</v>
      </c>
      <c r="Q1343" s="1">
        <v>2021</v>
      </c>
    </row>
    <row r="1344" spans="16:17" x14ac:dyDescent="0.3">
      <c r="P1344" s="1" t="s">
        <v>375</v>
      </c>
      <c r="Q1344" s="1">
        <v>2021</v>
      </c>
    </row>
    <row r="1345" spans="16:17" x14ac:dyDescent="0.3">
      <c r="P1345" s="1" t="s">
        <v>1497</v>
      </c>
      <c r="Q1345" s="1">
        <v>2021</v>
      </c>
    </row>
    <row r="1346" spans="16:17" x14ac:dyDescent="0.3">
      <c r="P1346" s="1" t="s">
        <v>1497</v>
      </c>
      <c r="Q1346" s="1">
        <v>2021</v>
      </c>
    </row>
    <row r="1347" spans="16:17" x14ac:dyDescent="0.3">
      <c r="P1347" s="1" t="s">
        <v>1499</v>
      </c>
      <c r="Q1347" s="1">
        <v>2021</v>
      </c>
    </row>
    <row r="1348" spans="16:17" x14ac:dyDescent="0.3">
      <c r="P1348" s="1" t="s">
        <v>1499</v>
      </c>
      <c r="Q1348" s="1">
        <v>2021</v>
      </c>
    </row>
    <row r="1349" spans="16:17" x14ac:dyDescent="0.3">
      <c r="P1349" s="1" t="s">
        <v>1499</v>
      </c>
      <c r="Q1349" s="1">
        <v>2021</v>
      </c>
    </row>
    <row r="1350" spans="16:17" x14ac:dyDescent="0.3">
      <c r="P1350" s="1" t="s">
        <v>1499</v>
      </c>
      <c r="Q1350" s="1">
        <v>2021</v>
      </c>
    </row>
    <row r="1351" spans="16:17" x14ac:dyDescent="0.3">
      <c r="P1351" s="1" t="s">
        <v>1499</v>
      </c>
      <c r="Q1351" s="1">
        <v>2021</v>
      </c>
    </row>
    <row r="1352" spans="16:17" x14ac:dyDescent="0.3">
      <c r="P1352" s="1" t="s">
        <v>1479</v>
      </c>
      <c r="Q1352" s="1">
        <v>2021</v>
      </c>
    </row>
    <row r="1353" spans="16:17" x14ac:dyDescent="0.3">
      <c r="P1353" s="1" t="s">
        <v>1479</v>
      </c>
      <c r="Q1353" s="1">
        <v>2021</v>
      </c>
    </row>
    <row r="1354" spans="16:17" x14ac:dyDescent="0.3">
      <c r="P1354" s="1" t="s">
        <v>1504</v>
      </c>
      <c r="Q1354" s="1">
        <v>2021</v>
      </c>
    </row>
    <row r="1355" spans="16:17" x14ac:dyDescent="0.3">
      <c r="P1355" s="1" t="s">
        <v>485</v>
      </c>
      <c r="Q1355" s="1">
        <v>2021</v>
      </c>
    </row>
    <row r="1356" spans="16:17" x14ac:dyDescent="0.3">
      <c r="P1356" s="1" t="s">
        <v>485</v>
      </c>
      <c r="Q1356" s="1">
        <v>2021</v>
      </c>
    </row>
    <row r="1357" spans="16:17" x14ac:dyDescent="0.3">
      <c r="P1357" s="1" t="s">
        <v>485</v>
      </c>
      <c r="Q1357" s="1">
        <v>2021</v>
      </c>
    </row>
    <row r="1358" spans="16:17" x14ac:dyDescent="0.3">
      <c r="P1358" s="1" t="s">
        <v>1507</v>
      </c>
      <c r="Q1358" s="1">
        <v>2021</v>
      </c>
    </row>
    <row r="1359" spans="16:17" x14ac:dyDescent="0.3">
      <c r="P1359" s="1" t="s">
        <v>1383</v>
      </c>
      <c r="Q1359" s="1">
        <v>2021</v>
      </c>
    </row>
    <row r="1360" spans="16:17" x14ac:dyDescent="0.3">
      <c r="P1360" s="1" t="s">
        <v>1509</v>
      </c>
      <c r="Q1360" s="1">
        <v>2021</v>
      </c>
    </row>
    <row r="1361" spans="16:17" x14ac:dyDescent="0.3">
      <c r="P1361" s="1" t="s">
        <v>556</v>
      </c>
      <c r="Q1361" s="1">
        <v>2021</v>
      </c>
    </row>
    <row r="1362" spans="16:17" x14ac:dyDescent="0.3">
      <c r="P1362" s="1" t="s">
        <v>1154</v>
      </c>
      <c r="Q1362" s="1">
        <v>2021</v>
      </c>
    </row>
    <row r="1363" spans="16:17" x14ac:dyDescent="0.3">
      <c r="P1363" s="1" t="s">
        <v>560</v>
      </c>
      <c r="Q1363" s="1">
        <v>2021</v>
      </c>
    </row>
    <row r="1364" spans="16:17" x14ac:dyDescent="0.3">
      <c r="P1364" s="1" t="s">
        <v>704</v>
      </c>
      <c r="Q1364" s="1">
        <v>2021</v>
      </c>
    </row>
    <row r="1365" spans="16:17" x14ac:dyDescent="0.3">
      <c r="P1365" s="1" t="s">
        <v>704</v>
      </c>
      <c r="Q1365" s="1">
        <v>2021</v>
      </c>
    </row>
    <row r="1366" spans="16:17" x14ac:dyDescent="0.3">
      <c r="P1366" s="1" t="s">
        <v>1513</v>
      </c>
      <c r="Q1366" s="1">
        <v>2021</v>
      </c>
    </row>
    <row r="1367" spans="16:17" x14ac:dyDescent="0.3">
      <c r="P1367" s="1" t="s">
        <v>1513</v>
      </c>
      <c r="Q1367" s="1">
        <v>2021</v>
      </c>
    </row>
    <row r="1368" spans="16:17" x14ac:dyDescent="0.3">
      <c r="P1368" s="1" t="s">
        <v>1515</v>
      </c>
      <c r="Q1368" s="1">
        <v>2021</v>
      </c>
    </row>
    <row r="1369" spans="16:17" x14ac:dyDescent="0.3">
      <c r="P1369" s="1" t="s">
        <v>1515</v>
      </c>
      <c r="Q1369" s="1">
        <v>2021</v>
      </c>
    </row>
    <row r="1370" spans="16:17" x14ac:dyDescent="0.3">
      <c r="P1370" s="1" t="s">
        <v>1516</v>
      </c>
      <c r="Q1370" s="1">
        <v>2021</v>
      </c>
    </row>
    <row r="1371" spans="16:17" x14ac:dyDescent="0.3">
      <c r="P1371" s="1" t="s">
        <v>1516</v>
      </c>
      <c r="Q1371" s="1">
        <v>2021</v>
      </c>
    </row>
    <row r="1372" spans="16:17" x14ac:dyDescent="0.3">
      <c r="P1372" s="1" t="s">
        <v>1516</v>
      </c>
      <c r="Q1372" s="1">
        <v>2021</v>
      </c>
    </row>
    <row r="1373" spans="16:17" x14ac:dyDescent="0.3">
      <c r="P1373" s="1" t="s">
        <v>1516</v>
      </c>
      <c r="Q1373" s="1">
        <v>2021</v>
      </c>
    </row>
    <row r="1374" spans="16:17" x14ac:dyDescent="0.3">
      <c r="P1374" s="1" t="s">
        <v>1516</v>
      </c>
      <c r="Q1374" s="1">
        <v>2021</v>
      </c>
    </row>
    <row r="1375" spans="16:17" x14ac:dyDescent="0.3">
      <c r="P1375" s="1" t="s">
        <v>1519</v>
      </c>
      <c r="Q1375" s="1">
        <v>2021</v>
      </c>
    </row>
    <row r="1376" spans="16:17" x14ac:dyDescent="0.3">
      <c r="P1376" s="1" t="s">
        <v>220</v>
      </c>
      <c r="Q1376" s="1">
        <v>2021</v>
      </c>
    </row>
    <row r="1377" spans="16:17" x14ac:dyDescent="0.3">
      <c r="P1377" s="1" t="s">
        <v>1521</v>
      </c>
      <c r="Q1377" s="1">
        <v>2021</v>
      </c>
    </row>
    <row r="1378" spans="16:17" x14ac:dyDescent="0.3">
      <c r="P1378" s="1" t="s">
        <v>1521</v>
      </c>
      <c r="Q1378" s="1">
        <v>2021</v>
      </c>
    </row>
    <row r="1379" spans="16:17" x14ac:dyDescent="0.3">
      <c r="P1379" s="1" t="s">
        <v>1523</v>
      </c>
      <c r="Q1379" s="1">
        <v>2021</v>
      </c>
    </row>
    <row r="1380" spans="16:17" x14ac:dyDescent="0.3">
      <c r="P1380" s="1" t="s">
        <v>1523</v>
      </c>
      <c r="Q1380" s="1">
        <v>2021</v>
      </c>
    </row>
    <row r="1381" spans="16:17" x14ac:dyDescent="0.3">
      <c r="P1381" s="1" t="s">
        <v>1523</v>
      </c>
      <c r="Q1381" s="1">
        <v>2021</v>
      </c>
    </row>
    <row r="1382" spans="16:17" x14ac:dyDescent="0.3">
      <c r="P1382" s="1" t="s">
        <v>1523</v>
      </c>
      <c r="Q1382" s="1">
        <v>2021</v>
      </c>
    </row>
    <row r="1383" spans="16:17" x14ac:dyDescent="0.3">
      <c r="P1383" s="1" t="s">
        <v>1523</v>
      </c>
      <c r="Q1383" s="1">
        <v>2021</v>
      </c>
    </row>
    <row r="1384" spans="16:17" x14ac:dyDescent="0.3">
      <c r="P1384" s="1" t="s">
        <v>1523</v>
      </c>
      <c r="Q1384" s="1">
        <v>2021</v>
      </c>
    </row>
    <row r="1385" spans="16:17" x14ac:dyDescent="0.3">
      <c r="P1385" s="1" t="s">
        <v>1523</v>
      </c>
      <c r="Q1385" s="1">
        <v>2021</v>
      </c>
    </row>
    <row r="1386" spans="16:17" x14ac:dyDescent="0.3">
      <c r="P1386" s="1" t="s">
        <v>1523</v>
      </c>
      <c r="Q1386" s="1">
        <v>2021</v>
      </c>
    </row>
    <row r="1387" spans="16:17" x14ac:dyDescent="0.3">
      <c r="P1387" s="1" t="s">
        <v>1523</v>
      </c>
      <c r="Q1387" s="1">
        <v>2021</v>
      </c>
    </row>
    <row r="1388" spans="16:17" x14ac:dyDescent="0.3">
      <c r="P1388" s="1" t="s">
        <v>1530</v>
      </c>
      <c r="Q1388" s="1">
        <v>2021</v>
      </c>
    </row>
    <row r="1389" spans="16:17" x14ac:dyDescent="0.3">
      <c r="P1389" s="1" t="s">
        <v>1530</v>
      </c>
      <c r="Q1389" s="1">
        <v>2021</v>
      </c>
    </row>
    <row r="1390" spans="16:17" x14ac:dyDescent="0.3">
      <c r="P1390" s="1" t="s">
        <v>1530</v>
      </c>
      <c r="Q1390" s="1">
        <v>2021</v>
      </c>
    </row>
    <row r="1391" spans="16:17" x14ac:dyDescent="0.3">
      <c r="P1391" s="1" t="s">
        <v>1530</v>
      </c>
      <c r="Q1391" s="1">
        <v>2021</v>
      </c>
    </row>
    <row r="1392" spans="16:17" x14ac:dyDescent="0.3">
      <c r="P1392" s="1" t="s">
        <v>1530</v>
      </c>
      <c r="Q1392" s="1">
        <v>2021</v>
      </c>
    </row>
    <row r="1393" spans="16:17" x14ac:dyDescent="0.3">
      <c r="P1393" s="1" t="s">
        <v>1530</v>
      </c>
      <c r="Q1393" s="1">
        <v>2021</v>
      </c>
    </row>
    <row r="1394" spans="16:17" x14ac:dyDescent="0.3">
      <c r="P1394" s="1" t="s">
        <v>1530</v>
      </c>
      <c r="Q1394" s="1">
        <v>2021</v>
      </c>
    </row>
    <row r="1395" spans="16:17" x14ac:dyDescent="0.3">
      <c r="P1395" s="1" t="s">
        <v>1536</v>
      </c>
      <c r="Q1395" s="1">
        <v>2021</v>
      </c>
    </row>
    <row r="1396" spans="16:17" x14ac:dyDescent="0.3">
      <c r="P1396" s="1" t="s">
        <v>56</v>
      </c>
      <c r="Q1396" s="1">
        <v>2021</v>
      </c>
    </row>
    <row r="1397" spans="16:17" x14ac:dyDescent="0.3">
      <c r="P1397" s="1" t="s">
        <v>1537</v>
      </c>
      <c r="Q1397" s="1">
        <v>2021</v>
      </c>
    </row>
    <row r="1398" spans="16:17" x14ac:dyDescent="0.3">
      <c r="P1398" s="1" t="s">
        <v>891</v>
      </c>
      <c r="Q1398" s="1">
        <v>2021</v>
      </c>
    </row>
    <row r="1399" spans="16:17" x14ac:dyDescent="0.3">
      <c r="P1399" s="1" t="s">
        <v>891</v>
      </c>
      <c r="Q1399" s="1">
        <v>2021</v>
      </c>
    </row>
    <row r="1400" spans="16:17" x14ac:dyDescent="0.3">
      <c r="P1400" s="1" t="s">
        <v>71</v>
      </c>
      <c r="Q1400" s="1">
        <v>2021</v>
      </c>
    </row>
    <row r="1401" spans="16:17" x14ac:dyDescent="0.3">
      <c r="P1401" s="1" t="s">
        <v>71</v>
      </c>
      <c r="Q1401" s="1">
        <v>2021</v>
      </c>
    </row>
    <row r="1402" spans="16:17" x14ac:dyDescent="0.3">
      <c r="P1402" s="1" t="s">
        <v>1540</v>
      </c>
      <c r="Q1402" s="1">
        <v>2021</v>
      </c>
    </row>
    <row r="1403" spans="16:17" x14ac:dyDescent="0.3">
      <c r="P1403" s="1" t="s">
        <v>1540</v>
      </c>
      <c r="Q1403" s="1">
        <v>2021</v>
      </c>
    </row>
    <row r="1404" spans="16:17" x14ac:dyDescent="0.3">
      <c r="P1404" s="1" t="s">
        <v>1540</v>
      </c>
      <c r="Q1404" s="1">
        <v>2021</v>
      </c>
    </row>
    <row r="1405" spans="16:17" x14ac:dyDescent="0.3">
      <c r="P1405" s="1" t="s">
        <v>1540</v>
      </c>
      <c r="Q1405" s="1">
        <v>2021</v>
      </c>
    </row>
    <row r="1406" spans="16:17" x14ac:dyDescent="0.3">
      <c r="P1406" s="1" t="s">
        <v>1403</v>
      </c>
      <c r="Q1406" s="1">
        <v>2021</v>
      </c>
    </row>
    <row r="1407" spans="16:17" x14ac:dyDescent="0.3">
      <c r="P1407" s="1" t="s">
        <v>31</v>
      </c>
      <c r="Q1407" s="1">
        <v>2021</v>
      </c>
    </row>
    <row r="1408" spans="16:17" x14ac:dyDescent="0.3">
      <c r="P1408" s="1" t="s">
        <v>31</v>
      </c>
      <c r="Q1408" s="1">
        <v>2021</v>
      </c>
    </row>
    <row r="1409" spans="16:17" x14ac:dyDescent="0.3">
      <c r="P1409" s="1" t="s">
        <v>1543</v>
      </c>
      <c r="Q1409" s="1">
        <v>2021</v>
      </c>
    </row>
    <row r="1410" spans="16:17" x14ac:dyDescent="0.3">
      <c r="P1410" s="1" t="s">
        <v>1543</v>
      </c>
      <c r="Q1410" s="1">
        <v>2021</v>
      </c>
    </row>
    <row r="1411" spans="16:17" x14ac:dyDescent="0.3">
      <c r="P1411" s="1" t="s">
        <v>1269</v>
      </c>
      <c r="Q1411" s="1">
        <v>2021</v>
      </c>
    </row>
    <row r="1412" spans="16:17" x14ac:dyDescent="0.3">
      <c r="P1412" s="1" t="s">
        <v>1269</v>
      </c>
      <c r="Q1412" s="1">
        <v>2021</v>
      </c>
    </row>
    <row r="1413" spans="16:17" x14ac:dyDescent="0.3">
      <c r="P1413" s="1" t="s">
        <v>1269</v>
      </c>
      <c r="Q1413" s="1">
        <v>2021</v>
      </c>
    </row>
    <row r="1414" spans="16:17" x14ac:dyDescent="0.3">
      <c r="P1414" s="1" t="s">
        <v>1546</v>
      </c>
      <c r="Q1414" s="1">
        <v>2021</v>
      </c>
    </row>
    <row r="1415" spans="16:17" x14ac:dyDescent="0.3">
      <c r="P1415" s="1" t="s">
        <v>1289</v>
      </c>
      <c r="Q1415" s="1">
        <v>2021</v>
      </c>
    </row>
    <row r="1416" spans="16:17" x14ac:dyDescent="0.3">
      <c r="P1416" s="1" t="s">
        <v>1289</v>
      </c>
      <c r="Q1416" s="1">
        <v>2021</v>
      </c>
    </row>
    <row r="1417" spans="16:17" x14ac:dyDescent="0.3">
      <c r="P1417" s="1" t="s">
        <v>1289</v>
      </c>
      <c r="Q1417" s="1">
        <v>2021</v>
      </c>
    </row>
    <row r="1418" spans="16:17" x14ac:dyDescent="0.3">
      <c r="P1418" s="1" t="s">
        <v>985</v>
      </c>
      <c r="Q1418" s="1">
        <v>2021</v>
      </c>
    </row>
    <row r="1419" spans="16:17" x14ac:dyDescent="0.3">
      <c r="P1419" s="1" t="s">
        <v>985</v>
      </c>
      <c r="Q1419" s="1">
        <v>2021</v>
      </c>
    </row>
    <row r="1420" spans="16:17" x14ac:dyDescent="0.3">
      <c r="P1420" s="1" t="s">
        <v>1548</v>
      </c>
      <c r="Q1420" s="1">
        <v>2021</v>
      </c>
    </row>
    <row r="1421" spans="16:17" x14ac:dyDescent="0.3">
      <c r="P1421" s="1" t="s">
        <v>156</v>
      </c>
      <c r="Q1421" s="1">
        <v>2021</v>
      </c>
    </row>
    <row r="1422" spans="16:17" x14ac:dyDescent="0.3">
      <c r="P1422" s="1" t="s">
        <v>156</v>
      </c>
      <c r="Q1422" s="1">
        <v>2021</v>
      </c>
    </row>
    <row r="1423" spans="16:17" x14ac:dyDescent="0.3">
      <c r="P1423" s="1" t="s">
        <v>156</v>
      </c>
      <c r="Q1423" s="1">
        <v>2021</v>
      </c>
    </row>
    <row r="1424" spans="16:17" x14ac:dyDescent="0.3">
      <c r="P1424" s="1" t="s">
        <v>1549</v>
      </c>
      <c r="Q1424" s="1">
        <v>2021</v>
      </c>
    </row>
    <row r="1425" spans="16:17" x14ac:dyDescent="0.3">
      <c r="P1425" s="1" t="s">
        <v>1550</v>
      </c>
      <c r="Q1425" s="1">
        <v>2021</v>
      </c>
    </row>
    <row r="1426" spans="16:17" x14ac:dyDescent="0.3">
      <c r="P1426" s="1" t="s">
        <v>1550</v>
      </c>
      <c r="Q1426" s="1">
        <v>2021</v>
      </c>
    </row>
    <row r="1427" spans="16:17" x14ac:dyDescent="0.3">
      <c r="P1427" s="1" t="s">
        <v>1552</v>
      </c>
      <c r="Q1427" s="1">
        <v>2021</v>
      </c>
    </row>
    <row r="1428" spans="16:17" x14ac:dyDescent="0.3">
      <c r="P1428" s="1" t="s">
        <v>1552</v>
      </c>
      <c r="Q1428" s="1">
        <v>2021</v>
      </c>
    </row>
    <row r="1429" spans="16:17" x14ac:dyDescent="0.3">
      <c r="P1429" s="1" t="s">
        <v>904</v>
      </c>
      <c r="Q1429" s="1">
        <v>2021</v>
      </c>
    </row>
    <row r="1430" spans="16:17" x14ac:dyDescent="0.3">
      <c r="P1430" s="1" t="s">
        <v>130</v>
      </c>
      <c r="Q1430" s="1">
        <v>2021</v>
      </c>
    </row>
    <row r="1431" spans="16:17" x14ac:dyDescent="0.3">
      <c r="P1431" s="1" t="s">
        <v>130</v>
      </c>
      <c r="Q1431" s="1">
        <v>2021</v>
      </c>
    </row>
    <row r="1432" spans="16:17" x14ac:dyDescent="0.3">
      <c r="P1432" s="1" t="s">
        <v>130</v>
      </c>
      <c r="Q1432" s="1">
        <v>2021</v>
      </c>
    </row>
    <row r="1433" spans="16:17" x14ac:dyDescent="0.3">
      <c r="P1433" s="1" t="s">
        <v>714</v>
      </c>
      <c r="Q1433" s="1">
        <v>2021</v>
      </c>
    </row>
    <row r="1434" spans="16:17" x14ac:dyDescent="0.3">
      <c r="P1434" s="1" t="s">
        <v>1198</v>
      </c>
      <c r="Q1434" s="1">
        <v>2021</v>
      </c>
    </row>
    <row r="1435" spans="16:17" x14ac:dyDescent="0.3">
      <c r="P1435" s="1" t="s">
        <v>1198</v>
      </c>
      <c r="Q1435" s="1">
        <v>2021</v>
      </c>
    </row>
    <row r="1436" spans="16:17" x14ac:dyDescent="0.3">
      <c r="P1436" s="1" t="s">
        <v>1550</v>
      </c>
      <c r="Q1436" s="1">
        <v>2021</v>
      </c>
    </row>
    <row r="1437" spans="16:17" x14ac:dyDescent="0.3">
      <c r="P1437" s="1" t="s">
        <v>1550</v>
      </c>
      <c r="Q1437" s="1">
        <v>2021</v>
      </c>
    </row>
    <row r="1438" spans="16:17" x14ac:dyDescent="0.3">
      <c r="P1438" s="1" t="s">
        <v>1550</v>
      </c>
      <c r="Q1438" s="1">
        <v>2021</v>
      </c>
    </row>
    <row r="1439" spans="16:17" x14ac:dyDescent="0.3">
      <c r="P1439" s="1" t="s">
        <v>1550</v>
      </c>
      <c r="Q1439" s="1">
        <v>2021</v>
      </c>
    </row>
    <row r="1440" spans="16:17" x14ac:dyDescent="0.3">
      <c r="P1440" s="1" t="s">
        <v>1557</v>
      </c>
      <c r="Q1440" s="1">
        <v>2021</v>
      </c>
    </row>
    <row r="1441" spans="16:17" x14ac:dyDescent="0.3">
      <c r="P1441" s="1" t="s">
        <v>538</v>
      </c>
      <c r="Q1441" s="1">
        <v>2021</v>
      </c>
    </row>
    <row r="1442" spans="16:17" x14ac:dyDescent="0.3">
      <c r="P1442" s="1" t="s">
        <v>1559</v>
      </c>
      <c r="Q1442" s="1">
        <v>2021</v>
      </c>
    </row>
    <row r="1443" spans="16:17" x14ac:dyDescent="0.3">
      <c r="P1443" s="1" t="s">
        <v>182</v>
      </c>
      <c r="Q1443" s="1">
        <v>2021</v>
      </c>
    </row>
    <row r="1444" spans="16:17" x14ac:dyDescent="0.3">
      <c r="P1444" s="1" t="s">
        <v>182</v>
      </c>
      <c r="Q1444" s="1">
        <v>2021</v>
      </c>
    </row>
    <row r="1445" spans="16:17" x14ac:dyDescent="0.3">
      <c r="P1445" s="1" t="s">
        <v>182</v>
      </c>
      <c r="Q1445" s="1">
        <v>2021</v>
      </c>
    </row>
    <row r="1446" spans="16:17" x14ac:dyDescent="0.3">
      <c r="P1446" s="1" t="s">
        <v>182</v>
      </c>
      <c r="Q1446" s="1">
        <v>2021</v>
      </c>
    </row>
    <row r="1447" spans="16:17" x14ac:dyDescent="0.3">
      <c r="P1447" s="1" t="s">
        <v>182</v>
      </c>
      <c r="Q1447" s="1">
        <v>2021</v>
      </c>
    </row>
    <row r="1448" spans="16:17" x14ac:dyDescent="0.3">
      <c r="P1448" s="1" t="s">
        <v>1291</v>
      </c>
      <c r="Q1448" s="1">
        <v>2021</v>
      </c>
    </row>
    <row r="1449" spans="16:17" x14ac:dyDescent="0.3">
      <c r="P1449" s="1" t="s">
        <v>1291</v>
      </c>
      <c r="Q1449" s="1">
        <v>2021</v>
      </c>
    </row>
    <row r="1450" spans="16:17" x14ac:dyDescent="0.3">
      <c r="P1450" s="1" t="s">
        <v>1564</v>
      </c>
      <c r="Q1450" s="1">
        <v>2021</v>
      </c>
    </row>
    <row r="1451" spans="16:17" x14ac:dyDescent="0.3">
      <c r="P1451" s="1" t="s">
        <v>1565</v>
      </c>
      <c r="Q1451" s="1">
        <v>2021</v>
      </c>
    </row>
    <row r="1452" spans="16:17" x14ac:dyDescent="0.3">
      <c r="P1452" s="1" t="s">
        <v>1565</v>
      </c>
      <c r="Q1452" s="1">
        <v>2021</v>
      </c>
    </row>
    <row r="1453" spans="16:17" x14ac:dyDescent="0.3">
      <c r="P1453" s="1" t="s">
        <v>1565</v>
      </c>
      <c r="Q1453" s="1">
        <v>2021</v>
      </c>
    </row>
    <row r="1454" spans="16:17" x14ac:dyDescent="0.3">
      <c r="P1454" s="1" t="s">
        <v>1565</v>
      </c>
      <c r="Q1454" s="1">
        <v>2021</v>
      </c>
    </row>
    <row r="1455" spans="16:17" x14ac:dyDescent="0.3">
      <c r="P1455" s="1" t="s">
        <v>1565</v>
      </c>
      <c r="Q1455" s="1">
        <v>2021</v>
      </c>
    </row>
    <row r="1456" spans="16:17" x14ac:dyDescent="0.3">
      <c r="P1456" s="1" t="s">
        <v>1225</v>
      </c>
      <c r="Q1456" s="1">
        <v>2021</v>
      </c>
    </row>
    <row r="1457" spans="16:17" x14ac:dyDescent="0.3">
      <c r="P1457" s="1" t="s">
        <v>1570</v>
      </c>
      <c r="Q1457" s="1">
        <v>2021</v>
      </c>
    </row>
    <row r="1458" spans="16:17" x14ac:dyDescent="0.3">
      <c r="P1458" s="1" t="s">
        <v>1145</v>
      </c>
      <c r="Q1458" s="1">
        <v>2021</v>
      </c>
    </row>
    <row r="1459" spans="16:17" x14ac:dyDescent="0.3">
      <c r="P1459" s="1" t="s">
        <v>217</v>
      </c>
      <c r="Q1459" s="1">
        <v>2021</v>
      </c>
    </row>
    <row r="1460" spans="16:17" x14ac:dyDescent="0.3">
      <c r="P1460" s="1" t="s">
        <v>1573</v>
      </c>
      <c r="Q1460" s="1">
        <v>2021</v>
      </c>
    </row>
    <row r="1461" spans="16:17" x14ac:dyDescent="0.3">
      <c r="P1461" s="1" t="s">
        <v>1573</v>
      </c>
      <c r="Q1461" s="1">
        <v>2021</v>
      </c>
    </row>
    <row r="1462" spans="16:17" x14ac:dyDescent="0.3">
      <c r="P1462" s="1" t="s">
        <v>1573</v>
      </c>
      <c r="Q1462" s="1">
        <v>2021</v>
      </c>
    </row>
    <row r="1463" spans="16:17" x14ac:dyDescent="0.3">
      <c r="P1463" s="1" t="s">
        <v>1573</v>
      </c>
      <c r="Q1463" s="1">
        <v>2021</v>
      </c>
    </row>
    <row r="1464" spans="16:17" x14ac:dyDescent="0.3">
      <c r="P1464" s="1" t="s">
        <v>1573</v>
      </c>
      <c r="Q1464" s="1">
        <v>2021</v>
      </c>
    </row>
    <row r="1465" spans="16:17" x14ac:dyDescent="0.3">
      <c r="P1465" s="1" t="s">
        <v>1576</v>
      </c>
      <c r="Q1465" s="1">
        <v>2021</v>
      </c>
    </row>
    <row r="1466" spans="16:17" x14ac:dyDescent="0.3">
      <c r="P1466" s="1" t="s">
        <v>682</v>
      </c>
      <c r="Q1466" s="1">
        <v>2021</v>
      </c>
    </row>
    <row r="1467" spans="16:17" x14ac:dyDescent="0.3">
      <c r="P1467" s="1" t="s">
        <v>1578</v>
      </c>
      <c r="Q1467" s="1">
        <v>2021</v>
      </c>
    </row>
    <row r="1468" spans="16:17" x14ac:dyDescent="0.3">
      <c r="P1468" s="1" t="s">
        <v>1578</v>
      </c>
      <c r="Q1468" s="1">
        <v>2021</v>
      </c>
    </row>
    <row r="1469" spans="16:17" x14ac:dyDescent="0.3">
      <c r="P1469" s="1" t="s">
        <v>1140</v>
      </c>
      <c r="Q1469" s="1">
        <v>2021</v>
      </c>
    </row>
    <row r="1470" spans="16:17" x14ac:dyDescent="0.3">
      <c r="P1470" s="1" t="s">
        <v>770</v>
      </c>
      <c r="Q1470" s="1">
        <v>2021</v>
      </c>
    </row>
    <row r="1471" spans="16:17" x14ac:dyDescent="0.3">
      <c r="P1471" s="1" t="s">
        <v>770</v>
      </c>
      <c r="Q1471" s="1">
        <v>2021</v>
      </c>
    </row>
    <row r="1472" spans="16:17" x14ac:dyDescent="0.3">
      <c r="P1472" s="1" t="s">
        <v>770</v>
      </c>
      <c r="Q1472" s="1">
        <v>2021</v>
      </c>
    </row>
    <row r="1473" spans="16:17" x14ac:dyDescent="0.3">
      <c r="P1473" s="1" t="s">
        <v>1260</v>
      </c>
      <c r="Q1473" s="1">
        <v>2021</v>
      </c>
    </row>
    <row r="1474" spans="16:17" x14ac:dyDescent="0.3">
      <c r="P1474" s="1" t="s">
        <v>1260</v>
      </c>
      <c r="Q1474" s="1">
        <v>2021</v>
      </c>
    </row>
    <row r="1475" spans="16:17" x14ac:dyDescent="0.3">
      <c r="P1475" s="1" t="s">
        <v>1260</v>
      </c>
      <c r="Q1475" s="1">
        <v>2021</v>
      </c>
    </row>
    <row r="1476" spans="16:17" x14ac:dyDescent="0.3">
      <c r="P1476" s="1" t="s">
        <v>1260</v>
      </c>
      <c r="Q1476" s="1">
        <v>2021</v>
      </c>
    </row>
    <row r="1477" spans="16:17" x14ac:dyDescent="0.3">
      <c r="P1477" s="1" t="s">
        <v>790</v>
      </c>
      <c r="Q1477" s="1">
        <v>2021</v>
      </c>
    </row>
    <row r="1478" spans="16:17" x14ac:dyDescent="0.3">
      <c r="P1478" s="1" t="s">
        <v>790</v>
      </c>
      <c r="Q1478" s="1">
        <v>2021</v>
      </c>
    </row>
    <row r="1479" spans="16:17" x14ac:dyDescent="0.3">
      <c r="P1479" s="1" t="s">
        <v>210</v>
      </c>
      <c r="Q1479" s="1">
        <v>2021</v>
      </c>
    </row>
    <row r="1480" spans="16:17" x14ac:dyDescent="0.3">
      <c r="P1480" s="1" t="s">
        <v>210</v>
      </c>
      <c r="Q1480" s="1">
        <v>2021</v>
      </c>
    </row>
    <row r="1481" spans="16:17" x14ac:dyDescent="0.3">
      <c r="P1481" s="1" t="s">
        <v>624</v>
      </c>
      <c r="Q1481" s="1">
        <v>2021</v>
      </c>
    </row>
    <row r="1482" spans="16:17" x14ac:dyDescent="0.3">
      <c r="P1482" s="1" t="s">
        <v>1147</v>
      </c>
      <c r="Q1482" s="1">
        <v>2021</v>
      </c>
    </row>
    <row r="1483" spans="16:17" x14ac:dyDescent="0.3">
      <c r="P1483" s="1" t="s">
        <v>1147</v>
      </c>
      <c r="Q1483" s="1">
        <v>2021</v>
      </c>
    </row>
    <row r="1484" spans="16:17" x14ac:dyDescent="0.3">
      <c r="P1484" s="1" t="s">
        <v>1147</v>
      </c>
      <c r="Q1484" s="1">
        <v>2021</v>
      </c>
    </row>
    <row r="1485" spans="16:17" x14ac:dyDescent="0.3">
      <c r="P1485" s="1" t="s">
        <v>1147</v>
      </c>
      <c r="Q1485" s="1">
        <v>2021</v>
      </c>
    </row>
    <row r="1486" spans="16:17" x14ac:dyDescent="0.3">
      <c r="P1486" s="1" t="s">
        <v>1147</v>
      </c>
      <c r="Q1486" s="1">
        <v>2021</v>
      </c>
    </row>
    <row r="1487" spans="16:17" x14ac:dyDescent="0.3">
      <c r="P1487" s="1" t="s">
        <v>1147</v>
      </c>
      <c r="Q1487" s="1">
        <v>2021</v>
      </c>
    </row>
    <row r="1488" spans="16:17" x14ac:dyDescent="0.3">
      <c r="P1488" s="1" t="s">
        <v>1586</v>
      </c>
      <c r="Q1488" s="1">
        <v>2021</v>
      </c>
    </row>
    <row r="1489" spans="16:17" x14ac:dyDescent="0.3">
      <c r="P1489" s="1" t="s">
        <v>467</v>
      </c>
      <c r="Q1489" s="1">
        <v>2021</v>
      </c>
    </row>
    <row r="1490" spans="16:17" x14ac:dyDescent="0.3">
      <c r="P1490" s="1" t="s">
        <v>467</v>
      </c>
      <c r="Q1490" s="1">
        <v>2021</v>
      </c>
    </row>
    <row r="1491" spans="16:17" x14ac:dyDescent="0.3">
      <c r="P1491" s="1" t="s">
        <v>467</v>
      </c>
      <c r="Q1491" s="1">
        <v>2021</v>
      </c>
    </row>
    <row r="1492" spans="16:17" x14ac:dyDescent="0.3">
      <c r="P1492" s="1" t="s">
        <v>467</v>
      </c>
      <c r="Q1492" s="1">
        <v>2021</v>
      </c>
    </row>
    <row r="1493" spans="16:17" x14ac:dyDescent="0.3">
      <c r="P1493" s="1" t="s">
        <v>467</v>
      </c>
      <c r="Q1493" s="1">
        <v>2021</v>
      </c>
    </row>
    <row r="1494" spans="16:17" x14ac:dyDescent="0.3">
      <c r="P1494" s="1" t="s">
        <v>467</v>
      </c>
      <c r="Q1494" s="1">
        <v>2021</v>
      </c>
    </row>
    <row r="1495" spans="16:17" x14ac:dyDescent="0.3">
      <c r="P1495" s="1" t="s">
        <v>254</v>
      </c>
      <c r="Q1495" s="1">
        <v>2021</v>
      </c>
    </row>
    <row r="1496" spans="16:17" x14ac:dyDescent="0.3">
      <c r="P1496" s="1" t="s">
        <v>254</v>
      </c>
      <c r="Q1496" s="1">
        <v>2021</v>
      </c>
    </row>
    <row r="1497" spans="16:17" x14ac:dyDescent="0.3">
      <c r="P1497" s="1" t="s">
        <v>254</v>
      </c>
      <c r="Q1497" s="1">
        <v>2021</v>
      </c>
    </row>
    <row r="1498" spans="16:17" x14ac:dyDescent="0.3">
      <c r="P1498" s="1" t="s">
        <v>254</v>
      </c>
      <c r="Q1498" s="1">
        <v>2021</v>
      </c>
    </row>
    <row r="1499" spans="16:17" x14ac:dyDescent="0.3">
      <c r="P1499" s="1" t="s">
        <v>254</v>
      </c>
      <c r="Q1499" s="1">
        <v>2021</v>
      </c>
    </row>
    <row r="1500" spans="16:17" x14ac:dyDescent="0.3">
      <c r="P1500" s="1" t="s">
        <v>254</v>
      </c>
      <c r="Q1500" s="1">
        <v>2021</v>
      </c>
    </row>
    <row r="1501" spans="16:17" x14ac:dyDescent="0.3">
      <c r="P1501" s="1" t="s">
        <v>1595</v>
      </c>
      <c r="Q1501" s="1">
        <v>2021</v>
      </c>
    </row>
    <row r="1502" spans="16:17" x14ac:dyDescent="0.3">
      <c r="P1502" s="1" t="s">
        <v>1597</v>
      </c>
      <c r="Q1502" s="1">
        <v>2021</v>
      </c>
    </row>
    <row r="1503" spans="16:17" x14ac:dyDescent="0.3">
      <c r="P1503" s="1" t="s">
        <v>1597</v>
      </c>
      <c r="Q1503" s="1">
        <v>2021</v>
      </c>
    </row>
    <row r="1504" spans="16:17" x14ac:dyDescent="0.3">
      <c r="P1504" s="1" t="s">
        <v>1597</v>
      </c>
      <c r="Q1504" s="1">
        <v>2021</v>
      </c>
    </row>
    <row r="1505" spans="16:17" x14ac:dyDescent="0.3">
      <c r="P1505" s="1" t="s">
        <v>1600</v>
      </c>
      <c r="Q1505" s="1">
        <v>2021</v>
      </c>
    </row>
    <row r="1506" spans="16:17" x14ac:dyDescent="0.3">
      <c r="P1506" s="1" t="s">
        <v>1600</v>
      </c>
      <c r="Q1506" s="1">
        <v>2021</v>
      </c>
    </row>
    <row r="1507" spans="16:17" x14ac:dyDescent="0.3">
      <c r="P1507" s="1" t="s">
        <v>1600</v>
      </c>
      <c r="Q1507" s="1">
        <v>2021</v>
      </c>
    </row>
    <row r="1508" spans="16:17" x14ac:dyDescent="0.3">
      <c r="P1508" s="1" t="s">
        <v>1600</v>
      </c>
      <c r="Q1508" s="1">
        <v>2021</v>
      </c>
    </row>
    <row r="1509" spans="16:17" x14ac:dyDescent="0.3">
      <c r="P1509" s="1" t="s">
        <v>1600</v>
      </c>
      <c r="Q1509" s="1">
        <v>2021</v>
      </c>
    </row>
    <row r="1510" spans="16:17" x14ac:dyDescent="0.3">
      <c r="P1510" s="1" t="s">
        <v>1600</v>
      </c>
      <c r="Q1510" s="1">
        <v>2021</v>
      </c>
    </row>
    <row r="1511" spans="16:17" x14ac:dyDescent="0.3">
      <c r="P1511" s="1" t="s">
        <v>1600</v>
      </c>
      <c r="Q1511" s="1">
        <v>2021</v>
      </c>
    </row>
    <row r="1512" spans="16:17" x14ac:dyDescent="0.3">
      <c r="P1512" s="1" t="s">
        <v>1154</v>
      </c>
      <c r="Q1512" s="1">
        <v>2021</v>
      </c>
    </row>
    <row r="1513" spans="16:17" x14ac:dyDescent="0.3">
      <c r="P1513" s="1" t="s">
        <v>1154</v>
      </c>
      <c r="Q1513" s="1">
        <v>2021</v>
      </c>
    </row>
    <row r="1514" spans="16:17" x14ac:dyDescent="0.3">
      <c r="P1514" s="1" t="s">
        <v>1040</v>
      </c>
      <c r="Q1514" s="1">
        <v>2021</v>
      </c>
    </row>
    <row r="1515" spans="16:17" x14ac:dyDescent="0.3">
      <c r="P1515" s="1" t="s">
        <v>1040</v>
      </c>
      <c r="Q1515" s="1">
        <v>2021</v>
      </c>
    </row>
    <row r="1516" spans="16:17" x14ac:dyDescent="0.3">
      <c r="P1516" s="1" t="s">
        <v>1090</v>
      </c>
      <c r="Q1516" s="1">
        <v>2021</v>
      </c>
    </row>
    <row r="1517" spans="16:17" x14ac:dyDescent="0.3">
      <c r="P1517" s="1" t="s">
        <v>1090</v>
      </c>
      <c r="Q1517" s="1">
        <v>2021</v>
      </c>
    </row>
    <row r="1518" spans="16:17" x14ac:dyDescent="0.3">
      <c r="P1518" s="1" t="s">
        <v>1090</v>
      </c>
      <c r="Q1518" s="1">
        <v>2021</v>
      </c>
    </row>
    <row r="1519" spans="16:17" x14ac:dyDescent="0.3">
      <c r="P1519" s="1" t="s">
        <v>452</v>
      </c>
      <c r="Q1519" s="1">
        <v>2021</v>
      </c>
    </row>
    <row r="1520" spans="16:17" x14ac:dyDescent="0.3">
      <c r="P1520" s="1" t="s">
        <v>452</v>
      </c>
      <c r="Q1520" s="1">
        <v>2021</v>
      </c>
    </row>
    <row r="1521" spans="16:17" x14ac:dyDescent="0.3">
      <c r="P1521" s="1" t="s">
        <v>452</v>
      </c>
      <c r="Q1521" s="1">
        <v>2021</v>
      </c>
    </row>
    <row r="1522" spans="16:17" x14ac:dyDescent="0.3">
      <c r="P1522" s="1" t="s">
        <v>798</v>
      </c>
      <c r="Q1522" s="1">
        <v>2021</v>
      </c>
    </row>
    <row r="1523" spans="16:17" x14ac:dyDescent="0.3">
      <c r="P1523" s="1" t="s">
        <v>798</v>
      </c>
      <c r="Q1523" s="1">
        <v>2021</v>
      </c>
    </row>
    <row r="1524" spans="16:17" x14ac:dyDescent="0.3">
      <c r="P1524" s="1" t="s">
        <v>241</v>
      </c>
      <c r="Q1524" s="1">
        <v>2021</v>
      </c>
    </row>
    <row r="1525" spans="16:17" x14ac:dyDescent="0.3">
      <c r="P1525" s="1" t="s">
        <v>241</v>
      </c>
      <c r="Q1525" s="1">
        <v>2021</v>
      </c>
    </row>
    <row r="1526" spans="16:17" x14ac:dyDescent="0.3">
      <c r="P1526" s="1" t="s">
        <v>241</v>
      </c>
      <c r="Q1526" s="1">
        <v>2021</v>
      </c>
    </row>
    <row r="1527" spans="16:17" x14ac:dyDescent="0.3">
      <c r="P1527" s="1" t="s">
        <v>1612</v>
      </c>
      <c r="Q1527" s="1">
        <v>2021</v>
      </c>
    </row>
    <row r="1528" spans="16:17" x14ac:dyDescent="0.3">
      <c r="P1528" s="1" t="s">
        <v>1322</v>
      </c>
      <c r="Q1528" s="1">
        <v>2021</v>
      </c>
    </row>
    <row r="1529" spans="16:17" x14ac:dyDescent="0.3">
      <c r="P1529" s="1" t="s">
        <v>1322</v>
      </c>
      <c r="Q1529" s="1">
        <v>2021</v>
      </c>
    </row>
    <row r="1530" spans="16:17" x14ac:dyDescent="0.3">
      <c r="P1530" s="1" t="s">
        <v>1557</v>
      </c>
      <c r="Q1530" s="1">
        <v>2021</v>
      </c>
    </row>
    <row r="1531" spans="16:17" x14ac:dyDescent="0.3">
      <c r="P1531" s="1" t="s">
        <v>1616</v>
      </c>
      <c r="Q1531" s="1">
        <v>2021</v>
      </c>
    </row>
    <row r="1532" spans="16:17" x14ac:dyDescent="0.3">
      <c r="P1532" s="1" t="s">
        <v>1616</v>
      </c>
      <c r="Q1532" s="1">
        <v>2021</v>
      </c>
    </row>
    <row r="1533" spans="16:17" x14ac:dyDescent="0.3">
      <c r="P1533" s="1" t="s">
        <v>1616</v>
      </c>
      <c r="Q1533" s="1">
        <v>2021</v>
      </c>
    </row>
    <row r="1534" spans="16:17" x14ac:dyDescent="0.3">
      <c r="P1534" s="1" t="s">
        <v>1616</v>
      </c>
      <c r="Q1534" s="1">
        <v>2021</v>
      </c>
    </row>
    <row r="1535" spans="16:17" x14ac:dyDescent="0.3">
      <c r="P1535" s="1" t="s">
        <v>1616</v>
      </c>
      <c r="Q1535" s="1">
        <v>2021</v>
      </c>
    </row>
    <row r="1536" spans="16:17" x14ac:dyDescent="0.3">
      <c r="P1536" s="1" t="s">
        <v>11</v>
      </c>
      <c r="Q1536" s="1">
        <v>2021</v>
      </c>
    </row>
    <row r="1537" spans="16:17" x14ac:dyDescent="0.3">
      <c r="P1537" s="1" t="s">
        <v>11</v>
      </c>
      <c r="Q1537" s="1">
        <v>2021</v>
      </c>
    </row>
    <row r="1538" spans="16:17" x14ac:dyDescent="0.3">
      <c r="P1538" s="1" t="s">
        <v>1618</v>
      </c>
      <c r="Q1538" s="1">
        <v>2021</v>
      </c>
    </row>
    <row r="1539" spans="16:17" x14ac:dyDescent="0.3">
      <c r="P1539" s="1" t="s">
        <v>1618</v>
      </c>
      <c r="Q1539" s="1">
        <v>2021</v>
      </c>
    </row>
    <row r="1540" spans="16:17" x14ac:dyDescent="0.3">
      <c r="P1540" s="1" t="s">
        <v>1619</v>
      </c>
      <c r="Q1540" s="1">
        <v>2021</v>
      </c>
    </row>
    <row r="1541" spans="16:17" x14ac:dyDescent="0.3">
      <c r="P1541" s="1" t="s">
        <v>1619</v>
      </c>
      <c r="Q1541" s="1">
        <v>2021</v>
      </c>
    </row>
    <row r="1542" spans="16:17" x14ac:dyDescent="0.3">
      <c r="P1542" s="1" t="s">
        <v>1620</v>
      </c>
      <c r="Q1542" s="1">
        <v>2021</v>
      </c>
    </row>
    <row r="1543" spans="16:17" x14ac:dyDescent="0.3">
      <c r="P1543" s="1" t="s">
        <v>1622</v>
      </c>
      <c r="Q1543" s="1">
        <v>2021</v>
      </c>
    </row>
    <row r="1544" spans="16:17" x14ac:dyDescent="0.3">
      <c r="P1544" s="1" t="s">
        <v>1622</v>
      </c>
      <c r="Q1544" s="1">
        <v>2021</v>
      </c>
    </row>
    <row r="1545" spans="16:17" x14ac:dyDescent="0.3">
      <c r="P1545" s="1" t="s">
        <v>1273</v>
      </c>
      <c r="Q1545" s="1">
        <v>2021</v>
      </c>
    </row>
    <row r="1546" spans="16:17" x14ac:dyDescent="0.3">
      <c r="P1546" s="1" t="s">
        <v>1625</v>
      </c>
      <c r="Q1546" s="1">
        <v>2021</v>
      </c>
    </row>
    <row r="1547" spans="16:17" x14ac:dyDescent="0.3">
      <c r="P1547" s="1" t="s">
        <v>1625</v>
      </c>
      <c r="Q1547" s="1">
        <v>2021</v>
      </c>
    </row>
    <row r="1548" spans="16:17" x14ac:dyDescent="0.3">
      <c r="P1548" s="1" t="s">
        <v>1625</v>
      </c>
      <c r="Q1548" s="1">
        <v>2021</v>
      </c>
    </row>
    <row r="1549" spans="16:17" x14ac:dyDescent="0.3">
      <c r="P1549" s="1" t="s">
        <v>1627</v>
      </c>
      <c r="Q1549" s="1">
        <v>2021</v>
      </c>
    </row>
    <row r="1550" spans="16:17" x14ac:dyDescent="0.3">
      <c r="P1550" s="1" t="s">
        <v>742</v>
      </c>
      <c r="Q1550" s="1">
        <v>2021</v>
      </c>
    </row>
    <row r="1551" spans="16:17" x14ac:dyDescent="0.3">
      <c r="P1551" s="1" t="s">
        <v>742</v>
      </c>
      <c r="Q1551" s="1">
        <v>2021</v>
      </c>
    </row>
    <row r="1552" spans="16:17" x14ac:dyDescent="0.3">
      <c r="P1552" s="1" t="s">
        <v>742</v>
      </c>
      <c r="Q1552" s="1">
        <v>2021</v>
      </c>
    </row>
    <row r="1553" spans="16:17" x14ac:dyDescent="0.3">
      <c r="P1553" s="1" t="s">
        <v>477</v>
      </c>
      <c r="Q1553" s="1">
        <v>2021</v>
      </c>
    </row>
    <row r="1554" spans="16:17" x14ac:dyDescent="0.3">
      <c r="P1554" s="1" t="s">
        <v>1631</v>
      </c>
      <c r="Q1554" s="1">
        <v>2021</v>
      </c>
    </row>
    <row r="1555" spans="16:17" x14ac:dyDescent="0.3">
      <c r="P1555" s="1" t="s">
        <v>217</v>
      </c>
      <c r="Q1555" s="1">
        <v>2021</v>
      </c>
    </row>
    <row r="1556" spans="16:17" x14ac:dyDescent="0.3">
      <c r="P1556" s="1" t="s">
        <v>217</v>
      </c>
      <c r="Q1556" s="1">
        <v>2021</v>
      </c>
    </row>
    <row r="1557" spans="16:17" x14ac:dyDescent="0.3">
      <c r="P1557" s="1" t="s">
        <v>217</v>
      </c>
      <c r="Q1557" s="1">
        <v>2021</v>
      </c>
    </row>
    <row r="1558" spans="16:17" x14ac:dyDescent="0.3">
      <c r="P1558" s="1" t="s">
        <v>217</v>
      </c>
      <c r="Q1558" s="1">
        <v>2021</v>
      </c>
    </row>
    <row r="1559" spans="16:17" x14ac:dyDescent="0.3">
      <c r="P1559" s="1" t="s">
        <v>1633</v>
      </c>
      <c r="Q1559" s="1">
        <v>2021</v>
      </c>
    </row>
    <row r="1560" spans="16:17" x14ac:dyDescent="0.3">
      <c r="P1560" s="1" t="s">
        <v>1635</v>
      </c>
      <c r="Q1560" s="1">
        <v>2021</v>
      </c>
    </row>
    <row r="1561" spans="16:17" x14ac:dyDescent="0.3">
      <c r="P1561" s="1" t="s">
        <v>1637</v>
      </c>
      <c r="Q1561" s="1">
        <v>2021</v>
      </c>
    </row>
    <row r="1562" spans="16:17" x14ac:dyDescent="0.3">
      <c r="P1562" s="1" t="s">
        <v>1637</v>
      </c>
      <c r="Q1562" s="1">
        <v>2021</v>
      </c>
    </row>
    <row r="1563" spans="16:17" x14ac:dyDescent="0.3">
      <c r="P1563" s="1" t="s">
        <v>1637</v>
      </c>
      <c r="Q1563" s="1">
        <v>2021</v>
      </c>
    </row>
    <row r="1564" spans="16:17" x14ac:dyDescent="0.3">
      <c r="P1564" s="1" t="s">
        <v>415</v>
      </c>
      <c r="Q1564" s="1">
        <v>2021</v>
      </c>
    </row>
    <row r="1565" spans="16:17" x14ac:dyDescent="0.3">
      <c r="P1565" s="1" t="s">
        <v>1640</v>
      </c>
      <c r="Q1565" s="1">
        <v>2021</v>
      </c>
    </row>
    <row r="1566" spans="16:17" x14ac:dyDescent="0.3">
      <c r="P1566" s="1" t="s">
        <v>1640</v>
      </c>
      <c r="Q1566" s="1">
        <v>2021</v>
      </c>
    </row>
    <row r="1567" spans="16:17" x14ac:dyDescent="0.3">
      <c r="P1567" s="1" t="s">
        <v>1640</v>
      </c>
      <c r="Q1567" s="1">
        <v>2021</v>
      </c>
    </row>
    <row r="1568" spans="16:17" x14ac:dyDescent="0.3">
      <c r="P1568" s="1" t="s">
        <v>357</v>
      </c>
      <c r="Q1568" s="1">
        <v>2021</v>
      </c>
    </row>
    <row r="1569" spans="16:17" x14ac:dyDescent="0.3">
      <c r="P1569" s="1" t="s">
        <v>357</v>
      </c>
      <c r="Q1569" s="1">
        <v>2021</v>
      </c>
    </row>
    <row r="1570" spans="16:17" x14ac:dyDescent="0.3">
      <c r="P1570" s="1" t="s">
        <v>357</v>
      </c>
      <c r="Q1570" s="1">
        <v>2021</v>
      </c>
    </row>
    <row r="1571" spans="16:17" x14ac:dyDescent="0.3">
      <c r="P1571" s="1" t="s">
        <v>1643</v>
      </c>
      <c r="Q1571" s="1">
        <v>2021</v>
      </c>
    </row>
    <row r="1572" spans="16:17" x14ac:dyDescent="0.3">
      <c r="P1572" s="1" t="s">
        <v>1643</v>
      </c>
      <c r="Q1572" s="1">
        <v>2021</v>
      </c>
    </row>
    <row r="1573" spans="16:17" x14ac:dyDescent="0.3">
      <c r="P1573" s="1" t="s">
        <v>354</v>
      </c>
      <c r="Q1573" s="1">
        <v>2021</v>
      </c>
    </row>
    <row r="1574" spans="16:17" x14ac:dyDescent="0.3">
      <c r="P1574" s="1" t="s">
        <v>711</v>
      </c>
      <c r="Q1574" s="1">
        <v>2021</v>
      </c>
    </row>
    <row r="1575" spans="16:17" x14ac:dyDescent="0.3">
      <c r="P1575" s="1" t="s">
        <v>711</v>
      </c>
      <c r="Q1575" s="1">
        <v>2021</v>
      </c>
    </row>
    <row r="1576" spans="16:17" x14ac:dyDescent="0.3">
      <c r="P1576" s="1" t="s">
        <v>698</v>
      </c>
      <c r="Q1576" s="1">
        <v>2021</v>
      </c>
    </row>
    <row r="1577" spans="16:17" x14ac:dyDescent="0.3">
      <c r="P1577" s="1" t="s">
        <v>1645</v>
      </c>
      <c r="Q1577" s="1">
        <v>2021</v>
      </c>
    </row>
    <row r="1578" spans="16:17" x14ac:dyDescent="0.3">
      <c r="P1578" s="1" t="s">
        <v>1645</v>
      </c>
      <c r="Q1578" s="1">
        <v>2021</v>
      </c>
    </row>
    <row r="1579" spans="16:17" x14ac:dyDescent="0.3">
      <c r="P1579" s="1" t="s">
        <v>793</v>
      </c>
      <c r="Q1579" s="1">
        <v>2021</v>
      </c>
    </row>
    <row r="1580" spans="16:17" x14ac:dyDescent="0.3">
      <c r="P1580" s="1" t="s">
        <v>793</v>
      </c>
      <c r="Q1580" s="1">
        <v>2021</v>
      </c>
    </row>
    <row r="1581" spans="16:17" x14ac:dyDescent="0.3">
      <c r="P1581" s="1" t="s">
        <v>793</v>
      </c>
      <c r="Q1581" s="1">
        <v>2021</v>
      </c>
    </row>
    <row r="1582" spans="16:17" x14ac:dyDescent="0.3">
      <c r="P1582" s="1" t="s">
        <v>793</v>
      </c>
      <c r="Q1582" s="1">
        <v>2021</v>
      </c>
    </row>
    <row r="1583" spans="16:17" x14ac:dyDescent="0.3">
      <c r="P1583" s="1" t="s">
        <v>793</v>
      </c>
      <c r="Q1583" s="1">
        <v>2021</v>
      </c>
    </row>
    <row r="1584" spans="16:17" x14ac:dyDescent="0.3">
      <c r="P1584" s="1" t="s">
        <v>1650</v>
      </c>
      <c r="Q1584" s="1">
        <v>2021</v>
      </c>
    </row>
    <row r="1585" spans="16:17" x14ac:dyDescent="0.3">
      <c r="P1585" s="1" t="s">
        <v>1564</v>
      </c>
      <c r="Q1585" s="1">
        <v>2021</v>
      </c>
    </row>
    <row r="1586" spans="16:17" x14ac:dyDescent="0.3">
      <c r="P1586" s="1" t="s">
        <v>1564</v>
      </c>
      <c r="Q1586" s="1">
        <v>2021</v>
      </c>
    </row>
    <row r="1587" spans="16:17" x14ac:dyDescent="0.3">
      <c r="P1587" s="1" t="s">
        <v>464</v>
      </c>
      <c r="Q1587" s="1">
        <v>2021</v>
      </c>
    </row>
    <row r="1588" spans="16:17" x14ac:dyDescent="0.3">
      <c r="P1588" s="1" t="s">
        <v>1654</v>
      </c>
      <c r="Q1588" s="1">
        <v>2021</v>
      </c>
    </row>
    <row r="1589" spans="16:17" x14ac:dyDescent="0.3">
      <c r="P1589" s="1" t="s">
        <v>1654</v>
      </c>
      <c r="Q1589" s="1">
        <v>2021</v>
      </c>
    </row>
    <row r="1590" spans="16:17" x14ac:dyDescent="0.3">
      <c r="P1590" s="1" t="s">
        <v>1654</v>
      </c>
      <c r="Q1590" s="1">
        <v>2021</v>
      </c>
    </row>
    <row r="1591" spans="16:17" x14ac:dyDescent="0.3">
      <c r="P1591" s="1" t="s">
        <v>1654</v>
      </c>
      <c r="Q1591" s="1">
        <v>2021</v>
      </c>
    </row>
    <row r="1592" spans="16:17" x14ac:dyDescent="0.3">
      <c r="P1592" s="1" t="s">
        <v>1654</v>
      </c>
      <c r="Q1592" s="1">
        <v>2021</v>
      </c>
    </row>
    <row r="1593" spans="16:17" x14ac:dyDescent="0.3">
      <c r="P1593" s="1" t="s">
        <v>1657</v>
      </c>
      <c r="Q1593" s="1">
        <v>2021</v>
      </c>
    </row>
    <row r="1594" spans="16:17" x14ac:dyDescent="0.3">
      <c r="P1594" s="1" t="s">
        <v>1659</v>
      </c>
      <c r="Q1594" s="1">
        <v>2021</v>
      </c>
    </row>
    <row r="1595" spans="16:17" x14ac:dyDescent="0.3">
      <c r="P1595" s="1" t="s">
        <v>729</v>
      </c>
      <c r="Q1595" s="1">
        <v>2021</v>
      </c>
    </row>
    <row r="1596" spans="16:17" x14ac:dyDescent="0.3">
      <c r="P1596" s="1" t="s">
        <v>729</v>
      </c>
      <c r="Q1596" s="1">
        <v>2021</v>
      </c>
    </row>
    <row r="1597" spans="16:17" x14ac:dyDescent="0.3">
      <c r="P1597" s="1" t="s">
        <v>1622</v>
      </c>
      <c r="Q1597" s="1">
        <v>2021</v>
      </c>
    </row>
    <row r="1598" spans="16:17" x14ac:dyDescent="0.3">
      <c r="P1598" s="1" t="s">
        <v>1622</v>
      </c>
      <c r="Q1598" s="1">
        <v>2021</v>
      </c>
    </row>
    <row r="1599" spans="16:17" x14ac:dyDescent="0.3">
      <c r="P1599" s="1" t="s">
        <v>1622</v>
      </c>
      <c r="Q1599" s="1">
        <v>2021</v>
      </c>
    </row>
    <row r="1600" spans="16:17" x14ac:dyDescent="0.3">
      <c r="P1600" s="1" t="s">
        <v>1663</v>
      </c>
      <c r="Q1600" s="1">
        <v>2021</v>
      </c>
    </row>
    <row r="1601" spans="16:17" x14ac:dyDescent="0.3">
      <c r="P1601" s="1" t="s">
        <v>1664</v>
      </c>
      <c r="Q1601" s="1">
        <v>2021</v>
      </c>
    </row>
    <row r="1602" spans="16:17" x14ac:dyDescent="0.3">
      <c r="P1602" s="1" t="s">
        <v>1664</v>
      </c>
      <c r="Q1602" s="1">
        <v>2021</v>
      </c>
    </row>
    <row r="1603" spans="16:17" x14ac:dyDescent="0.3">
      <c r="P1603" s="1" t="s">
        <v>1664</v>
      </c>
      <c r="Q1603" s="1">
        <v>2021</v>
      </c>
    </row>
    <row r="1604" spans="16:17" x14ac:dyDescent="0.3">
      <c r="P1604" s="1" t="s">
        <v>1664</v>
      </c>
      <c r="Q1604" s="1">
        <v>2021</v>
      </c>
    </row>
    <row r="1605" spans="16:17" x14ac:dyDescent="0.3">
      <c r="P1605" s="1" t="s">
        <v>1665</v>
      </c>
      <c r="Q1605" s="1">
        <v>2021</v>
      </c>
    </row>
    <row r="1606" spans="16:17" x14ac:dyDescent="0.3">
      <c r="P1606" s="1" t="s">
        <v>467</v>
      </c>
      <c r="Q1606" s="1">
        <v>2021</v>
      </c>
    </row>
    <row r="1607" spans="16:17" x14ac:dyDescent="0.3">
      <c r="P1607" s="1" t="s">
        <v>1174</v>
      </c>
      <c r="Q1607" s="1">
        <v>2021</v>
      </c>
    </row>
    <row r="1608" spans="16:17" x14ac:dyDescent="0.3">
      <c r="P1608" s="1" t="s">
        <v>1174</v>
      </c>
      <c r="Q1608" s="1">
        <v>2021</v>
      </c>
    </row>
    <row r="1609" spans="16:17" x14ac:dyDescent="0.3">
      <c r="P1609" s="1" t="s">
        <v>1667</v>
      </c>
      <c r="Q1609" s="1">
        <v>2021</v>
      </c>
    </row>
    <row r="1610" spans="16:17" x14ac:dyDescent="0.3">
      <c r="P1610" s="1" t="s">
        <v>435</v>
      </c>
      <c r="Q1610" s="1">
        <v>2021</v>
      </c>
    </row>
    <row r="1611" spans="16:17" x14ac:dyDescent="0.3">
      <c r="P1611" s="1" t="s">
        <v>435</v>
      </c>
      <c r="Q1611" s="1">
        <v>2021</v>
      </c>
    </row>
    <row r="1612" spans="16:17" x14ac:dyDescent="0.3">
      <c r="P1612" s="1" t="s">
        <v>435</v>
      </c>
      <c r="Q1612" s="1">
        <v>2021</v>
      </c>
    </row>
    <row r="1613" spans="16:17" x14ac:dyDescent="0.3">
      <c r="P1613" s="1" t="s">
        <v>435</v>
      </c>
      <c r="Q1613" s="1">
        <v>2021</v>
      </c>
    </row>
    <row r="1614" spans="16:17" x14ac:dyDescent="0.3">
      <c r="P1614" s="1" t="s">
        <v>1671</v>
      </c>
      <c r="Q1614" s="1">
        <v>2021</v>
      </c>
    </row>
    <row r="1615" spans="16:17" x14ac:dyDescent="0.3">
      <c r="P1615" s="1" t="s">
        <v>1671</v>
      </c>
      <c r="Q1615" s="1">
        <v>2021</v>
      </c>
    </row>
    <row r="1616" spans="16:17" x14ac:dyDescent="0.3">
      <c r="P1616" s="1" t="s">
        <v>1671</v>
      </c>
      <c r="Q1616" s="1">
        <v>2021</v>
      </c>
    </row>
    <row r="1617" spans="16:17" x14ac:dyDescent="0.3">
      <c r="P1617" s="1" t="s">
        <v>1671</v>
      </c>
      <c r="Q1617" s="1">
        <v>2021</v>
      </c>
    </row>
    <row r="1618" spans="16:17" x14ac:dyDescent="0.3">
      <c r="P1618" s="1" t="s">
        <v>1664</v>
      </c>
      <c r="Q1618" s="1">
        <v>2021</v>
      </c>
    </row>
    <row r="1619" spans="16:17" x14ac:dyDescent="0.3">
      <c r="P1619" s="1" t="s">
        <v>1673</v>
      </c>
      <c r="Q1619" s="1">
        <v>2021</v>
      </c>
    </row>
    <row r="1620" spans="16:17" x14ac:dyDescent="0.3">
      <c r="P1620" s="1" t="s">
        <v>1673</v>
      </c>
      <c r="Q1620" s="1">
        <v>2021</v>
      </c>
    </row>
    <row r="1621" spans="16:17" x14ac:dyDescent="0.3">
      <c r="P1621" s="1" t="s">
        <v>1674</v>
      </c>
      <c r="Q1621" s="1">
        <v>2021</v>
      </c>
    </row>
    <row r="1622" spans="16:17" x14ac:dyDescent="0.3">
      <c r="P1622" s="1" t="s">
        <v>1674</v>
      </c>
      <c r="Q1622" s="1">
        <v>2021</v>
      </c>
    </row>
    <row r="1623" spans="16:17" x14ac:dyDescent="0.3">
      <c r="P1623" s="1" t="s">
        <v>500</v>
      </c>
      <c r="Q1623" s="1">
        <v>2021</v>
      </c>
    </row>
    <row r="1624" spans="16:17" x14ac:dyDescent="0.3">
      <c r="P1624" s="1" t="s">
        <v>500</v>
      </c>
      <c r="Q1624" s="1">
        <v>2021</v>
      </c>
    </row>
    <row r="1625" spans="16:17" x14ac:dyDescent="0.3">
      <c r="P1625" s="1" t="s">
        <v>500</v>
      </c>
      <c r="Q1625" s="1">
        <v>2021</v>
      </c>
    </row>
    <row r="1626" spans="16:17" x14ac:dyDescent="0.3">
      <c r="P1626" s="1" t="s">
        <v>500</v>
      </c>
      <c r="Q1626" s="1">
        <v>2021</v>
      </c>
    </row>
    <row r="1627" spans="16:17" x14ac:dyDescent="0.3">
      <c r="P1627" s="1" t="s">
        <v>704</v>
      </c>
      <c r="Q1627" s="1">
        <v>2021</v>
      </c>
    </row>
    <row r="1628" spans="16:17" x14ac:dyDescent="0.3">
      <c r="P1628" s="1" t="s">
        <v>1678</v>
      </c>
      <c r="Q1628" s="1">
        <v>2021</v>
      </c>
    </row>
    <row r="1629" spans="16:17" x14ac:dyDescent="0.3">
      <c r="P1629" s="1" t="s">
        <v>1679</v>
      </c>
      <c r="Q1629" s="1">
        <v>2021</v>
      </c>
    </row>
    <row r="1630" spans="16:17" x14ac:dyDescent="0.3">
      <c r="P1630" s="1" t="s">
        <v>1153</v>
      </c>
      <c r="Q1630" s="1">
        <v>2021</v>
      </c>
    </row>
    <row r="1631" spans="16:17" x14ac:dyDescent="0.3">
      <c r="P1631" s="1" t="s">
        <v>195</v>
      </c>
      <c r="Q1631" s="1">
        <v>2021</v>
      </c>
    </row>
    <row r="1632" spans="16:17" x14ac:dyDescent="0.3">
      <c r="P1632" s="1" t="s">
        <v>195</v>
      </c>
      <c r="Q1632" s="1">
        <v>2021</v>
      </c>
    </row>
    <row r="1633" spans="16:17" x14ac:dyDescent="0.3">
      <c r="P1633" s="1" t="s">
        <v>195</v>
      </c>
      <c r="Q1633" s="1">
        <v>2021</v>
      </c>
    </row>
    <row r="1634" spans="16:17" x14ac:dyDescent="0.3">
      <c r="P1634" s="1" t="s">
        <v>195</v>
      </c>
      <c r="Q1634" s="1">
        <v>2021</v>
      </c>
    </row>
    <row r="1635" spans="16:17" x14ac:dyDescent="0.3">
      <c r="P1635" s="1" t="s">
        <v>1099</v>
      </c>
      <c r="Q1635" s="1">
        <v>2021</v>
      </c>
    </row>
    <row r="1636" spans="16:17" x14ac:dyDescent="0.3">
      <c r="P1636" s="1" t="s">
        <v>1682</v>
      </c>
      <c r="Q1636" s="1">
        <v>2021</v>
      </c>
    </row>
    <row r="1637" spans="16:17" x14ac:dyDescent="0.3">
      <c r="P1637" s="1" t="s">
        <v>1682</v>
      </c>
      <c r="Q1637" s="1">
        <v>2021</v>
      </c>
    </row>
    <row r="1638" spans="16:17" x14ac:dyDescent="0.3">
      <c r="P1638" s="1" t="s">
        <v>1682</v>
      </c>
      <c r="Q1638" s="1">
        <v>2021</v>
      </c>
    </row>
    <row r="1639" spans="16:17" x14ac:dyDescent="0.3">
      <c r="P1639" s="1" t="s">
        <v>1684</v>
      </c>
      <c r="Q1639" s="1">
        <v>2021</v>
      </c>
    </row>
    <row r="1640" spans="16:17" x14ac:dyDescent="0.3">
      <c r="P1640" s="1" t="s">
        <v>1686</v>
      </c>
      <c r="Q1640" s="1">
        <v>2021</v>
      </c>
    </row>
    <row r="1641" spans="16:17" x14ac:dyDescent="0.3">
      <c r="P1641" s="1" t="s">
        <v>391</v>
      </c>
      <c r="Q1641" s="1">
        <v>2021</v>
      </c>
    </row>
    <row r="1642" spans="16:17" x14ac:dyDescent="0.3">
      <c r="P1642" s="1" t="s">
        <v>776</v>
      </c>
      <c r="Q1642" s="1">
        <v>2021</v>
      </c>
    </row>
    <row r="1643" spans="16:17" x14ac:dyDescent="0.3">
      <c r="P1643" s="1" t="s">
        <v>1689</v>
      </c>
      <c r="Q1643" s="1">
        <v>2021</v>
      </c>
    </row>
    <row r="1644" spans="16:17" x14ac:dyDescent="0.3">
      <c r="P1644" s="1" t="s">
        <v>1095</v>
      </c>
      <c r="Q1644" s="1">
        <v>2021</v>
      </c>
    </row>
    <row r="1645" spans="16:17" x14ac:dyDescent="0.3">
      <c r="P1645" s="1" t="s">
        <v>1690</v>
      </c>
      <c r="Q1645" s="1">
        <v>2021</v>
      </c>
    </row>
    <row r="1646" spans="16:17" x14ac:dyDescent="0.3">
      <c r="P1646" s="1" t="s">
        <v>1690</v>
      </c>
      <c r="Q1646" s="1">
        <v>2021</v>
      </c>
    </row>
    <row r="1647" spans="16:17" x14ac:dyDescent="0.3">
      <c r="P1647" s="1" t="s">
        <v>1690</v>
      </c>
      <c r="Q1647" s="1">
        <v>2021</v>
      </c>
    </row>
    <row r="1648" spans="16:17" x14ac:dyDescent="0.3">
      <c r="P1648" s="1" t="s">
        <v>1690</v>
      </c>
      <c r="Q1648" s="1">
        <v>2021</v>
      </c>
    </row>
    <row r="1649" spans="16:17" x14ac:dyDescent="0.3">
      <c r="P1649" s="1" t="s">
        <v>291</v>
      </c>
      <c r="Q1649" s="1">
        <v>2021</v>
      </c>
    </row>
    <row r="1650" spans="16:17" x14ac:dyDescent="0.3">
      <c r="P1650" s="1" t="s">
        <v>85</v>
      </c>
      <c r="Q1650" s="1">
        <v>2021</v>
      </c>
    </row>
    <row r="1651" spans="16:17" x14ac:dyDescent="0.3">
      <c r="P1651" s="1" t="s">
        <v>580</v>
      </c>
      <c r="Q1651" s="1">
        <v>2021</v>
      </c>
    </row>
    <row r="1652" spans="16:17" x14ac:dyDescent="0.3">
      <c r="P1652" s="1" t="s">
        <v>580</v>
      </c>
      <c r="Q1652" s="1">
        <v>2021</v>
      </c>
    </row>
    <row r="1653" spans="16:17" x14ac:dyDescent="0.3">
      <c r="P1653" s="1" t="s">
        <v>1695</v>
      </c>
      <c r="Q1653" s="1">
        <v>2021</v>
      </c>
    </row>
    <row r="1654" spans="16:17" x14ac:dyDescent="0.3">
      <c r="P1654" s="1" t="s">
        <v>1394</v>
      </c>
      <c r="Q1654" s="1">
        <v>2021</v>
      </c>
    </row>
    <row r="1655" spans="16:17" x14ac:dyDescent="0.3">
      <c r="P1655" s="1" t="s">
        <v>1394</v>
      </c>
      <c r="Q1655" s="1">
        <v>2021</v>
      </c>
    </row>
    <row r="1656" spans="16:17" x14ac:dyDescent="0.3">
      <c r="P1656" s="1" t="s">
        <v>1698</v>
      </c>
      <c r="Q1656" s="1">
        <v>2021</v>
      </c>
    </row>
    <row r="1657" spans="16:17" x14ac:dyDescent="0.3">
      <c r="P1657" s="1" t="s">
        <v>1698</v>
      </c>
      <c r="Q1657" s="1">
        <v>2021</v>
      </c>
    </row>
    <row r="1658" spans="16:17" x14ac:dyDescent="0.3">
      <c r="P1658" s="1" t="s">
        <v>1698</v>
      </c>
      <c r="Q1658" s="1">
        <v>2021</v>
      </c>
    </row>
    <row r="1659" spans="16:17" x14ac:dyDescent="0.3">
      <c r="P1659" s="1" t="s">
        <v>1698</v>
      </c>
      <c r="Q1659" s="1">
        <v>2021</v>
      </c>
    </row>
    <row r="1660" spans="16:17" x14ac:dyDescent="0.3">
      <c r="P1660" s="1" t="s">
        <v>628</v>
      </c>
      <c r="Q1660" s="1">
        <v>2021</v>
      </c>
    </row>
    <row r="1661" spans="16:17" x14ac:dyDescent="0.3">
      <c r="P1661" s="1" t="s">
        <v>1701</v>
      </c>
      <c r="Q1661" s="1">
        <v>2021</v>
      </c>
    </row>
    <row r="1662" spans="16:17" x14ac:dyDescent="0.3">
      <c r="P1662" s="1" t="s">
        <v>745</v>
      </c>
      <c r="Q1662" s="1">
        <v>2021</v>
      </c>
    </row>
    <row r="1663" spans="16:17" x14ac:dyDescent="0.3">
      <c r="P1663" s="1" t="s">
        <v>745</v>
      </c>
      <c r="Q1663" s="1">
        <v>2021</v>
      </c>
    </row>
    <row r="1664" spans="16:17" x14ac:dyDescent="0.3">
      <c r="P1664" s="1" t="s">
        <v>745</v>
      </c>
      <c r="Q1664" s="1">
        <v>2021</v>
      </c>
    </row>
    <row r="1665" spans="16:17" x14ac:dyDescent="0.3">
      <c r="P1665" s="1" t="s">
        <v>691</v>
      </c>
      <c r="Q1665" s="1">
        <v>2021</v>
      </c>
    </row>
    <row r="1666" spans="16:17" x14ac:dyDescent="0.3">
      <c r="P1666" s="1" t="s">
        <v>691</v>
      </c>
      <c r="Q1666" s="1">
        <v>2021</v>
      </c>
    </row>
    <row r="1667" spans="16:17" x14ac:dyDescent="0.3">
      <c r="P1667" s="1" t="s">
        <v>691</v>
      </c>
      <c r="Q1667" s="1">
        <v>2021</v>
      </c>
    </row>
    <row r="1668" spans="16:17" x14ac:dyDescent="0.3">
      <c r="P1668" s="1" t="s">
        <v>691</v>
      </c>
      <c r="Q1668" s="1">
        <v>2021</v>
      </c>
    </row>
    <row r="1669" spans="16:17" x14ac:dyDescent="0.3">
      <c r="P1669" s="1" t="s">
        <v>691</v>
      </c>
      <c r="Q1669" s="1">
        <v>2021</v>
      </c>
    </row>
    <row r="1670" spans="16:17" x14ac:dyDescent="0.3">
      <c r="P1670" s="1" t="s">
        <v>691</v>
      </c>
      <c r="Q1670" s="1">
        <v>2021</v>
      </c>
    </row>
    <row r="1671" spans="16:17" x14ac:dyDescent="0.3">
      <c r="P1671" s="1" t="s">
        <v>1707</v>
      </c>
      <c r="Q1671" s="1">
        <v>2021</v>
      </c>
    </row>
    <row r="1672" spans="16:17" x14ac:dyDescent="0.3">
      <c r="P1672" s="1" t="s">
        <v>403</v>
      </c>
      <c r="Q1672" s="1">
        <v>2021</v>
      </c>
    </row>
    <row r="1673" spans="16:17" x14ac:dyDescent="0.3">
      <c r="P1673" s="1" t="s">
        <v>403</v>
      </c>
      <c r="Q1673" s="1">
        <v>2021</v>
      </c>
    </row>
    <row r="1674" spans="16:17" x14ac:dyDescent="0.3">
      <c r="P1674" s="1" t="s">
        <v>511</v>
      </c>
      <c r="Q1674" s="1">
        <v>2021</v>
      </c>
    </row>
    <row r="1675" spans="16:17" x14ac:dyDescent="0.3">
      <c r="P1675" s="1" t="s">
        <v>291</v>
      </c>
      <c r="Q1675" s="1">
        <v>2021</v>
      </c>
    </row>
    <row r="1676" spans="16:17" x14ac:dyDescent="0.3">
      <c r="P1676" s="1" t="s">
        <v>291</v>
      </c>
      <c r="Q1676" s="1">
        <v>2021</v>
      </c>
    </row>
    <row r="1677" spans="16:17" x14ac:dyDescent="0.3">
      <c r="P1677" s="1" t="s">
        <v>291</v>
      </c>
      <c r="Q1677" s="1">
        <v>2021</v>
      </c>
    </row>
    <row r="1678" spans="16:17" x14ac:dyDescent="0.3">
      <c r="P1678" s="1" t="s">
        <v>859</v>
      </c>
      <c r="Q1678" s="1">
        <v>2021</v>
      </c>
    </row>
    <row r="1679" spans="16:17" x14ac:dyDescent="0.3">
      <c r="P1679" s="1" t="s">
        <v>850</v>
      </c>
      <c r="Q1679" s="1">
        <v>2021</v>
      </c>
    </row>
    <row r="1680" spans="16:17" x14ac:dyDescent="0.3">
      <c r="P1680" s="1" t="s">
        <v>850</v>
      </c>
      <c r="Q1680" s="1">
        <v>2021</v>
      </c>
    </row>
    <row r="1681" spans="16:17" x14ac:dyDescent="0.3">
      <c r="P1681" s="1" t="s">
        <v>850</v>
      </c>
      <c r="Q1681" s="1">
        <v>2021</v>
      </c>
    </row>
    <row r="1682" spans="16:17" x14ac:dyDescent="0.3">
      <c r="P1682" s="1" t="s">
        <v>1499</v>
      </c>
      <c r="Q1682" s="1">
        <v>2021</v>
      </c>
    </row>
    <row r="1683" spans="16:17" x14ac:dyDescent="0.3">
      <c r="P1683" s="1" t="s">
        <v>1477</v>
      </c>
      <c r="Q1683" s="1">
        <v>2021</v>
      </c>
    </row>
    <row r="1684" spans="16:17" x14ac:dyDescent="0.3">
      <c r="P1684" s="1" t="s">
        <v>1477</v>
      </c>
      <c r="Q1684" s="1">
        <v>2021</v>
      </c>
    </row>
    <row r="1685" spans="16:17" x14ac:dyDescent="0.3">
      <c r="P1685" s="1" t="s">
        <v>1477</v>
      </c>
      <c r="Q1685" s="1">
        <v>2021</v>
      </c>
    </row>
    <row r="1686" spans="16:17" x14ac:dyDescent="0.3">
      <c r="P1686" s="1" t="s">
        <v>1477</v>
      </c>
      <c r="Q1686" s="1">
        <v>2021</v>
      </c>
    </row>
    <row r="1687" spans="16:17" x14ac:dyDescent="0.3">
      <c r="P1687" s="1" t="s">
        <v>1477</v>
      </c>
      <c r="Q1687" s="1">
        <v>2021</v>
      </c>
    </row>
    <row r="1688" spans="16:17" x14ac:dyDescent="0.3">
      <c r="P1688" s="1" t="s">
        <v>1485</v>
      </c>
      <c r="Q1688" s="1">
        <v>2021</v>
      </c>
    </row>
    <row r="1689" spans="16:17" x14ac:dyDescent="0.3">
      <c r="P1689" s="1" t="s">
        <v>1485</v>
      </c>
      <c r="Q1689" s="1">
        <v>2021</v>
      </c>
    </row>
    <row r="1690" spans="16:17" x14ac:dyDescent="0.3">
      <c r="P1690" s="1" t="s">
        <v>1485</v>
      </c>
      <c r="Q1690" s="1">
        <v>2021</v>
      </c>
    </row>
    <row r="1691" spans="16:17" x14ac:dyDescent="0.3">
      <c r="P1691" s="1" t="s">
        <v>1485</v>
      </c>
      <c r="Q1691" s="1">
        <v>2021</v>
      </c>
    </row>
    <row r="1692" spans="16:17" x14ac:dyDescent="0.3">
      <c r="P1692" s="1" t="s">
        <v>904</v>
      </c>
      <c r="Q1692" s="1">
        <v>2021</v>
      </c>
    </row>
    <row r="1693" spans="16:17" x14ac:dyDescent="0.3">
      <c r="P1693" s="1" t="s">
        <v>31</v>
      </c>
      <c r="Q1693" s="1">
        <v>2021</v>
      </c>
    </row>
    <row r="1694" spans="16:17" x14ac:dyDescent="0.3">
      <c r="P1694" s="1" t="s">
        <v>1714</v>
      </c>
      <c r="Q1694" s="1">
        <v>2021</v>
      </c>
    </row>
    <row r="1695" spans="16:17" x14ac:dyDescent="0.3">
      <c r="P1695" s="1" t="s">
        <v>1716</v>
      </c>
      <c r="Q1695" s="1">
        <v>2021</v>
      </c>
    </row>
    <row r="1696" spans="16:17" x14ac:dyDescent="0.3">
      <c r="P1696" s="1" t="s">
        <v>63</v>
      </c>
      <c r="Q1696" s="1">
        <v>2021</v>
      </c>
    </row>
    <row r="1697" spans="16:17" x14ac:dyDescent="0.3">
      <c r="P1697" s="1" t="s">
        <v>63</v>
      </c>
      <c r="Q1697" s="1">
        <v>2021</v>
      </c>
    </row>
    <row r="1698" spans="16:17" x14ac:dyDescent="0.3">
      <c r="P1698" s="1" t="s">
        <v>63</v>
      </c>
      <c r="Q1698" s="1">
        <v>2021</v>
      </c>
    </row>
    <row r="1699" spans="16:17" x14ac:dyDescent="0.3">
      <c r="P1699" s="1" t="s">
        <v>63</v>
      </c>
      <c r="Q1699" s="1">
        <v>2021</v>
      </c>
    </row>
    <row r="1700" spans="16:17" x14ac:dyDescent="0.3">
      <c r="P1700" s="1" t="s">
        <v>1117</v>
      </c>
      <c r="Q1700" s="1">
        <v>2021</v>
      </c>
    </row>
    <row r="1701" spans="16:17" x14ac:dyDescent="0.3">
      <c r="P1701" s="1" t="s">
        <v>1117</v>
      </c>
      <c r="Q1701" s="1">
        <v>2021</v>
      </c>
    </row>
    <row r="1702" spans="16:17" x14ac:dyDescent="0.3">
      <c r="P1702" s="1" t="s">
        <v>1117</v>
      </c>
      <c r="Q1702" s="1">
        <v>2021</v>
      </c>
    </row>
    <row r="1703" spans="16:17" x14ac:dyDescent="0.3">
      <c r="P1703" s="1" t="s">
        <v>1025</v>
      </c>
      <c r="Q1703" s="1">
        <v>2021</v>
      </c>
    </row>
    <row r="1704" spans="16:17" x14ac:dyDescent="0.3">
      <c r="P1704" s="1" t="s">
        <v>1025</v>
      </c>
      <c r="Q1704" s="1">
        <v>2021</v>
      </c>
    </row>
    <row r="1705" spans="16:17" x14ac:dyDescent="0.3">
      <c r="P1705" s="1" t="s">
        <v>1721</v>
      </c>
      <c r="Q1705" s="1">
        <v>2021</v>
      </c>
    </row>
    <row r="1706" spans="16:17" x14ac:dyDescent="0.3">
      <c r="P1706" s="1" t="s">
        <v>1722</v>
      </c>
      <c r="Q1706" s="1">
        <v>2021</v>
      </c>
    </row>
    <row r="1707" spans="16:17" x14ac:dyDescent="0.3">
      <c r="P1707" s="1" t="s">
        <v>841</v>
      </c>
      <c r="Q1707" s="1">
        <v>2021</v>
      </c>
    </row>
    <row r="1708" spans="16:17" x14ac:dyDescent="0.3">
      <c r="P1708" s="1" t="s">
        <v>1724</v>
      </c>
      <c r="Q1708" s="1">
        <v>2021</v>
      </c>
    </row>
    <row r="1709" spans="16:17" x14ac:dyDescent="0.3">
      <c r="P1709" s="1" t="s">
        <v>1725</v>
      </c>
      <c r="Q1709" s="1">
        <v>2021</v>
      </c>
    </row>
    <row r="1710" spans="16:17" x14ac:dyDescent="0.3">
      <c r="P1710" s="1" t="s">
        <v>1725</v>
      </c>
      <c r="Q1710" s="1">
        <v>2021</v>
      </c>
    </row>
    <row r="1711" spans="16:17" x14ac:dyDescent="0.3">
      <c r="P1711" s="1" t="s">
        <v>955</v>
      </c>
      <c r="Q1711" s="1">
        <v>2021</v>
      </c>
    </row>
    <row r="1712" spans="16:17" x14ac:dyDescent="0.3">
      <c r="P1712" s="1" t="s">
        <v>1619</v>
      </c>
      <c r="Q1712" s="1">
        <v>2021</v>
      </c>
    </row>
    <row r="1713" spans="16:17" x14ac:dyDescent="0.3">
      <c r="P1713" s="1" t="s">
        <v>686</v>
      </c>
      <c r="Q1713" s="1">
        <v>2021</v>
      </c>
    </row>
    <row r="1714" spans="16:17" x14ac:dyDescent="0.3">
      <c r="P1714" s="1" t="s">
        <v>955</v>
      </c>
      <c r="Q1714" s="1">
        <v>2021</v>
      </c>
    </row>
    <row r="1715" spans="16:17" x14ac:dyDescent="0.3">
      <c r="P1715" s="1" t="s">
        <v>955</v>
      </c>
      <c r="Q1715" s="1">
        <v>2021</v>
      </c>
    </row>
    <row r="1716" spans="16:17" x14ac:dyDescent="0.3">
      <c r="P1716" s="1" t="s">
        <v>714</v>
      </c>
      <c r="Q1716" s="1">
        <v>2021</v>
      </c>
    </row>
    <row r="1717" spans="16:17" x14ac:dyDescent="0.3">
      <c r="P1717" s="1" t="s">
        <v>714</v>
      </c>
      <c r="Q1717" s="1">
        <v>2021</v>
      </c>
    </row>
    <row r="1718" spans="16:17" x14ac:dyDescent="0.3">
      <c r="P1718" s="1" t="s">
        <v>1729</v>
      </c>
      <c r="Q1718" s="1">
        <v>2021</v>
      </c>
    </row>
    <row r="1719" spans="16:17" x14ac:dyDescent="0.3">
      <c r="P1719" s="1" t="s">
        <v>855</v>
      </c>
      <c r="Q1719" s="1">
        <v>2021</v>
      </c>
    </row>
    <row r="1720" spans="16:17" x14ac:dyDescent="0.3">
      <c r="P1720" s="1" t="s">
        <v>1654</v>
      </c>
      <c r="Q1720" s="1">
        <v>2021</v>
      </c>
    </row>
    <row r="1721" spans="16:17" x14ac:dyDescent="0.3">
      <c r="P1721" s="1" t="s">
        <v>1654</v>
      </c>
      <c r="Q1721" s="1">
        <v>2021</v>
      </c>
    </row>
    <row r="1722" spans="16:17" x14ac:dyDescent="0.3">
      <c r="P1722" s="1" t="s">
        <v>1654</v>
      </c>
      <c r="Q1722" s="1">
        <v>2021</v>
      </c>
    </row>
    <row r="1723" spans="16:17" x14ac:dyDescent="0.3">
      <c r="P1723" s="1" t="s">
        <v>1654</v>
      </c>
      <c r="Q1723" s="1">
        <v>2021</v>
      </c>
    </row>
    <row r="1724" spans="16:17" x14ac:dyDescent="0.3">
      <c r="P1724" s="1" t="s">
        <v>348</v>
      </c>
      <c r="Q1724" s="1">
        <v>2021</v>
      </c>
    </row>
    <row r="1725" spans="16:17" x14ac:dyDescent="0.3">
      <c r="P1725" s="1" t="s">
        <v>863</v>
      </c>
      <c r="Q1725" s="1">
        <v>2021</v>
      </c>
    </row>
    <row r="1726" spans="16:17" x14ac:dyDescent="0.3">
      <c r="P1726" s="1" t="s">
        <v>863</v>
      </c>
      <c r="Q1726" s="1">
        <v>2021</v>
      </c>
    </row>
    <row r="1727" spans="16:17" x14ac:dyDescent="0.3">
      <c r="P1727" s="1" t="s">
        <v>863</v>
      </c>
      <c r="Q1727" s="1">
        <v>2021</v>
      </c>
    </row>
    <row r="1728" spans="16:17" x14ac:dyDescent="0.3">
      <c r="P1728" s="1" t="s">
        <v>1735</v>
      </c>
      <c r="Q1728" s="1">
        <v>2021</v>
      </c>
    </row>
    <row r="1729" spans="16:17" x14ac:dyDescent="0.3">
      <c r="P1729" s="1" t="s">
        <v>1735</v>
      </c>
      <c r="Q1729" s="1">
        <v>2021</v>
      </c>
    </row>
    <row r="1730" spans="16:17" x14ac:dyDescent="0.3">
      <c r="P1730" s="1" t="s">
        <v>1735</v>
      </c>
      <c r="Q1730" s="1">
        <v>2021</v>
      </c>
    </row>
    <row r="1731" spans="16:17" x14ac:dyDescent="0.3">
      <c r="P1731" s="1" t="s">
        <v>1736</v>
      </c>
      <c r="Q1731" s="1">
        <v>2021</v>
      </c>
    </row>
    <row r="1732" spans="16:17" x14ac:dyDescent="0.3">
      <c r="P1732" s="1" t="s">
        <v>1736</v>
      </c>
      <c r="Q1732" s="1">
        <v>2021</v>
      </c>
    </row>
    <row r="1733" spans="16:17" x14ac:dyDescent="0.3">
      <c r="P1733" s="1" t="s">
        <v>1736</v>
      </c>
      <c r="Q1733" s="1">
        <v>2021</v>
      </c>
    </row>
    <row r="1734" spans="16:17" x14ac:dyDescent="0.3">
      <c r="P1734" s="1" t="s">
        <v>1738</v>
      </c>
      <c r="Q1734" s="1">
        <v>2021</v>
      </c>
    </row>
    <row r="1735" spans="16:17" x14ac:dyDescent="0.3">
      <c r="P1735" s="1" t="s">
        <v>1740</v>
      </c>
      <c r="Q1735" s="1">
        <v>2021</v>
      </c>
    </row>
    <row r="1736" spans="16:17" x14ac:dyDescent="0.3">
      <c r="P1736" s="1" t="s">
        <v>1291</v>
      </c>
      <c r="Q1736" s="1">
        <v>2021</v>
      </c>
    </row>
    <row r="1737" spans="16:17" x14ac:dyDescent="0.3">
      <c r="P1737" s="1" t="s">
        <v>1291</v>
      </c>
      <c r="Q1737" s="1">
        <v>2021</v>
      </c>
    </row>
    <row r="1738" spans="16:17" x14ac:dyDescent="0.3">
      <c r="P1738" s="1" t="s">
        <v>1291</v>
      </c>
      <c r="Q1738" s="1">
        <v>2021</v>
      </c>
    </row>
    <row r="1739" spans="16:17" x14ac:dyDescent="0.3">
      <c r="P1739" s="1" t="s">
        <v>1291</v>
      </c>
      <c r="Q1739" s="1">
        <v>2021</v>
      </c>
    </row>
    <row r="1740" spans="16:17" x14ac:dyDescent="0.3">
      <c r="P1740" s="1" t="s">
        <v>1743</v>
      </c>
      <c r="Q1740" s="1">
        <v>2021</v>
      </c>
    </row>
    <row r="1741" spans="16:17" x14ac:dyDescent="0.3">
      <c r="P1741" s="1" t="s">
        <v>1743</v>
      </c>
      <c r="Q1741" s="1">
        <v>2021</v>
      </c>
    </row>
    <row r="1742" spans="16:17" x14ac:dyDescent="0.3">
      <c r="P1742" s="1" t="s">
        <v>1689</v>
      </c>
      <c r="Q1742" s="1">
        <v>2021</v>
      </c>
    </row>
    <row r="1743" spans="16:17" x14ac:dyDescent="0.3">
      <c r="P1743" s="1" t="s">
        <v>1722</v>
      </c>
      <c r="Q1743" s="1">
        <v>2021</v>
      </c>
    </row>
    <row r="1744" spans="16:17" x14ac:dyDescent="0.3">
      <c r="P1744" s="1" t="s">
        <v>1746</v>
      </c>
      <c r="Q1744" s="1">
        <v>2021</v>
      </c>
    </row>
    <row r="1745" spans="16:17" x14ac:dyDescent="0.3">
      <c r="P1745" s="1" t="s">
        <v>83</v>
      </c>
      <c r="Q1745" s="1">
        <v>2021</v>
      </c>
    </row>
    <row r="1746" spans="16:17" x14ac:dyDescent="0.3">
      <c r="P1746" s="1" t="s">
        <v>83</v>
      </c>
      <c r="Q1746" s="1">
        <v>2021</v>
      </c>
    </row>
    <row r="1747" spans="16:17" x14ac:dyDescent="0.3">
      <c r="P1747" s="1" t="s">
        <v>1748</v>
      </c>
      <c r="Q1747" s="1">
        <v>2021</v>
      </c>
    </row>
    <row r="1748" spans="16:17" x14ac:dyDescent="0.3">
      <c r="P1748" s="1" t="s">
        <v>1748</v>
      </c>
      <c r="Q1748" s="1">
        <v>2021</v>
      </c>
    </row>
    <row r="1749" spans="16:17" x14ac:dyDescent="0.3">
      <c r="P1749" s="1" t="s">
        <v>1749</v>
      </c>
      <c r="Q1749" s="1">
        <v>2021</v>
      </c>
    </row>
    <row r="1750" spans="16:17" x14ac:dyDescent="0.3">
      <c r="P1750" s="1" t="s">
        <v>1750</v>
      </c>
      <c r="Q1750" s="1">
        <v>2021</v>
      </c>
    </row>
    <row r="1751" spans="16:17" x14ac:dyDescent="0.3">
      <c r="P1751" s="1" t="s">
        <v>1750</v>
      </c>
      <c r="Q1751" s="1">
        <v>2021</v>
      </c>
    </row>
    <row r="1752" spans="16:17" x14ac:dyDescent="0.3">
      <c r="P1752" s="1" t="s">
        <v>1289</v>
      </c>
      <c r="Q1752" s="1">
        <v>2021</v>
      </c>
    </row>
    <row r="1753" spans="16:17" x14ac:dyDescent="0.3">
      <c r="P1753" s="1" t="s">
        <v>1289</v>
      </c>
      <c r="Q1753" s="1">
        <v>2021</v>
      </c>
    </row>
    <row r="1754" spans="16:17" x14ac:dyDescent="0.3">
      <c r="P1754" s="1" t="s">
        <v>1289</v>
      </c>
      <c r="Q1754" s="1">
        <v>2021</v>
      </c>
    </row>
    <row r="1755" spans="16:17" x14ac:dyDescent="0.3">
      <c r="P1755" s="1" t="s">
        <v>1289</v>
      </c>
      <c r="Q1755" s="1">
        <v>2021</v>
      </c>
    </row>
    <row r="1756" spans="16:17" x14ac:dyDescent="0.3">
      <c r="P1756" s="1" t="s">
        <v>1289</v>
      </c>
      <c r="Q1756" s="1">
        <v>2021</v>
      </c>
    </row>
    <row r="1757" spans="16:17" x14ac:dyDescent="0.3">
      <c r="P1757" s="1" t="s">
        <v>1753</v>
      </c>
      <c r="Q1757" s="1">
        <v>2021</v>
      </c>
    </row>
    <row r="1758" spans="16:17" x14ac:dyDescent="0.3">
      <c r="P1758" s="1" t="s">
        <v>1753</v>
      </c>
      <c r="Q1758" s="1">
        <v>2021</v>
      </c>
    </row>
    <row r="1759" spans="16:17" x14ac:dyDescent="0.3">
      <c r="P1759" s="1" t="s">
        <v>1753</v>
      </c>
      <c r="Q1759" s="1">
        <v>2021</v>
      </c>
    </row>
    <row r="1760" spans="16:17" x14ac:dyDescent="0.3">
      <c r="P1760" s="1" t="s">
        <v>1754</v>
      </c>
      <c r="Q1760" s="1">
        <v>2021</v>
      </c>
    </row>
    <row r="1761" spans="16:17" x14ac:dyDescent="0.3">
      <c r="P1761" s="1" t="s">
        <v>1029</v>
      </c>
      <c r="Q1761" s="1">
        <v>2021</v>
      </c>
    </row>
    <row r="1762" spans="16:17" x14ac:dyDescent="0.3">
      <c r="P1762" s="1" t="s">
        <v>1166</v>
      </c>
      <c r="Q1762" s="1">
        <v>2021</v>
      </c>
    </row>
    <row r="1763" spans="16:17" x14ac:dyDescent="0.3">
      <c r="P1763" s="1" t="s">
        <v>1166</v>
      </c>
      <c r="Q1763" s="1">
        <v>2021</v>
      </c>
    </row>
    <row r="1764" spans="16:17" x14ac:dyDescent="0.3">
      <c r="P1764" s="1" t="s">
        <v>1053</v>
      </c>
      <c r="Q1764" s="1">
        <v>2021</v>
      </c>
    </row>
    <row r="1765" spans="16:17" x14ac:dyDescent="0.3">
      <c r="P1765" s="1" t="s">
        <v>1053</v>
      </c>
      <c r="Q1765" s="1">
        <v>2021</v>
      </c>
    </row>
    <row r="1766" spans="16:17" x14ac:dyDescent="0.3">
      <c r="P1766" s="1" t="s">
        <v>1053</v>
      </c>
      <c r="Q1766" s="1">
        <v>2021</v>
      </c>
    </row>
    <row r="1767" spans="16:17" x14ac:dyDescent="0.3">
      <c r="P1767" s="1" t="s">
        <v>1053</v>
      </c>
      <c r="Q1767" s="1">
        <v>2021</v>
      </c>
    </row>
    <row r="1768" spans="16:17" x14ac:dyDescent="0.3">
      <c r="P1768" s="1" t="s">
        <v>1053</v>
      </c>
      <c r="Q1768" s="1">
        <v>2021</v>
      </c>
    </row>
    <row r="1769" spans="16:17" x14ac:dyDescent="0.3">
      <c r="P1769" s="1" t="s">
        <v>1053</v>
      </c>
      <c r="Q1769" s="1">
        <v>2021</v>
      </c>
    </row>
    <row r="1770" spans="16:17" x14ac:dyDescent="0.3">
      <c r="P1770" s="1" t="s">
        <v>492</v>
      </c>
      <c r="Q1770" s="1">
        <v>2021</v>
      </c>
    </row>
    <row r="1771" spans="16:17" x14ac:dyDescent="0.3">
      <c r="P1771" s="1" t="s">
        <v>1576</v>
      </c>
      <c r="Q1771" s="1">
        <v>2021</v>
      </c>
    </row>
    <row r="1772" spans="16:17" x14ac:dyDescent="0.3">
      <c r="P1772" s="1" t="s">
        <v>1548</v>
      </c>
      <c r="Q1772" s="1">
        <v>2021</v>
      </c>
    </row>
    <row r="1773" spans="16:17" x14ac:dyDescent="0.3">
      <c r="P1773" s="1" t="s">
        <v>1760</v>
      </c>
      <c r="Q1773" s="1">
        <v>2021</v>
      </c>
    </row>
    <row r="1774" spans="16:17" x14ac:dyDescent="0.3">
      <c r="P1774" s="1" t="s">
        <v>1046</v>
      </c>
      <c r="Q1774" s="1">
        <v>2021</v>
      </c>
    </row>
    <row r="1775" spans="16:17" x14ac:dyDescent="0.3">
      <c r="P1775" s="1" t="s">
        <v>667</v>
      </c>
      <c r="Q1775" s="1">
        <v>2021</v>
      </c>
    </row>
    <row r="1776" spans="16:17" x14ac:dyDescent="0.3">
      <c r="P1776" s="1" t="s">
        <v>1762</v>
      </c>
      <c r="Q1776" s="1">
        <v>2021</v>
      </c>
    </row>
    <row r="1777" spans="16:17" x14ac:dyDescent="0.3">
      <c r="P1777" s="1" t="s">
        <v>1764</v>
      </c>
      <c r="Q1777" s="1">
        <v>2021</v>
      </c>
    </row>
    <row r="1778" spans="16:17" x14ac:dyDescent="0.3">
      <c r="P1778" s="1" t="s">
        <v>1764</v>
      </c>
      <c r="Q1778" s="1">
        <v>2021</v>
      </c>
    </row>
    <row r="1779" spans="16:17" x14ac:dyDescent="0.3">
      <c r="P1779" s="1" t="s">
        <v>1764</v>
      </c>
      <c r="Q1779" s="1">
        <v>2021</v>
      </c>
    </row>
    <row r="1780" spans="16:17" x14ac:dyDescent="0.3">
      <c r="P1780" s="1" t="s">
        <v>1764</v>
      </c>
      <c r="Q1780" s="1">
        <v>2021</v>
      </c>
    </row>
    <row r="1781" spans="16:17" x14ac:dyDescent="0.3">
      <c r="P1781" s="1" t="s">
        <v>1764</v>
      </c>
      <c r="Q1781" s="1">
        <v>2021</v>
      </c>
    </row>
    <row r="1782" spans="16:17" x14ac:dyDescent="0.3">
      <c r="P1782" s="1" t="s">
        <v>1764</v>
      </c>
      <c r="Q1782" s="1">
        <v>2021</v>
      </c>
    </row>
    <row r="1783" spans="16:17" x14ac:dyDescent="0.3">
      <c r="P1783" s="1" t="s">
        <v>1764</v>
      </c>
      <c r="Q1783" s="1">
        <v>2021</v>
      </c>
    </row>
    <row r="1784" spans="16:17" x14ac:dyDescent="0.3">
      <c r="P1784" s="1" t="s">
        <v>1764</v>
      </c>
      <c r="Q1784" s="1">
        <v>2021</v>
      </c>
    </row>
    <row r="1785" spans="16:17" x14ac:dyDescent="0.3">
      <c r="P1785" s="1" t="s">
        <v>751</v>
      </c>
      <c r="Q1785" s="1">
        <v>2021</v>
      </c>
    </row>
    <row r="1786" spans="16:17" x14ac:dyDescent="0.3">
      <c r="P1786" s="1" t="s">
        <v>751</v>
      </c>
      <c r="Q1786" s="1">
        <v>2021</v>
      </c>
    </row>
    <row r="1787" spans="16:17" x14ac:dyDescent="0.3">
      <c r="P1787" s="1" t="s">
        <v>1768</v>
      </c>
      <c r="Q1787" s="1">
        <v>2021</v>
      </c>
    </row>
    <row r="1788" spans="16:17" x14ac:dyDescent="0.3">
      <c r="P1788" s="1" t="s">
        <v>1768</v>
      </c>
      <c r="Q1788" s="1">
        <v>2021</v>
      </c>
    </row>
    <row r="1789" spans="16:17" x14ac:dyDescent="0.3">
      <c r="P1789" s="1" t="s">
        <v>178</v>
      </c>
      <c r="Q1789" s="1">
        <v>2021</v>
      </c>
    </row>
    <row r="1790" spans="16:17" x14ac:dyDescent="0.3">
      <c r="P1790" s="1" t="s">
        <v>1416</v>
      </c>
      <c r="Q1790" s="1">
        <v>2021</v>
      </c>
    </row>
    <row r="1791" spans="16:17" x14ac:dyDescent="0.3">
      <c r="P1791" s="1" t="s">
        <v>1216</v>
      </c>
      <c r="Q1791" s="1">
        <v>2021</v>
      </c>
    </row>
    <row r="1792" spans="16:17" x14ac:dyDescent="0.3">
      <c r="P1792" s="1" t="s">
        <v>1216</v>
      </c>
      <c r="Q1792" s="1">
        <v>2021</v>
      </c>
    </row>
    <row r="1793" spans="16:17" x14ac:dyDescent="0.3">
      <c r="P1793" s="1" t="s">
        <v>357</v>
      </c>
      <c r="Q1793" s="1">
        <v>2021</v>
      </c>
    </row>
    <row r="1794" spans="16:17" x14ac:dyDescent="0.3">
      <c r="P1794" s="1" t="s">
        <v>357</v>
      </c>
      <c r="Q1794" s="1">
        <v>2021</v>
      </c>
    </row>
    <row r="1795" spans="16:17" x14ac:dyDescent="0.3">
      <c r="P1795" s="1" t="s">
        <v>1760</v>
      </c>
      <c r="Q1795" s="1">
        <v>2021</v>
      </c>
    </row>
    <row r="1796" spans="16:17" x14ac:dyDescent="0.3">
      <c r="P1796" s="1" t="s">
        <v>1760</v>
      </c>
      <c r="Q1796" s="1">
        <v>2021</v>
      </c>
    </row>
    <row r="1797" spans="16:17" x14ac:dyDescent="0.3">
      <c r="P1797" s="1" t="s">
        <v>1686</v>
      </c>
      <c r="Q1797" s="1">
        <v>2021</v>
      </c>
    </row>
    <row r="1798" spans="16:17" x14ac:dyDescent="0.3">
      <c r="P1798" s="1" t="s">
        <v>1686</v>
      </c>
      <c r="Q1798" s="1">
        <v>2021</v>
      </c>
    </row>
    <row r="1799" spans="16:17" x14ac:dyDescent="0.3">
      <c r="P1799" s="1" t="s">
        <v>1773</v>
      </c>
      <c r="Q1799" s="1">
        <v>2021</v>
      </c>
    </row>
    <row r="1800" spans="16:17" x14ac:dyDescent="0.3">
      <c r="P1800" s="1" t="s">
        <v>1773</v>
      </c>
      <c r="Q1800" s="1">
        <v>2021</v>
      </c>
    </row>
    <row r="1801" spans="16:17" x14ac:dyDescent="0.3">
      <c r="P1801" s="1" t="s">
        <v>1773</v>
      </c>
      <c r="Q1801" s="1">
        <v>2021</v>
      </c>
    </row>
    <row r="1802" spans="16:17" x14ac:dyDescent="0.3">
      <c r="P1802" s="1" t="s">
        <v>1213</v>
      </c>
      <c r="Q1802" s="1">
        <v>2021</v>
      </c>
    </row>
    <row r="1803" spans="16:17" x14ac:dyDescent="0.3">
      <c r="P1803" s="1" t="s">
        <v>1213</v>
      </c>
      <c r="Q1803" s="1">
        <v>2021</v>
      </c>
    </row>
    <row r="1804" spans="16:17" x14ac:dyDescent="0.3">
      <c r="P1804" s="1" t="s">
        <v>1213</v>
      </c>
      <c r="Q1804" s="1">
        <v>2021</v>
      </c>
    </row>
    <row r="1805" spans="16:17" x14ac:dyDescent="0.3">
      <c r="P1805" s="1" t="s">
        <v>1565</v>
      </c>
      <c r="Q1805" s="1">
        <v>2021</v>
      </c>
    </row>
    <row r="1806" spans="16:17" x14ac:dyDescent="0.3">
      <c r="P1806" s="1" t="s">
        <v>1778</v>
      </c>
      <c r="Q1806" s="1">
        <v>2021</v>
      </c>
    </row>
    <row r="1807" spans="16:17" x14ac:dyDescent="0.3">
      <c r="P1807" s="1" t="s">
        <v>1780</v>
      </c>
      <c r="Q1807" s="1">
        <v>2021</v>
      </c>
    </row>
    <row r="1808" spans="16:17" x14ac:dyDescent="0.3">
      <c r="P1808" s="1" t="s">
        <v>1780</v>
      </c>
      <c r="Q1808" s="1">
        <v>2021</v>
      </c>
    </row>
    <row r="1809" spans="16:17" x14ac:dyDescent="0.3">
      <c r="P1809" s="1" t="s">
        <v>1780</v>
      </c>
      <c r="Q1809" s="1">
        <v>2021</v>
      </c>
    </row>
    <row r="1810" spans="16:17" x14ac:dyDescent="0.3">
      <c r="P1810" s="1" t="s">
        <v>955</v>
      </c>
      <c r="Q1810" s="1">
        <v>2021</v>
      </c>
    </row>
    <row r="1811" spans="16:17" x14ac:dyDescent="0.3">
      <c r="P1811" s="1" t="s">
        <v>1209</v>
      </c>
      <c r="Q1811" s="1">
        <v>2021</v>
      </c>
    </row>
    <row r="1812" spans="16:17" x14ac:dyDescent="0.3">
      <c r="P1812" s="1" t="s">
        <v>1783</v>
      </c>
      <c r="Q1812" s="1">
        <v>2021</v>
      </c>
    </row>
    <row r="1813" spans="16:17" x14ac:dyDescent="0.3">
      <c r="P1813" s="1" t="s">
        <v>740</v>
      </c>
      <c r="Q1813" s="1">
        <v>2021</v>
      </c>
    </row>
    <row r="1814" spans="16:17" x14ac:dyDescent="0.3">
      <c r="P1814" s="1" t="s">
        <v>686</v>
      </c>
      <c r="Q1814" s="1">
        <v>2021</v>
      </c>
    </row>
    <row r="1815" spans="16:17" x14ac:dyDescent="0.3">
      <c r="P1815" s="1" t="s">
        <v>686</v>
      </c>
      <c r="Q1815" s="1">
        <v>2021</v>
      </c>
    </row>
    <row r="1816" spans="16:17" x14ac:dyDescent="0.3">
      <c r="P1816" s="1" t="s">
        <v>1785</v>
      </c>
      <c r="Q1816" s="1">
        <v>2021</v>
      </c>
    </row>
    <row r="1817" spans="16:17" x14ac:dyDescent="0.3">
      <c r="P1817" s="1" t="s">
        <v>1435</v>
      </c>
      <c r="Q1817" s="1">
        <v>2021</v>
      </c>
    </row>
    <row r="1818" spans="16:17" x14ac:dyDescent="0.3">
      <c r="P1818" s="1" t="s">
        <v>1435</v>
      </c>
      <c r="Q1818" s="1">
        <v>2021</v>
      </c>
    </row>
    <row r="1819" spans="16:17" x14ac:dyDescent="0.3">
      <c r="P1819" s="1" t="s">
        <v>1435</v>
      </c>
      <c r="Q1819" s="1">
        <v>2021</v>
      </c>
    </row>
    <row r="1820" spans="16:17" x14ac:dyDescent="0.3">
      <c r="P1820" s="1" t="s">
        <v>780</v>
      </c>
      <c r="Q1820" s="1">
        <v>2021</v>
      </c>
    </row>
    <row r="1821" spans="16:17" x14ac:dyDescent="0.3">
      <c r="P1821" s="1" t="s">
        <v>1787</v>
      </c>
      <c r="Q1821" s="1">
        <v>2021</v>
      </c>
    </row>
    <row r="1822" spans="16:17" x14ac:dyDescent="0.3">
      <c r="P1822" s="1" t="s">
        <v>1787</v>
      </c>
      <c r="Q1822" s="1">
        <v>2021</v>
      </c>
    </row>
    <row r="1823" spans="16:17" x14ac:dyDescent="0.3">
      <c r="P1823" s="1" t="s">
        <v>1787</v>
      </c>
      <c r="Q1823" s="1">
        <v>2021</v>
      </c>
    </row>
    <row r="1824" spans="16:17" x14ac:dyDescent="0.3">
      <c r="P1824" s="1" t="s">
        <v>124</v>
      </c>
      <c r="Q1824" s="1">
        <v>2021</v>
      </c>
    </row>
    <row r="1825" spans="16:17" x14ac:dyDescent="0.3">
      <c r="P1825" s="1" t="s">
        <v>1790</v>
      </c>
      <c r="Q1825" s="1">
        <v>2021</v>
      </c>
    </row>
    <row r="1826" spans="16:17" x14ac:dyDescent="0.3">
      <c r="P1826" s="1" t="s">
        <v>833</v>
      </c>
      <c r="Q1826" s="1">
        <v>2021</v>
      </c>
    </row>
    <row r="1827" spans="16:17" x14ac:dyDescent="0.3">
      <c r="P1827" s="1" t="s">
        <v>833</v>
      </c>
      <c r="Q1827" s="1">
        <v>2021</v>
      </c>
    </row>
    <row r="1828" spans="16:17" x14ac:dyDescent="0.3">
      <c r="P1828" s="1" t="s">
        <v>424</v>
      </c>
      <c r="Q1828" s="1">
        <v>2021</v>
      </c>
    </row>
    <row r="1829" spans="16:17" x14ac:dyDescent="0.3">
      <c r="P1829" s="1" t="s">
        <v>1793</v>
      </c>
      <c r="Q1829" s="1">
        <v>2021</v>
      </c>
    </row>
    <row r="1830" spans="16:17" x14ac:dyDescent="0.3">
      <c r="P1830" s="1" t="s">
        <v>924</v>
      </c>
      <c r="Q1830" s="1">
        <v>2021</v>
      </c>
    </row>
    <row r="1831" spans="16:17" x14ac:dyDescent="0.3">
      <c r="P1831" s="1" t="s">
        <v>521</v>
      </c>
      <c r="Q1831" s="1">
        <v>2021</v>
      </c>
    </row>
    <row r="1832" spans="16:17" x14ac:dyDescent="0.3">
      <c r="P1832" s="1" t="s">
        <v>1795</v>
      </c>
      <c r="Q1832" s="1">
        <v>2021</v>
      </c>
    </row>
    <row r="1833" spans="16:17" x14ac:dyDescent="0.3">
      <c r="P1833" s="1" t="s">
        <v>1795</v>
      </c>
      <c r="Q1833" s="1">
        <v>2021</v>
      </c>
    </row>
    <row r="1834" spans="16:17" x14ac:dyDescent="0.3">
      <c r="P1834" s="1" t="s">
        <v>1795</v>
      </c>
      <c r="Q1834" s="1">
        <v>2021</v>
      </c>
    </row>
    <row r="1835" spans="16:17" x14ac:dyDescent="0.3">
      <c r="P1835" s="1" t="s">
        <v>1795</v>
      </c>
      <c r="Q1835" s="1">
        <v>2021</v>
      </c>
    </row>
    <row r="1836" spans="16:17" x14ac:dyDescent="0.3">
      <c r="P1836" s="1" t="s">
        <v>454</v>
      </c>
      <c r="Q1836" s="1">
        <v>2021</v>
      </c>
    </row>
    <row r="1837" spans="16:17" x14ac:dyDescent="0.3">
      <c r="P1837" s="1" t="s">
        <v>454</v>
      </c>
      <c r="Q1837" s="1">
        <v>2021</v>
      </c>
    </row>
    <row r="1838" spans="16:17" x14ac:dyDescent="0.3">
      <c r="P1838" s="1" t="s">
        <v>145</v>
      </c>
      <c r="Q1838" s="1">
        <v>2021</v>
      </c>
    </row>
    <row r="1839" spans="16:17" x14ac:dyDescent="0.3">
      <c r="P1839" s="1" t="s">
        <v>145</v>
      </c>
      <c r="Q1839" s="1">
        <v>2021</v>
      </c>
    </row>
    <row r="1840" spans="16:17" x14ac:dyDescent="0.3">
      <c r="P1840" s="1" t="s">
        <v>1799</v>
      </c>
      <c r="Q1840" s="1">
        <v>2021</v>
      </c>
    </row>
    <row r="1841" spans="16:17" x14ac:dyDescent="0.3">
      <c r="P1841" s="1" t="s">
        <v>1800</v>
      </c>
      <c r="Q1841" s="1">
        <v>2021</v>
      </c>
    </row>
    <row r="1842" spans="16:17" x14ac:dyDescent="0.3">
      <c r="P1842" s="1" t="s">
        <v>734</v>
      </c>
      <c r="Q1842" s="1">
        <v>2021</v>
      </c>
    </row>
    <row r="1843" spans="16:17" x14ac:dyDescent="0.3">
      <c r="P1843" s="1" t="s">
        <v>734</v>
      </c>
      <c r="Q1843" s="1">
        <v>2021</v>
      </c>
    </row>
    <row r="1844" spans="16:17" x14ac:dyDescent="0.3">
      <c r="P1844" s="1" t="s">
        <v>1801</v>
      </c>
      <c r="Q1844" s="1">
        <v>2021</v>
      </c>
    </row>
    <row r="1845" spans="16:17" x14ac:dyDescent="0.3">
      <c r="P1845" s="1" t="s">
        <v>1801</v>
      </c>
      <c r="Q1845" s="1">
        <v>2021</v>
      </c>
    </row>
    <row r="1846" spans="16:17" x14ac:dyDescent="0.3">
      <c r="P1846" s="1" t="s">
        <v>1612</v>
      </c>
      <c r="Q1846" s="1">
        <v>2021</v>
      </c>
    </row>
    <row r="1847" spans="16:17" x14ac:dyDescent="0.3">
      <c r="P1847" s="1" t="s">
        <v>1802</v>
      </c>
      <c r="Q1847" s="1">
        <v>2021</v>
      </c>
    </row>
    <row r="1848" spans="16:17" x14ac:dyDescent="0.3">
      <c r="P1848" s="1" t="s">
        <v>1803</v>
      </c>
      <c r="Q1848" s="1">
        <v>2021</v>
      </c>
    </row>
    <row r="1849" spans="16:17" x14ac:dyDescent="0.3">
      <c r="P1849" s="1" t="s">
        <v>1803</v>
      </c>
      <c r="Q1849" s="1">
        <v>2021</v>
      </c>
    </row>
    <row r="1850" spans="16:17" x14ac:dyDescent="0.3">
      <c r="P1850" s="1" t="s">
        <v>1805</v>
      </c>
      <c r="Q1850" s="1">
        <v>2021</v>
      </c>
    </row>
    <row r="1851" spans="16:17" x14ac:dyDescent="0.3">
      <c r="P1851" s="1" t="s">
        <v>1805</v>
      </c>
      <c r="Q1851" s="1">
        <v>2021</v>
      </c>
    </row>
    <row r="1852" spans="16:17" x14ac:dyDescent="0.3">
      <c r="P1852" s="1" t="s">
        <v>1805</v>
      </c>
      <c r="Q1852" s="1">
        <v>2021</v>
      </c>
    </row>
    <row r="1853" spans="16:17" x14ac:dyDescent="0.3">
      <c r="P1853" s="1" t="s">
        <v>790</v>
      </c>
      <c r="Q1853" s="1">
        <v>2021</v>
      </c>
    </row>
    <row r="1854" spans="16:17" x14ac:dyDescent="0.3">
      <c r="P1854" s="1" t="s">
        <v>790</v>
      </c>
      <c r="Q1854" s="1">
        <v>2021</v>
      </c>
    </row>
    <row r="1855" spans="16:17" x14ac:dyDescent="0.3">
      <c r="P1855" s="1" t="s">
        <v>790</v>
      </c>
      <c r="Q1855" s="1">
        <v>2021</v>
      </c>
    </row>
    <row r="1856" spans="16:17" x14ac:dyDescent="0.3">
      <c r="P1856" s="1" t="s">
        <v>790</v>
      </c>
      <c r="Q1856" s="1">
        <v>2021</v>
      </c>
    </row>
    <row r="1857" spans="16:17" x14ac:dyDescent="0.3">
      <c r="P1857" s="1" t="s">
        <v>130</v>
      </c>
      <c r="Q1857" s="1">
        <v>2021</v>
      </c>
    </row>
    <row r="1858" spans="16:17" x14ac:dyDescent="0.3">
      <c r="P1858" s="1" t="s">
        <v>130</v>
      </c>
      <c r="Q1858" s="1">
        <v>2021</v>
      </c>
    </row>
    <row r="1859" spans="16:17" x14ac:dyDescent="0.3">
      <c r="P1859" s="1" t="s">
        <v>130</v>
      </c>
      <c r="Q1859" s="1">
        <v>2021</v>
      </c>
    </row>
    <row r="1860" spans="16:17" x14ac:dyDescent="0.3">
      <c r="P1860" s="1" t="s">
        <v>1813</v>
      </c>
      <c r="Q1860" s="1">
        <v>2021</v>
      </c>
    </row>
    <row r="1861" spans="16:17" x14ac:dyDescent="0.3">
      <c r="P1861" s="1" t="s">
        <v>1813</v>
      </c>
      <c r="Q1861" s="1">
        <v>2021</v>
      </c>
    </row>
    <row r="1862" spans="16:17" x14ac:dyDescent="0.3">
      <c r="P1862" s="1" t="s">
        <v>1813</v>
      </c>
      <c r="Q1862" s="1">
        <v>2021</v>
      </c>
    </row>
    <row r="1863" spans="16:17" x14ac:dyDescent="0.3">
      <c r="P1863" s="1" t="s">
        <v>1813</v>
      </c>
      <c r="Q1863" s="1">
        <v>2021</v>
      </c>
    </row>
    <row r="1864" spans="16:17" x14ac:dyDescent="0.3">
      <c r="P1864" s="1" t="s">
        <v>1123</v>
      </c>
      <c r="Q1864" s="1">
        <v>2021</v>
      </c>
    </row>
    <row r="1865" spans="16:17" x14ac:dyDescent="0.3">
      <c r="P1865" s="1" t="s">
        <v>1815</v>
      </c>
      <c r="Q1865" s="1">
        <v>2021</v>
      </c>
    </row>
    <row r="1866" spans="16:17" x14ac:dyDescent="0.3">
      <c r="P1866" s="1" t="s">
        <v>1815</v>
      </c>
      <c r="Q1866" s="1">
        <v>2021</v>
      </c>
    </row>
    <row r="1867" spans="16:17" x14ac:dyDescent="0.3">
      <c r="P1867" s="1" t="s">
        <v>1815</v>
      </c>
      <c r="Q1867" s="1">
        <v>2021</v>
      </c>
    </row>
    <row r="1868" spans="16:17" x14ac:dyDescent="0.3">
      <c r="P1868" s="1" t="s">
        <v>906</v>
      </c>
      <c r="Q1868" s="1">
        <v>2021</v>
      </c>
    </row>
    <row r="1869" spans="16:17" x14ac:dyDescent="0.3">
      <c r="P1869" s="1" t="s">
        <v>906</v>
      </c>
      <c r="Q1869" s="1">
        <v>2021</v>
      </c>
    </row>
    <row r="1870" spans="16:17" x14ac:dyDescent="0.3">
      <c r="P1870" s="1" t="s">
        <v>906</v>
      </c>
      <c r="Q1870" s="1">
        <v>2021</v>
      </c>
    </row>
    <row r="1871" spans="16:17" x14ac:dyDescent="0.3">
      <c r="P1871" s="1" t="s">
        <v>906</v>
      </c>
      <c r="Q1871" s="1">
        <v>2021</v>
      </c>
    </row>
    <row r="1872" spans="16:17" x14ac:dyDescent="0.3">
      <c r="P1872" s="1" t="s">
        <v>1473</v>
      </c>
      <c r="Q1872" s="1">
        <v>2021</v>
      </c>
    </row>
    <row r="1873" spans="16:17" x14ac:dyDescent="0.3">
      <c r="P1873" s="1" t="s">
        <v>1819</v>
      </c>
      <c r="Q1873" s="1">
        <v>2021</v>
      </c>
    </row>
    <row r="1874" spans="16:17" x14ac:dyDescent="0.3">
      <c r="P1874" s="1" t="s">
        <v>1819</v>
      </c>
      <c r="Q1874" s="1">
        <v>2021</v>
      </c>
    </row>
    <row r="1875" spans="16:17" x14ac:dyDescent="0.3">
      <c r="P1875" s="1" t="s">
        <v>937</v>
      </c>
      <c r="Q1875" s="1">
        <v>2021</v>
      </c>
    </row>
    <row r="1876" spans="16:17" x14ac:dyDescent="0.3">
      <c r="P1876" s="1" t="s">
        <v>632</v>
      </c>
      <c r="Q1876" s="1">
        <v>2021</v>
      </c>
    </row>
    <row r="1877" spans="16:17" x14ac:dyDescent="0.3">
      <c r="P1877" s="1" t="s">
        <v>632</v>
      </c>
      <c r="Q1877" s="1">
        <v>2021</v>
      </c>
    </row>
    <row r="1878" spans="16:17" x14ac:dyDescent="0.3">
      <c r="P1878" s="1" t="s">
        <v>632</v>
      </c>
      <c r="Q1878" s="1">
        <v>2021</v>
      </c>
    </row>
    <row r="1879" spans="16:17" x14ac:dyDescent="0.3">
      <c r="P1879" s="1" t="s">
        <v>632</v>
      </c>
      <c r="Q1879" s="1">
        <v>2021</v>
      </c>
    </row>
    <row r="1880" spans="16:17" x14ac:dyDescent="0.3">
      <c r="P1880" s="1" t="s">
        <v>632</v>
      </c>
      <c r="Q1880" s="1">
        <v>2021</v>
      </c>
    </row>
    <row r="1881" spans="16:17" x14ac:dyDescent="0.3">
      <c r="P1881" s="1" t="s">
        <v>1565</v>
      </c>
      <c r="Q1881" s="1">
        <v>2021</v>
      </c>
    </row>
    <row r="1882" spans="16:17" x14ac:dyDescent="0.3">
      <c r="P1882" s="1" t="s">
        <v>1565</v>
      </c>
      <c r="Q1882" s="1">
        <v>2021</v>
      </c>
    </row>
    <row r="1883" spans="16:17" x14ac:dyDescent="0.3">
      <c r="P1883" s="1" t="s">
        <v>1403</v>
      </c>
      <c r="Q1883" s="1">
        <v>2021</v>
      </c>
    </row>
    <row r="1884" spans="16:17" x14ac:dyDescent="0.3">
      <c r="P1884" s="1" t="s">
        <v>365</v>
      </c>
      <c r="Q1884" s="1">
        <v>2021</v>
      </c>
    </row>
    <row r="1885" spans="16:17" x14ac:dyDescent="0.3">
      <c r="P1885" s="1" t="s">
        <v>365</v>
      </c>
      <c r="Q1885" s="1">
        <v>2021</v>
      </c>
    </row>
    <row r="1886" spans="16:17" x14ac:dyDescent="0.3">
      <c r="P1886" s="1" t="s">
        <v>912</v>
      </c>
      <c r="Q1886" s="1">
        <v>2021</v>
      </c>
    </row>
    <row r="1887" spans="16:17" x14ac:dyDescent="0.3">
      <c r="P1887" s="1" t="s">
        <v>1303</v>
      </c>
      <c r="Q1887" s="1">
        <v>2021</v>
      </c>
    </row>
    <row r="1888" spans="16:17" x14ac:dyDescent="0.3">
      <c r="P1888" s="1" t="s">
        <v>1824</v>
      </c>
      <c r="Q1888" s="1">
        <v>2021</v>
      </c>
    </row>
    <row r="1889" spans="16:17" x14ac:dyDescent="0.3">
      <c r="P1889" s="1" t="s">
        <v>697</v>
      </c>
      <c r="Q1889" s="1">
        <v>2021</v>
      </c>
    </row>
    <row r="1890" spans="16:17" x14ac:dyDescent="0.3">
      <c r="P1890" s="1" t="s">
        <v>1213</v>
      </c>
      <c r="Q1890" s="1">
        <v>2021</v>
      </c>
    </row>
    <row r="1891" spans="16:17" x14ac:dyDescent="0.3">
      <c r="P1891" s="1" t="s">
        <v>1213</v>
      </c>
      <c r="Q1891" s="1">
        <v>2021</v>
      </c>
    </row>
    <row r="1892" spans="16:17" x14ac:dyDescent="0.3">
      <c r="P1892" s="1" t="s">
        <v>1213</v>
      </c>
      <c r="Q1892" s="1">
        <v>2021</v>
      </c>
    </row>
    <row r="1893" spans="16:17" x14ac:dyDescent="0.3">
      <c r="P1893" s="1" t="s">
        <v>1828</v>
      </c>
      <c r="Q1893" s="1">
        <v>2021</v>
      </c>
    </row>
    <row r="1894" spans="16:17" x14ac:dyDescent="0.3">
      <c r="P1894" s="1" t="s">
        <v>1830</v>
      </c>
      <c r="Q1894" s="1">
        <v>2021</v>
      </c>
    </row>
    <row r="1895" spans="16:17" x14ac:dyDescent="0.3">
      <c r="P1895" s="1" t="s">
        <v>1570</v>
      </c>
      <c r="Q1895" s="1">
        <v>2021</v>
      </c>
    </row>
    <row r="1896" spans="16:17" x14ac:dyDescent="0.3">
      <c r="P1896" s="1" t="s">
        <v>1570</v>
      </c>
      <c r="Q1896" s="1">
        <v>2021</v>
      </c>
    </row>
    <row r="1897" spans="16:17" x14ac:dyDescent="0.3">
      <c r="P1897" s="1" t="s">
        <v>991</v>
      </c>
      <c r="Q1897" s="1">
        <v>2021</v>
      </c>
    </row>
    <row r="1898" spans="16:17" x14ac:dyDescent="0.3">
      <c r="P1898" s="1" t="s">
        <v>1833</v>
      </c>
      <c r="Q1898" s="1">
        <v>2021</v>
      </c>
    </row>
    <row r="1899" spans="16:17" x14ac:dyDescent="0.3">
      <c r="P1899" s="1" t="s">
        <v>1833</v>
      </c>
      <c r="Q1899" s="1">
        <v>2021</v>
      </c>
    </row>
    <row r="1900" spans="16:17" x14ac:dyDescent="0.3">
      <c r="P1900" s="1" t="s">
        <v>1833</v>
      </c>
      <c r="Q1900" s="1">
        <v>2021</v>
      </c>
    </row>
    <row r="1901" spans="16:17" x14ac:dyDescent="0.3">
      <c r="P1901" s="1" t="s">
        <v>1833</v>
      </c>
      <c r="Q1901" s="1">
        <v>2021</v>
      </c>
    </row>
    <row r="1902" spans="16:17" x14ac:dyDescent="0.3">
      <c r="P1902" s="1" t="s">
        <v>1833</v>
      </c>
      <c r="Q1902" s="1">
        <v>2021</v>
      </c>
    </row>
    <row r="1903" spans="16:17" x14ac:dyDescent="0.3">
      <c r="P1903" s="1" t="s">
        <v>1029</v>
      </c>
      <c r="Q1903" s="1">
        <v>2021</v>
      </c>
    </row>
    <row r="1904" spans="16:17" x14ac:dyDescent="0.3">
      <c r="P1904" s="1" t="s">
        <v>714</v>
      </c>
      <c r="Q1904" s="1">
        <v>2021</v>
      </c>
    </row>
    <row r="1905" spans="16:17" x14ac:dyDescent="0.3">
      <c r="P1905" s="1" t="s">
        <v>1657</v>
      </c>
      <c r="Q1905" s="1">
        <v>2021</v>
      </c>
    </row>
    <row r="1906" spans="16:17" x14ac:dyDescent="0.3">
      <c r="P1906" s="1" t="s">
        <v>1657</v>
      </c>
      <c r="Q1906" s="1">
        <v>2021</v>
      </c>
    </row>
    <row r="1907" spans="16:17" x14ac:dyDescent="0.3">
      <c r="P1907" s="1" t="s">
        <v>532</v>
      </c>
      <c r="Q1907" s="1">
        <v>2021</v>
      </c>
    </row>
    <row r="1908" spans="16:17" x14ac:dyDescent="0.3">
      <c r="P1908" s="1" t="s">
        <v>532</v>
      </c>
      <c r="Q1908" s="1">
        <v>2021</v>
      </c>
    </row>
    <row r="1909" spans="16:17" x14ac:dyDescent="0.3">
      <c r="P1909" s="1" t="s">
        <v>532</v>
      </c>
      <c r="Q1909" s="1">
        <v>2021</v>
      </c>
    </row>
    <row r="1910" spans="16:17" x14ac:dyDescent="0.3">
      <c r="P1910" s="1" t="s">
        <v>532</v>
      </c>
      <c r="Q1910" s="1">
        <v>2021</v>
      </c>
    </row>
    <row r="1911" spans="16:17" x14ac:dyDescent="0.3">
      <c r="P1911" s="1" t="s">
        <v>532</v>
      </c>
      <c r="Q1911" s="1">
        <v>2021</v>
      </c>
    </row>
    <row r="1912" spans="16:17" x14ac:dyDescent="0.3">
      <c r="P1912" s="1" t="s">
        <v>532</v>
      </c>
      <c r="Q1912" s="1">
        <v>2021</v>
      </c>
    </row>
    <row r="1913" spans="16:17" x14ac:dyDescent="0.3">
      <c r="P1913" s="1" t="s">
        <v>1363</v>
      </c>
      <c r="Q1913" s="1">
        <v>2021</v>
      </c>
    </row>
    <row r="1914" spans="16:17" x14ac:dyDescent="0.3">
      <c r="P1914" s="1" t="s">
        <v>1667</v>
      </c>
      <c r="Q1914" s="1">
        <v>2021</v>
      </c>
    </row>
    <row r="1915" spans="16:17" x14ac:dyDescent="0.3">
      <c r="P1915" s="1" t="s">
        <v>819</v>
      </c>
      <c r="Q1915" s="1">
        <v>2021</v>
      </c>
    </row>
    <row r="1916" spans="16:17" x14ac:dyDescent="0.3">
      <c r="P1916" s="1" t="s">
        <v>819</v>
      </c>
      <c r="Q1916" s="1">
        <v>2021</v>
      </c>
    </row>
    <row r="1917" spans="16:17" x14ac:dyDescent="0.3">
      <c r="P1917" s="1" t="s">
        <v>819</v>
      </c>
      <c r="Q1917" s="1">
        <v>2021</v>
      </c>
    </row>
    <row r="1918" spans="16:17" x14ac:dyDescent="0.3">
      <c r="P1918" s="1" t="s">
        <v>819</v>
      </c>
      <c r="Q1918" s="1">
        <v>2021</v>
      </c>
    </row>
    <row r="1919" spans="16:17" x14ac:dyDescent="0.3">
      <c r="P1919" s="1" t="s">
        <v>819</v>
      </c>
      <c r="Q1919" s="1">
        <v>2021</v>
      </c>
    </row>
    <row r="1920" spans="16:17" x14ac:dyDescent="0.3">
      <c r="P1920" s="1" t="s">
        <v>385</v>
      </c>
      <c r="Q1920" s="1">
        <v>2021</v>
      </c>
    </row>
    <row r="1921" spans="16:17" x14ac:dyDescent="0.3">
      <c r="P1921" s="1" t="s">
        <v>1842</v>
      </c>
      <c r="Q1921" s="1">
        <v>2021</v>
      </c>
    </row>
    <row r="1922" spans="16:17" x14ac:dyDescent="0.3">
      <c r="P1922" s="1" t="s">
        <v>1842</v>
      </c>
      <c r="Q1922" s="1">
        <v>2021</v>
      </c>
    </row>
    <row r="1923" spans="16:17" x14ac:dyDescent="0.3">
      <c r="P1923" s="1" t="s">
        <v>1844</v>
      </c>
      <c r="Q1923" s="1">
        <v>2021</v>
      </c>
    </row>
    <row r="1924" spans="16:17" x14ac:dyDescent="0.3">
      <c r="P1924" s="1" t="s">
        <v>1844</v>
      </c>
      <c r="Q1924" s="1">
        <v>2021</v>
      </c>
    </row>
    <row r="1925" spans="16:17" x14ac:dyDescent="0.3">
      <c r="P1925" s="1" t="s">
        <v>1844</v>
      </c>
      <c r="Q1925" s="1">
        <v>2021</v>
      </c>
    </row>
    <row r="1926" spans="16:17" x14ac:dyDescent="0.3">
      <c r="P1926" s="1" t="s">
        <v>1844</v>
      </c>
      <c r="Q1926" s="1">
        <v>2021</v>
      </c>
    </row>
    <row r="1927" spans="16:17" x14ac:dyDescent="0.3">
      <c r="P1927" s="1" t="s">
        <v>1479</v>
      </c>
      <c r="Q1927" s="1">
        <v>2021</v>
      </c>
    </row>
    <row r="1928" spans="16:17" x14ac:dyDescent="0.3">
      <c r="P1928" s="1" t="s">
        <v>480</v>
      </c>
      <c r="Q1928" s="1">
        <v>2021</v>
      </c>
    </row>
    <row r="1929" spans="16:17" x14ac:dyDescent="0.3">
      <c r="P1929" s="1" t="s">
        <v>1701</v>
      </c>
      <c r="Q1929" s="1">
        <v>2021</v>
      </c>
    </row>
    <row r="1930" spans="16:17" x14ac:dyDescent="0.3">
      <c r="P1930" s="1" t="s">
        <v>841</v>
      </c>
      <c r="Q1930" s="1">
        <v>2021</v>
      </c>
    </row>
    <row r="1931" spans="16:17" x14ac:dyDescent="0.3">
      <c r="P1931" s="1" t="s">
        <v>841</v>
      </c>
      <c r="Q1931" s="1">
        <v>2021</v>
      </c>
    </row>
    <row r="1932" spans="16:17" x14ac:dyDescent="0.3">
      <c r="P1932" s="1" t="s">
        <v>1489</v>
      </c>
      <c r="Q1932" s="1">
        <v>2021</v>
      </c>
    </row>
    <row r="1933" spans="16:17" x14ac:dyDescent="0.3">
      <c r="P1933" s="1" t="s">
        <v>1489</v>
      </c>
      <c r="Q1933" s="1">
        <v>2021</v>
      </c>
    </row>
    <row r="1934" spans="16:17" x14ac:dyDescent="0.3">
      <c r="P1934" s="1" t="s">
        <v>1848</v>
      </c>
      <c r="Q1934" s="1">
        <v>2021</v>
      </c>
    </row>
    <row r="1935" spans="16:17" x14ac:dyDescent="0.3">
      <c r="P1935" s="1" t="s">
        <v>161</v>
      </c>
      <c r="Q1935" s="1">
        <v>2021</v>
      </c>
    </row>
    <row r="1936" spans="16:17" x14ac:dyDescent="0.3">
      <c r="P1936" s="1" t="s">
        <v>161</v>
      </c>
      <c r="Q1936" s="1">
        <v>2021</v>
      </c>
    </row>
    <row r="1937" spans="16:17" x14ac:dyDescent="0.3">
      <c r="P1937" s="1" t="s">
        <v>161</v>
      </c>
      <c r="Q1937" s="1">
        <v>2021</v>
      </c>
    </row>
    <row r="1938" spans="16:17" x14ac:dyDescent="0.3">
      <c r="P1938" s="1" t="s">
        <v>161</v>
      </c>
      <c r="Q1938" s="1">
        <v>2021</v>
      </c>
    </row>
    <row r="1939" spans="16:17" x14ac:dyDescent="0.3">
      <c r="P1939" s="1" t="s">
        <v>1578</v>
      </c>
      <c r="Q1939" s="1">
        <v>2021</v>
      </c>
    </row>
    <row r="1940" spans="16:17" x14ac:dyDescent="0.3">
      <c r="P1940" s="1" t="s">
        <v>1578</v>
      </c>
      <c r="Q1940" s="1">
        <v>2021</v>
      </c>
    </row>
    <row r="1941" spans="16:17" x14ac:dyDescent="0.3">
      <c r="P1941" s="1" t="s">
        <v>609</v>
      </c>
      <c r="Q1941" s="1">
        <v>2021</v>
      </c>
    </row>
    <row r="1942" spans="16:17" x14ac:dyDescent="0.3">
      <c r="P1942" s="1" t="s">
        <v>1180</v>
      </c>
      <c r="Q1942" s="1">
        <v>2021</v>
      </c>
    </row>
    <row r="1943" spans="16:17" x14ac:dyDescent="0.3">
      <c r="P1943" s="1" t="s">
        <v>1180</v>
      </c>
      <c r="Q1943" s="1">
        <v>2021</v>
      </c>
    </row>
    <row r="1944" spans="16:17" x14ac:dyDescent="0.3">
      <c r="P1944" s="1" t="s">
        <v>714</v>
      </c>
      <c r="Q1944" s="1">
        <v>2021</v>
      </c>
    </row>
    <row r="1945" spans="16:17" x14ac:dyDescent="0.3">
      <c r="P1945" s="1" t="s">
        <v>1793</v>
      </c>
      <c r="Q1945" s="1">
        <v>2021</v>
      </c>
    </row>
    <row r="1946" spans="16:17" x14ac:dyDescent="0.3">
      <c r="P1946" s="1" t="s">
        <v>56</v>
      </c>
      <c r="Q1946" s="1">
        <v>2021</v>
      </c>
    </row>
    <row r="1947" spans="16:17" x14ac:dyDescent="0.3">
      <c r="P1947" s="1" t="s">
        <v>56</v>
      </c>
      <c r="Q1947" s="1">
        <v>2021</v>
      </c>
    </row>
    <row r="1948" spans="16:17" x14ac:dyDescent="0.3">
      <c r="P1948" s="1" t="s">
        <v>56</v>
      </c>
      <c r="Q1948" s="1">
        <v>2021</v>
      </c>
    </row>
    <row r="1949" spans="16:17" x14ac:dyDescent="0.3">
      <c r="P1949" s="1" t="s">
        <v>1573</v>
      </c>
      <c r="Q1949" s="1">
        <v>2021</v>
      </c>
    </row>
    <row r="1950" spans="16:17" x14ac:dyDescent="0.3">
      <c r="P1950" s="1" t="s">
        <v>1573</v>
      </c>
      <c r="Q1950" s="1">
        <v>2021</v>
      </c>
    </row>
    <row r="1951" spans="16:17" x14ac:dyDescent="0.3">
      <c r="P1951" s="1" t="s">
        <v>1858</v>
      </c>
      <c r="Q1951" s="1">
        <v>2021</v>
      </c>
    </row>
    <row r="1952" spans="16:17" x14ac:dyDescent="0.3">
      <c r="P1952" s="1" t="s">
        <v>1858</v>
      </c>
      <c r="Q1952" s="1">
        <v>2021</v>
      </c>
    </row>
    <row r="1953" spans="16:17" x14ac:dyDescent="0.3">
      <c r="P1953" s="1" t="s">
        <v>671</v>
      </c>
      <c r="Q1953" s="1">
        <v>2021</v>
      </c>
    </row>
    <row r="1954" spans="16:17" x14ac:dyDescent="0.3">
      <c r="P1954" s="1" t="s">
        <v>671</v>
      </c>
      <c r="Q1954" s="1">
        <v>2021</v>
      </c>
    </row>
    <row r="1955" spans="16:17" x14ac:dyDescent="0.3">
      <c r="P1955" s="1" t="s">
        <v>671</v>
      </c>
      <c r="Q1955" s="1">
        <v>2021</v>
      </c>
    </row>
    <row r="1956" spans="16:17" x14ac:dyDescent="0.3">
      <c r="P1956" s="1" t="s">
        <v>671</v>
      </c>
      <c r="Q1956" s="1">
        <v>2021</v>
      </c>
    </row>
    <row r="1957" spans="16:17" x14ac:dyDescent="0.3">
      <c r="P1957" s="1" t="s">
        <v>671</v>
      </c>
      <c r="Q1957" s="1">
        <v>2021</v>
      </c>
    </row>
    <row r="1958" spans="16:17" x14ac:dyDescent="0.3">
      <c r="P1958" s="1" t="s">
        <v>671</v>
      </c>
      <c r="Q1958" s="1">
        <v>2021</v>
      </c>
    </row>
    <row r="1959" spans="16:17" x14ac:dyDescent="0.3">
      <c r="P1959" s="1" t="s">
        <v>671</v>
      </c>
      <c r="Q1959" s="1">
        <v>2021</v>
      </c>
    </row>
    <row r="1960" spans="16:17" x14ac:dyDescent="0.3">
      <c r="P1960" s="1" t="s">
        <v>197</v>
      </c>
      <c r="Q1960" s="1">
        <v>2021</v>
      </c>
    </row>
    <row r="1961" spans="16:17" x14ac:dyDescent="0.3">
      <c r="P1961" s="1" t="s">
        <v>197</v>
      </c>
      <c r="Q1961" s="1">
        <v>2021</v>
      </c>
    </row>
    <row r="1962" spans="16:17" x14ac:dyDescent="0.3">
      <c r="P1962" s="1" t="s">
        <v>1461</v>
      </c>
      <c r="Q1962" s="1">
        <v>2021</v>
      </c>
    </row>
    <row r="1963" spans="16:17" x14ac:dyDescent="0.3">
      <c r="P1963" s="1" t="s">
        <v>1865</v>
      </c>
      <c r="Q1963" s="1">
        <v>2021</v>
      </c>
    </row>
    <row r="1964" spans="16:17" x14ac:dyDescent="0.3">
      <c r="P1964" s="1" t="s">
        <v>589</v>
      </c>
      <c r="Q1964" s="1">
        <v>2021</v>
      </c>
    </row>
    <row r="1965" spans="16:17" x14ac:dyDescent="0.3">
      <c r="P1965" s="1" t="s">
        <v>589</v>
      </c>
      <c r="Q1965" s="1">
        <v>2021</v>
      </c>
    </row>
    <row r="1966" spans="16:17" x14ac:dyDescent="0.3">
      <c r="P1966" s="1" t="s">
        <v>1867</v>
      </c>
      <c r="Q1966" s="1">
        <v>2021</v>
      </c>
    </row>
    <row r="1967" spans="16:17" x14ac:dyDescent="0.3">
      <c r="P1967" s="1" t="s">
        <v>1868</v>
      </c>
      <c r="Q1967" s="1">
        <v>2021</v>
      </c>
    </row>
    <row r="1968" spans="16:17" x14ac:dyDescent="0.3">
      <c r="P1968" s="1" t="s">
        <v>1251</v>
      </c>
      <c r="Q1968" s="1">
        <v>2021</v>
      </c>
    </row>
    <row r="1969" spans="16:17" x14ac:dyDescent="0.3">
      <c r="P1969" s="1" t="s">
        <v>1251</v>
      </c>
      <c r="Q1969" s="1">
        <v>2021</v>
      </c>
    </row>
    <row r="1970" spans="16:17" x14ac:dyDescent="0.3">
      <c r="P1970" s="1" t="s">
        <v>1251</v>
      </c>
      <c r="Q1970" s="1">
        <v>2021</v>
      </c>
    </row>
    <row r="1971" spans="16:17" x14ac:dyDescent="0.3">
      <c r="P1971" s="1" t="s">
        <v>1251</v>
      </c>
      <c r="Q1971" s="1">
        <v>2021</v>
      </c>
    </row>
    <row r="1972" spans="16:17" x14ac:dyDescent="0.3">
      <c r="P1972" s="1" t="s">
        <v>1251</v>
      </c>
      <c r="Q1972" s="1">
        <v>2021</v>
      </c>
    </row>
    <row r="1973" spans="16:17" x14ac:dyDescent="0.3">
      <c r="P1973" s="1" t="s">
        <v>1869</v>
      </c>
      <c r="Q1973" s="1">
        <v>2021</v>
      </c>
    </row>
    <row r="1974" spans="16:17" x14ac:dyDescent="0.3">
      <c r="P1974" s="1" t="s">
        <v>187</v>
      </c>
      <c r="Q1974" s="1">
        <v>2021</v>
      </c>
    </row>
    <row r="1975" spans="16:17" x14ac:dyDescent="0.3">
      <c r="P1975" s="1" t="s">
        <v>1870</v>
      </c>
      <c r="Q1975" s="1">
        <v>2021</v>
      </c>
    </row>
    <row r="1976" spans="16:17" x14ac:dyDescent="0.3">
      <c r="P1976" s="1" t="s">
        <v>1870</v>
      </c>
      <c r="Q1976" s="1">
        <v>2021</v>
      </c>
    </row>
    <row r="1977" spans="16:17" x14ac:dyDescent="0.3">
      <c r="P1977" s="1" t="s">
        <v>1300</v>
      </c>
      <c r="Q1977" s="1">
        <v>2021</v>
      </c>
    </row>
    <row r="1978" spans="16:17" x14ac:dyDescent="0.3">
      <c r="P1978" s="1" t="s">
        <v>1300</v>
      </c>
      <c r="Q1978" s="1">
        <v>2021</v>
      </c>
    </row>
    <row r="1979" spans="16:17" x14ac:dyDescent="0.3">
      <c r="P1979" s="1" t="s">
        <v>426</v>
      </c>
      <c r="Q1979" s="1">
        <v>2021</v>
      </c>
    </row>
    <row r="1980" spans="16:17" x14ac:dyDescent="0.3">
      <c r="P1980" s="1" t="s">
        <v>1873</v>
      </c>
      <c r="Q1980" s="1">
        <v>2021</v>
      </c>
    </row>
    <row r="1981" spans="16:17" x14ac:dyDescent="0.3">
      <c r="P1981" s="1" t="s">
        <v>885</v>
      </c>
      <c r="Q1981" s="1">
        <v>2021</v>
      </c>
    </row>
    <row r="1982" spans="16:17" x14ac:dyDescent="0.3">
      <c r="P1982" s="1" t="s">
        <v>885</v>
      </c>
      <c r="Q1982" s="1">
        <v>2021</v>
      </c>
    </row>
    <row r="1983" spans="16:17" x14ac:dyDescent="0.3">
      <c r="P1983" s="1" t="s">
        <v>514</v>
      </c>
      <c r="Q1983" s="1">
        <v>2021</v>
      </c>
    </row>
    <row r="1984" spans="16:17" x14ac:dyDescent="0.3">
      <c r="P1984" s="1" t="s">
        <v>514</v>
      </c>
      <c r="Q1984" s="1">
        <v>2021</v>
      </c>
    </row>
    <row r="1985" spans="16:17" x14ac:dyDescent="0.3">
      <c r="P1985" s="1" t="s">
        <v>1620</v>
      </c>
      <c r="Q1985" s="1">
        <v>2021</v>
      </c>
    </row>
    <row r="1986" spans="16:17" x14ac:dyDescent="0.3">
      <c r="P1986" s="1" t="s">
        <v>975</v>
      </c>
      <c r="Q1986" s="1">
        <v>2021</v>
      </c>
    </row>
    <row r="1987" spans="16:17" x14ac:dyDescent="0.3">
      <c r="P1987" s="1" t="s">
        <v>975</v>
      </c>
      <c r="Q1987" s="1">
        <v>2021</v>
      </c>
    </row>
    <row r="1988" spans="16:17" x14ac:dyDescent="0.3">
      <c r="P1988" s="1" t="s">
        <v>975</v>
      </c>
      <c r="Q1988" s="1">
        <v>2021</v>
      </c>
    </row>
    <row r="1989" spans="16:17" x14ac:dyDescent="0.3">
      <c r="P1989" s="1" t="s">
        <v>975</v>
      </c>
      <c r="Q1989" s="1">
        <v>2021</v>
      </c>
    </row>
    <row r="1990" spans="16:17" x14ac:dyDescent="0.3">
      <c r="P1990" s="1" t="s">
        <v>975</v>
      </c>
      <c r="Q1990" s="1">
        <v>2021</v>
      </c>
    </row>
    <row r="1991" spans="16:17" x14ac:dyDescent="0.3">
      <c r="P1991" s="1" t="s">
        <v>1879</v>
      </c>
      <c r="Q1991" s="1">
        <v>2021</v>
      </c>
    </row>
    <row r="1992" spans="16:17" x14ac:dyDescent="0.3">
      <c r="P1992" s="1" t="s">
        <v>560</v>
      </c>
      <c r="Q1992" s="1">
        <v>2021</v>
      </c>
    </row>
    <row r="1993" spans="16:17" x14ac:dyDescent="0.3">
      <c r="P1993" s="1" t="s">
        <v>560</v>
      </c>
      <c r="Q1993" s="1">
        <v>2021</v>
      </c>
    </row>
    <row r="1994" spans="16:17" x14ac:dyDescent="0.3">
      <c r="P1994" s="1" t="s">
        <v>661</v>
      </c>
      <c r="Q1994" s="1">
        <v>2022</v>
      </c>
    </row>
    <row r="1995" spans="16:17" x14ac:dyDescent="0.3">
      <c r="P1995" s="1" t="s">
        <v>661</v>
      </c>
      <c r="Q1995" s="1">
        <v>2022</v>
      </c>
    </row>
    <row r="1996" spans="16:17" x14ac:dyDescent="0.3">
      <c r="P1996" s="1" t="s">
        <v>661</v>
      </c>
      <c r="Q1996" s="1">
        <v>2022</v>
      </c>
    </row>
    <row r="1997" spans="16:17" x14ac:dyDescent="0.3">
      <c r="P1997" s="1" t="s">
        <v>661</v>
      </c>
      <c r="Q1997" s="1">
        <v>2022</v>
      </c>
    </row>
    <row r="1998" spans="16:17" x14ac:dyDescent="0.3">
      <c r="P1998" s="1" t="s">
        <v>661</v>
      </c>
      <c r="Q1998" s="1">
        <v>2022</v>
      </c>
    </row>
    <row r="1999" spans="16:17" x14ac:dyDescent="0.3">
      <c r="P1999" s="1" t="s">
        <v>1885</v>
      </c>
      <c r="Q1999" s="1">
        <v>2022</v>
      </c>
    </row>
    <row r="2000" spans="16:17" x14ac:dyDescent="0.3">
      <c r="P2000" s="1" t="s">
        <v>1885</v>
      </c>
      <c r="Q2000" s="1">
        <v>2022</v>
      </c>
    </row>
    <row r="2001" spans="16:17" x14ac:dyDescent="0.3">
      <c r="P2001" s="1" t="s">
        <v>1885</v>
      </c>
      <c r="Q2001" s="1">
        <v>2022</v>
      </c>
    </row>
    <row r="2002" spans="16:17" x14ac:dyDescent="0.3">
      <c r="P2002" s="1" t="s">
        <v>1504</v>
      </c>
      <c r="Q2002" s="1">
        <v>2022</v>
      </c>
    </row>
    <row r="2003" spans="16:17" x14ac:dyDescent="0.3">
      <c r="P2003" s="1" t="s">
        <v>1887</v>
      </c>
      <c r="Q2003" s="1">
        <v>2022</v>
      </c>
    </row>
    <row r="2004" spans="16:17" x14ac:dyDescent="0.3">
      <c r="P2004" s="1" t="s">
        <v>1887</v>
      </c>
      <c r="Q2004" s="1">
        <v>2022</v>
      </c>
    </row>
    <row r="2005" spans="16:17" x14ac:dyDescent="0.3">
      <c r="P2005" s="1" t="s">
        <v>1887</v>
      </c>
      <c r="Q2005" s="1">
        <v>2022</v>
      </c>
    </row>
    <row r="2006" spans="16:17" x14ac:dyDescent="0.3">
      <c r="P2006" s="1" t="s">
        <v>63</v>
      </c>
      <c r="Q2006" s="1">
        <v>2022</v>
      </c>
    </row>
    <row r="2007" spans="16:17" x14ac:dyDescent="0.3">
      <c r="P2007" s="1" t="s">
        <v>63</v>
      </c>
      <c r="Q2007" s="1">
        <v>2022</v>
      </c>
    </row>
    <row r="2008" spans="16:17" x14ac:dyDescent="0.3">
      <c r="P2008" s="1" t="s">
        <v>1888</v>
      </c>
      <c r="Q2008" s="1">
        <v>2022</v>
      </c>
    </row>
    <row r="2009" spans="16:17" x14ac:dyDescent="0.3">
      <c r="P2009" s="1" t="s">
        <v>217</v>
      </c>
      <c r="Q2009" s="1">
        <v>2022</v>
      </c>
    </row>
    <row r="2010" spans="16:17" x14ac:dyDescent="0.3">
      <c r="P2010" s="1" t="s">
        <v>659</v>
      </c>
      <c r="Q2010" s="1">
        <v>2022</v>
      </c>
    </row>
    <row r="2011" spans="16:17" x14ac:dyDescent="0.3">
      <c r="P2011" s="1" t="s">
        <v>659</v>
      </c>
      <c r="Q2011" s="1">
        <v>2022</v>
      </c>
    </row>
    <row r="2012" spans="16:17" x14ac:dyDescent="0.3">
      <c r="P2012" s="1" t="s">
        <v>659</v>
      </c>
      <c r="Q2012" s="1">
        <v>2022</v>
      </c>
    </row>
    <row r="2013" spans="16:17" x14ac:dyDescent="0.3">
      <c r="P2013" s="1" t="s">
        <v>1879</v>
      </c>
      <c r="Q2013" s="1">
        <v>2022</v>
      </c>
    </row>
    <row r="2014" spans="16:17" x14ac:dyDescent="0.3">
      <c r="P2014" s="1" t="s">
        <v>1879</v>
      </c>
      <c r="Q2014" s="1">
        <v>2022</v>
      </c>
    </row>
    <row r="2015" spans="16:17" x14ac:dyDescent="0.3">
      <c r="P2015" s="1" t="s">
        <v>1251</v>
      </c>
      <c r="Q2015" s="1">
        <v>2022</v>
      </c>
    </row>
    <row r="2016" spans="16:17" x14ac:dyDescent="0.3">
      <c r="P2016" s="1" t="s">
        <v>1251</v>
      </c>
      <c r="Q2016" s="1">
        <v>2022</v>
      </c>
    </row>
    <row r="2017" spans="16:17" x14ac:dyDescent="0.3">
      <c r="P2017" s="1" t="s">
        <v>368</v>
      </c>
      <c r="Q2017" s="1">
        <v>2022</v>
      </c>
    </row>
    <row r="2018" spans="16:17" x14ac:dyDescent="0.3">
      <c r="P2018" s="1" t="s">
        <v>368</v>
      </c>
      <c r="Q2018" s="1">
        <v>2022</v>
      </c>
    </row>
    <row r="2019" spans="16:17" x14ac:dyDescent="0.3">
      <c r="P2019" s="1" t="s">
        <v>368</v>
      </c>
      <c r="Q2019" s="1">
        <v>2022</v>
      </c>
    </row>
    <row r="2020" spans="16:17" x14ac:dyDescent="0.3">
      <c r="P2020" s="1" t="s">
        <v>368</v>
      </c>
      <c r="Q2020" s="1">
        <v>2022</v>
      </c>
    </row>
    <row r="2021" spans="16:17" x14ac:dyDescent="0.3">
      <c r="P2021" s="1" t="s">
        <v>79</v>
      </c>
      <c r="Q2021" s="1">
        <v>2022</v>
      </c>
    </row>
    <row r="2022" spans="16:17" x14ac:dyDescent="0.3">
      <c r="P2022" s="1" t="s">
        <v>1893</v>
      </c>
      <c r="Q2022" s="1">
        <v>2022</v>
      </c>
    </row>
    <row r="2023" spans="16:17" x14ac:dyDescent="0.3">
      <c r="P2023" s="1" t="s">
        <v>1894</v>
      </c>
      <c r="Q2023" s="1">
        <v>2022</v>
      </c>
    </row>
    <row r="2024" spans="16:17" x14ac:dyDescent="0.3">
      <c r="P2024" s="1" t="s">
        <v>1894</v>
      </c>
      <c r="Q2024" s="1">
        <v>2022</v>
      </c>
    </row>
    <row r="2025" spans="16:17" x14ac:dyDescent="0.3">
      <c r="P2025" s="1" t="s">
        <v>1894</v>
      </c>
      <c r="Q2025" s="1">
        <v>2022</v>
      </c>
    </row>
    <row r="2026" spans="16:17" x14ac:dyDescent="0.3">
      <c r="P2026" s="1" t="s">
        <v>1894</v>
      </c>
      <c r="Q2026" s="1">
        <v>2022</v>
      </c>
    </row>
    <row r="2027" spans="16:17" x14ac:dyDescent="0.3">
      <c r="P2027" s="1" t="s">
        <v>1894</v>
      </c>
      <c r="Q2027" s="1">
        <v>2022</v>
      </c>
    </row>
    <row r="2028" spans="16:17" x14ac:dyDescent="0.3">
      <c r="P2028" s="1" t="s">
        <v>955</v>
      </c>
      <c r="Q2028" s="1">
        <v>2022</v>
      </c>
    </row>
    <row r="2029" spans="16:17" x14ac:dyDescent="0.3">
      <c r="P2029" s="1" t="s">
        <v>955</v>
      </c>
      <c r="Q2029" s="1">
        <v>2022</v>
      </c>
    </row>
    <row r="2030" spans="16:17" x14ac:dyDescent="0.3">
      <c r="P2030" s="1" t="s">
        <v>955</v>
      </c>
      <c r="Q2030" s="1">
        <v>2022</v>
      </c>
    </row>
    <row r="2031" spans="16:17" x14ac:dyDescent="0.3">
      <c r="P2031" s="1" t="s">
        <v>1900</v>
      </c>
      <c r="Q2031" s="1">
        <v>2022</v>
      </c>
    </row>
    <row r="2032" spans="16:17" x14ac:dyDescent="0.3">
      <c r="P2032" s="1" t="s">
        <v>607</v>
      </c>
      <c r="Q2032" s="1">
        <v>2022</v>
      </c>
    </row>
    <row r="2033" spans="16:17" x14ac:dyDescent="0.3">
      <c r="P2033" s="1" t="s">
        <v>477</v>
      </c>
      <c r="Q2033" s="1">
        <v>2022</v>
      </c>
    </row>
    <row r="2034" spans="16:17" x14ac:dyDescent="0.3">
      <c r="P2034" s="1" t="s">
        <v>1887</v>
      </c>
      <c r="Q2034" s="1">
        <v>2022</v>
      </c>
    </row>
    <row r="2035" spans="16:17" x14ac:dyDescent="0.3">
      <c r="P2035" s="1" t="s">
        <v>612</v>
      </c>
      <c r="Q2035" s="1">
        <v>2022</v>
      </c>
    </row>
    <row r="2036" spans="16:17" x14ac:dyDescent="0.3">
      <c r="P2036" s="1" t="s">
        <v>612</v>
      </c>
      <c r="Q2036" s="1">
        <v>2022</v>
      </c>
    </row>
    <row r="2037" spans="16:17" x14ac:dyDescent="0.3">
      <c r="P2037" s="1" t="s">
        <v>805</v>
      </c>
      <c r="Q2037" s="1">
        <v>2022</v>
      </c>
    </row>
    <row r="2038" spans="16:17" x14ac:dyDescent="0.3">
      <c r="P2038" s="1" t="s">
        <v>805</v>
      </c>
      <c r="Q2038" s="1">
        <v>2022</v>
      </c>
    </row>
    <row r="2039" spans="16:17" x14ac:dyDescent="0.3">
      <c r="P2039" s="1" t="s">
        <v>1902</v>
      </c>
      <c r="Q2039" s="1">
        <v>2022</v>
      </c>
    </row>
    <row r="2040" spans="16:17" x14ac:dyDescent="0.3">
      <c r="P2040" s="1" t="s">
        <v>1743</v>
      </c>
      <c r="Q2040" s="1">
        <v>2022</v>
      </c>
    </row>
    <row r="2041" spans="16:17" x14ac:dyDescent="0.3">
      <c r="P2041" s="1" t="s">
        <v>60</v>
      </c>
      <c r="Q2041" s="1">
        <v>2022</v>
      </c>
    </row>
    <row r="2042" spans="16:17" x14ac:dyDescent="0.3">
      <c r="P2042" s="1" t="s">
        <v>60</v>
      </c>
      <c r="Q2042" s="1">
        <v>2022</v>
      </c>
    </row>
    <row r="2043" spans="16:17" x14ac:dyDescent="0.3">
      <c r="P2043" s="1" t="s">
        <v>60</v>
      </c>
      <c r="Q2043" s="1">
        <v>2022</v>
      </c>
    </row>
    <row r="2044" spans="16:17" x14ac:dyDescent="0.3">
      <c r="P2044" s="1" t="s">
        <v>1801</v>
      </c>
      <c r="Q2044" s="1">
        <v>2022</v>
      </c>
    </row>
    <row r="2045" spans="16:17" x14ac:dyDescent="0.3">
      <c r="P2045" s="1" t="s">
        <v>1104</v>
      </c>
      <c r="Q2045" s="1">
        <v>2022</v>
      </c>
    </row>
    <row r="2046" spans="16:17" x14ac:dyDescent="0.3">
      <c r="P2046" s="1" t="s">
        <v>1147</v>
      </c>
      <c r="Q2046" s="1">
        <v>2022</v>
      </c>
    </row>
    <row r="2047" spans="16:17" x14ac:dyDescent="0.3">
      <c r="P2047" s="1" t="s">
        <v>980</v>
      </c>
      <c r="Q2047" s="1">
        <v>2022</v>
      </c>
    </row>
    <row r="2048" spans="16:17" x14ac:dyDescent="0.3">
      <c r="P2048" s="1" t="s">
        <v>980</v>
      </c>
      <c r="Q2048" s="1">
        <v>2022</v>
      </c>
    </row>
    <row r="2049" spans="16:17" x14ac:dyDescent="0.3">
      <c r="P2049" s="1" t="s">
        <v>1180</v>
      </c>
      <c r="Q2049" s="1">
        <v>2022</v>
      </c>
    </row>
    <row r="2050" spans="16:17" x14ac:dyDescent="0.3">
      <c r="P2050" s="1" t="s">
        <v>1180</v>
      </c>
      <c r="Q2050" s="1">
        <v>2022</v>
      </c>
    </row>
    <row r="2051" spans="16:17" x14ac:dyDescent="0.3">
      <c r="P2051" s="1" t="s">
        <v>1180</v>
      </c>
      <c r="Q2051" s="1">
        <v>2022</v>
      </c>
    </row>
    <row r="2052" spans="16:17" x14ac:dyDescent="0.3">
      <c r="P2052" s="1" t="s">
        <v>556</v>
      </c>
      <c r="Q2052" s="1">
        <v>2022</v>
      </c>
    </row>
    <row r="2053" spans="16:17" x14ac:dyDescent="0.3">
      <c r="P2053" s="1" t="s">
        <v>556</v>
      </c>
      <c r="Q2053" s="1">
        <v>2022</v>
      </c>
    </row>
    <row r="2054" spans="16:17" x14ac:dyDescent="0.3">
      <c r="P2054" s="1" t="s">
        <v>1909</v>
      </c>
      <c r="Q2054" s="1">
        <v>2022</v>
      </c>
    </row>
    <row r="2055" spans="16:17" x14ac:dyDescent="0.3">
      <c r="P2055" s="1" t="s">
        <v>1540</v>
      </c>
      <c r="Q2055" s="1">
        <v>2022</v>
      </c>
    </row>
    <row r="2056" spans="16:17" x14ac:dyDescent="0.3">
      <c r="P2056" s="1" t="s">
        <v>811</v>
      </c>
      <c r="Q2056" s="1">
        <v>2022</v>
      </c>
    </row>
    <row r="2057" spans="16:17" x14ac:dyDescent="0.3">
      <c r="P2057" s="1" t="s">
        <v>673</v>
      </c>
      <c r="Q2057" s="1">
        <v>2022</v>
      </c>
    </row>
    <row r="2058" spans="16:17" x14ac:dyDescent="0.3">
      <c r="P2058" s="1" t="s">
        <v>661</v>
      </c>
      <c r="Q2058" s="1">
        <v>2022</v>
      </c>
    </row>
    <row r="2059" spans="16:17" x14ac:dyDescent="0.3">
      <c r="P2059" s="1" t="s">
        <v>1044</v>
      </c>
      <c r="Q2059" s="1">
        <v>2022</v>
      </c>
    </row>
    <row r="2060" spans="16:17" x14ac:dyDescent="0.3">
      <c r="P2060" s="1" t="s">
        <v>1044</v>
      </c>
      <c r="Q2060" s="1">
        <v>2022</v>
      </c>
    </row>
    <row r="2061" spans="16:17" x14ac:dyDescent="0.3">
      <c r="P2061" s="1" t="s">
        <v>1044</v>
      </c>
      <c r="Q2061" s="1">
        <v>2022</v>
      </c>
    </row>
    <row r="2062" spans="16:17" x14ac:dyDescent="0.3">
      <c r="P2062" s="1" t="s">
        <v>1912</v>
      </c>
      <c r="Q2062" s="1">
        <v>2022</v>
      </c>
    </row>
    <row r="2063" spans="16:17" x14ac:dyDescent="0.3">
      <c r="P2063" s="1" t="s">
        <v>1912</v>
      </c>
      <c r="Q2063" s="1">
        <v>2022</v>
      </c>
    </row>
    <row r="2064" spans="16:17" x14ac:dyDescent="0.3">
      <c r="P2064" s="1" t="s">
        <v>1912</v>
      </c>
      <c r="Q2064" s="1">
        <v>2022</v>
      </c>
    </row>
    <row r="2065" spans="16:17" x14ac:dyDescent="0.3">
      <c r="P2065" s="1" t="s">
        <v>1914</v>
      </c>
      <c r="Q2065" s="1">
        <v>2022</v>
      </c>
    </row>
    <row r="2066" spans="16:17" x14ac:dyDescent="0.3">
      <c r="P2066" s="1" t="s">
        <v>1914</v>
      </c>
      <c r="Q2066" s="1">
        <v>2022</v>
      </c>
    </row>
    <row r="2067" spans="16:17" x14ac:dyDescent="0.3">
      <c r="P2067" s="1" t="s">
        <v>391</v>
      </c>
      <c r="Q2067" s="1">
        <v>2022</v>
      </c>
    </row>
    <row r="2068" spans="16:17" x14ac:dyDescent="0.3">
      <c r="P2068" s="1" t="s">
        <v>391</v>
      </c>
      <c r="Q2068" s="1">
        <v>2022</v>
      </c>
    </row>
    <row r="2069" spans="16:17" x14ac:dyDescent="0.3">
      <c r="P2069" s="1" t="s">
        <v>1243</v>
      </c>
      <c r="Q2069" s="1">
        <v>2022</v>
      </c>
    </row>
    <row r="2070" spans="16:17" x14ac:dyDescent="0.3">
      <c r="P2070" s="1" t="s">
        <v>798</v>
      </c>
      <c r="Q2070" s="1">
        <v>2022</v>
      </c>
    </row>
    <row r="2071" spans="16:17" x14ac:dyDescent="0.3">
      <c r="P2071" s="1" t="s">
        <v>798</v>
      </c>
      <c r="Q2071" s="1">
        <v>2022</v>
      </c>
    </row>
    <row r="2072" spans="16:17" x14ac:dyDescent="0.3">
      <c r="P2072" s="1" t="s">
        <v>798</v>
      </c>
      <c r="Q2072" s="1">
        <v>2022</v>
      </c>
    </row>
    <row r="2073" spans="16:17" x14ac:dyDescent="0.3">
      <c r="P2073" s="1" t="s">
        <v>894</v>
      </c>
      <c r="Q2073" s="1">
        <v>2022</v>
      </c>
    </row>
    <row r="2074" spans="16:17" x14ac:dyDescent="0.3">
      <c r="P2074" s="1" t="s">
        <v>1329</v>
      </c>
      <c r="Q2074" s="1">
        <v>2022</v>
      </c>
    </row>
    <row r="2075" spans="16:17" x14ac:dyDescent="0.3">
      <c r="P2075" s="1" t="s">
        <v>1329</v>
      </c>
      <c r="Q2075" s="1">
        <v>2022</v>
      </c>
    </row>
    <row r="2076" spans="16:17" x14ac:dyDescent="0.3">
      <c r="P2076" s="1" t="s">
        <v>1918</v>
      </c>
      <c r="Q2076" s="1">
        <v>2022</v>
      </c>
    </row>
    <row r="2077" spans="16:17" x14ac:dyDescent="0.3">
      <c r="P2077" s="1" t="s">
        <v>1450</v>
      </c>
      <c r="Q2077" s="1">
        <v>2022</v>
      </c>
    </row>
    <row r="2078" spans="16:17" x14ac:dyDescent="0.3">
      <c r="P2078" s="1" t="s">
        <v>1750</v>
      </c>
      <c r="Q2078" s="1">
        <v>2022</v>
      </c>
    </row>
    <row r="2079" spans="16:17" x14ac:dyDescent="0.3">
      <c r="P2079" s="1" t="s">
        <v>1180</v>
      </c>
      <c r="Q2079" s="1">
        <v>2022</v>
      </c>
    </row>
    <row r="2080" spans="16:17" x14ac:dyDescent="0.3">
      <c r="P2080" s="1" t="s">
        <v>1180</v>
      </c>
      <c r="Q2080" s="1">
        <v>2022</v>
      </c>
    </row>
    <row r="2081" spans="16:17" x14ac:dyDescent="0.3">
      <c r="P2081" s="1" t="s">
        <v>1180</v>
      </c>
      <c r="Q2081" s="1">
        <v>2022</v>
      </c>
    </row>
    <row r="2082" spans="16:17" x14ac:dyDescent="0.3">
      <c r="P2082" s="1" t="s">
        <v>1180</v>
      </c>
      <c r="Q2082" s="1">
        <v>2022</v>
      </c>
    </row>
    <row r="2083" spans="16:17" x14ac:dyDescent="0.3">
      <c r="P2083" s="1" t="s">
        <v>1180</v>
      </c>
      <c r="Q2083" s="1">
        <v>2022</v>
      </c>
    </row>
    <row r="2084" spans="16:17" x14ac:dyDescent="0.3">
      <c r="P2084" s="1" t="s">
        <v>679</v>
      </c>
      <c r="Q2084" s="1">
        <v>2022</v>
      </c>
    </row>
    <row r="2085" spans="16:17" x14ac:dyDescent="0.3">
      <c r="P2085" s="1" t="s">
        <v>679</v>
      </c>
      <c r="Q2085" s="1">
        <v>2022</v>
      </c>
    </row>
    <row r="2086" spans="16:17" x14ac:dyDescent="0.3">
      <c r="P2086" s="1" t="s">
        <v>470</v>
      </c>
      <c r="Q2086" s="1">
        <v>2022</v>
      </c>
    </row>
    <row r="2087" spans="16:17" x14ac:dyDescent="0.3">
      <c r="P2087" s="1" t="s">
        <v>470</v>
      </c>
      <c r="Q2087" s="1">
        <v>2022</v>
      </c>
    </row>
    <row r="2088" spans="16:17" x14ac:dyDescent="0.3">
      <c r="P2088" s="1" t="s">
        <v>470</v>
      </c>
      <c r="Q2088" s="1">
        <v>2022</v>
      </c>
    </row>
    <row r="2089" spans="16:17" x14ac:dyDescent="0.3">
      <c r="P2089" s="1" t="s">
        <v>601</v>
      </c>
      <c r="Q2089" s="1">
        <v>2022</v>
      </c>
    </row>
    <row r="2090" spans="16:17" x14ac:dyDescent="0.3">
      <c r="P2090" s="1" t="s">
        <v>601</v>
      </c>
      <c r="Q2090" s="1">
        <v>2022</v>
      </c>
    </row>
    <row r="2091" spans="16:17" x14ac:dyDescent="0.3">
      <c r="P2091" s="1" t="s">
        <v>601</v>
      </c>
      <c r="Q2091" s="1">
        <v>2022</v>
      </c>
    </row>
    <row r="2092" spans="16:17" x14ac:dyDescent="0.3">
      <c r="P2092" s="1" t="s">
        <v>601</v>
      </c>
      <c r="Q2092" s="1">
        <v>2022</v>
      </c>
    </row>
    <row r="2093" spans="16:17" x14ac:dyDescent="0.3">
      <c r="P2093" s="1" t="s">
        <v>601</v>
      </c>
      <c r="Q2093" s="1">
        <v>2022</v>
      </c>
    </row>
    <row r="2094" spans="16:17" x14ac:dyDescent="0.3">
      <c r="P2094" s="1" t="s">
        <v>1793</v>
      </c>
      <c r="Q2094" s="1">
        <v>2022</v>
      </c>
    </row>
    <row r="2095" spans="16:17" x14ac:dyDescent="0.3">
      <c r="P2095" s="1" t="s">
        <v>439</v>
      </c>
      <c r="Q2095" s="1">
        <v>2022</v>
      </c>
    </row>
    <row r="2096" spans="16:17" x14ac:dyDescent="0.3">
      <c r="P2096" s="1" t="s">
        <v>439</v>
      </c>
      <c r="Q2096" s="1">
        <v>2022</v>
      </c>
    </row>
    <row r="2097" spans="16:17" x14ac:dyDescent="0.3">
      <c r="P2097" s="1" t="s">
        <v>1650</v>
      </c>
      <c r="Q2097" s="1">
        <v>2022</v>
      </c>
    </row>
    <row r="2098" spans="16:17" x14ac:dyDescent="0.3">
      <c r="P2098" s="1" t="s">
        <v>1922</v>
      </c>
      <c r="Q2098" s="1">
        <v>2022</v>
      </c>
    </row>
    <row r="2099" spans="16:17" x14ac:dyDescent="0.3">
      <c r="P2099" s="1" t="s">
        <v>1922</v>
      </c>
      <c r="Q2099" s="1">
        <v>2022</v>
      </c>
    </row>
    <row r="2100" spans="16:17" x14ac:dyDescent="0.3">
      <c r="P2100" s="1" t="s">
        <v>880</v>
      </c>
      <c r="Q2100" s="1">
        <v>2022</v>
      </c>
    </row>
    <row r="2101" spans="16:17" x14ac:dyDescent="0.3">
      <c r="P2101" s="1" t="s">
        <v>285</v>
      </c>
      <c r="Q2101" s="1">
        <v>2022</v>
      </c>
    </row>
    <row r="2102" spans="16:17" x14ac:dyDescent="0.3">
      <c r="P2102" s="1" t="s">
        <v>1175</v>
      </c>
      <c r="Q2102" s="1">
        <v>2022</v>
      </c>
    </row>
    <row r="2103" spans="16:17" x14ac:dyDescent="0.3">
      <c r="P2103" s="1" t="s">
        <v>1645</v>
      </c>
      <c r="Q2103" s="1">
        <v>2022</v>
      </c>
    </row>
    <row r="2104" spans="16:17" x14ac:dyDescent="0.3">
      <c r="P2104" s="1" t="s">
        <v>1813</v>
      </c>
      <c r="Q2104" s="1">
        <v>2022</v>
      </c>
    </row>
    <row r="2105" spans="16:17" x14ac:dyDescent="0.3">
      <c r="P2105" s="1" t="s">
        <v>1924</v>
      </c>
      <c r="Q2105" s="1">
        <v>2022</v>
      </c>
    </row>
    <row r="2106" spans="16:17" x14ac:dyDescent="0.3">
      <c r="P2106" s="1" t="s">
        <v>1924</v>
      </c>
      <c r="Q2106" s="1">
        <v>2022</v>
      </c>
    </row>
    <row r="2107" spans="16:17" x14ac:dyDescent="0.3">
      <c r="P2107" s="1" t="s">
        <v>1787</v>
      </c>
      <c r="Q2107" s="1">
        <v>2022</v>
      </c>
    </row>
    <row r="2108" spans="16:17" x14ac:dyDescent="0.3">
      <c r="P2108" s="1" t="s">
        <v>1787</v>
      </c>
      <c r="Q2108" s="1">
        <v>2022</v>
      </c>
    </row>
    <row r="2109" spans="16:17" x14ac:dyDescent="0.3">
      <c r="P2109" s="1" t="s">
        <v>1519</v>
      </c>
      <c r="Q2109" s="1">
        <v>2022</v>
      </c>
    </row>
    <row r="2110" spans="16:17" x14ac:dyDescent="0.3">
      <c r="P2110" s="1" t="s">
        <v>1519</v>
      </c>
      <c r="Q2110" s="1">
        <v>2022</v>
      </c>
    </row>
    <row r="2111" spans="16:17" x14ac:dyDescent="0.3">
      <c r="P2111" s="1" t="s">
        <v>1419</v>
      </c>
      <c r="Q2111" s="1">
        <v>2022</v>
      </c>
    </row>
    <row r="2112" spans="16:17" x14ac:dyDescent="0.3">
      <c r="P2112" s="1" t="s">
        <v>1419</v>
      </c>
      <c r="Q2112" s="1">
        <v>2022</v>
      </c>
    </row>
    <row r="2113" spans="16:17" x14ac:dyDescent="0.3">
      <c r="P2113" s="1" t="s">
        <v>1928</v>
      </c>
      <c r="Q2113" s="1">
        <v>2022</v>
      </c>
    </row>
    <row r="2114" spans="16:17" x14ac:dyDescent="0.3">
      <c r="P2114" s="1" t="s">
        <v>1057</v>
      </c>
      <c r="Q2114" s="1">
        <v>2022</v>
      </c>
    </row>
    <row r="2115" spans="16:17" x14ac:dyDescent="0.3">
      <c r="P2115" s="1" t="s">
        <v>1057</v>
      </c>
      <c r="Q2115" s="1">
        <v>2022</v>
      </c>
    </row>
    <row r="2116" spans="16:17" x14ac:dyDescent="0.3">
      <c r="P2116" s="1" t="s">
        <v>197</v>
      </c>
      <c r="Q2116" s="1">
        <v>2022</v>
      </c>
    </row>
    <row r="2117" spans="16:17" x14ac:dyDescent="0.3">
      <c r="P2117" s="1" t="s">
        <v>1671</v>
      </c>
      <c r="Q2117" s="1">
        <v>2022</v>
      </c>
    </row>
    <row r="2118" spans="16:17" x14ac:dyDescent="0.3">
      <c r="P2118" s="1" t="s">
        <v>1671</v>
      </c>
      <c r="Q2118" s="1">
        <v>2022</v>
      </c>
    </row>
    <row r="2119" spans="16:17" x14ac:dyDescent="0.3">
      <c r="P2119" s="1" t="s">
        <v>714</v>
      </c>
      <c r="Q2119" s="1">
        <v>2022</v>
      </c>
    </row>
    <row r="2120" spans="16:17" x14ac:dyDescent="0.3">
      <c r="P2120" s="1" t="s">
        <v>272</v>
      </c>
      <c r="Q2120" s="1">
        <v>2022</v>
      </c>
    </row>
    <row r="2121" spans="16:17" x14ac:dyDescent="0.3">
      <c r="P2121" s="1" t="s">
        <v>272</v>
      </c>
      <c r="Q2121" s="1">
        <v>2022</v>
      </c>
    </row>
    <row r="2122" spans="16:17" x14ac:dyDescent="0.3">
      <c r="P2122" s="1" t="s">
        <v>1933</v>
      </c>
      <c r="Q2122" s="1">
        <v>2022</v>
      </c>
    </row>
    <row r="2123" spans="16:17" x14ac:dyDescent="0.3">
      <c r="P2123" s="1" t="s">
        <v>1935</v>
      </c>
      <c r="Q2123" s="1">
        <v>2022</v>
      </c>
    </row>
    <row r="2124" spans="16:17" x14ac:dyDescent="0.3">
      <c r="P2124" s="1" t="s">
        <v>676</v>
      </c>
      <c r="Q2124" s="1">
        <v>2022</v>
      </c>
    </row>
    <row r="2125" spans="16:17" x14ac:dyDescent="0.3">
      <c r="P2125" s="1" t="s">
        <v>676</v>
      </c>
      <c r="Q2125" s="1">
        <v>2022</v>
      </c>
    </row>
    <row r="2126" spans="16:17" x14ac:dyDescent="0.3">
      <c r="P2126" s="1" t="s">
        <v>1029</v>
      </c>
      <c r="Q2126" s="1">
        <v>2022</v>
      </c>
    </row>
    <row r="2127" spans="16:17" x14ac:dyDescent="0.3">
      <c r="P2127" s="1" t="s">
        <v>1029</v>
      </c>
      <c r="Q2127" s="1">
        <v>2022</v>
      </c>
    </row>
    <row r="2128" spans="16:17" x14ac:dyDescent="0.3">
      <c r="P2128" s="1" t="s">
        <v>1029</v>
      </c>
      <c r="Q2128" s="1">
        <v>2022</v>
      </c>
    </row>
    <row r="2129" spans="16:17" x14ac:dyDescent="0.3">
      <c r="P2129" s="1" t="s">
        <v>1830</v>
      </c>
      <c r="Q2129" s="1">
        <v>2022</v>
      </c>
    </row>
    <row r="2130" spans="16:17" x14ac:dyDescent="0.3">
      <c r="P2130" s="1" t="s">
        <v>1830</v>
      </c>
      <c r="Q2130" s="1">
        <v>2022</v>
      </c>
    </row>
    <row r="2131" spans="16:17" x14ac:dyDescent="0.3">
      <c r="P2131" s="1" t="s">
        <v>1738</v>
      </c>
      <c r="Q2131" s="1">
        <v>2022</v>
      </c>
    </row>
    <row r="2132" spans="16:17" x14ac:dyDescent="0.3">
      <c r="P2132" s="1" t="s">
        <v>1738</v>
      </c>
      <c r="Q2132" s="1">
        <v>2022</v>
      </c>
    </row>
    <row r="2133" spans="16:17" x14ac:dyDescent="0.3">
      <c r="P2133" s="1" t="s">
        <v>1738</v>
      </c>
      <c r="Q2133" s="1">
        <v>2022</v>
      </c>
    </row>
    <row r="2134" spans="16:17" x14ac:dyDescent="0.3">
      <c r="P2134" s="1" t="s">
        <v>1937</v>
      </c>
      <c r="Q2134" s="1">
        <v>2022</v>
      </c>
    </row>
    <row r="2135" spans="16:17" x14ac:dyDescent="0.3">
      <c r="P2135" s="1" t="s">
        <v>1937</v>
      </c>
      <c r="Q2135" s="1">
        <v>2022</v>
      </c>
    </row>
    <row r="2136" spans="16:17" x14ac:dyDescent="0.3">
      <c r="P2136" s="1" t="s">
        <v>153</v>
      </c>
      <c r="Q2136" s="1">
        <v>2022</v>
      </c>
    </row>
    <row r="2137" spans="16:17" x14ac:dyDescent="0.3">
      <c r="P2137" s="1" t="s">
        <v>1939</v>
      </c>
      <c r="Q2137" s="1">
        <v>2022</v>
      </c>
    </row>
    <row r="2138" spans="16:17" x14ac:dyDescent="0.3">
      <c r="P2138" s="1" t="s">
        <v>1260</v>
      </c>
      <c r="Q2138" s="1">
        <v>2022</v>
      </c>
    </row>
    <row r="2139" spans="16:17" x14ac:dyDescent="0.3">
      <c r="P2139" s="1" t="s">
        <v>1260</v>
      </c>
      <c r="Q2139" s="1">
        <v>2022</v>
      </c>
    </row>
    <row r="2140" spans="16:17" x14ac:dyDescent="0.3">
      <c r="P2140" s="1" t="s">
        <v>1260</v>
      </c>
      <c r="Q2140" s="1">
        <v>2022</v>
      </c>
    </row>
    <row r="2141" spans="16:17" x14ac:dyDescent="0.3">
      <c r="P2141" s="1" t="s">
        <v>1260</v>
      </c>
      <c r="Q2141" s="1">
        <v>2022</v>
      </c>
    </row>
    <row r="2142" spans="16:17" x14ac:dyDescent="0.3">
      <c r="P2142" s="1" t="s">
        <v>1006</v>
      </c>
      <c r="Q2142" s="1">
        <v>2022</v>
      </c>
    </row>
    <row r="2143" spans="16:17" x14ac:dyDescent="0.3">
      <c r="P2143" s="1" t="s">
        <v>1006</v>
      </c>
      <c r="Q2143" s="1">
        <v>2022</v>
      </c>
    </row>
    <row r="2144" spans="16:17" x14ac:dyDescent="0.3">
      <c r="P2144" s="1" t="s">
        <v>973</v>
      </c>
      <c r="Q2144" s="1">
        <v>2022</v>
      </c>
    </row>
    <row r="2145" spans="16:17" x14ac:dyDescent="0.3">
      <c r="P2145" s="1" t="s">
        <v>973</v>
      </c>
      <c r="Q2145" s="1">
        <v>2022</v>
      </c>
    </row>
    <row r="2146" spans="16:17" x14ac:dyDescent="0.3">
      <c r="P2146" s="1" t="s">
        <v>973</v>
      </c>
      <c r="Q2146" s="1">
        <v>2022</v>
      </c>
    </row>
    <row r="2147" spans="16:17" x14ac:dyDescent="0.3">
      <c r="P2147" s="1" t="s">
        <v>973</v>
      </c>
      <c r="Q2147" s="1">
        <v>2022</v>
      </c>
    </row>
    <row r="2148" spans="16:17" x14ac:dyDescent="0.3">
      <c r="P2148" s="1" t="s">
        <v>1943</v>
      </c>
      <c r="Q2148" s="1">
        <v>2022</v>
      </c>
    </row>
    <row r="2149" spans="16:17" x14ac:dyDescent="0.3">
      <c r="P2149" s="1" t="s">
        <v>1943</v>
      </c>
      <c r="Q2149" s="1">
        <v>2022</v>
      </c>
    </row>
    <row r="2150" spans="16:17" x14ac:dyDescent="0.3">
      <c r="P2150" s="1" t="s">
        <v>1943</v>
      </c>
      <c r="Q2150" s="1">
        <v>2022</v>
      </c>
    </row>
    <row r="2151" spans="16:17" x14ac:dyDescent="0.3">
      <c r="P2151" s="1" t="s">
        <v>1943</v>
      </c>
      <c r="Q2151" s="1">
        <v>2022</v>
      </c>
    </row>
    <row r="2152" spans="16:17" x14ac:dyDescent="0.3">
      <c r="P2152" s="1" t="s">
        <v>1943</v>
      </c>
      <c r="Q2152" s="1">
        <v>2022</v>
      </c>
    </row>
    <row r="2153" spans="16:17" x14ac:dyDescent="0.3">
      <c r="P2153" s="1" t="s">
        <v>893</v>
      </c>
      <c r="Q2153" s="1">
        <v>2022</v>
      </c>
    </row>
    <row r="2154" spans="16:17" x14ac:dyDescent="0.3">
      <c r="P2154" s="1" t="s">
        <v>1448</v>
      </c>
      <c r="Q2154" s="1">
        <v>2022</v>
      </c>
    </row>
    <row r="2155" spans="16:17" x14ac:dyDescent="0.3">
      <c r="P2155" s="1" t="s">
        <v>811</v>
      </c>
      <c r="Q2155" s="1">
        <v>2022</v>
      </c>
    </row>
    <row r="2156" spans="16:17" x14ac:dyDescent="0.3">
      <c r="P2156" s="1" t="s">
        <v>875</v>
      </c>
      <c r="Q2156" s="1">
        <v>2022</v>
      </c>
    </row>
    <row r="2157" spans="16:17" x14ac:dyDescent="0.3">
      <c r="P2157" s="1" t="s">
        <v>875</v>
      </c>
      <c r="Q2157" s="1">
        <v>2022</v>
      </c>
    </row>
    <row r="2158" spans="16:17" x14ac:dyDescent="0.3">
      <c r="P2158" s="1" t="s">
        <v>1947</v>
      </c>
      <c r="Q2158" s="1">
        <v>2022</v>
      </c>
    </row>
    <row r="2159" spans="16:17" x14ac:dyDescent="0.3">
      <c r="P2159" s="1" t="s">
        <v>96</v>
      </c>
      <c r="Q2159" s="1">
        <v>2022</v>
      </c>
    </row>
    <row r="2160" spans="16:17" x14ac:dyDescent="0.3">
      <c r="P2160" s="1" t="s">
        <v>454</v>
      </c>
      <c r="Q2160" s="1">
        <v>2022</v>
      </c>
    </row>
    <row r="2161" spans="16:17" x14ac:dyDescent="0.3">
      <c r="P2161" s="1" t="s">
        <v>1948</v>
      </c>
      <c r="Q2161" s="1">
        <v>2022</v>
      </c>
    </row>
    <row r="2162" spans="16:17" x14ac:dyDescent="0.3">
      <c r="P2162" s="1" t="s">
        <v>1948</v>
      </c>
      <c r="Q2162" s="1">
        <v>2022</v>
      </c>
    </row>
    <row r="2163" spans="16:17" x14ac:dyDescent="0.3">
      <c r="P2163" s="1" t="s">
        <v>1948</v>
      </c>
      <c r="Q2163" s="1">
        <v>2022</v>
      </c>
    </row>
    <row r="2164" spans="16:17" x14ac:dyDescent="0.3">
      <c r="P2164" s="1" t="s">
        <v>1410</v>
      </c>
      <c r="Q2164" s="1">
        <v>2022</v>
      </c>
    </row>
    <row r="2165" spans="16:17" x14ac:dyDescent="0.3">
      <c r="P2165" s="1" t="s">
        <v>1253</v>
      </c>
      <c r="Q2165" s="1">
        <v>2022</v>
      </c>
    </row>
    <row r="2166" spans="16:17" x14ac:dyDescent="0.3">
      <c r="P2166" s="1" t="s">
        <v>547</v>
      </c>
      <c r="Q2166" s="1">
        <v>2022</v>
      </c>
    </row>
    <row r="2167" spans="16:17" x14ac:dyDescent="0.3">
      <c r="P2167" s="1" t="s">
        <v>547</v>
      </c>
      <c r="Q2167" s="1">
        <v>2022</v>
      </c>
    </row>
    <row r="2168" spans="16:17" x14ac:dyDescent="0.3">
      <c r="P2168" s="1" t="s">
        <v>917</v>
      </c>
      <c r="Q2168" s="1">
        <v>2022</v>
      </c>
    </row>
    <row r="2169" spans="16:17" x14ac:dyDescent="0.3">
      <c r="P2169" s="1" t="s">
        <v>917</v>
      </c>
      <c r="Q2169" s="1">
        <v>2022</v>
      </c>
    </row>
    <row r="2170" spans="16:17" x14ac:dyDescent="0.3">
      <c r="P2170" s="1" t="s">
        <v>589</v>
      </c>
      <c r="Q2170" s="1">
        <v>2022</v>
      </c>
    </row>
    <row r="2171" spans="16:17" x14ac:dyDescent="0.3">
      <c r="P2171" s="1" t="s">
        <v>1900</v>
      </c>
      <c r="Q2171" s="1">
        <v>2022</v>
      </c>
    </row>
    <row r="2172" spans="16:17" x14ac:dyDescent="0.3">
      <c r="P2172" s="1" t="s">
        <v>1950</v>
      </c>
      <c r="Q2172" s="1">
        <v>2022</v>
      </c>
    </row>
    <row r="2173" spans="16:17" x14ac:dyDescent="0.3">
      <c r="P2173" s="1" t="s">
        <v>1950</v>
      </c>
      <c r="Q2173" s="1">
        <v>2022</v>
      </c>
    </row>
    <row r="2174" spans="16:17" x14ac:dyDescent="0.3">
      <c r="P2174" s="1" t="s">
        <v>1950</v>
      </c>
      <c r="Q2174" s="1">
        <v>2022</v>
      </c>
    </row>
    <row r="2175" spans="16:17" x14ac:dyDescent="0.3">
      <c r="P2175" s="1" t="s">
        <v>1950</v>
      </c>
      <c r="Q2175" s="1">
        <v>2022</v>
      </c>
    </row>
    <row r="2176" spans="16:17" x14ac:dyDescent="0.3">
      <c r="P2176" s="1" t="s">
        <v>1953</v>
      </c>
      <c r="Q2176" s="1">
        <v>2022</v>
      </c>
    </row>
    <row r="2177" spans="16:17" x14ac:dyDescent="0.3">
      <c r="P2177" s="1" t="s">
        <v>1312</v>
      </c>
      <c r="Q2177" s="1">
        <v>2022</v>
      </c>
    </row>
    <row r="2178" spans="16:17" x14ac:dyDescent="0.3">
      <c r="P2178" s="1" t="s">
        <v>894</v>
      </c>
      <c r="Q2178" s="1">
        <v>2022</v>
      </c>
    </row>
    <row r="2179" spans="16:17" x14ac:dyDescent="0.3">
      <c r="P2179" s="1" t="s">
        <v>382</v>
      </c>
      <c r="Q2179" s="1">
        <v>2022</v>
      </c>
    </row>
    <row r="2180" spans="16:17" x14ac:dyDescent="0.3">
      <c r="P2180" s="1" t="s">
        <v>382</v>
      </c>
      <c r="Q2180" s="1">
        <v>2022</v>
      </c>
    </row>
    <row r="2181" spans="16:17" x14ac:dyDescent="0.3">
      <c r="P2181" s="1" t="s">
        <v>1334</v>
      </c>
      <c r="Q2181" s="1">
        <v>2022</v>
      </c>
    </row>
    <row r="2182" spans="16:17" x14ac:dyDescent="0.3">
      <c r="P2182" s="1" t="s">
        <v>1690</v>
      </c>
      <c r="Q2182" s="1">
        <v>2022</v>
      </c>
    </row>
    <row r="2183" spans="16:17" x14ac:dyDescent="0.3">
      <c r="P2183" s="1" t="s">
        <v>1690</v>
      </c>
      <c r="Q2183" s="1">
        <v>2022</v>
      </c>
    </row>
    <row r="2184" spans="16:17" x14ac:dyDescent="0.3">
      <c r="P2184" s="1" t="s">
        <v>1959</v>
      </c>
      <c r="Q2184" s="1">
        <v>2022</v>
      </c>
    </row>
    <row r="2185" spans="16:17" x14ac:dyDescent="0.3">
      <c r="P2185" s="1" t="s">
        <v>1497</v>
      </c>
      <c r="Q2185" s="1">
        <v>2022</v>
      </c>
    </row>
    <row r="2186" spans="16:17" x14ac:dyDescent="0.3">
      <c r="P2186" s="1" t="s">
        <v>1497</v>
      </c>
      <c r="Q2186" s="1">
        <v>2022</v>
      </c>
    </row>
    <row r="2187" spans="16:17" x14ac:dyDescent="0.3">
      <c r="P2187" s="1" t="s">
        <v>1497</v>
      </c>
      <c r="Q2187" s="1">
        <v>2022</v>
      </c>
    </row>
    <row r="2188" spans="16:17" x14ac:dyDescent="0.3">
      <c r="P2188" s="1" t="s">
        <v>1053</v>
      </c>
      <c r="Q2188" s="1">
        <v>2022</v>
      </c>
    </row>
    <row r="2189" spans="16:17" x14ac:dyDescent="0.3">
      <c r="P2189" s="1" t="s">
        <v>1053</v>
      </c>
      <c r="Q2189" s="1">
        <v>2022</v>
      </c>
    </row>
    <row r="2190" spans="16:17" x14ac:dyDescent="0.3">
      <c r="P2190" s="1" t="s">
        <v>1053</v>
      </c>
      <c r="Q2190" s="1">
        <v>2022</v>
      </c>
    </row>
    <row r="2191" spans="16:17" x14ac:dyDescent="0.3">
      <c r="P2191" s="1" t="s">
        <v>1053</v>
      </c>
      <c r="Q2191" s="1">
        <v>2022</v>
      </c>
    </row>
    <row r="2192" spans="16:17" x14ac:dyDescent="0.3">
      <c r="P2192" s="1" t="s">
        <v>909</v>
      </c>
      <c r="Q2192" s="1">
        <v>2022</v>
      </c>
    </row>
    <row r="2193" spans="16:17" x14ac:dyDescent="0.3">
      <c r="P2193" s="1" t="s">
        <v>1332</v>
      </c>
      <c r="Q2193" s="1">
        <v>2022</v>
      </c>
    </row>
    <row r="2194" spans="16:17" x14ac:dyDescent="0.3">
      <c r="P2194" s="1" t="s">
        <v>187</v>
      </c>
      <c r="Q2194" s="1">
        <v>2022</v>
      </c>
    </row>
    <row r="2195" spans="16:17" x14ac:dyDescent="0.3">
      <c r="P2195" s="1" t="s">
        <v>1964</v>
      </c>
      <c r="Q2195" s="1">
        <v>2022</v>
      </c>
    </row>
    <row r="2196" spans="16:17" x14ac:dyDescent="0.3">
      <c r="P2196" s="1" t="s">
        <v>1964</v>
      </c>
      <c r="Q2196" s="1">
        <v>2022</v>
      </c>
    </row>
    <row r="2197" spans="16:17" x14ac:dyDescent="0.3">
      <c r="P2197" s="1" t="s">
        <v>1965</v>
      </c>
      <c r="Q2197" s="1">
        <v>2022</v>
      </c>
    </row>
    <row r="2198" spans="16:17" x14ac:dyDescent="0.3">
      <c r="P2198" s="1" t="s">
        <v>1654</v>
      </c>
      <c r="Q2198" s="1">
        <v>2022</v>
      </c>
    </row>
    <row r="2199" spans="16:17" x14ac:dyDescent="0.3">
      <c r="P2199" s="1" t="s">
        <v>1654</v>
      </c>
      <c r="Q2199" s="1">
        <v>2022</v>
      </c>
    </row>
    <row r="2200" spans="16:17" x14ac:dyDescent="0.3">
      <c r="P2200" s="1" t="s">
        <v>780</v>
      </c>
      <c r="Q2200" s="1">
        <v>2022</v>
      </c>
    </row>
    <row r="2201" spans="16:17" x14ac:dyDescent="0.3">
      <c r="P2201" s="1" t="s">
        <v>1671</v>
      </c>
      <c r="Q2201" s="1">
        <v>2022</v>
      </c>
    </row>
    <row r="2202" spans="16:17" x14ac:dyDescent="0.3">
      <c r="P2202" s="1" t="s">
        <v>1671</v>
      </c>
      <c r="Q2202" s="1">
        <v>2022</v>
      </c>
    </row>
    <row r="2203" spans="16:17" x14ac:dyDescent="0.3">
      <c r="P2203" s="1" t="s">
        <v>1671</v>
      </c>
      <c r="Q2203" s="1">
        <v>2022</v>
      </c>
    </row>
    <row r="2204" spans="16:17" x14ac:dyDescent="0.3">
      <c r="P2204" s="1" t="s">
        <v>1671</v>
      </c>
      <c r="Q2204" s="1">
        <v>2022</v>
      </c>
    </row>
    <row r="2205" spans="16:17" x14ac:dyDescent="0.3">
      <c r="P2205" s="1" t="s">
        <v>1671</v>
      </c>
      <c r="Q2205" s="1">
        <v>2022</v>
      </c>
    </row>
    <row r="2206" spans="16:17" x14ac:dyDescent="0.3">
      <c r="P2206" s="1" t="s">
        <v>1968</v>
      </c>
      <c r="Q2206" s="1">
        <v>2022</v>
      </c>
    </row>
    <row r="2207" spans="16:17" x14ac:dyDescent="0.3">
      <c r="P2207" s="1" t="s">
        <v>1968</v>
      </c>
      <c r="Q2207" s="1">
        <v>2022</v>
      </c>
    </row>
    <row r="2208" spans="16:17" x14ac:dyDescent="0.3">
      <c r="P2208" s="1" t="s">
        <v>1968</v>
      </c>
      <c r="Q2208" s="1">
        <v>2022</v>
      </c>
    </row>
    <row r="2209" spans="16:17" x14ac:dyDescent="0.3">
      <c r="P2209" s="1" t="s">
        <v>1970</v>
      </c>
      <c r="Q2209" s="1">
        <v>2022</v>
      </c>
    </row>
    <row r="2210" spans="16:17" x14ac:dyDescent="0.3">
      <c r="P2210" s="1" t="s">
        <v>1970</v>
      </c>
      <c r="Q2210" s="1">
        <v>2022</v>
      </c>
    </row>
    <row r="2211" spans="16:17" x14ac:dyDescent="0.3">
      <c r="P2211" s="1" t="s">
        <v>1970</v>
      </c>
      <c r="Q2211" s="1">
        <v>2022</v>
      </c>
    </row>
    <row r="2212" spans="16:17" x14ac:dyDescent="0.3">
      <c r="P2212" s="1" t="s">
        <v>467</v>
      </c>
      <c r="Q2212" s="1">
        <v>2022</v>
      </c>
    </row>
    <row r="2213" spans="16:17" x14ac:dyDescent="0.3">
      <c r="P2213" s="1" t="s">
        <v>1637</v>
      </c>
      <c r="Q2213" s="1">
        <v>2022</v>
      </c>
    </row>
    <row r="2214" spans="16:17" x14ac:dyDescent="0.3">
      <c r="P2214" s="1" t="s">
        <v>1637</v>
      </c>
      <c r="Q2214" s="1">
        <v>2022</v>
      </c>
    </row>
    <row r="2215" spans="16:17" x14ac:dyDescent="0.3">
      <c r="P2215" s="1" t="s">
        <v>1637</v>
      </c>
      <c r="Q2215" s="1">
        <v>2022</v>
      </c>
    </row>
    <row r="2216" spans="16:17" x14ac:dyDescent="0.3">
      <c r="P2216" s="1" t="s">
        <v>1973</v>
      </c>
      <c r="Q2216" s="1">
        <v>2022</v>
      </c>
    </row>
    <row r="2217" spans="16:17" x14ac:dyDescent="0.3">
      <c r="P2217" s="1" t="s">
        <v>1858</v>
      </c>
      <c r="Q2217" s="1">
        <v>2022</v>
      </c>
    </row>
    <row r="2218" spans="16:17" x14ac:dyDescent="0.3">
      <c r="P2218" s="1" t="s">
        <v>1858</v>
      </c>
      <c r="Q2218" s="1">
        <v>2022</v>
      </c>
    </row>
    <row r="2219" spans="16:17" x14ac:dyDescent="0.3">
      <c r="P2219" s="1" t="s">
        <v>1375</v>
      </c>
      <c r="Q2219" s="1">
        <v>2022</v>
      </c>
    </row>
    <row r="2220" spans="16:17" x14ac:dyDescent="0.3">
      <c r="P2220" s="1" t="s">
        <v>1025</v>
      </c>
      <c r="Q2220" s="1">
        <v>2022</v>
      </c>
    </row>
    <row r="2221" spans="16:17" x14ac:dyDescent="0.3">
      <c r="P2221" s="1" t="s">
        <v>1025</v>
      </c>
      <c r="Q2221" s="1">
        <v>2022</v>
      </c>
    </row>
    <row r="2222" spans="16:17" x14ac:dyDescent="0.3">
      <c r="P2222" s="1" t="s">
        <v>790</v>
      </c>
      <c r="Q2222" s="1">
        <v>2022</v>
      </c>
    </row>
    <row r="2223" spans="16:17" x14ac:dyDescent="0.3">
      <c r="P2223" s="1" t="s">
        <v>1440</v>
      </c>
      <c r="Q2223" s="1">
        <v>2022</v>
      </c>
    </row>
    <row r="2224" spans="16:17" x14ac:dyDescent="0.3">
      <c r="P2224" s="1" t="s">
        <v>1440</v>
      </c>
      <c r="Q2224" s="1">
        <v>2022</v>
      </c>
    </row>
    <row r="2225" spans="16:17" x14ac:dyDescent="0.3">
      <c r="P2225" s="1" t="s">
        <v>912</v>
      </c>
      <c r="Q2225" s="1">
        <v>2022</v>
      </c>
    </row>
    <row r="2226" spans="16:17" x14ac:dyDescent="0.3">
      <c r="P2226" s="1" t="s">
        <v>1976</v>
      </c>
      <c r="Q2226" s="1">
        <v>2022</v>
      </c>
    </row>
    <row r="2227" spans="16:17" x14ac:dyDescent="0.3">
      <c r="P2227" s="1" t="s">
        <v>1746</v>
      </c>
      <c r="Q2227" s="1">
        <v>2022</v>
      </c>
    </row>
    <row r="2228" spans="16:17" x14ac:dyDescent="0.3">
      <c r="P2228" s="1" t="s">
        <v>1979</v>
      </c>
      <c r="Q2228" s="1">
        <v>2022</v>
      </c>
    </row>
    <row r="2229" spans="16:17" x14ac:dyDescent="0.3">
      <c r="P2229" s="1" t="s">
        <v>1106</v>
      </c>
      <c r="Q2229" s="1">
        <v>2022</v>
      </c>
    </row>
    <row r="2230" spans="16:17" x14ac:dyDescent="0.3">
      <c r="P2230" s="1" t="s">
        <v>1106</v>
      </c>
      <c r="Q2230" s="1">
        <v>2022</v>
      </c>
    </row>
    <row r="2231" spans="16:17" x14ac:dyDescent="0.3">
      <c r="P2231" s="1" t="s">
        <v>740</v>
      </c>
      <c r="Q2231" s="1">
        <v>2022</v>
      </c>
    </row>
    <row r="2232" spans="16:17" x14ac:dyDescent="0.3">
      <c r="P2232" s="1" t="s">
        <v>1403</v>
      </c>
      <c r="Q2232" s="1">
        <v>2022</v>
      </c>
    </row>
    <row r="2233" spans="16:17" x14ac:dyDescent="0.3">
      <c r="P2233" s="1" t="s">
        <v>1403</v>
      </c>
      <c r="Q2233" s="1">
        <v>2022</v>
      </c>
    </row>
    <row r="2234" spans="16:17" x14ac:dyDescent="0.3">
      <c r="P2234" s="1" t="s">
        <v>109</v>
      </c>
      <c r="Q2234" s="1">
        <v>2022</v>
      </c>
    </row>
    <row r="2235" spans="16:17" x14ac:dyDescent="0.3">
      <c r="P2235" s="1" t="s">
        <v>1635</v>
      </c>
      <c r="Q2235" s="1">
        <v>2022</v>
      </c>
    </row>
    <row r="2236" spans="16:17" x14ac:dyDescent="0.3">
      <c r="P2236" s="1" t="s">
        <v>1635</v>
      </c>
      <c r="Q2236" s="1">
        <v>2022</v>
      </c>
    </row>
    <row r="2237" spans="16:17" x14ac:dyDescent="0.3">
      <c r="P2237" s="1" t="s">
        <v>282</v>
      </c>
      <c r="Q2237" s="1">
        <v>2022</v>
      </c>
    </row>
    <row r="2238" spans="16:17" x14ac:dyDescent="0.3">
      <c r="P2238" s="1" t="s">
        <v>282</v>
      </c>
      <c r="Q2238" s="1">
        <v>2022</v>
      </c>
    </row>
    <row r="2239" spans="16:17" x14ac:dyDescent="0.3">
      <c r="P2239" s="1" t="s">
        <v>683</v>
      </c>
      <c r="Q2239" s="1">
        <v>2022</v>
      </c>
    </row>
    <row r="2240" spans="16:17" x14ac:dyDescent="0.3">
      <c r="P2240" s="1" t="s">
        <v>1359</v>
      </c>
      <c r="Q2240" s="1">
        <v>2022</v>
      </c>
    </row>
    <row r="2241" spans="16:17" x14ac:dyDescent="0.3">
      <c r="P2241" s="1" t="s">
        <v>1428</v>
      </c>
      <c r="Q2241" s="1">
        <v>2022</v>
      </c>
    </row>
    <row r="2242" spans="16:17" x14ac:dyDescent="0.3">
      <c r="P2242" s="1" t="s">
        <v>291</v>
      </c>
      <c r="Q2242" s="1">
        <v>2022</v>
      </c>
    </row>
    <row r="2243" spans="16:17" x14ac:dyDescent="0.3">
      <c r="P2243" s="1" t="s">
        <v>291</v>
      </c>
      <c r="Q2243" s="1">
        <v>2022</v>
      </c>
    </row>
    <row r="2244" spans="16:17" x14ac:dyDescent="0.3">
      <c r="P2244" s="1" t="s">
        <v>291</v>
      </c>
      <c r="Q2244" s="1">
        <v>2022</v>
      </c>
    </row>
    <row r="2245" spans="16:17" x14ac:dyDescent="0.3">
      <c r="P2245" s="1" t="s">
        <v>291</v>
      </c>
      <c r="Q2245" s="1">
        <v>2022</v>
      </c>
    </row>
    <row r="2246" spans="16:17" x14ac:dyDescent="0.3">
      <c r="P2246" s="1" t="s">
        <v>309</v>
      </c>
      <c r="Q2246" s="1">
        <v>2022</v>
      </c>
    </row>
    <row r="2247" spans="16:17" x14ac:dyDescent="0.3">
      <c r="P2247" s="1" t="s">
        <v>1988</v>
      </c>
      <c r="Q2247" s="1">
        <v>2022</v>
      </c>
    </row>
    <row r="2248" spans="16:17" x14ac:dyDescent="0.3">
      <c r="P2248" s="1" t="s">
        <v>1448</v>
      </c>
      <c r="Q2248" s="1">
        <v>2022</v>
      </c>
    </row>
    <row r="2249" spans="16:17" x14ac:dyDescent="0.3">
      <c r="P2249" s="1" t="s">
        <v>1448</v>
      </c>
      <c r="Q2249" s="1">
        <v>2022</v>
      </c>
    </row>
    <row r="2250" spans="16:17" x14ac:dyDescent="0.3">
      <c r="P2250" s="1" t="s">
        <v>400</v>
      </c>
      <c r="Q2250" s="1">
        <v>2022</v>
      </c>
    </row>
    <row r="2251" spans="16:17" x14ac:dyDescent="0.3">
      <c r="P2251" s="1" t="s">
        <v>477</v>
      </c>
      <c r="Q2251" s="1">
        <v>2022</v>
      </c>
    </row>
    <row r="2252" spans="16:17" x14ac:dyDescent="0.3">
      <c r="P2252" s="1" t="s">
        <v>924</v>
      </c>
      <c r="Q2252" s="1">
        <v>2022</v>
      </c>
    </row>
    <row r="2253" spans="16:17" x14ac:dyDescent="0.3">
      <c r="P2253" s="1" t="s">
        <v>924</v>
      </c>
      <c r="Q2253" s="1">
        <v>2022</v>
      </c>
    </row>
    <row r="2254" spans="16:17" x14ac:dyDescent="0.3">
      <c r="P2254" s="1" t="s">
        <v>1993</v>
      </c>
      <c r="Q2254" s="1">
        <v>2022</v>
      </c>
    </row>
    <row r="2255" spans="16:17" x14ac:dyDescent="0.3">
      <c r="P2255" s="1" t="s">
        <v>1993</v>
      </c>
      <c r="Q2255" s="1">
        <v>2022</v>
      </c>
    </row>
    <row r="2256" spans="16:17" x14ac:dyDescent="0.3">
      <c r="P2256" s="1" t="s">
        <v>1993</v>
      </c>
      <c r="Q2256" s="1">
        <v>2022</v>
      </c>
    </row>
    <row r="2257" spans="16:17" x14ac:dyDescent="0.3">
      <c r="P2257" s="1" t="s">
        <v>1790</v>
      </c>
      <c r="Q2257" s="1">
        <v>2022</v>
      </c>
    </row>
    <row r="2258" spans="16:17" x14ac:dyDescent="0.3">
      <c r="P2258" s="1" t="s">
        <v>1996</v>
      </c>
      <c r="Q2258" s="1">
        <v>2022</v>
      </c>
    </row>
    <row r="2259" spans="16:17" x14ac:dyDescent="0.3">
      <c r="P2259" s="1" t="s">
        <v>1006</v>
      </c>
      <c r="Q2259" s="1">
        <v>2022</v>
      </c>
    </row>
    <row r="2260" spans="16:17" x14ac:dyDescent="0.3">
      <c r="P2260" s="1" t="s">
        <v>547</v>
      </c>
      <c r="Q2260" s="1">
        <v>2022</v>
      </c>
    </row>
    <row r="2261" spans="16:17" x14ac:dyDescent="0.3">
      <c r="P2261" s="1" t="s">
        <v>547</v>
      </c>
      <c r="Q2261" s="1">
        <v>2022</v>
      </c>
    </row>
    <row r="2262" spans="16:17" x14ac:dyDescent="0.3">
      <c r="P2262" s="1" t="s">
        <v>547</v>
      </c>
      <c r="Q2262" s="1">
        <v>2022</v>
      </c>
    </row>
    <row r="2263" spans="16:17" x14ac:dyDescent="0.3">
      <c r="P2263" s="1" t="s">
        <v>547</v>
      </c>
      <c r="Q2263" s="1">
        <v>2022</v>
      </c>
    </row>
    <row r="2264" spans="16:17" x14ac:dyDescent="0.3">
      <c r="P2264" s="1" t="s">
        <v>419</v>
      </c>
      <c r="Q2264" s="1">
        <v>2022</v>
      </c>
    </row>
    <row r="2265" spans="16:17" x14ac:dyDescent="0.3">
      <c r="P2265" s="1" t="s">
        <v>419</v>
      </c>
      <c r="Q2265" s="1">
        <v>2022</v>
      </c>
    </row>
    <row r="2266" spans="16:17" x14ac:dyDescent="0.3">
      <c r="P2266" s="1" t="s">
        <v>419</v>
      </c>
      <c r="Q2266" s="1">
        <v>2022</v>
      </c>
    </row>
    <row r="2267" spans="16:17" x14ac:dyDescent="0.3">
      <c r="P2267" s="1" t="s">
        <v>419</v>
      </c>
      <c r="Q2267" s="1">
        <v>2022</v>
      </c>
    </row>
    <row r="2268" spans="16:17" x14ac:dyDescent="0.3">
      <c r="P2268" s="1" t="s">
        <v>419</v>
      </c>
      <c r="Q2268" s="1">
        <v>2022</v>
      </c>
    </row>
    <row r="2269" spans="16:17" x14ac:dyDescent="0.3">
      <c r="P2269" s="1" t="s">
        <v>1523</v>
      </c>
      <c r="Q2269" s="1">
        <v>2022</v>
      </c>
    </row>
    <row r="2270" spans="16:17" x14ac:dyDescent="0.3">
      <c r="P2270" s="1" t="s">
        <v>788</v>
      </c>
      <c r="Q2270" s="1">
        <v>2022</v>
      </c>
    </row>
    <row r="2271" spans="16:17" x14ac:dyDescent="0.3">
      <c r="P2271" s="1" t="s">
        <v>788</v>
      </c>
      <c r="Q2271" s="1">
        <v>2022</v>
      </c>
    </row>
    <row r="2272" spans="16:17" x14ac:dyDescent="0.3">
      <c r="P2272" s="1" t="s">
        <v>788</v>
      </c>
      <c r="Q2272" s="1">
        <v>2022</v>
      </c>
    </row>
    <row r="2273" spans="16:17" x14ac:dyDescent="0.3">
      <c r="P2273" s="1" t="s">
        <v>788</v>
      </c>
      <c r="Q2273" s="1">
        <v>2022</v>
      </c>
    </row>
    <row r="2274" spans="16:17" x14ac:dyDescent="0.3">
      <c r="P2274" s="1" t="s">
        <v>788</v>
      </c>
      <c r="Q2274" s="1">
        <v>2022</v>
      </c>
    </row>
    <row r="2275" spans="16:17" x14ac:dyDescent="0.3">
      <c r="P2275" s="1" t="s">
        <v>788</v>
      </c>
      <c r="Q2275" s="1">
        <v>2022</v>
      </c>
    </row>
    <row r="2276" spans="16:17" x14ac:dyDescent="0.3">
      <c r="P2276" s="1" t="s">
        <v>788</v>
      </c>
      <c r="Q2276" s="1">
        <v>2022</v>
      </c>
    </row>
    <row r="2277" spans="16:17" x14ac:dyDescent="0.3">
      <c r="P2277" s="1" t="s">
        <v>788</v>
      </c>
      <c r="Q2277" s="1">
        <v>2022</v>
      </c>
    </row>
    <row r="2278" spans="16:17" x14ac:dyDescent="0.3">
      <c r="P2278" s="1" t="s">
        <v>679</v>
      </c>
      <c r="Q2278" s="1">
        <v>2022</v>
      </c>
    </row>
    <row r="2279" spans="16:17" x14ac:dyDescent="0.3">
      <c r="P2279" s="1" t="s">
        <v>141</v>
      </c>
      <c r="Q2279" s="1">
        <v>2022</v>
      </c>
    </row>
    <row r="2280" spans="16:17" x14ac:dyDescent="0.3">
      <c r="P2280" s="1" t="s">
        <v>831</v>
      </c>
      <c r="Q2280" s="1">
        <v>2022</v>
      </c>
    </row>
    <row r="2281" spans="16:17" x14ac:dyDescent="0.3">
      <c r="P2281" s="1" t="s">
        <v>831</v>
      </c>
      <c r="Q2281" s="1">
        <v>2022</v>
      </c>
    </row>
    <row r="2282" spans="16:17" x14ac:dyDescent="0.3">
      <c r="P2282" s="1" t="s">
        <v>1373</v>
      </c>
      <c r="Q2282" s="1">
        <v>2022</v>
      </c>
    </row>
    <row r="2283" spans="16:17" x14ac:dyDescent="0.3">
      <c r="P2283" s="1" t="s">
        <v>1373</v>
      </c>
      <c r="Q2283" s="1">
        <v>2022</v>
      </c>
    </row>
    <row r="2284" spans="16:17" x14ac:dyDescent="0.3">
      <c r="P2284" s="1" t="s">
        <v>1373</v>
      </c>
      <c r="Q2284" s="1">
        <v>2022</v>
      </c>
    </row>
    <row r="2285" spans="16:17" x14ac:dyDescent="0.3">
      <c r="P2285" s="1" t="s">
        <v>1373</v>
      </c>
      <c r="Q2285" s="1">
        <v>2022</v>
      </c>
    </row>
    <row r="2286" spans="16:17" x14ac:dyDescent="0.3">
      <c r="P2286" s="1" t="s">
        <v>1373</v>
      </c>
      <c r="Q2286" s="1">
        <v>2022</v>
      </c>
    </row>
    <row r="2287" spans="16:17" x14ac:dyDescent="0.3">
      <c r="P2287" s="1" t="s">
        <v>937</v>
      </c>
      <c r="Q2287" s="1">
        <v>2022</v>
      </c>
    </row>
    <row r="2288" spans="16:17" x14ac:dyDescent="0.3">
      <c r="P2288" s="1" t="s">
        <v>620</v>
      </c>
      <c r="Q2288" s="1">
        <v>2022</v>
      </c>
    </row>
    <row r="2289" spans="16:17" x14ac:dyDescent="0.3">
      <c r="P2289" s="1" t="s">
        <v>620</v>
      </c>
      <c r="Q2289" s="1">
        <v>2022</v>
      </c>
    </row>
    <row r="2290" spans="16:17" x14ac:dyDescent="0.3">
      <c r="P2290" s="1" t="s">
        <v>1179</v>
      </c>
      <c r="Q2290" s="1">
        <v>2022</v>
      </c>
    </row>
    <row r="2291" spans="16:17" x14ac:dyDescent="0.3">
      <c r="P2291" s="1" t="s">
        <v>714</v>
      </c>
      <c r="Q2291" s="1">
        <v>2022</v>
      </c>
    </row>
    <row r="2292" spans="16:17" x14ac:dyDescent="0.3">
      <c r="P2292" s="1" t="s">
        <v>714</v>
      </c>
      <c r="Q2292" s="1">
        <v>2022</v>
      </c>
    </row>
    <row r="2293" spans="16:17" x14ac:dyDescent="0.3">
      <c r="P2293" s="1" t="s">
        <v>507</v>
      </c>
      <c r="Q2293" s="1">
        <v>2022</v>
      </c>
    </row>
    <row r="2294" spans="16:17" x14ac:dyDescent="0.3">
      <c r="P2294" s="1" t="s">
        <v>833</v>
      </c>
      <c r="Q2294" s="1">
        <v>2022</v>
      </c>
    </row>
    <row r="2295" spans="16:17" x14ac:dyDescent="0.3">
      <c r="P2295" s="1" t="s">
        <v>1487</v>
      </c>
      <c r="Q2295" s="1">
        <v>2022</v>
      </c>
    </row>
    <row r="2296" spans="16:17" x14ac:dyDescent="0.3">
      <c r="P2296" s="1" t="s">
        <v>1416</v>
      </c>
      <c r="Q2296" s="1">
        <v>2022</v>
      </c>
    </row>
    <row r="2297" spans="16:17" x14ac:dyDescent="0.3">
      <c r="P2297" s="1" t="s">
        <v>1496</v>
      </c>
      <c r="Q2297" s="1">
        <v>2022</v>
      </c>
    </row>
    <row r="2298" spans="16:17" x14ac:dyDescent="0.3">
      <c r="P2298" s="1" t="s">
        <v>1496</v>
      </c>
      <c r="Q2298" s="1">
        <v>2022</v>
      </c>
    </row>
    <row r="2299" spans="16:17" x14ac:dyDescent="0.3">
      <c r="P2299" s="1" t="s">
        <v>511</v>
      </c>
      <c r="Q2299" s="1">
        <v>2022</v>
      </c>
    </row>
    <row r="2300" spans="16:17" x14ac:dyDescent="0.3">
      <c r="P2300" s="1" t="s">
        <v>511</v>
      </c>
      <c r="Q2300" s="1">
        <v>2022</v>
      </c>
    </row>
    <row r="2301" spans="16:17" x14ac:dyDescent="0.3">
      <c r="P2301" s="1" t="s">
        <v>511</v>
      </c>
      <c r="Q2301" s="1">
        <v>2022</v>
      </c>
    </row>
    <row r="2302" spans="16:17" x14ac:dyDescent="0.3">
      <c r="P2302" s="1" t="s">
        <v>1214</v>
      </c>
      <c r="Q2302" s="1">
        <v>2022</v>
      </c>
    </row>
    <row r="2303" spans="16:17" x14ac:dyDescent="0.3">
      <c r="P2303" s="1" t="s">
        <v>1214</v>
      </c>
      <c r="Q2303" s="1">
        <v>2022</v>
      </c>
    </row>
    <row r="2304" spans="16:17" x14ac:dyDescent="0.3">
      <c r="P2304" s="1" t="s">
        <v>1707</v>
      </c>
      <c r="Q2304" s="1">
        <v>2022</v>
      </c>
    </row>
    <row r="2305" spans="16:17" x14ac:dyDescent="0.3">
      <c r="P2305" s="1" t="s">
        <v>1707</v>
      </c>
      <c r="Q2305" s="1">
        <v>2022</v>
      </c>
    </row>
    <row r="2306" spans="16:17" x14ac:dyDescent="0.3">
      <c r="P2306" s="1" t="s">
        <v>2013</v>
      </c>
      <c r="Q2306" s="1">
        <v>2022</v>
      </c>
    </row>
    <row r="2307" spans="16:17" x14ac:dyDescent="0.3">
      <c r="P2307" s="1" t="s">
        <v>1461</v>
      </c>
      <c r="Q2307" s="1">
        <v>2022</v>
      </c>
    </row>
    <row r="2308" spans="16:17" x14ac:dyDescent="0.3">
      <c r="P2308" s="1" t="s">
        <v>1461</v>
      </c>
      <c r="Q2308" s="1">
        <v>2022</v>
      </c>
    </row>
    <row r="2309" spans="16:17" x14ac:dyDescent="0.3">
      <c r="P2309" s="1" t="s">
        <v>2014</v>
      </c>
      <c r="Q2309" s="1">
        <v>2022</v>
      </c>
    </row>
    <row r="2310" spans="16:17" x14ac:dyDescent="0.3">
      <c r="P2310" s="1" t="s">
        <v>2015</v>
      </c>
      <c r="Q2310" s="1">
        <v>2022</v>
      </c>
    </row>
    <row r="2311" spans="16:17" x14ac:dyDescent="0.3">
      <c r="P2311" s="1" t="s">
        <v>2015</v>
      </c>
      <c r="Q2311" s="1">
        <v>2022</v>
      </c>
    </row>
    <row r="2312" spans="16:17" x14ac:dyDescent="0.3">
      <c r="P2312" s="1" t="s">
        <v>1519</v>
      </c>
      <c r="Q2312" s="1">
        <v>2022</v>
      </c>
    </row>
    <row r="2313" spans="16:17" x14ac:dyDescent="0.3">
      <c r="P2313" s="1" t="s">
        <v>1519</v>
      </c>
      <c r="Q2313" s="1">
        <v>2022</v>
      </c>
    </row>
    <row r="2314" spans="16:17" x14ac:dyDescent="0.3">
      <c r="P2314" s="1" t="s">
        <v>1519</v>
      </c>
      <c r="Q2314" s="1">
        <v>2022</v>
      </c>
    </row>
    <row r="2315" spans="16:17" x14ac:dyDescent="0.3">
      <c r="P2315" s="1" t="s">
        <v>1069</v>
      </c>
      <c r="Q2315" s="1">
        <v>2022</v>
      </c>
    </row>
    <row r="2316" spans="16:17" x14ac:dyDescent="0.3">
      <c r="P2316" s="1" t="s">
        <v>2019</v>
      </c>
      <c r="Q2316" s="1">
        <v>2022</v>
      </c>
    </row>
    <row r="2317" spans="16:17" x14ac:dyDescent="0.3">
      <c r="P2317" s="1" t="s">
        <v>2019</v>
      </c>
      <c r="Q2317" s="1">
        <v>2022</v>
      </c>
    </row>
    <row r="2318" spans="16:17" x14ac:dyDescent="0.3">
      <c r="P2318" s="1" t="s">
        <v>1394</v>
      </c>
      <c r="Q2318" s="1">
        <v>2022</v>
      </c>
    </row>
    <row r="2319" spans="16:17" x14ac:dyDescent="0.3">
      <c r="P2319" s="1" t="s">
        <v>1760</v>
      </c>
      <c r="Q2319" s="1">
        <v>2022</v>
      </c>
    </row>
    <row r="2320" spans="16:17" x14ac:dyDescent="0.3">
      <c r="P2320" s="1" t="s">
        <v>1760</v>
      </c>
      <c r="Q2320" s="1">
        <v>2022</v>
      </c>
    </row>
    <row r="2321" spans="16:17" x14ac:dyDescent="0.3">
      <c r="P2321" s="1" t="s">
        <v>1760</v>
      </c>
      <c r="Q2321" s="1">
        <v>2022</v>
      </c>
    </row>
    <row r="2322" spans="16:17" x14ac:dyDescent="0.3">
      <c r="P2322" s="1" t="s">
        <v>2023</v>
      </c>
      <c r="Q2322" s="1">
        <v>2022</v>
      </c>
    </row>
    <row r="2323" spans="16:17" x14ac:dyDescent="0.3">
      <c r="P2323" s="1" t="s">
        <v>562</v>
      </c>
      <c r="Q2323" s="1">
        <v>2022</v>
      </c>
    </row>
    <row r="2324" spans="16:17" x14ac:dyDescent="0.3">
      <c r="P2324" s="1" t="s">
        <v>562</v>
      </c>
      <c r="Q2324" s="1">
        <v>2022</v>
      </c>
    </row>
    <row r="2325" spans="16:17" x14ac:dyDescent="0.3">
      <c r="P2325" s="1" t="s">
        <v>562</v>
      </c>
      <c r="Q2325" s="1">
        <v>2022</v>
      </c>
    </row>
    <row r="2326" spans="16:17" x14ac:dyDescent="0.3">
      <c r="P2326" s="1" t="s">
        <v>562</v>
      </c>
      <c r="Q2326" s="1">
        <v>2022</v>
      </c>
    </row>
    <row r="2327" spans="16:17" x14ac:dyDescent="0.3">
      <c r="P2327" s="1" t="s">
        <v>562</v>
      </c>
      <c r="Q2327" s="1">
        <v>2022</v>
      </c>
    </row>
    <row r="2328" spans="16:17" x14ac:dyDescent="0.3">
      <c r="P2328" s="1" t="s">
        <v>562</v>
      </c>
      <c r="Q2328" s="1">
        <v>2022</v>
      </c>
    </row>
    <row r="2329" spans="16:17" x14ac:dyDescent="0.3">
      <c r="P2329" s="1" t="s">
        <v>1279</v>
      </c>
      <c r="Q2329" s="1">
        <v>2022</v>
      </c>
    </row>
    <row r="2330" spans="16:17" x14ac:dyDescent="0.3">
      <c r="P2330" s="1" t="s">
        <v>1343</v>
      </c>
      <c r="Q2330" s="1">
        <v>2022</v>
      </c>
    </row>
    <row r="2331" spans="16:17" x14ac:dyDescent="0.3">
      <c r="P2331" s="1" t="s">
        <v>1343</v>
      </c>
      <c r="Q2331" s="1">
        <v>2022</v>
      </c>
    </row>
    <row r="2332" spans="16:17" x14ac:dyDescent="0.3">
      <c r="P2332" s="1" t="s">
        <v>592</v>
      </c>
      <c r="Q2332" s="1">
        <v>2022</v>
      </c>
    </row>
    <row r="2333" spans="16:17" x14ac:dyDescent="0.3">
      <c r="P2333" s="1" t="s">
        <v>592</v>
      </c>
      <c r="Q2333" s="1">
        <v>2022</v>
      </c>
    </row>
    <row r="2334" spans="16:17" x14ac:dyDescent="0.3">
      <c r="P2334" s="1" t="s">
        <v>592</v>
      </c>
      <c r="Q2334" s="1">
        <v>2022</v>
      </c>
    </row>
    <row r="2335" spans="16:17" x14ac:dyDescent="0.3">
      <c r="P2335" s="1" t="s">
        <v>592</v>
      </c>
      <c r="Q2335" s="1">
        <v>2022</v>
      </c>
    </row>
    <row r="2336" spans="16:17" x14ac:dyDescent="0.3">
      <c r="P2336" s="1" t="s">
        <v>1557</v>
      </c>
      <c r="Q2336" s="1">
        <v>2022</v>
      </c>
    </row>
    <row r="2337" spans="16:17" x14ac:dyDescent="0.3">
      <c r="P2337" s="1" t="s">
        <v>682</v>
      </c>
      <c r="Q2337" s="1">
        <v>2022</v>
      </c>
    </row>
    <row r="2338" spans="16:17" x14ac:dyDescent="0.3">
      <c r="P2338" s="1" t="s">
        <v>682</v>
      </c>
      <c r="Q2338" s="1">
        <v>2022</v>
      </c>
    </row>
    <row r="2339" spans="16:17" x14ac:dyDescent="0.3">
      <c r="P2339" s="1" t="s">
        <v>682</v>
      </c>
      <c r="Q2339" s="1">
        <v>2022</v>
      </c>
    </row>
    <row r="2340" spans="16:17" x14ac:dyDescent="0.3">
      <c r="P2340" s="1" t="s">
        <v>682</v>
      </c>
      <c r="Q2340" s="1">
        <v>2022</v>
      </c>
    </row>
    <row r="2341" spans="16:17" x14ac:dyDescent="0.3">
      <c r="P2341" s="1" t="s">
        <v>682</v>
      </c>
      <c r="Q2341" s="1">
        <v>2022</v>
      </c>
    </row>
    <row r="2342" spans="16:17" x14ac:dyDescent="0.3">
      <c r="P2342" s="1" t="s">
        <v>1290</v>
      </c>
      <c r="Q2342" s="1">
        <v>2022</v>
      </c>
    </row>
    <row r="2343" spans="16:17" x14ac:dyDescent="0.3">
      <c r="P2343" s="1" t="s">
        <v>1290</v>
      </c>
      <c r="Q2343" s="1">
        <v>2022</v>
      </c>
    </row>
    <row r="2344" spans="16:17" x14ac:dyDescent="0.3">
      <c r="P2344" s="1" t="s">
        <v>1290</v>
      </c>
      <c r="Q2344" s="1">
        <v>2022</v>
      </c>
    </row>
    <row r="2345" spans="16:17" x14ac:dyDescent="0.3">
      <c r="P2345" s="1" t="s">
        <v>11</v>
      </c>
      <c r="Q2345" s="1">
        <v>2022</v>
      </c>
    </row>
    <row r="2346" spans="16:17" x14ac:dyDescent="0.3">
      <c r="P2346" s="1" t="s">
        <v>11</v>
      </c>
      <c r="Q2346" s="1">
        <v>2022</v>
      </c>
    </row>
    <row r="2347" spans="16:17" x14ac:dyDescent="0.3">
      <c r="P2347" s="1" t="s">
        <v>11</v>
      </c>
      <c r="Q2347" s="1">
        <v>2022</v>
      </c>
    </row>
    <row r="2348" spans="16:17" x14ac:dyDescent="0.3">
      <c r="P2348" s="1" t="s">
        <v>11</v>
      </c>
      <c r="Q2348" s="1">
        <v>2022</v>
      </c>
    </row>
    <row r="2349" spans="16:17" x14ac:dyDescent="0.3">
      <c r="P2349" s="1" t="s">
        <v>1414</v>
      </c>
      <c r="Q2349" s="1">
        <v>2022</v>
      </c>
    </row>
    <row r="2350" spans="16:17" x14ac:dyDescent="0.3">
      <c r="P2350" s="1" t="s">
        <v>1078</v>
      </c>
      <c r="Q2350" s="1">
        <v>2022</v>
      </c>
    </row>
    <row r="2351" spans="16:17" x14ac:dyDescent="0.3">
      <c r="P2351" s="1" t="s">
        <v>1145</v>
      </c>
      <c r="Q2351" s="1">
        <v>2022</v>
      </c>
    </row>
    <row r="2352" spans="16:17" x14ac:dyDescent="0.3">
      <c r="P2352" s="1" t="s">
        <v>1145</v>
      </c>
      <c r="Q2352" s="1">
        <v>2022</v>
      </c>
    </row>
    <row r="2353" spans="16:17" x14ac:dyDescent="0.3">
      <c r="P2353" s="1" t="s">
        <v>609</v>
      </c>
      <c r="Q2353" s="1">
        <v>2022</v>
      </c>
    </row>
    <row r="2354" spans="16:17" x14ac:dyDescent="0.3">
      <c r="P2354" s="1" t="s">
        <v>2035</v>
      </c>
      <c r="Q2354" s="1">
        <v>2022</v>
      </c>
    </row>
    <row r="2355" spans="16:17" x14ac:dyDescent="0.3">
      <c r="P2355" s="1" t="s">
        <v>2035</v>
      </c>
      <c r="Q2355" s="1">
        <v>2022</v>
      </c>
    </row>
    <row r="2356" spans="16:17" x14ac:dyDescent="0.3">
      <c r="P2356" s="1" t="s">
        <v>2035</v>
      </c>
      <c r="Q2356" s="1">
        <v>2022</v>
      </c>
    </row>
    <row r="2357" spans="16:17" x14ac:dyDescent="0.3">
      <c r="P2357" s="1" t="s">
        <v>2035</v>
      </c>
      <c r="Q2357" s="1">
        <v>2022</v>
      </c>
    </row>
    <row r="2358" spans="16:17" x14ac:dyDescent="0.3">
      <c r="P2358" s="1" t="s">
        <v>2035</v>
      </c>
      <c r="Q2358" s="1">
        <v>2022</v>
      </c>
    </row>
    <row r="2359" spans="16:17" x14ac:dyDescent="0.3">
      <c r="P2359" s="1" t="s">
        <v>2035</v>
      </c>
      <c r="Q2359" s="1">
        <v>2022</v>
      </c>
    </row>
    <row r="2360" spans="16:17" x14ac:dyDescent="0.3">
      <c r="P2360" s="1" t="s">
        <v>2035</v>
      </c>
      <c r="Q2360" s="1">
        <v>2022</v>
      </c>
    </row>
    <row r="2361" spans="16:17" x14ac:dyDescent="0.3">
      <c r="P2361" s="1" t="s">
        <v>2035</v>
      </c>
      <c r="Q2361" s="1">
        <v>2022</v>
      </c>
    </row>
    <row r="2362" spans="16:17" x14ac:dyDescent="0.3">
      <c r="P2362" s="1" t="s">
        <v>2035</v>
      </c>
      <c r="Q2362" s="1">
        <v>2022</v>
      </c>
    </row>
    <row r="2363" spans="16:17" x14ac:dyDescent="0.3">
      <c r="P2363" s="1" t="s">
        <v>637</v>
      </c>
      <c r="Q2363" s="1">
        <v>2022</v>
      </c>
    </row>
    <row r="2364" spans="16:17" x14ac:dyDescent="0.3">
      <c r="P2364" s="1" t="s">
        <v>637</v>
      </c>
      <c r="Q2364" s="1">
        <v>2022</v>
      </c>
    </row>
    <row r="2365" spans="16:17" x14ac:dyDescent="0.3">
      <c r="P2365" s="1" t="s">
        <v>562</v>
      </c>
      <c r="Q2365" s="1">
        <v>2022</v>
      </c>
    </row>
    <row r="2366" spans="16:17" x14ac:dyDescent="0.3">
      <c r="P2366" s="1" t="s">
        <v>562</v>
      </c>
      <c r="Q2366" s="1">
        <v>2022</v>
      </c>
    </row>
    <row r="2367" spans="16:17" x14ac:dyDescent="0.3">
      <c r="P2367" s="1" t="s">
        <v>562</v>
      </c>
      <c r="Q2367" s="1">
        <v>2022</v>
      </c>
    </row>
    <row r="2368" spans="16:17" x14ac:dyDescent="0.3">
      <c r="P2368" s="1" t="s">
        <v>1337</v>
      </c>
      <c r="Q2368" s="1">
        <v>2022</v>
      </c>
    </row>
    <row r="2369" spans="16:17" x14ac:dyDescent="0.3">
      <c r="P2369" s="1" t="s">
        <v>2039</v>
      </c>
      <c r="Q2369" s="1">
        <v>2022</v>
      </c>
    </row>
    <row r="2370" spans="16:17" x14ac:dyDescent="0.3">
      <c r="P2370" s="1" t="s">
        <v>2041</v>
      </c>
      <c r="Q2370" s="1">
        <v>2022</v>
      </c>
    </row>
    <row r="2371" spans="16:17" x14ac:dyDescent="0.3">
      <c r="P2371" s="1" t="s">
        <v>2041</v>
      </c>
      <c r="Q2371" s="1">
        <v>2022</v>
      </c>
    </row>
    <row r="2372" spans="16:17" x14ac:dyDescent="0.3">
      <c r="P2372" s="1" t="s">
        <v>2041</v>
      </c>
      <c r="Q2372" s="1">
        <v>2022</v>
      </c>
    </row>
    <row r="2373" spans="16:17" x14ac:dyDescent="0.3">
      <c r="P2373" s="1" t="s">
        <v>2041</v>
      </c>
      <c r="Q2373" s="1">
        <v>2022</v>
      </c>
    </row>
    <row r="2374" spans="16:17" x14ac:dyDescent="0.3">
      <c r="P2374" s="1" t="s">
        <v>327</v>
      </c>
      <c r="Q2374" s="1">
        <v>2022</v>
      </c>
    </row>
    <row r="2375" spans="16:17" x14ac:dyDescent="0.3">
      <c r="P2375" s="1" t="s">
        <v>327</v>
      </c>
      <c r="Q2375" s="1">
        <v>2022</v>
      </c>
    </row>
    <row r="2376" spans="16:17" x14ac:dyDescent="0.3">
      <c r="P2376" s="1" t="s">
        <v>169</v>
      </c>
      <c r="Q2376" s="1">
        <v>2022</v>
      </c>
    </row>
    <row r="2377" spans="16:17" x14ac:dyDescent="0.3">
      <c r="P2377" s="1" t="s">
        <v>251</v>
      </c>
      <c r="Q2377" s="1">
        <v>2022</v>
      </c>
    </row>
    <row r="2378" spans="16:17" x14ac:dyDescent="0.3">
      <c r="P2378" s="1" t="s">
        <v>1006</v>
      </c>
      <c r="Q2378" s="1">
        <v>2022</v>
      </c>
    </row>
    <row r="2379" spans="16:17" x14ac:dyDescent="0.3">
      <c r="P2379" s="1" t="s">
        <v>1912</v>
      </c>
      <c r="Q2379" s="1">
        <v>2022</v>
      </c>
    </row>
    <row r="2380" spans="16:17" x14ac:dyDescent="0.3">
      <c r="P2380" s="1" t="s">
        <v>1912</v>
      </c>
      <c r="Q2380" s="1">
        <v>2022</v>
      </c>
    </row>
    <row r="2381" spans="16:17" x14ac:dyDescent="0.3">
      <c r="P2381" s="1" t="s">
        <v>1461</v>
      </c>
      <c r="Q2381" s="1">
        <v>2022</v>
      </c>
    </row>
    <row r="2382" spans="16:17" x14ac:dyDescent="0.3">
      <c r="P2382" s="1" t="s">
        <v>1461</v>
      </c>
      <c r="Q2382" s="1">
        <v>2022</v>
      </c>
    </row>
    <row r="2383" spans="16:17" x14ac:dyDescent="0.3">
      <c r="P2383" s="1" t="s">
        <v>2044</v>
      </c>
      <c r="Q2383" s="1">
        <v>2022</v>
      </c>
    </row>
    <row r="2384" spans="16:17" x14ac:dyDescent="0.3">
      <c r="P2384" s="1" t="s">
        <v>859</v>
      </c>
      <c r="Q2384" s="1">
        <v>2022</v>
      </c>
    </row>
    <row r="2385" spans="16:17" x14ac:dyDescent="0.3">
      <c r="P2385" s="1" t="s">
        <v>859</v>
      </c>
      <c r="Q2385" s="1">
        <v>2022</v>
      </c>
    </row>
    <row r="2386" spans="16:17" x14ac:dyDescent="0.3">
      <c r="P2386" s="1" t="s">
        <v>859</v>
      </c>
      <c r="Q2386" s="1">
        <v>2022</v>
      </c>
    </row>
    <row r="2387" spans="16:17" x14ac:dyDescent="0.3">
      <c r="P2387" s="1" t="s">
        <v>1645</v>
      </c>
      <c r="Q2387" s="1">
        <v>2022</v>
      </c>
    </row>
    <row r="2388" spans="16:17" x14ac:dyDescent="0.3">
      <c r="P2388" s="1" t="s">
        <v>1965</v>
      </c>
      <c r="Q2388" s="1">
        <v>2022</v>
      </c>
    </row>
    <row r="2389" spans="16:17" x14ac:dyDescent="0.3">
      <c r="P2389" s="1" t="s">
        <v>1965</v>
      </c>
      <c r="Q2389" s="1">
        <v>2022</v>
      </c>
    </row>
    <row r="2390" spans="16:17" x14ac:dyDescent="0.3">
      <c r="P2390" s="1" t="s">
        <v>1965</v>
      </c>
      <c r="Q2390" s="1">
        <v>2022</v>
      </c>
    </row>
    <row r="2391" spans="16:17" x14ac:dyDescent="0.3">
      <c r="P2391" s="1" t="s">
        <v>1965</v>
      </c>
      <c r="Q2391" s="1">
        <v>2022</v>
      </c>
    </row>
    <row r="2392" spans="16:17" x14ac:dyDescent="0.3">
      <c r="P2392" s="1" t="s">
        <v>220</v>
      </c>
      <c r="Q2392" s="1">
        <v>2022</v>
      </c>
    </row>
    <row r="2393" spans="16:17" x14ac:dyDescent="0.3">
      <c r="P2393" s="1" t="s">
        <v>220</v>
      </c>
      <c r="Q2393" s="1">
        <v>2022</v>
      </c>
    </row>
    <row r="2394" spans="16:17" x14ac:dyDescent="0.3">
      <c r="P2394" s="1" t="s">
        <v>711</v>
      </c>
      <c r="Q2394" s="1">
        <v>2022</v>
      </c>
    </row>
    <row r="2395" spans="16:17" x14ac:dyDescent="0.3">
      <c r="P2395" s="1" t="s">
        <v>711</v>
      </c>
      <c r="Q2395" s="1">
        <v>2022</v>
      </c>
    </row>
    <row r="2396" spans="16:17" x14ac:dyDescent="0.3">
      <c r="P2396" s="1" t="s">
        <v>711</v>
      </c>
      <c r="Q2396" s="1">
        <v>2022</v>
      </c>
    </row>
    <row r="2397" spans="16:17" x14ac:dyDescent="0.3">
      <c r="P2397" s="1" t="s">
        <v>1678</v>
      </c>
      <c r="Q2397" s="1">
        <v>2022</v>
      </c>
    </row>
    <row r="2398" spans="16:17" x14ac:dyDescent="0.3">
      <c r="P2398" s="1" t="s">
        <v>1678</v>
      </c>
      <c r="Q2398" s="1">
        <v>2022</v>
      </c>
    </row>
    <row r="2399" spans="16:17" x14ac:dyDescent="0.3">
      <c r="P2399" s="1" t="s">
        <v>891</v>
      </c>
      <c r="Q2399" s="1">
        <v>2022</v>
      </c>
    </row>
    <row r="2400" spans="16:17" x14ac:dyDescent="0.3">
      <c r="P2400" s="1" t="s">
        <v>891</v>
      </c>
      <c r="Q2400" s="1">
        <v>2022</v>
      </c>
    </row>
    <row r="2401" spans="16:17" x14ac:dyDescent="0.3">
      <c r="P2401" s="1" t="s">
        <v>891</v>
      </c>
      <c r="Q2401" s="1">
        <v>2022</v>
      </c>
    </row>
    <row r="2402" spans="16:17" x14ac:dyDescent="0.3">
      <c r="P2402" s="1" t="s">
        <v>133</v>
      </c>
      <c r="Q2402" s="1">
        <v>2022</v>
      </c>
    </row>
    <row r="2403" spans="16:17" x14ac:dyDescent="0.3">
      <c r="P2403" s="1" t="s">
        <v>133</v>
      </c>
      <c r="Q2403" s="1">
        <v>2022</v>
      </c>
    </row>
    <row r="2404" spans="16:17" x14ac:dyDescent="0.3">
      <c r="P2404" s="1" t="s">
        <v>1334</v>
      </c>
      <c r="Q2404" s="1">
        <v>2022</v>
      </c>
    </row>
    <row r="2405" spans="16:17" x14ac:dyDescent="0.3">
      <c r="P2405" s="1" t="s">
        <v>535</v>
      </c>
      <c r="Q2405" s="1">
        <v>2022</v>
      </c>
    </row>
    <row r="2406" spans="16:17" x14ac:dyDescent="0.3">
      <c r="P2406" s="1" t="s">
        <v>554</v>
      </c>
      <c r="Q2406" s="1">
        <v>2022</v>
      </c>
    </row>
    <row r="2407" spans="16:17" x14ac:dyDescent="0.3">
      <c r="P2407" s="1" t="s">
        <v>454</v>
      </c>
      <c r="Q2407" s="1">
        <v>2022</v>
      </c>
    </row>
    <row r="2408" spans="16:17" x14ac:dyDescent="0.3">
      <c r="P2408" s="1" t="s">
        <v>454</v>
      </c>
      <c r="Q2408" s="1">
        <v>2022</v>
      </c>
    </row>
    <row r="2409" spans="16:17" x14ac:dyDescent="0.3">
      <c r="P2409" s="1" t="s">
        <v>2050</v>
      </c>
      <c r="Q2409" s="1">
        <v>2022</v>
      </c>
    </row>
    <row r="2410" spans="16:17" x14ac:dyDescent="0.3">
      <c r="P2410" s="1" t="s">
        <v>2050</v>
      </c>
      <c r="Q2410" s="1">
        <v>2022</v>
      </c>
    </row>
    <row r="2411" spans="16:17" x14ac:dyDescent="0.3">
      <c r="P2411" s="1" t="s">
        <v>2050</v>
      </c>
      <c r="Q2411" s="1">
        <v>2022</v>
      </c>
    </row>
    <row r="2412" spans="16:17" x14ac:dyDescent="0.3">
      <c r="P2412" s="1" t="s">
        <v>2050</v>
      </c>
      <c r="Q2412" s="1">
        <v>2022</v>
      </c>
    </row>
    <row r="2413" spans="16:17" x14ac:dyDescent="0.3">
      <c r="P2413" s="1" t="s">
        <v>2050</v>
      </c>
      <c r="Q2413" s="1">
        <v>2022</v>
      </c>
    </row>
    <row r="2414" spans="16:17" x14ac:dyDescent="0.3">
      <c r="P2414" s="1" t="s">
        <v>1297</v>
      </c>
      <c r="Q2414" s="1">
        <v>2022</v>
      </c>
    </row>
    <row r="2415" spans="16:17" x14ac:dyDescent="0.3">
      <c r="P2415" s="1" t="s">
        <v>2055</v>
      </c>
      <c r="Q2415" s="1">
        <v>2022</v>
      </c>
    </row>
    <row r="2416" spans="16:17" x14ac:dyDescent="0.3">
      <c r="P2416" s="1" t="s">
        <v>2055</v>
      </c>
      <c r="Q2416" s="1">
        <v>2022</v>
      </c>
    </row>
    <row r="2417" spans="16:17" x14ac:dyDescent="0.3">
      <c r="P2417" s="1" t="s">
        <v>2055</v>
      </c>
      <c r="Q2417" s="1">
        <v>2022</v>
      </c>
    </row>
    <row r="2418" spans="16:17" x14ac:dyDescent="0.3">
      <c r="P2418" s="1" t="s">
        <v>1548</v>
      </c>
      <c r="Q2418" s="1">
        <v>2022</v>
      </c>
    </row>
    <row r="2419" spans="16:17" x14ac:dyDescent="0.3">
      <c r="P2419" s="1" t="s">
        <v>1548</v>
      </c>
      <c r="Q2419" s="1">
        <v>2022</v>
      </c>
    </row>
    <row r="2420" spans="16:17" x14ac:dyDescent="0.3">
      <c r="P2420" s="1" t="s">
        <v>1548</v>
      </c>
      <c r="Q2420" s="1">
        <v>2022</v>
      </c>
    </row>
    <row r="2421" spans="16:17" x14ac:dyDescent="0.3">
      <c r="P2421" s="1" t="s">
        <v>1521</v>
      </c>
      <c r="Q2421" s="1">
        <v>2022</v>
      </c>
    </row>
    <row r="2422" spans="16:17" x14ac:dyDescent="0.3">
      <c r="P2422" s="1" t="s">
        <v>1521</v>
      </c>
      <c r="Q2422" s="1">
        <v>2022</v>
      </c>
    </row>
    <row r="2423" spans="16:17" x14ac:dyDescent="0.3">
      <c r="P2423" s="1" t="s">
        <v>2059</v>
      </c>
      <c r="Q2423" s="1">
        <v>2022</v>
      </c>
    </row>
    <row r="2424" spans="16:17" x14ac:dyDescent="0.3">
      <c r="P2424" s="1" t="s">
        <v>525</v>
      </c>
      <c r="Q2424" s="1">
        <v>2022</v>
      </c>
    </row>
    <row r="2425" spans="16:17" x14ac:dyDescent="0.3">
      <c r="P2425" s="1" t="s">
        <v>525</v>
      </c>
      <c r="Q2425" s="1">
        <v>2022</v>
      </c>
    </row>
    <row r="2426" spans="16:17" x14ac:dyDescent="0.3">
      <c r="P2426" s="1" t="s">
        <v>525</v>
      </c>
      <c r="Q2426" s="1">
        <v>2022</v>
      </c>
    </row>
    <row r="2427" spans="16:17" x14ac:dyDescent="0.3">
      <c r="P2427" s="1" t="s">
        <v>525</v>
      </c>
      <c r="Q2427" s="1">
        <v>2022</v>
      </c>
    </row>
    <row r="2428" spans="16:17" x14ac:dyDescent="0.3">
      <c r="P2428" s="1" t="s">
        <v>525</v>
      </c>
      <c r="Q2428" s="1">
        <v>2022</v>
      </c>
    </row>
    <row r="2429" spans="16:17" x14ac:dyDescent="0.3">
      <c r="P2429" s="1" t="s">
        <v>525</v>
      </c>
      <c r="Q2429" s="1">
        <v>2022</v>
      </c>
    </row>
    <row r="2430" spans="16:17" x14ac:dyDescent="0.3">
      <c r="P2430" s="1" t="s">
        <v>525</v>
      </c>
      <c r="Q2430" s="1">
        <v>2022</v>
      </c>
    </row>
    <row r="2431" spans="16:17" x14ac:dyDescent="0.3">
      <c r="P2431" s="1" t="s">
        <v>2062</v>
      </c>
      <c r="Q2431" s="1">
        <v>2022</v>
      </c>
    </row>
    <row r="2432" spans="16:17" x14ac:dyDescent="0.3">
      <c r="P2432" s="1" t="s">
        <v>2062</v>
      </c>
      <c r="Q2432" s="1">
        <v>2022</v>
      </c>
    </row>
    <row r="2433" spans="16:17" x14ac:dyDescent="0.3">
      <c r="P2433" s="1" t="s">
        <v>2062</v>
      </c>
      <c r="Q2433" s="1">
        <v>2022</v>
      </c>
    </row>
    <row r="2434" spans="16:17" x14ac:dyDescent="0.3">
      <c r="P2434" s="1" t="s">
        <v>2062</v>
      </c>
      <c r="Q2434" s="1">
        <v>2022</v>
      </c>
    </row>
    <row r="2435" spans="16:17" x14ac:dyDescent="0.3">
      <c r="P2435" s="1" t="s">
        <v>547</v>
      </c>
      <c r="Q2435" s="1">
        <v>2022</v>
      </c>
    </row>
    <row r="2436" spans="16:17" x14ac:dyDescent="0.3">
      <c r="P2436" s="1" t="s">
        <v>1480</v>
      </c>
      <c r="Q2436" s="1">
        <v>2022</v>
      </c>
    </row>
    <row r="2437" spans="16:17" x14ac:dyDescent="0.3">
      <c r="P2437" s="1" t="s">
        <v>595</v>
      </c>
      <c r="Q2437" s="1">
        <v>2022</v>
      </c>
    </row>
    <row r="2438" spans="16:17" x14ac:dyDescent="0.3">
      <c r="P2438" s="1" t="s">
        <v>445</v>
      </c>
      <c r="Q2438" s="1">
        <v>2022</v>
      </c>
    </row>
    <row r="2439" spans="16:17" x14ac:dyDescent="0.3">
      <c r="P2439" s="1" t="s">
        <v>2066</v>
      </c>
      <c r="Q2439" s="1">
        <v>2022</v>
      </c>
    </row>
    <row r="2440" spans="16:17" x14ac:dyDescent="0.3">
      <c r="P2440" s="1" t="s">
        <v>2067</v>
      </c>
      <c r="Q2440" s="1">
        <v>2022</v>
      </c>
    </row>
    <row r="2441" spans="16:17" x14ac:dyDescent="0.3">
      <c r="P2441" s="1" t="s">
        <v>2067</v>
      </c>
      <c r="Q2441" s="1">
        <v>2022</v>
      </c>
    </row>
    <row r="2442" spans="16:17" x14ac:dyDescent="0.3">
      <c r="P2442" s="1" t="s">
        <v>1273</v>
      </c>
      <c r="Q2442" s="1">
        <v>2022</v>
      </c>
    </row>
    <row r="2443" spans="16:17" x14ac:dyDescent="0.3">
      <c r="P2443" s="1" t="s">
        <v>1885</v>
      </c>
      <c r="Q2443" s="1">
        <v>2022</v>
      </c>
    </row>
    <row r="2444" spans="16:17" x14ac:dyDescent="0.3">
      <c r="P2444" s="1" t="s">
        <v>556</v>
      </c>
      <c r="Q2444" s="1">
        <v>2022</v>
      </c>
    </row>
    <row r="2445" spans="16:17" x14ac:dyDescent="0.3">
      <c r="P2445" s="1" t="s">
        <v>1269</v>
      </c>
      <c r="Q2445" s="1">
        <v>2022</v>
      </c>
    </row>
    <row r="2446" spans="16:17" x14ac:dyDescent="0.3">
      <c r="P2446" s="1" t="s">
        <v>1269</v>
      </c>
      <c r="Q2446" s="1">
        <v>2022</v>
      </c>
    </row>
    <row r="2447" spans="16:17" x14ac:dyDescent="0.3">
      <c r="P2447" s="1" t="s">
        <v>1269</v>
      </c>
      <c r="Q2447" s="1">
        <v>2022</v>
      </c>
    </row>
    <row r="2448" spans="16:17" x14ac:dyDescent="0.3">
      <c r="P2448" s="1" t="s">
        <v>1005</v>
      </c>
      <c r="Q2448" s="1">
        <v>2022</v>
      </c>
    </row>
    <row r="2449" spans="16:17" x14ac:dyDescent="0.3">
      <c r="P2449" s="1" t="s">
        <v>850</v>
      </c>
      <c r="Q2449" s="1">
        <v>2022</v>
      </c>
    </row>
    <row r="2450" spans="16:17" x14ac:dyDescent="0.3">
      <c r="P2450" s="1" t="s">
        <v>850</v>
      </c>
      <c r="Q2450" s="1">
        <v>2022</v>
      </c>
    </row>
    <row r="2451" spans="16:17" x14ac:dyDescent="0.3">
      <c r="P2451" s="1" t="s">
        <v>850</v>
      </c>
      <c r="Q2451" s="1">
        <v>2022</v>
      </c>
    </row>
    <row r="2452" spans="16:17" x14ac:dyDescent="0.3">
      <c r="P2452" s="1" t="s">
        <v>850</v>
      </c>
      <c r="Q2452" s="1">
        <v>2022</v>
      </c>
    </row>
    <row r="2453" spans="16:17" x14ac:dyDescent="0.3">
      <c r="P2453" s="1" t="s">
        <v>850</v>
      </c>
      <c r="Q2453" s="1">
        <v>2022</v>
      </c>
    </row>
    <row r="2454" spans="16:17" x14ac:dyDescent="0.3">
      <c r="P2454" s="1" t="s">
        <v>947</v>
      </c>
      <c r="Q2454" s="1">
        <v>2022</v>
      </c>
    </row>
    <row r="2455" spans="16:17" x14ac:dyDescent="0.3">
      <c r="P2455" s="1" t="s">
        <v>912</v>
      </c>
      <c r="Q2455" s="1">
        <v>2022</v>
      </c>
    </row>
    <row r="2456" spans="16:17" x14ac:dyDescent="0.3">
      <c r="P2456" s="1" t="s">
        <v>912</v>
      </c>
      <c r="Q2456" s="1">
        <v>2022</v>
      </c>
    </row>
    <row r="2457" spans="16:17" x14ac:dyDescent="0.3">
      <c r="P2457" s="1" t="s">
        <v>1635</v>
      </c>
      <c r="Q2457" s="1">
        <v>2022</v>
      </c>
    </row>
    <row r="2458" spans="16:17" x14ac:dyDescent="0.3">
      <c r="P2458" s="1" t="s">
        <v>535</v>
      </c>
      <c r="Q2458" s="1">
        <v>2022</v>
      </c>
    </row>
    <row r="2459" spans="16:17" x14ac:dyDescent="0.3">
      <c r="P2459" s="1" t="s">
        <v>394</v>
      </c>
      <c r="Q2459" s="1">
        <v>2022</v>
      </c>
    </row>
    <row r="2460" spans="16:17" x14ac:dyDescent="0.3">
      <c r="P2460" s="1" t="s">
        <v>394</v>
      </c>
      <c r="Q2460" s="1">
        <v>2022</v>
      </c>
    </row>
    <row r="2461" spans="16:17" x14ac:dyDescent="0.3">
      <c r="P2461" s="1" t="s">
        <v>1202</v>
      </c>
      <c r="Q2461" s="1">
        <v>2022</v>
      </c>
    </row>
    <row r="2462" spans="16:17" x14ac:dyDescent="0.3">
      <c r="P2462" s="1" t="s">
        <v>327</v>
      </c>
      <c r="Q2462" s="1">
        <v>2022</v>
      </c>
    </row>
    <row r="2463" spans="16:17" x14ac:dyDescent="0.3">
      <c r="P2463" s="1" t="s">
        <v>2073</v>
      </c>
      <c r="Q2463" s="1">
        <v>2022</v>
      </c>
    </row>
    <row r="2464" spans="16:17" x14ac:dyDescent="0.3">
      <c r="P2464" s="1" t="s">
        <v>744</v>
      </c>
      <c r="Q2464" s="1">
        <v>2022</v>
      </c>
    </row>
    <row r="2465" spans="16:17" x14ac:dyDescent="0.3">
      <c r="P2465" s="1" t="s">
        <v>744</v>
      </c>
      <c r="Q2465" s="1">
        <v>2022</v>
      </c>
    </row>
    <row r="2466" spans="16:17" x14ac:dyDescent="0.3">
      <c r="P2466" s="1" t="s">
        <v>744</v>
      </c>
      <c r="Q2466" s="1">
        <v>2022</v>
      </c>
    </row>
    <row r="2467" spans="16:17" x14ac:dyDescent="0.3">
      <c r="P2467" s="1" t="s">
        <v>532</v>
      </c>
      <c r="Q2467" s="1">
        <v>2022</v>
      </c>
    </row>
    <row r="2468" spans="16:17" x14ac:dyDescent="0.3">
      <c r="P2468" s="1" t="s">
        <v>532</v>
      </c>
      <c r="Q2468" s="1">
        <v>2022</v>
      </c>
    </row>
    <row r="2469" spans="16:17" x14ac:dyDescent="0.3">
      <c r="P2469" s="1" t="s">
        <v>1959</v>
      </c>
      <c r="Q2469" s="1">
        <v>2022</v>
      </c>
    </row>
    <row r="2470" spans="16:17" x14ac:dyDescent="0.3">
      <c r="P2470" s="1" t="s">
        <v>1959</v>
      </c>
      <c r="Q2470" s="1">
        <v>2022</v>
      </c>
    </row>
    <row r="2471" spans="16:17" x14ac:dyDescent="0.3">
      <c r="P2471" s="1" t="s">
        <v>1959</v>
      </c>
      <c r="Q2471" s="1">
        <v>2022</v>
      </c>
    </row>
    <row r="2472" spans="16:17" x14ac:dyDescent="0.3">
      <c r="P2472" s="1" t="s">
        <v>1959</v>
      </c>
      <c r="Q2472" s="1">
        <v>2022</v>
      </c>
    </row>
    <row r="2473" spans="16:17" x14ac:dyDescent="0.3">
      <c r="P2473" s="1" t="s">
        <v>1959</v>
      </c>
      <c r="Q2473" s="1">
        <v>2022</v>
      </c>
    </row>
    <row r="2474" spans="16:17" x14ac:dyDescent="0.3">
      <c r="P2474" s="1" t="s">
        <v>1959</v>
      </c>
      <c r="Q2474" s="1">
        <v>2022</v>
      </c>
    </row>
    <row r="2475" spans="16:17" x14ac:dyDescent="0.3">
      <c r="P2475" s="1" t="s">
        <v>1959</v>
      </c>
      <c r="Q2475" s="1">
        <v>2022</v>
      </c>
    </row>
    <row r="2476" spans="16:17" x14ac:dyDescent="0.3">
      <c r="P2476" s="1" t="s">
        <v>1469</v>
      </c>
      <c r="Q2476" s="1">
        <v>2022</v>
      </c>
    </row>
    <row r="2477" spans="16:17" x14ac:dyDescent="0.3">
      <c r="P2477" s="1" t="s">
        <v>1885</v>
      </c>
      <c r="Q2477" s="1">
        <v>2022</v>
      </c>
    </row>
    <row r="2478" spans="16:17" x14ac:dyDescent="0.3">
      <c r="P2478" s="1" t="s">
        <v>1885</v>
      </c>
      <c r="Q2478" s="1">
        <v>2022</v>
      </c>
    </row>
    <row r="2479" spans="16:17" x14ac:dyDescent="0.3">
      <c r="P2479" s="1" t="s">
        <v>1885</v>
      </c>
      <c r="Q2479" s="1">
        <v>2022</v>
      </c>
    </row>
    <row r="2480" spans="16:17" x14ac:dyDescent="0.3">
      <c r="P2480" s="1" t="s">
        <v>1885</v>
      </c>
      <c r="Q2480" s="1">
        <v>2022</v>
      </c>
    </row>
    <row r="2481" spans="16:17" x14ac:dyDescent="0.3">
      <c r="P2481" s="1" t="s">
        <v>445</v>
      </c>
      <c r="Q2481" s="1">
        <v>2022</v>
      </c>
    </row>
    <row r="2482" spans="16:17" x14ac:dyDescent="0.3">
      <c r="P2482" s="1" t="s">
        <v>1448</v>
      </c>
      <c r="Q2482" s="1">
        <v>2022</v>
      </c>
    </row>
    <row r="2483" spans="16:17" x14ac:dyDescent="0.3">
      <c r="P2483" s="1" t="s">
        <v>458</v>
      </c>
      <c r="Q2483" s="1">
        <v>2022</v>
      </c>
    </row>
    <row r="2484" spans="16:17" x14ac:dyDescent="0.3">
      <c r="P2484" s="1" t="s">
        <v>1291</v>
      </c>
      <c r="Q2484" s="1">
        <v>2022</v>
      </c>
    </row>
    <row r="2485" spans="16:17" x14ac:dyDescent="0.3">
      <c r="P2485" s="1" t="s">
        <v>1291</v>
      </c>
      <c r="Q2485" s="1">
        <v>2022</v>
      </c>
    </row>
    <row r="2486" spans="16:17" x14ac:dyDescent="0.3">
      <c r="P2486" s="1" t="s">
        <v>861</v>
      </c>
      <c r="Q2486" s="1">
        <v>2022</v>
      </c>
    </row>
    <row r="2487" spans="16:17" x14ac:dyDescent="0.3">
      <c r="P2487" s="1" t="s">
        <v>861</v>
      </c>
      <c r="Q2487" s="1">
        <v>2022</v>
      </c>
    </row>
    <row r="2488" spans="16:17" x14ac:dyDescent="0.3">
      <c r="P2488" s="1" t="s">
        <v>56</v>
      </c>
      <c r="Q2488" s="1">
        <v>2022</v>
      </c>
    </row>
    <row r="2489" spans="16:17" x14ac:dyDescent="0.3">
      <c r="P2489" s="1" t="s">
        <v>1025</v>
      </c>
      <c r="Q2489" s="1">
        <v>2022</v>
      </c>
    </row>
    <row r="2490" spans="16:17" x14ac:dyDescent="0.3">
      <c r="P2490" s="1" t="s">
        <v>1025</v>
      </c>
      <c r="Q2490" s="1">
        <v>2022</v>
      </c>
    </row>
    <row r="2491" spans="16:17" x14ac:dyDescent="0.3">
      <c r="P2491" s="1" t="s">
        <v>859</v>
      </c>
      <c r="Q2491" s="1">
        <v>2022</v>
      </c>
    </row>
    <row r="2492" spans="16:17" x14ac:dyDescent="0.3">
      <c r="P2492" s="1" t="s">
        <v>991</v>
      </c>
      <c r="Q2492" s="1">
        <v>2022</v>
      </c>
    </row>
    <row r="2493" spans="16:17" x14ac:dyDescent="0.3">
      <c r="P2493" s="1" t="s">
        <v>1345</v>
      </c>
      <c r="Q2493" s="1">
        <v>2022</v>
      </c>
    </row>
    <row r="2494" spans="16:17" x14ac:dyDescent="0.3">
      <c r="P2494" s="1" t="s">
        <v>1343</v>
      </c>
      <c r="Q2494" s="1">
        <v>2022</v>
      </c>
    </row>
    <row r="2495" spans="16:17" x14ac:dyDescent="0.3">
      <c r="P2495" s="1" t="s">
        <v>1343</v>
      </c>
      <c r="Q2495" s="1">
        <v>2022</v>
      </c>
    </row>
    <row r="2496" spans="16:17" x14ac:dyDescent="0.3">
      <c r="P2496" s="1" t="s">
        <v>1343</v>
      </c>
      <c r="Q2496" s="1">
        <v>2022</v>
      </c>
    </row>
    <row r="2497" spans="16:17" x14ac:dyDescent="0.3">
      <c r="P2497" s="1" t="s">
        <v>1343</v>
      </c>
      <c r="Q2497" s="1">
        <v>2022</v>
      </c>
    </row>
    <row r="2498" spans="16:17" x14ac:dyDescent="0.3">
      <c r="P2498" s="1" t="s">
        <v>1289</v>
      </c>
      <c r="Q2498" s="1">
        <v>2022</v>
      </c>
    </row>
    <row r="2499" spans="16:17" x14ac:dyDescent="0.3">
      <c r="P2499" s="1" t="s">
        <v>624</v>
      </c>
      <c r="Q2499" s="1">
        <v>2022</v>
      </c>
    </row>
    <row r="2500" spans="16:17" x14ac:dyDescent="0.3">
      <c r="P2500" s="1" t="s">
        <v>624</v>
      </c>
      <c r="Q2500" s="1">
        <v>2022</v>
      </c>
    </row>
    <row r="2501" spans="16:17" x14ac:dyDescent="0.3">
      <c r="P2501" s="1" t="s">
        <v>359</v>
      </c>
      <c r="Q2501" s="1">
        <v>2022</v>
      </c>
    </row>
    <row r="2502" spans="16:17" x14ac:dyDescent="0.3">
      <c r="P2502" s="1" t="s">
        <v>182</v>
      </c>
      <c r="Q2502" s="1">
        <v>2022</v>
      </c>
    </row>
    <row r="2503" spans="16:17" x14ac:dyDescent="0.3">
      <c r="P2503" s="1" t="s">
        <v>182</v>
      </c>
      <c r="Q2503" s="1">
        <v>2022</v>
      </c>
    </row>
    <row r="2504" spans="16:17" x14ac:dyDescent="0.3">
      <c r="P2504" s="1" t="s">
        <v>48</v>
      </c>
      <c r="Q2504" s="1">
        <v>2022</v>
      </c>
    </row>
    <row r="2505" spans="16:17" x14ac:dyDescent="0.3">
      <c r="P2505" s="1" t="s">
        <v>48</v>
      </c>
      <c r="Q2505" s="1">
        <v>2022</v>
      </c>
    </row>
    <row r="2506" spans="16:17" x14ac:dyDescent="0.3">
      <c r="P2506" s="1" t="s">
        <v>2081</v>
      </c>
      <c r="Q2506" s="1">
        <v>2022</v>
      </c>
    </row>
    <row r="2507" spans="16:17" x14ac:dyDescent="0.3">
      <c r="P2507" s="1" t="s">
        <v>270</v>
      </c>
      <c r="Q2507" s="1">
        <v>2022</v>
      </c>
    </row>
    <row r="2508" spans="16:17" x14ac:dyDescent="0.3">
      <c r="P2508" s="1" t="s">
        <v>182</v>
      </c>
      <c r="Q2508" s="1">
        <v>2022</v>
      </c>
    </row>
    <row r="2509" spans="16:17" x14ac:dyDescent="0.3">
      <c r="P2509" s="1" t="s">
        <v>182</v>
      </c>
      <c r="Q2509" s="1">
        <v>2022</v>
      </c>
    </row>
    <row r="2510" spans="16:17" x14ac:dyDescent="0.3">
      <c r="P2510" s="1" t="s">
        <v>1778</v>
      </c>
      <c r="Q2510" s="1">
        <v>2022</v>
      </c>
    </row>
    <row r="2511" spans="16:17" x14ac:dyDescent="0.3">
      <c r="P2511" s="1" t="s">
        <v>121</v>
      </c>
      <c r="Q2511" s="1">
        <v>2022</v>
      </c>
    </row>
    <row r="2512" spans="16:17" x14ac:dyDescent="0.3">
      <c r="P2512" s="1" t="s">
        <v>121</v>
      </c>
      <c r="Q2512" s="1">
        <v>2022</v>
      </c>
    </row>
    <row r="2513" spans="16:17" x14ac:dyDescent="0.3">
      <c r="P2513" s="1" t="s">
        <v>121</v>
      </c>
      <c r="Q2513" s="1">
        <v>2022</v>
      </c>
    </row>
    <row r="2514" spans="16:17" x14ac:dyDescent="0.3">
      <c r="P2514" s="1" t="s">
        <v>532</v>
      </c>
      <c r="Q2514" s="1">
        <v>2022</v>
      </c>
    </row>
    <row r="2515" spans="16:17" x14ac:dyDescent="0.3">
      <c r="P2515" s="1" t="s">
        <v>532</v>
      </c>
      <c r="Q2515" s="1">
        <v>2022</v>
      </c>
    </row>
    <row r="2516" spans="16:17" x14ac:dyDescent="0.3">
      <c r="P2516" s="1" t="s">
        <v>532</v>
      </c>
      <c r="Q2516" s="1">
        <v>2022</v>
      </c>
    </row>
    <row r="2517" spans="16:17" x14ac:dyDescent="0.3">
      <c r="P2517" s="1" t="s">
        <v>532</v>
      </c>
      <c r="Q2517" s="1">
        <v>2022</v>
      </c>
    </row>
    <row r="2518" spans="16:17" x14ac:dyDescent="0.3">
      <c r="P2518" s="1" t="s">
        <v>467</v>
      </c>
      <c r="Q2518" s="1">
        <v>2022</v>
      </c>
    </row>
    <row r="2519" spans="16:17" x14ac:dyDescent="0.3">
      <c r="P2519" s="1" t="s">
        <v>822</v>
      </c>
      <c r="Q2519" s="1">
        <v>2022</v>
      </c>
    </row>
    <row r="2520" spans="16:17" x14ac:dyDescent="0.3">
      <c r="P2520" s="1" t="s">
        <v>822</v>
      </c>
      <c r="Q2520" s="1">
        <v>2022</v>
      </c>
    </row>
    <row r="2521" spans="16:17" x14ac:dyDescent="0.3">
      <c r="P2521" s="1" t="s">
        <v>822</v>
      </c>
      <c r="Q2521" s="1">
        <v>2022</v>
      </c>
    </row>
    <row r="2522" spans="16:17" x14ac:dyDescent="0.3">
      <c r="P2522" s="1" t="s">
        <v>2085</v>
      </c>
      <c r="Q2522" s="1">
        <v>2022</v>
      </c>
    </row>
    <row r="2523" spans="16:17" x14ac:dyDescent="0.3">
      <c r="P2523" s="1" t="s">
        <v>1180</v>
      </c>
      <c r="Q2523" s="1">
        <v>2022</v>
      </c>
    </row>
    <row r="2524" spans="16:17" x14ac:dyDescent="0.3">
      <c r="P2524" s="1" t="s">
        <v>1180</v>
      </c>
      <c r="Q2524" s="1">
        <v>2022</v>
      </c>
    </row>
    <row r="2525" spans="16:17" x14ac:dyDescent="0.3">
      <c r="P2525" s="1" t="s">
        <v>904</v>
      </c>
      <c r="Q2525" s="1">
        <v>2022</v>
      </c>
    </row>
    <row r="2526" spans="16:17" x14ac:dyDescent="0.3">
      <c r="P2526" s="1" t="s">
        <v>904</v>
      </c>
      <c r="Q2526" s="1">
        <v>2022</v>
      </c>
    </row>
    <row r="2527" spans="16:17" x14ac:dyDescent="0.3">
      <c r="P2527" s="1" t="s">
        <v>904</v>
      </c>
      <c r="Q2527" s="1">
        <v>2022</v>
      </c>
    </row>
    <row r="2528" spans="16:17" x14ac:dyDescent="0.3">
      <c r="P2528" s="1" t="s">
        <v>904</v>
      </c>
      <c r="Q2528" s="1">
        <v>2022</v>
      </c>
    </row>
    <row r="2529" spans="16:17" x14ac:dyDescent="0.3">
      <c r="P2529" s="1" t="s">
        <v>1079</v>
      </c>
      <c r="Q2529" s="1">
        <v>2022</v>
      </c>
    </row>
    <row r="2530" spans="16:17" x14ac:dyDescent="0.3">
      <c r="P2530" s="1" t="s">
        <v>1079</v>
      </c>
      <c r="Q2530" s="1">
        <v>2022</v>
      </c>
    </row>
    <row r="2531" spans="16:17" x14ac:dyDescent="0.3">
      <c r="P2531" s="1" t="s">
        <v>1006</v>
      </c>
      <c r="Q2531" s="1">
        <v>2022</v>
      </c>
    </row>
    <row r="2532" spans="16:17" x14ac:dyDescent="0.3">
      <c r="P2532" s="1" t="s">
        <v>1006</v>
      </c>
      <c r="Q2532" s="1">
        <v>2022</v>
      </c>
    </row>
    <row r="2533" spans="16:17" x14ac:dyDescent="0.3">
      <c r="P2533" s="1" t="s">
        <v>1006</v>
      </c>
      <c r="Q2533" s="1">
        <v>2022</v>
      </c>
    </row>
    <row r="2534" spans="16:17" x14ac:dyDescent="0.3">
      <c r="P2534" s="1" t="s">
        <v>1216</v>
      </c>
      <c r="Q2534" s="1">
        <v>2022</v>
      </c>
    </row>
    <row r="2535" spans="16:17" x14ac:dyDescent="0.3">
      <c r="P2535" s="1" t="s">
        <v>1216</v>
      </c>
      <c r="Q2535" s="1">
        <v>2022</v>
      </c>
    </row>
    <row r="2536" spans="16:17" x14ac:dyDescent="0.3">
      <c r="P2536" s="1" t="s">
        <v>1216</v>
      </c>
      <c r="Q2536" s="1">
        <v>2022</v>
      </c>
    </row>
    <row r="2537" spans="16:17" x14ac:dyDescent="0.3">
      <c r="P2537" s="1" t="s">
        <v>1180</v>
      </c>
      <c r="Q2537" s="1">
        <v>2022</v>
      </c>
    </row>
    <row r="2538" spans="16:17" x14ac:dyDescent="0.3">
      <c r="P2538" s="1" t="s">
        <v>1795</v>
      </c>
      <c r="Q2538" s="1">
        <v>2022</v>
      </c>
    </row>
    <row r="2539" spans="16:17" x14ac:dyDescent="0.3">
      <c r="P2539" s="1" t="s">
        <v>2090</v>
      </c>
      <c r="Q2539" s="1">
        <v>2022</v>
      </c>
    </row>
    <row r="2540" spans="16:17" x14ac:dyDescent="0.3">
      <c r="P2540" s="1" t="s">
        <v>2090</v>
      </c>
      <c r="Q2540" s="1">
        <v>2022</v>
      </c>
    </row>
    <row r="2541" spans="16:17" x14ac:dyDescent="0.3">
      <c r="P2541" s="1" t="s">
        <v>2090</v>
      </c>
      <c r="Q2541" s="1">
        <v>2022</v>
      </c>
    </row>
    <row r="2542" spans="16:17" x14ac:dyDescent="0.3">
      <c r="P2542" s="1" t="s">
        <v>2093</v>
      </c>
      <c r="Q2542" s="1">
        <v>2022</v>
      </c>
    </row>
    <row r="2543" spans="16:17" x14ac:dyDescent="0.3">
      <c r="P2543" s="1" t="s">
        <v>538</v>
      </c>
      <c r="Q2543" s="1">
        <v>2022</v>
      </c>
    </row>
    <row r="2544" spans="16:17" x14ac:dyDescent="0.3">
      <c r="P2544" s="1" t="s">
        <v>538</v>
      </c>
      <c r="Q2544" s="1">
        <v>2022</v>
      </c>
    </row>
    <row r="2545" spans="16:17" x14ac:dyDescent="0.3">
      <c r="P2545" s="1" t="s">
        <v>538</v>
      </c>
      <c r="Q2545" s="1">
        <v>2022</v>
      </c>
    </row>
    <row r="2546" spans="16:17" x14ac:dyDescent="0.3">
      <c r="P2546" s="1" t="s">
        <v>345</v>
      </c>
      <c r="Q2546" s="1">
        <v>2022</v>
      </c>
    </row>
    <row r="2547" spans="16:17" x14ac:dyDescent="0.3">
      <c r="P2547" s="1" t="s">
        <v>219</v>
      </c>
      <c r="Q2547" s="1">
        <v>2022</v>
      </c>
    </row>
    <row r="2548" spans="16:17" x14ac:dyDescent="0.3">
      <c r="P2548" s="1" t="s">
        <v>219</v>
      </c>
      <c r="Q2548" s="1">
        <v>2022</v>
      </c>
    </row>
    <row r="2549" spans="16:17" x14ac:dyDescent="0.3">
      <c r="P2549" s="1" t="s">
        <v>219</v>
      </c>
      <c r="Q2549" s="1">
        <v>2022</v>
      </c>
    </row>
    <row r="2550" spans="16:17" x14ac:dyDescent="0.3">
      <c r="P2550" s="1" t="s">
        <v>2096</v>
      </c>
      <c r="Q2550" s="1">
        <v>2022</v>
      </c>
    </row>
    <row r="2551" spans="16:17" x14ac:dyDescent="0.3">
      <c r="P2551" s="1" t="s">
        <v>2097</v>
      </c>
      <c r="Q2551" s="1">
        <v>2022</v>
      </c>
    </row>
    <row r="2552" spans="16:17" x14ac:dyDescent="0.3">
      <c r="P2552" s="1" t="s">
        <v>805</v>
      </c>
      <c r="Q2552" s="1">
        <v>2022</v>
      </c>
    </row>
    <row r="2553" spans="16:17" x14ac:dyDescent="0.3">
      <c r="P2553" s="1" t="s">
        <v>1169</v>
      </c>
      <c r="Q2553" s="1">
        <v>2022</v>
      </c>
    </row>
    <row r="2554" spans="16:17" x14ac:dyDescent="0.3">
      <c r="P2554" s="1" t="s">
        <v>1169</v>
      </c>
      <c r="Q2554" s="1">
        <v>2022</v>
      </c>
    </row>
    <row r="2555" spans="16:17" x14ac:dyDescent="0.3">
      <c r="P2555" s="1" t="s">
        <v>1169</v>
      </c>
      <c r="Q2555" s="1">
        <v>2022</v>
      </c>
    </row>
    <row r="2556" spans="16:17" x14ac:dyDescent="0.3">
      <c r="P2556" s="1" t="s">
        <v>1169</v>
      </c>
      <c r="Q2556" s="1">
        <v>2022</v>
      </c>
    </row>
    <row r="2557" spans="16:17" x14ac:dyDescent="0.3">
      <c r="P2557" s="1" t="s">
        <v>1743</v>
      </c>
      <c r="Q2557" s="1">
        <v>2022</v>
      </c>
    </row>
    <row r="2558" spans="16:17" x14ac:dyDescent="0.3">
      <c r="P2558" s="1" t="s">
        <v>1743</v>
      </c>
      <c r="Q2558" s="1">
        <v>2022</v>
      </c>
    </row>
    <row r="2559" spans="16:17" x14ac:dyDescent="0.3">
      <c r="P2559" s="1" t="s">
        <v>1743</v>
      </c>
      <c r="Q2559" s="1">
        <v>2022</v>
      </c>
    </row>
    <row r="2560" spans="16:17" x14ac:dyDescent="0.3">
      <c r="P2560" s="1" t="s">
        <v>447</v>
      </c>
      <c r="Q2560" s="1">
        <v>2022</v>
      </c>
    </row>
    <row r="2561" spans="16:17" x14ac:dyDescent="0.3">
      <c r="P2561" s="1" t="s">
        <v>447</v>
      </c>
      <c r="Q2561" s="1">
        <v>2022</v>
      </c>
    </row>
    <row r="2562" spans="16:17" x14ac:dyDescent="0.3">
      <c r="P2562" s="1" t="s">
        <v>246</v>
      </c>
      <c r="Q2562" s="1">
        <v>2022</v>
      </c>
    </row>
    <row r="2563" spans="16:17" x14ac:dyDescent="0.3">
      <c r="P2563" s="1" t="s">
        <v>246</v>
      </c>
      <c r="Q2563" s="1">
        <v>2022</v>
      </c>
    </row>
    <row r="2564" spans="16:17" x14ac:dyDescent="0.3">
      <c r="P2564" s="1" t="s">
        <v>246</v>
      </c>
      <c r="Q2564" s="1">
        <v>2022</v>
      </c>
    </row>
    <row r="2565" spans="16:17" x14ac:dyDescent="0.3">
      <c r="P2565" s="1" t="s">
        <v>246</v>
      </c>
      <c r="Q2565" s="1">
        <v>2022</v>
      </c>
    </row>
    <row r="2566" spans="16:17" x14ac:dyDescent="0.3">
      <c r="P2566" s="1" t="s">
        <v>2102</v>
      </c>
      <c r="Q2566" s="1">
        <v>2022</v>
      </c>
    </row>
    <row r="2567" spans="16:17" x14ac:dyDescent="0.3">
      <c r="P2567" s="1" t="s">
        <v>592</v>
      </c>
      <c r="Q2567" s="1">
        <v>2022</v>
      </c>
    </row>
    <row r="2568" spans="16:17" x14ac:dyDescent="0.3">
      <c r="P2568" s="1" t="s">
        <v>592</v>
      </c>
      <c r="Q2568" s="1">
        <v>2022</v>
      </c>
    </row>
    <row r="2569" spans="16:17" x14ac:dyDescent="0.3">
      <c r="P2569" s="1" t="s">
        <v>1559</v>
      </c>
      <c r="Q2569" s="1">
        <v>2022</v>
      </c>
    </row>
    <row r="2570" spans="16:17" x14ac:dyDescent="0.3">
      <c r="P2570" s="1" t="s">
        <v>1559</v>
      </c>
      <c r="Q2570" s="1">
        <v>2022</v>
      </c>
    </row>
    <row r="2571" spans="16:17" x14ac:dyDescent="0.3">
      <c r="P2571" s="1" t="s">
        <v>2103</v>
      </c>
      <c r="Q2571" s="1">
        <v>2022</v>
      </c>
    </row>
    <row r="2572" spans="16:17" x14ac:dyDescent="0.3">
      <c r="P2572" s="1" t="s">
        <v>2103</v>
      </c>
      <c r="Q2572" s="1">
        <v>2022</v>
      </c>
    </row>
    <row r="2573" spans="16:17" x14ac:dyDescent="0.3">
      <c r="P2573" s="1" t="s">
        <v>1948</v>
      </c>
      <c r="Q2573" s="1">
        <v>2022</v>
      </c>
    </row>
    <row r="2574" spans="16:17" x14ac:dyDescent="0.3">
      <c r="P2574" s="1" t="s">
        <v>2105</v>
      </c>
      <c r="Q2574" s="1">
        <v>2022</v>
      </c>
    </row>
    <row r="2575" spans="16:17" x14ac:dyDescent="0.3">
      <c r="P2575" s="1" t="s">
        <v>2106</v>
      </c>
      <c r="Q2575" s="1">
        <v>2022</v>
      </c>
    </row>
    <row r="2576" spans="16:17" x14ac:dyDescent="0.3">
      <c r="P2576" s="1" t="s">
        <v>663</v>
      </c>
      <c r="Q2576" s="1">
        <v>2022</v>
      </c>
    </row>
    <row r="2577" spans="16:17" x14ac:dyDescent="0.3">
      <c r="P2577" s="1" t="s">
        <v>663</v>
      </c>
      <c r="Q2577" s="1">
        <v>2022</v>
      </c>
    </row>
    <row r="2578" spans="16:17" x14ac:dyDescent="0.3">
      <c r="P2578" s="1" t="s">
        <v>663</v>
      </c>
      <c r="Q2578" s="1">
        <v>2022</v>
      </c>
    </row>
    <row r="2579" spans="16:17" x14ac:dyDescent="0.3">
      <c r="P2579" s="1" t="s">
        <v>1844</v>
      </c>
      <c r="Q2579" s="1">
        <v>2022</v>
      </c>
    </row>
    <row r="2580" spans="16:17" x14ac:dyDescent="0.3">
      <c r="P2580" s="1" t="s">
        <v>1844</v>
      </c>
      <c r="Q2580" s="1">
        <v>2022</v>
      </c>
    </row>
    <row r="2581" spans="16:17" x14ac:dyDescent="0.3">
      <c r="P2581" s="1" t="s">
        <v>1888</v>
      </c>
      <c r="Q2581" s="1">
        <v>2022</v>
      </c>
    </row>
    <row r="2582" spans="16:17" x14ac:dyDescent="0.3">
      <c r="P2582" s="1" t="s">
        <v>1888</v>
      </c>
      <c r="Q2582" s="1">
        <v>2022</v>
      </c>
    </row>
    <row r="2583" spans="16:17" x14ac:dyDescent="0.3">
      <c r="P2583" s="1" t="s">
        <v>1888</v>
      </c>
      <c r="Q2583" s="1">
        <v>2022</v>
      </c>
    </row>
    <row r="2584" spans="16:17" x14ac:dyDescent="0.3">
      <c r="P2584" s="1" t="s">
        <v>1888</v>
      </c>
      <c r="Q2584" s="1">
        <v>2022</v>
      </c>
    </row>
    <row r="2585" spans="16:17" x14ac:dyDescent="0.3">
      <c r="P2585" s="1" t="s">
        <v>1888</v>
      </c>
      <c r="Q2585" s="1">
        <v>2022</v>
      </c>
    </row>
    <row r="2586" spans="16:17" x14ac:dyDescent="0.3">
      <c r="P2586" s="1" t="s">
        <v>1888</v>
      </c>
      <c r="Q2586" s="1">
        <v>2022</v>
      </c>
    </row>
    <row r="2587" spans="16:17" x14ac:dyDescent="0.3">
      <c r="P2587" s="1" t="s">
        <v>1888</v>
      </c>
      <c r="Q2587" s="1">
        <v>2022</v>
      </c>
    </row>
    <row r="2588" spans="16:17" x14ac:dyDescent="0.3">
      <c r="P2588" s="1" t="s">
        <v>1314</v>
      </c>
      <c r="Q2588" s="1">
        <v>2022</v>
      </c>
    </row>
    <row r="2589" spans="16:17" x14ac:dyDescent="0.3">
      <c r="P2589" s="1" t="s">
        <v>609</v>
      </c>
      <c r="Q2589" s="1">
        <v>2022</v>
      </c>
    </row>
    <row r="2590" spans="16:17" x14ac:dyDescent="0.3">
      <c r="P2590" s="1" t="s">
        <v>431</v>
      </c>
      <c r="Q2590" s="1">
        <v>2022</v>
      </c>
    </row>
    <row r="2591" spans="16:17" x14ac:dyDescent="0.3">
      <c r="P2591" s="1" t="s">
        <v>431</v>
      </c>
      <c r="Q2591" s="1">
        <v>2022</v>
      </c>
    </row>
    <row r="2592" spans="16:17" x14ac:dyDescent="0.3">
      <c r="P2592" s="1" t="s">
        <v>2109</v>
      </c>
      <c r="Q2592" s="1">
        <v>2022</v>
      </c>
    </row>
    <row r="2593" spans="16:17" x14ac:dyDescent="0.3">
      <c r="P2593" s="1" t="s">
        <v>2109</v>
      </c>
      <c r="Q2593" s="1">
        <v>2022</v>
      </c>
    </row>
    <row r="2594" spans="16:17" x14ac:dyDescent="0.3">
      <c r="P2594" s="1" t="s">
        <v>2109</v>
      </c>
      <c r="Q2594" s="1">
        <v>2022</v>
      </c>
    </row>
    <row r="2595" spans="16:17" x14ac:dyDescent="0.3">
      <c r="P2595" s="1" t="s">
        <v>74</v>
      </c>
      <c r="Q2595" s="1">
        <v>2022</v>
      </c>
    </row>
    <row r="2596" spans="16:17" x14ac:dyDescent="0.3">
      <c r="P2596" s="1" t="s">
        <v>74</v>
      </c>
      <c r="Q2596" s="1">
        <v>2022</v>
      </c>
    </row>
    <row r="2597" spans="16:17" x14ac:dyDescent="0.3">
      <c r="P2597" s="1" t="s">
        <v>74</v>
      </c>
      <c r="Q2597" s="1">
        <v>2022</v>
      </c>
    </row>
    <row r="2598" spans="16:17" x14ac:dyDescent="0.3">
      <c r="P2598" s="1" t="s">
        <v>74</v>
      </c>
      <c r="Q2598" s="1">
        <v>2022</v>
      </c>
    </row>
    <row r="2599" spans="16:17" x14ac:dyDescent="0.3">
      <c r="P2599" s="1" t="s">
        <v>74</v>
      </c>
      <c r="Q2599" s="1">
        <v>2022</v>
      </c>
    </row>
    <row r="2600" spans="16:17" x14ac:dyDescent="0.3">
      <c r="P2600" s="1" t="s">
        <v>1468</v>
      </c>
      <c r="Q2600" s="1">
        <v>2022</v>
      </c>
    </row>
    <row r="2601" spans="16:17" x14ac:dyDescent="0.3">
      <c r="P2601" s="1" t="s">
        <v>1468</v>
      </c>
      <c r="Q2601" s="1">
        <v>2022</v>
      </c>
    </row>
    <row r="2602" spans="16:17" x14ac:dyDescent="0.3">
      <c r="P2602" s="1" t="s">
        <v>1468</v>
      </c>
      <c r="Q2602" s="1">
        <v>2022</v>
      </c>
    </row>
    <row r="2603" spans="16:17" x14ac:dyDescent="0.3">
      <c r="P2603" s="1" t="s">
        <v>1468</v>
      </c>
      <c r="Q2603" s="1">
        <v>2022</v>
      </c>
    </row>
    <row r="2604" spans="16:17" x14ac:dyDescent="0.3">
      <c r="P2604" s="1" t="s">
        <v>1468</v>
      </c>
      <c r="Q2604" s="1">
        <v>2022</v>
      </c>
    </row>
    <row r="2605" spans="16:17" x14ac:dyDescent="0.3">
      <c r="P2605" s="1" t="s">
        <v>1468</v>
      </c>
      <c r="Q2605" s="1">
        <v>2022</v>
      </c>
    </row>
    <row r="2606" spans="16:17" x14ac:dyDescent="0.3">
      <c r="P2606" s="1" t="s">
        <v>1468</v>
      </c>
      <c r="Q2606" s="1">
        <v>2022</v>
      </c>
    </row>
    <row r="2607" spans="16:17" x14ac:dyDescent="0.3">
      <c r="P2607" s="1" t="s">
        <v>1468</v>
      </c>
      <c r="Q2607" s="1">
        <v>2022</v>
      </c>
    </row>
    <row r="2608" spans="16:17" x14ac:dyDescent="0.3">
      <c r="P2608" s="1" t="s">
        <v>2113</v>
      </c>
      <c r="Q2608" s="1">
        <v>2022</v>
      </c>
    </row>
    <row r="2609" spans="16:17" x14ac:dyDescent="0.3">
      <c r="P2609" s="1" t="s">
        <v>2113</v>
      </c>
      <c r="Q2609" s="1">
        <v>2022</v>
      </c>
    </row>
    <row r="2610" spans="16:17" x14ac:dyDescent="0.3">
      <c r="P2610" s="1" t="s">
        <v>734</v>
      </c>
      <c r="Q2610" s="1">
        <v>2022</v>
      </c>
    </row>
    <row r="2611" spans="16:17" x14ac:dyDescent="0.3">
      <c r="P2611" s="1" t="s">
        <v>2114</v>
      </c>
      <c r="Q2611" s="1">
        <v>2022</v>
      </c>
    </row>
    <row r="2612" spans="16:17" x14ac:dyDescent="0.3">
      <c r="P2612" s="1" t="s">
        <v>1225</v>
      </c>
      <c r="Q2612" s="1">
        <v>2022</v>
      </c>
    </row>
    <row r="2613" spans="16:17" x14ac:dyDescent="0.3">
      <c r="P2613" s="1" t="s">
        <v>1939</v>
      </c>
      <c r="Q2613" s="1">
        <v>2022</v>
      </c>
    </row>
    <row r="2614" spans="16:17" x14ac:dyDescent="0.3">
      <c r="P2614" s="1" t="s">
        <v>1671</v>
      </c>
      <c r="Q2614" s="1">
        <v>2022</v>
      </c>
    </row>
    <row r="2615" spans="16:17" x14ac:dyDescent="0.3">
      <c r="P2615" s="1" t="s">
        <v>1671</v>
      </c>
      <c r="Q2615" s="1">
        <v>2022</v>
      </c>
    </row>
    <row r="2616" spans="16:17" x14ac:dyDescent="0.3">
      <c r="P2616" s="1" t="s">
        <v>1671</v>
      </c>
      <c r="Q2616" s="1">
        <v>2022</v>
      </c>
    </row>
    <row r="2617" spans="16:17" x14ac:dyDescent="0.3">
      <c r="P2617" s="1" t="s">
        <v>1671</v>
      </c>
      <c r="Q2617" s="1">
        <v>2022</v>
      </c>
    </row>
    <row r="2618" spans="16:17" x14ac:dyDescent="0.3">
      <c r="P2618" s="1" t="s">
        <v>1813</v>
      </c>
      <c r="Q2618" s="1">
        <v>2022</v>
      </c>
    </row>
    <row r="2619" spans="16:17" x14ac:dyDescent="0.3">
      <c r="P2619" s="1" t="s">
        <v>1813</v>
      </c>
      <c r="Q2619" s="1">
        <v>2022</v>
      </c>
    </row>
    <row r="2620" spans="16:17" x14ac:dyDescent="0.3">
      <c r="P2620" s="1" t="s">
        <v>1813</v>
      </c>
      <c r="Q2620" s="1">
        <v>2022</v>
      </c>
    </row>
    <row r="2621" spans="16:17" x14ac:dyDescent="0.3">
      <c r="P2621" s="1" t="s">
        <v>961</v>
      </c>
      <c r="Q2621" s="1">
        <v>2022</v>
      </c>
    </row>
    <row r="2622" spans="16:17" x14ac:dyDescent="0.3">
      <c r="P2622" s="1" t="s">
        <v>2117</v>
      </c>
      <c r="Q2622" s="1">
        <v>2022</v>
      </c>
    </row>
    <row r="2623" spans="16:17" x14ac:dyDescent="0.3">
      <c r="P2623" s="1" t="s">
        <v>1667</v>
      </c>
      <c r="Q2623" s="1">
        <v>2022</v>
      </c>
    </row>
    <row r="2624" spans="16:17" x14ac:dyDescent="0.3">
      <c r="P2624" s="1" t="s">
        <v>620</v>
      </c>
      <c r="Q2624" s="1">
        <v>2022</v>
      </c>
    </row>
    <row r="2625" spans="16:17" x14ac:dyDescent="0.3">
      <c r="P2625" s="1" t="s">
        <v>620</v>
      </c>
      <c r="Q2625" s="1">
        <v>2022</v>
      </c>
    </row>
    <row r="2626" spans="16:17" x14ac:dyDescent="0.3">
      <c r="P2626" s="1" t="s">
        <v>620</v>
      </c>
      <c r="Q2626" s="1">
        <v>2022</v>
      </c>
    </row>
    <row r="2627" spans="16:17" x14ac:dyDescent="0.3">
      <c r="P2627" s="1" t="s">
        <v>620</v>
      </c>
      <c r="Q2627" s="1">
        <v>2022</v>
      </c>
    </row>
    <row r="2628" spans="16:17" x14ac:dyDescent="0.3">
      <c r="P2628" s="1" t="s">
        <v>1536</v>
      </c>
      <c r="Q2628" s="1">
        <v>2022</v>
      </c>
    </row>
    <row r="2629" spans="16:17" x14ac:dyDescent="0.3">
      <c r="P2629" s="1" t="s">
        <v>877</v>
      </c>
      <c r="Q2629" s="1">
        <v>2022</v>
      </c>
    </row>
    <row r="2630" spans="16:17" x14ac:dyDescent="0.3">
      <c r="P2630" s="1" t="s">
        <v>955</v>
      </c>
      <c r="Q2630" s="1">
        <v>2022</v>
      </c>
    </row>
    <row r="2631" spans="16:17" x14ac:dyDescent="0.3">
      <c r="P2631" s="1" t="s">
        <v>28</v>
      </c>
      <c r="Q2631" s="1">
        <v>2022</v>
      </c>
    </row>
    <row r="2632" spans="16:17" x14ac:dyDescent="0.3">
      <c r="P2632" s="1" t="s">
        <v>28</v>
      </c>
      <c r="Q2632" s="1">
        <v>2022</v>
      </c>
    </row>
    <row r="2633" spans="16:17" x14ac:dyDescent="0.3">
      <c r="P2633" s="1" t="s">
        <v>28</v>
      </c>
      <c r="Q2633" s="1">
        <v>2022</v>
      </c>
    </row>
    <row r="2634" spans="16:17" x14ac:dyDescent="0.3">
      <c r="P2634" s="1" t="s">
        <v>569</v>
      </c>
      <c r="Q2634" s="1">
        <v>2022</v>
      </c>
    </row>
    <row r="2635" spans="16:17" x14ac:dyDescent="0.3">
      <c r="P2635" s="1" t="s">
        <v>569</v>
      </c>
      <c r="Q2635" s="1">
        <v>2022</v>
      </c>
    </row>
    <row r="2636" spans="16:17" x14ac:dyDescent="0.3">
      <c r="P2636" s="1" t="s">
        <v>2119</v>
      </c>
      <c r="Q2636" s="1">
        <v>2022</v>
      </c>
    </row>
    <row r="2637" spans="16:17" x14ac:dyDescent="0.3">
      <c r="P2637" s="1" t="s">
        <v>2119</v>
      </c>
      <c r="Q2637" s="1">
        <v>2022</v>
      </c>
    </row>
    <row r="2638" spans="16:17" x14ac:dyDescent="0.3">
      <c r="P2638" s="1" t="s">
        <v>2119</v>
      </c>
      <c r="Q2638" s="1">
        <v>2022</v>
      </c>
    </row>
    <row r="2639" spans="16:17" x14ac:dyDescent="0.3">
      <c r="P2639" s="1" t="s">
        <v>2119</v>
      </c>
      <c r="Q2639" s="1">
        <v>2022</v>
      </c>
    </row>
    <row r="2640" spans="16:17" x14ac:dyDescent="0.3">
      <c r="P2640" s="1" t="s">
        <v>378</v>
      </c>
      <c r="Q2640" s="1">
        <v>2022</v>
      </c>
    </row>
    <row r="2641" spans="16:17" x14ac:dyDescent="0.3">
      <c r="P2641" s="1" t="s">
        <v>1690</v>
      </c>
      <c r="Q2641" s="1">
        <v>2022</v>
      </c>
    </row>
    <row r="2642" spans="16:17" x14ac:dyDescent="0.3">
      <c r="P2642" s="1" t="s">
        <v>1979</v>
      </c>
      <c r="Q2642" s="1">
        <v>2022</v>
      </c>
    </row>
    <row r="2643" spans="16:17" x14ac:dyDescent="0.3">
      <c r="P2643" s="1" t="s">
        <v>1979</v>
      </c>
      <c r="Q2643" s="1">
        <v>2022</v>
      </c>
    </row>
    <row r="2644" spans="16:17" x14ac:dyDescent="0.3">
      <c r="P2644" s="1" t="s">
        <v>1979</v>
      </c>
      <c r="Q2644" s="1">
        <v>2022</v>
      </c>
    </row>
    <row r="2645" spans="16:17" x14ac:dyDescent="0.3">
      <c r="P2645" s="1" t="s">
        <v>1123</v>
      </c>
      <c r="Q2645" s="1">
        <v>2022</v>
      </c>
    </row>
    <row r="2646" spans="16:17" x14ac:dyDescent="0.3">
      <c r="P2646" s="1" t="s">
        <v>1123</v>
      </c>
      <c r="Q2646" s="1">
        <v>2022</v>
      </c>
    </row>
    <row r="2647" spans="16:17" x14ac:dyDescent="0.3">
      <c r="P2647" s="1" t="s">
        <v>1123</v>
      </c>
      <c r="Q2647" s="1">
        <v>2022</v>
      </c>
    </row>
    <row r="2648" spans="16:17" x14ac:dyDescent="0.3">
      <c r="P2648" s="1" t="s">
        <v>1123</v>
      </c>
      <c r="Q2648" s="1">
        <v>2022</v>
      </c>
    </row>
    <row r="2649" spans="16:17" x14ac:dyDescent="0.3">
      <c r="P2649" s="1" t="s">
        <v>1123</v>
      </c>
      <c r="Q2649" s="1">
        <v>2022</v>
      </c>
    </row>
    <row r="2650" spans="16:17" x14ac:dyDescent="0.3">
      <c r="P2650" s="1" t="s">
        <v>1780</v>
      </c>
      <c r="Q2650" s="1">
        <v>2022</v>
      </c>
    </row>
    <row r="2651" spans="16:17" x14ac:dyDescent="0.3">
      <c r="P2651" s="1" t="s">
        <v>1780</v>
      </c>
      <c r="Q2651" s="1">
        <v>2022</v>
      </c>
    </row>
    <row r="2652" spans="16:17" x14ac:dyDescent="0.3">
      <c r="P2652" s="1" t="s">
        <v>1780</v>
      </c>
      <c r="Q2652" s="1">
        <v>2022</v>
      </c>
    </row>
    <row r="2653" spans="16:17" x14ac:dyDescent="0.3">
      <c r="P2653" s="1" t="s">
        <v>34</v>
      </c>
      <c r="Q2653" s="1">
        <v>2022</v>
      </c>
    </row>
    <row r="2654" spans="16:17" x14ac:dyDescent="0.3">
      <c r="P2654" s="1" t="s">
        <v>975</v>
      </c>
      <c r="Q2654" s="1">
        <v>2022</v>
      </c>
    </row>
    <row r="2655" spans="16:17" x14ac:dyDescent="0.3">
      <c r="P2655" s="1" t="s">
        <v>1183</v>
      </c>
      <c r="Q2655" s="1">
        <v>2022</v>
      </c>
    </row>
    <row r="2656" spans="16:17" x14ac:dyDescent="0.3">
      <c r="P2656" s="1" t="s">
        <v>2126</v>
      </c>
      <c r="Q2656" s="1">
        <v>2022</v>
      </c>
    </row>
    <row r="2657" spans="16:17" x14ac:dyDescent="0.3">
      <c r="P2657" s="1" t="s">
        <v>2126</v>
      </c>
      <c r="Q2657" s="1">
        <v>2022</v>
      </c>
    </row>
    <row r="2658" spans="16:17" x14ac:dyDescent="0.3">
      <c r="P2658" s="1" t="s">
        <v>601</v>
      </c>
      <c r="Q2658" s="1">
        <v>2022</v>
      </c>
    </row>
    <row r="2659" spans="16:17" x14ac:dyDescent="0.3">
      <c r="P2659" s="1" t="s">
        <v>919</v>
      </c>
      <c r="Q2659" s="1">
        <v>2022</v>
      </c>
    </row>
    <row r="2660" spans="16:17" x14ac:dyDescent="0.3">
      <c r="P2660" s="1" t="s">
        <v>917</v>
      </c>
      <c r="Q2660" s="1">
        <v>2022</v>
      </c>
    </row>
    <row r="2661" spans="16:17" x14ac:dyDescent="0.3">
      <c r="P2661" s="1" t="s">
        <v>1014</v>
      </c>
      <c r="Q2661" s="1">
        <v>2022</v>
      </c>
    </row>
    <row r="2662" spans="16:17" x14ac:dyDescent="0.3">
      <c r="P2662" s="1" t="s">
        <v>222</v>
      </c>
      <c r="Q2662" s="1">
        <v>2022</v>
      </c>
    </row>
    <row r="2663" spans="16:17" x14ac:dyDescent="0.3">
      <c r="P2663" s="1" t="s">
        <v>2128</v>
      </c>
      <c r="Q2663" s="1">
        <v>2022</v>
      </c>
    </row>
    <row r="2664" spans="16:17" x14ac:dyDescent="0.3">
      <c r="P2664" s="1" t="s">
        <v>796</v>
      </c>
      <c r="Q2664" s="1">
        <v>2022</v>
      </c>
    </row>
    <row r="2665" spans="16:17" x14ac:dyDescent="0.3">
      <c r="P2665" s="1" t="s">
        <v>1124</v>
      </c>
      <c r="Q2665" s="1">
        <v>2022</v>
      </c>
    </row>
    <row r="2666" spans="16:17" x14ac:dyDescent="0.3">
      <c r="P2666" s="1" t="s">
        <v>1124</v>
      </c>
      <c r="Q2666" s="1">
        <v>2022</v>
      </c>
    </row>
    <row r="2667" spans="16:17" x14ac:dyDescent="0.3">
      <c r="P2667" s="1" t="s">
        <v>1124</v>
      </c>
      <c r="Q2667" s="1">
        <v>2022</v>
      </c>
    </row>
    <row r="2668" spans="16:17" x14ac:dyDescent="0.3">
      <c r="P2668" s="1" t="s">
        <v>686</v>
      </c>
      <c r="Q2668" s="1">
        <v>2022</v>
      </c>
    </row>
    <row r="2669" spans="16:17" x14ac:dyDescent="0.3">
      <c r="P2669" s="1" t="s">
        <v>686</v>
      </c>
      <c r="Q2669" s="1">
        <v>2022</v>
      </c>
    </row>
    <row r="2670" spans="16:17" x14ac:dyDescent="0.3">
      <c r="P2670" s="1" t="s">
        <v>686</v>
      </c>
      <c r="Q2670" s="1">
        <v>2022</v>
      </c>
    </row>
    <row r="2671" spans="16:17" x14ac:dyDescent="0.3">
      <c r="P2671" s="1" t="s">
        <v>2133</v>
      </c>
      <c r="Q2671" s="1">
        <v>2022</v>
      </c>
    </row>
    <row r="2672" spans="16:17" x14ac:dyDescent="0.3">
      <c r="P2672" s="1" t="s">
        <v>2133</v>
      </c>
      <c r="Q2672" s="1">
        <v>2022</v>
      </c>
    </row>
    <row r="2673" spans="16:17" x14ac:dyDescent="0.3">
      <c r="P2673" s="1" t="s">
        <v>1450</v>
      </c>
      <c r="Q2673" s="1">
        <v>2022</v>
      </c>
    </row>
    <row r="2674" spans="16:17" x14ac:dyDescent="0.3">
      <c r="P2674" s="1" t="s">
        <v>1635</v>
      </c>
      <c r="Q2674" s="1">
        <v>2022</v>
      </c>
    </row>
    <row r="2675" spans="16:17" x14ac:dyDescent="0.3">
      <c r="P2675" s="1" t="s">
        <v>1635</v>
      </c>
      <c r="Q2675" s="1">
        <v>2022</v>
      </c>
    </row>
    <row r="2676" spans="16:17" x14ac:dyDescent="0.3">
      <c r="P2676" s="1" t="s">
        <v>1635</v>
      </c>
      <c r="Q2676" s="1">
        <v>2022</v>
      </c>
    </row>
    <row r="2677" spans="16:17" x14ac:dyDescent="0.3">
      <c r="P2677" s="1" t="s">
        <v>109</v>
      </c>
      <c r="Q2677" s="1">
        <v>2022</v>
      </c>
    </row>
    <row r="2678" spans="16:17" x14ac:dyDescent="0.3">
      <c r="P2678" s="1" t="s">
        <v>109</v>
      </c>
      <c r="Q2678" s="1">
        <v>2022</v>
      </c>
    </row>
    <row r="2679" spans="16:17" x14ac:dyDescent="0.3">
      <c r="P2679" s="1" t="s">
        <v>109</v>
      </c>
      <c r="Q2679" s="1">
        <v>2022</v>
      </c>
    </row>
    <row r="2680" spans="16:17" x14ac:dyDescent="0.3">
      <c r="P2680" s="1" t="s">
        <v>109</v>
      </c>
      <c r="Q2680" s="1">
        <v>2022</v>
      </c>
    </row>
    <row r="2681" spans="16:17" x14ac:dyDescent="0.3">
      <c r="P2681" s="1" t="s">
        <v>595</v>
      </c>
      <c r="Q2681" s="1">
        <v>2022</v>
      </c>
    </row>
    <row r="2682" spans="16:17" x14ac:dyDescent="0.3">
      <c r="P2682" s="1" t="s">
        <v>220</v>
      </c>
      <c r="Q2682" s="1">
        <v>2022</v>
      </c>
    </row>
    <row r="2683" spans="16:17" x14ac:dyDescent="0.3">
      <c r="P2683" s="1" t="s">
        <v>220</v>
      </c>
      <c r="Q2683" s="1">
        <v>2022</v>
      </c>
    </row>
    <row r="2684" spans="16:17" x14ac:dyDescent="0.3">
      <c r="P2684" s="1" t="s">
        <v>220</v>
      </c>
      <c r="Q2684" s="1">
        <v>2022</v>
      </c>
    </row>
    <row r="2685" spans="16:17" x14ac:dyDescent="0.3">
      <c r="P2685" s="1" t="s">
        <v>220</v>
      </c>
      <c r="Q2685" s="1">
        <v>2022</v>
      </c>
    </row>
    <row r="2686" spans="16:17" x14ac:dyDescent="0.3">
      <c r="P2686" s="1" t="s">
        <v>1057</v>
      </c>
      <c r="Q2686" s="1">
        <v>2022</v>
      </c>
    </row>
    <row r="2687" spans="16:17" x14ac:dyDescent="0.3">
      <c r="P2687" s="1" t="s">
        <v>1665</v>
      </c>
      <c r="Q2687" s="1">
        <v>2022</v>
      </c>
    </row>
    <row r="2688" spans="16:17" x14ac:dyDescent="0.3">
      <c r="P2688" s="1" t="s">
        <v>1778</v>
      </c>
      <c r="Q2688" s="1">
        <v>2022</v>
      </c>
    </row>
    <row r="2689" spans="16:17" x14ac:dyDescent="0.3">
      <c r="P2689" s="1" t="s">
        <v>1778</v>
      </c>
      <c r="Q2689" s="1">
        <v>2022</v>
      </c>
    </row>
    <row r="2690" spans="16:17" x14ac:dyDescent="0.3">
      <c r="P2690" s="1" t="s">
        <v>1165</v>
      </c>
      <c r="Q2690" s="1">
        <v>2022</v>
      </c>
    </row>
    <row r="2691" spans="16:17" x14ac:dyDescent="0.3">
      <c r="P2691" s="1" t="s">
        <v>1165</v>
      </c>
      <c r="Q2691" s="1">
        <v>2022</v>
      </c>
    </row>
    <row r="2692" spans="16:17" x14ac:dyDescent="0.3">
      <c r="P2692" s="1" t="s">
        <v>415</v>
      </c>
      <c r="Q2692" s="1">
        <v>2022</v>
      </c>
    </row>
    <row r="2693" spans="16:17" x14ac:dyDescent="0.3">
      <c r="P2693" s="1" t="s">
        <v>415</v>
      </c>
      <c r="Q2693" s="1">
        <v>2022</v>
      </c>
    </row>
    <row r="2694" spans="16:17" x14ac:dyDescent="0.3">
      <c r="P2694" s="1" t="s">
        <v>770</v>
      </c>
      <c r="Q2694" s="1">
        <v>2022</v>
      </c>
    </row>
    <row r="2695" spans="16:17" x14ac:dyDescent="0.3">
      <c r="P2695" s="1" t="s">
        <v>516</v>
      </c>
      <c r="Q2695" s="1">
        <v>2022</v>
      </c>
    </row>
    <row r="2696" spans="16:17" x14ac:dyDescent="0.3">
      <c r="P2696" s="1" t="s">
        <v>1025</v>
      </c>
      <c r="Q2696" s="1">
        <v>2022</v>
      </c>
    </row>
    <row r="2697" spans="16:17" x14ac:dyDescent="0.3">
      <c r="P2697" s="1" t="s">
        <v>307</v>
      </c>
      <c r="Q2697" s="1">
        <v>2022</v>
      </c>
    </row>
    <row r="2698" spans="16:17" x14ac:dyDescent="0.3">
      <c r="P2698" s="1" t="s">
        <v>291</v>
      </c>
      <c r="Q2698" s="1">
        <v>2022</v>
      </c>
    </row>
    <row r="2699" spans="16:17" x14ac:dyDescent="0.3">
      <c r="P2699" s="1" t="s">
        <v>2139</v>
      </c>
      <c r="Q2699" s="1">
        <v>2022</v>
      </c>
    </row>
    <row r="2700" spans="16:17" x14ac:dyDescent="0.3">
      <c r="P2700" s="1" t="s">
        <v>2139</v>
      </c>
      <c r="Q2700" s="1">
        <v>2022</v>
      </c>
    </row>
    <row r="2701" spans="16:17" x14ac:dyDescent="0.3">
      <c r="P2701" s="1" t="s">
        <v>2139</v>
      </c>
      <c r="Q2701" s="1">
        <v>2022</v>
      </c>
    </row>
    <row r="2702" spans="16:17" x14ac:dyDescent="0.3">
      <c r="P2702" s="1" t="s">
        <v>2139</v>
      </c>
      <c r="Q2702" s="1">
        <v>2022</v>
      </c>
    </row>
    <row r="2703" spans="16:17" x14ac:dyDescent="0.3">
      <c r="P2703" s="1" t="s">
        <v>2139</v>
      </c>
      <c r="Q2703" s="1">
        <v>2022</v>
      </c>
    </row>
    <row r="2704" spans="16:17" x14ac:dyDescent="0.3">
      <c r="P2704" s="1" t="s">
        <v>1180</v>
      </c>
      <c r="Q2704" s="1">
        <v>2022</v>
      </c>
    </row>
    <row r="2705" spans="16:17" x14ac:dyDescent="0.3">
      <c r="P2705" s="1" t="s">
        <v>1180</v>
      </c>
      <c r="Q2705" s="1">
        <v>2022</v>
      </c>
    </row>
    <row r="2706" spans="16:17" x14ac:dyDescent="0.3">
      <c r="P2706" s="1" t="s">
        <v>217</v>
      </c>
      <c r="Q2706" s="1">
        <v>2022</v>
      </c>
    </row>
    <row r="2707" spans="16:17" x14ac:dyDescent="0.3">
      <c r="P2707" s="1" t="s">
        <v>1329</v>
      </c>
      <c r="Q2707" s="1">
        <v>2022</v>
      </c>
    </row>
    <row r="2708" spans="16:17" x14ac:dyDescent="0.3">
      <c r="P2708" s="1" t="s">
        <v>1329</v>
      </c>
      <c r="Q2708" s="1">
        <v>2022</v>
      </c>
    </row>
    <row r="2709" spans="16:17" x14ac:dyDescent="0.3">
      <c r="P2709" s="1" t="s">
        <v>1329</v>
      </c>
      <c r="Q2709" s="1">
        <v>2022</v>
      </c>
    </row>
    <row r="2710" spans="16:17" x14ac:dyDescent="0.3">
      <c r="P2710" s="1" t="s">
        <v>1329</v>
      </c>
      <c r="Q2710" s="1">
        <v>2022</v>
      </c>
    </row>
    <row r="2711" spans="16:17" x14ac:dyDescent="0.3">
      <c r="P2711" s="1" t="s">
        <v>2140</v>
      </c>
      <c r="Q2711" s="1">
        <v>2022</v>
      </c>
    </row>
    <row r="2712" spans="16:17" x14ac:dyDescent="0.3">
      <c r="P2712" s="1" t="s">
        <v>2140</v>
      </c>
      <c r="Q2712" s="1">
        <v>2022</v>
      </c>
    </row>
    <row r="2713" spans="16:17" x14ac:dyDescent="0.3">
      <c r="P2713" s="1" t="s">
        <v>1546</v>
      </c>
      <c r="Q2713" s="1">
        <v>2022</v>
      </c>
    </row>
    <row r="2714" spans="16:17" x14ac:dyDescent="0.3">
      <c r="P2714" s="1" t="s">
        <v>1546</v>
      </c>
      <c r="Q2714" s="1">
        <v>2022</v>
      </c>
    </row>
    <row r="2715" spans="16:17" x14ac:dyDescent="0.3">
      <c r="P2715" s="1" t="s">
        <v>1546</v>
      </c>
      <c r="Q2715" s="1">
        <v>2022</v>
      </c>
    </row>
    <row r="2716" spans="16:17" x14ac:dyDescent="0.3">
      <c r="P2716" s="1" t="s">
        <v>1805</v>
      </c>
      <c r="Q2716" s="1">
        <v>2022</v>
      </c>
    </row>
    <row r="2717" spans="16:17" x14ac:dyDescent="0.3">
      <c r="P2717" s="1" t="s">
        <v>1667</v>
      </c>
      <c r="Q2717" s="1">
        <v>2022</v>
      </c>
    </row>
    <row r="2718" spans="16:17" x14ac:dyDescent="0.3">
      <c r="P2718" s="1" t="s">
        <v>1371</v>
      </c>
      <c r="Q2718" s="1">
        <v>2022</v>
      </c>
    </row>
    <row r="2719" spans="16:17" x14ac:dyDescent="0.3">
      <c r="P2719" s="1" t="s">
        <v>961</v>
      </c>
      <c r="Q2719" s="1">
        <v>2022</v>
      </c>
    </row>
    <row r="2720" spans="16:17" x14ac:dyDescent="0.3">
      <c r="P2720" s="1" t="s">
        <v>961</v>
      </c>
      <c r="Q2720" s="1">
        <v>2022</v>
      </c>
    </row>
    <row r="2721" spans="16:17" x14ac:dyDescent="0.3">
      <c r="P2721" s="1" t="s">
        <v>2147</v>
      </c>
      <c r="Q2721" s="1">
        <v>2022</v>
      </c>
    </row>
    <row r="2722" spans="16:17" x14ac:dyDescent="0.3">
      <c r="P2722" s="1" t="s">
        <v>1174</v>
      </c>
      <c r="Q2722" s="1">
        <v>2022</v>
      </c>
    </row>
    <row r="2723" spans="16:17" x14ac:dyDescent="0.3">
      <c r="P2723" s="1" t="s">
        <v>1174</v>
      </c>
      <c r="Q2723" s="1">
        <v>2022</v>
      </c>
    </row>
    <row r="2724" spans="16:17" x14ac:dyDescent="0.3">
      <c r="P2724" s="1" t="s">
        <v>492</v>
      </c>
      <c r="Q2724" s="1">
        <v>2022</v>
      </c>
    </row>
    <row r="2725" spans="16:17" x14ac:dyDescent="0.3">
      <c r="P2725" s="1" t="s">
        <v>492</v>
      </c>
      <c r="Q2725" s="1">
        <v>2022</v>
      </c>
    </row>
    <row r="2726" spans="16:17" x14ac:dyDescent="0.3">
      <c r="P2726" s="1" t="s">
        <v>2149</v>
      </c>
      <c r="Q2726" s="1">
        <v>2022</v>
      </c>
    </row>
    <row r="2727" spans="16:17" x14ac:dyDescent="0.3">
      <c r="P2727" s="1" t="s">
        <v>2149</v>
      </c>
      <c r="Q2727" s="1">
        <v>2022</v>
      </c>
    </row>
    <row r="2728" spans="16:17" x14ac:dyDescent="0.3">
      <c r="P2728" s="1" t="s">
        <v>2149</v>
      </c>
      <c r="Q2728" s="1">
        <v>2022</v>
      </c>
    </row>
    <row r="2729" spans="16:17" x14ac:dyDescent="0.3">
      <c r="P2729" s="1" t="s">
        <v>2149</v>
      </c>
      <c r="Q2729" s="1">
        <v>2022</v>
      </c>
    </row>
    <row r="2730" spans="16:17" x14ac:dyDescent="0.3">
      <c r="P2730" s="1" t="s">
        <v>1183</v>
      </c>
      <c r="Q2730" s="1">
        <v>2022</v>
      </c>
    </row>
    <row r="2731" spans="16:17" x14ac:dyDescent="0.3">
      <c r="P2731" s="1" t="s">
        <v>1918</v>
      </c>
      <c r="Q2731" s="1">
        <v>2022</v>
      </c>
    </row>
    <row r="2732" spans="16:17" x14ac:dyDescent="0.3">
      <c r="P2732" s="1" t="s">
        <v>961</v>
      </c>
      <c r="Q2732" s="1">
        <v>2022</v>
      </c>
    </row>
    <row r="2733" spans="16:17" x14ac:dyDescent="0.3">
      <c r="P2733" s="1" t="s">
        <v>1305</v>
      </c>
      <c r="Q2733" s="1">
        <v>2022</v>
      </c>
    </row>
    <row r="2734" spans="16:17" x14ac:dyDescent="0.3">
      <c r="P2734" s="1" t="s">
        <v>1885</v>
      </c>
      <c r="Q2734" s="1">
        <v>2022</v>
      </c>
    </row>
    <row r="2735" spans="16:17" x14ac:dyDescent="0.3">
      <c r="P2735" s="1" t="s">
        <v>1885</v>
      </c>
      <c r="Q2735" s="1">
        <v>2022</v>
      </c>
    </row>
    <row r="2736" spans="16:17" x14ac:dyDescent="0.3">
      <c r="P2736" s="1" t="s">
        <v>624</v>
      </c>
      <c r="Q2736" s="1">
        <v>2022</v>
      </c>
    </row>
    <row r="2737" spans="16:17" x14ac:dyDescent="0.3">
      <c r="P2737" s="1" t="s">
        <v>1721</v>
      </c>
      <c r="Q2737" s="1">
        <v>2022</v>
      </c>
    </row>
    <row r="2738" spans="16:17" x14ac:dyDescent="0.3">
      <c r="P2738" s="1" t="s">
        <v>1721</v>
      </c>
      <c r="Q2738" s="1">
        <v>2022</v>
      </c>
    </row>
    <row r="2739" spans="16:17" x14ac:dyDescent="0.3">
      <c r="P2739" s="1" t="s">
        <v>1721</v>
      </c>
      <c r="Q2739" s="1">
        <v>2022</v>
      </c>
    </row>
    <row r="2740" spans="16:17" x14ac:dyDescent="0.3">
      <c r="P2740" s="1" t="s">
        <v>1721</v>
      </c>
      <c r="Q2740" s="1">
        <v>2022</v>
      </c>
    </row>
    <row r="2741" spans="16:17" x14ac:dyDescent="0.3">
      <c r="P2741" s="1" t="s">
        <v>1721</v>
      </c>
      <c r="Q2741" s="1">
        <v>2022</v>
      </c>
    </row>
    <row r="2742" spans="16:17" x14ac:dyDescent="0.3">
      <c r="P2742" s="1" t="s">
        <v>1721</v>
      </c>
      <c r="Q2742" s="1">
        <v>2022</v>
      </c>
    </row>
    <row r="2743" spans="16:17" x14ac:dyDescent="0.3">
      <c r="P2743" s="1" t="s">
        <v>1721</v>
      </c>
      <c r="Q2743" s="1">
        <v>2022</v>
      </c>
    </row>
    <row r="2744" spans="16:17" x14ac:dyDescent="0.3">
      <c r="P2744" s="1" t="s">
        <v>1721</v>
      </c>
      <c r="Q2744" s="1">
        <v>2022</v>
      </c>
    </row>
    <row r="2745" spans="16:17" x14ac:dyDescent="0.3">
      <c r="P2745" s="1" t="s">
        <v>1721</v>
      </c>
      <c r="Q2745" s="1">
        <v>2022</v>
      </c>
    </row>
    <row r="2746" spans="16:17" x14ac:dyDescent="0.3">
      <c r="P2746" s="1" t="s">
        <v>1740</v>
      </c>
      <c r="Q2746" s="1">
        <v>2022</v>
      </c>
    </row>
    <row r="2747" spans="16:17" x14ac:dyDescent="0.3">
      <c r="P2747" s="1" t="s">
        <v>521</v>
      </c>
      <c r="Q2747" s="1">
        <v>2022</v>
      </c>
    </row>
    <row r="2748" spans="16:17" x14ac:dyDescent="0.3">
      <c r="P2748" s="1" t="s">
        <v>902</v>
      </c>
      <c r="Q2748" s="1">
        <v>2022</v>
      </c>
    </row>
    <row r="2749" spans="16:17" x14ac:dyDescent="0.3">
      <c r="P2749" s="1" t="s">
        <v>153</v>
      </c>
      <c r="Q2749" s="1">
        <v>2022</v>
      </c>
    </row>
    <row r="2750" spans="16:17" x14ac:dyDescent="0.3">
      <c r="P2750" s="1" t="s">
        <v>1842</v>
      </c>
      <c r="Q2750" s="1">
        <v>2022</v>
      </c>
    </row>
    <row r="2751" spans="16:17" x14ac:dyDescent="0.3">
      <c r="P2751" s="1" t="s">
        <v>1842</v>
      </c>
      <c r="Q2751" s="1">
        <v>2022</v>
      </c>
    </row>
    <row r="2752" spans="16:17" x14ac:dyDescent="0.3">
      <c r="P2752" s="1" t="s">
        <v>1842</v>
      </c>
      <c r="Q2752" s="1">
        <v>2022</v>
      </c>
    </row>
    <row r="2753" spans="16:17" x14ac:dyDescent="0.3">
      <c r="P2753" s="1" t="s">
        <v>1842</v>
      </c>
      <c r="Q2753" s="1">
        <v>2022</v>
      </c>
    </row>
    <row r="2754" spans="16:17" x14ac:dyDescent="0.3">
      <c r="P2754" s="1" t="s">
        <v>1842</v>
      </c>
      <c r="Q2754" s="1">
        <v>2022</v>
      </c>
    </row>
    <row r="2755" spans="16:17" x14ac:dyDescent="0.3">
      <c r="P2755" s="1" t="s">
        <v>1842</v>
      </c>
      <c r="Q2755" s="1">
        <v>2022</v>
      </c>
    </row>
    <row r="2756" spans="16:17" x14ac:dyDescent="0.3">
      <c r="P2756" s="1" t="s">
        <v>235</v>
      </c>
      <c r="Q2756" s="1">
        <v>2022</v>
      </c>
    </row>
    <row r="2757" spans="16:17" x14ac:dyDescent="0.3">
      <c r="P2757" s="1" t="s">
        <v>235</v>
      </c>
      <c r="Q2757" s="1">
        <v>2022</v>
      </c>
    </row>
    <row r="2758" spans="16:17" x14ac:dyDescent="0.3">
      <c r="P2758" s="1" t="s">
        <v>1516</v>
      </c>
      <c r="Q2758" s="1">
        <v>2022</v>
      </c>
    </row>
    <row r="2759" spans="16:17" x14ac:dyDescent="0.3">
      <c r="P2759" s="1" t="s">
        <v>1516</v>
      </c>
      <c r="Q2759" s="1">
        <v>2022</v>
      </c>
    </row>
    <row r="2760" spans="16:17" x14ac:dyDescent="0.3">
      <c r="P2760" s="1" t="s">
        <v>1516</v>
      </c>
      <c r="Q2760" s="1">
        <v>2022</v>
      </c>
    </row>
    <row r="2761" spans="16:17" x14ac:dyDescent="0.3">
      <c r="P2761" s="1" t="s">
        <v>1753</v>
      </c>
      <c r="Q2761" s="1">
        <v>2022</v>
      </c>
    </row>
    <row r="2762" spans="16:17" x14ac:dyDescent="0.3">
      <c r="P2762" s="1" t="s">
        <v>1753</v>
      </c>
      <c r="Q2762" s="1">
        <v>2022</v>
      </c>
    </row>
    <row r="2763" spans="16:17" x14ac:dyDescent="0.3">
      <c r="P2763" s="1" t="s">
        <v>1753</v>
      </c>
      <c r="Q2763" s="1">
        <v>2022</v>
      </c>
    </row>
    <row r="2764" spans="16:17" x14ac:dyDescent="0.3">
      <c r="P2764" s="1" t="s">
        <v>1753</v>
      </c>
      <c r="Q2764" s="1">
        <v>2022</v>
      </c>
    </row>
    <row r="2765" spans="16:17" x14ac:dyDescent="0.3">
      <c r="P2765" s="1" t="s">
        <v>1753</v>
      </c>
      <c r="Q2765" s="1">
        <v>2022</v>
      </c>
    </row>
    <row r="2766" spans="16:17" x14ac:dyDescent="0.3">
      <c r="P2766" s="1" t="s">
        <v>1753</v>
      </c>
      <c r="Q2766" s="1">
        <v>2022</v>
      </c>
    </row>
    <row r="2767" spans="16:17" x14ac:dyDescent="0.3">
      <c r="P2767" s="1" t="s">
        <v>1753</v>
      </c>
      <c r="Q2767" s="1">
        <v>2022</v>
      </c>
    </row>
    <row r="2768" spans="16:17" x14ac:dyDescent="0.3">
      <c r="P2768" s="1" t="s">
        <v>2158</v>
      </c>
      <c r="Q2768" s="1">
        <v>2022</v>
      </c>
    </row>
    <row r="2769" spans="16:17" x14ac:dyDescent="0.3">
      <c r="P2769" s="1" t="s">
        <v>71</v>
      </c>
      <c r="Q2769" s="1">
        <v>2022</v>
      </c>
    </row>
    <row r="2770" spans="16:17" x14ac:dyDescent="0.3">
      <c r="P2770" s="1" t="s">
        <v>71</v>
      </c>
      <c r="Q2770" s="1">
        <v>2022</v>
      </c>
    </row>
    <row r="2771" spans="16:17" x14ac:dyDescent="0.3">
      <c r="P2771" s="1" t="s">
        <v>71</v>
      </c>
      <c r="Q2771" s="1">
        <v>2022</v>
      </c>
    </row>
    <row r="2772" spans="16:17" x14ac:dyDescent="0.3">
      <c r="P2772" s="1" t="s">
        <v>1359</v>
      </c>
      <c r="Q2772" s="1">
        <v>2022</v>
      </c>
    </row>
    <row r="2773" spans="16:17" x14ac:dyDescent="0.3">
      <c r="P2773" s="1" t="s">
        <v>173</v>
      </c>
      <c r="Q2773" s="1">
        <v>2022</v>
      </c>
    </row>
    <row r="2774" spans="16:17" x14ac:dyDescent="0.3">
      <c r="P2774" s="1" t="s">
        <v>1947</v>
      </c>
      <c r="Q2774" s="1">
        <v>2022</v>
      </c>
    </row>
    <row r="2775" spans="16:17" x14ac:dyDescent="0.3">
      <c r="P2775" s="1" t="s">
        <v>1947</v>
      </c>
      <c r="Q2775" s="1">
        <v>2022</v>
      </c>
    </row>
    <row r="2776" spans="16:17" x14ac:dyDescent="0.3">
      <c r="P2776" s="1" t="s">
        <v>1947</v>
      </c>
      <c r="Q2776" s="1">
        <v>2022</v>
      </c>
    </row>
    <row r="2777" spans="16:17" x14ac:dyDescent="0.3">
      <c r="P2777" s="1" t="s">
        <v>1947</v>
      </c>
      <c r="Q2777" s="1">
        <v>2022</v>
      </c>
    </row>
    <row r="2778" spans="16:17" x14ac:dyDescent="0.3">
      <c r="P2778" s="1" t="s">
        <v>2106</v>
      </c>
      <c r="Q2778" s="1">
        <v>2022</v>
      </c>
    </row>
    <row r="2779" spans="16:17" x14ac:dyDescent="0.3">
      <c r="P2779" s="1" t="s">
        <v>2106</v>
      </c>
      <c r="Q2779" s="1">
        <v>2022</v>
      </c>
    </row>
    <row r="2780" spans="16:17" x14ac:dyDescent="0.3">
      <c r="P2780" s="1" t="s">
        <v>447</v>
      </c>
      <c r="Q2780" s="1">
        <v>2022</v>
      </c>
    </row>
    <row r="2781" spans="16:17" x14ac:dyDescent="0.3">
      <c r="P2781" s="1" t="s">
        <v>447</v>
      </c>
      <c r="Q2781" s="1">
        <v>2022</v>
      </c>
    </row>
    <row r="2782" spans="16:17" x14ac:dyDescent="0.3">
      <c r="P2782" s="1" t="s">
        <v>1865</v>
      </c>
      <c r="Q2782" s="1">
        <v>2022</v>
      </c>
    </row>
    <row r="2783" spans="16:17" x14ac:dyDescent="0.3">
      <c r="P2783" s="1" t="s">
        <v>1865</v>
      </c>
      <c r="Q2783" s="1">
        <v>2022</v>
      </c>
    </row>
    <row r="2784" spans="16:17" x14ac:dyDescent="0.3">
      <c r="P2784" s="1" t="s">
        <v>1865</v>
      </c>
      <c r="Q2784" s="1">
        <v>2022</v>
      </c>
    </row>
    <row r="2785" spans="16:17" x14ac:dyDescent="0.3">
      <c r="P2785" s="1" t="s">
        <v>1290</v>
      </c>
      <c r="Q2785" s="1">
        <v>2022</v>
      </c>
    </row>
    <row r="2786" spans="16:17" x14ac:dyDescent="0.3">
      <c r="P2786" s="1" t="s">
        <v>2035</v>
      </c>
      <c r="Q2786" s="1">
        <v>2022</v>
      </c>
    </row>
    <row r="2787" spans="16:17" x14ac:dyDescent="0.3">
      <c r="P2787" s="1" t="s">
        <v>2164</v>
      </c>
      <c r="Q2787" s="1">
        <v>2022</v>
      </c>
    </row>
    <row r="2788" spans="16:17" x14ac:dyDescent="0.3">
      <c r="P2788" s="1" t="s">
        <v>2164</v>
      </c>
      <c r="Q2788" s="1">
        <v>2022</v>
      </c>
    </row>
    <row r="2789" spans="16:17" x14ac:dyDescent="0.3">
      <c r="P2789" s="1" t="s">
        <v>1078</v>
      </c>
      <c r="Q2789" s="1">
        <v>2022</v>
      </c>
    </row>
    <row r="2790" spans="16:17" x14ac:dyDescent="0.3">
      <c r="P2790" s="1" t="s">
        <v>1244</v>
      </c>
      <c r="Q2790" s="1">
        <v>2022</v>
      </c>
    </row>
    <row r="2791" spans="16:17" x14ac:dyDescent="0.3">
      <c r="P2791" s="1" t="s">
        <v>489</v>
      </c>
      <c r="Q2791" s="1">
        <v>2022</v>
      </c>
    </row>
    <row r="2792" spans="16:17" x14ac:dyDescent="0.3">
      <c r="P2792" s="1" t="s">
        <v>489</v>
      </c>
      <c r="Q2792" s="1">
        <v>2022</v>
      </c>
    </row>
    <row r="2793" spans="16:17" x14ac:dyDescent="0.3">
      <c r="P2793" s="1" t="s">
        <v>489</v>
      </c>
      <c r="Q2793" s="1">
        <v>2022</v>
      </c>
    </row>
    <row r="2794" spans="16:17" x14ac:dyDescent="0.3">
      <c r="P2794" s="1" t="s">
        <v>2166</v>
      </c>
      <c r="Q2794" s="1">
        <v>2022</v>
      </c>
    </row>
    <row r="2795" spans="16:17" x14ac:dyDescent="0.3">
      <c r="P2795" s="1" t="s">
        <v>2168</v>
      </c>
      <c r="Q2795" s="1">
        <v>2022</v>
      </c>
    </row>
    <row r="2796" spans="16:17" x14ac:dyDescent="0.3">
      <c r="P2796" s="1" t="s">
        <v>2168</v>
      </c>
      <c r="Q2796" s="1">
        <v>2022</v>
      </c>
    </row>
    <row r="2797" spans="16:17" x14ac:dyDescent="0.3">
      <c r="P2797" s="1" t="s">
        <v>2168</v>
      </c>
      <c r="Q2797" s="1">
        <v>2022</v>
      </c>
    </row>
    <row r="2798" spans="16:17" x14ac:dyDescent="0.3">
      <c r="P2798" s="1" t="s">
        <v>2168</v>
      </c>
      <c r="Q2798" s="1">
        <v>2022</v>
      </c>
    </row>
    <row r="2799" spans="16:17" x14ac:dyDescent="0.3">
      <c r="P2799" s="1" t="s">
        <v>2168</v>
      </c>
      <c r="Q2799" s="1">
        <v>2022</v>
      </c>
    </row>
    <row r="2800" spans="16:17" x14ac:dyDescent="0.3">
      <c r="P2800" s="1" t="s">
        <v>2168</v>
      </c>
      <c r="Q2800" s="1">
        <v>2022</v>
      </c>
    </row>
    <row r="2801" spans="16:17" x14ac:dyDescent="0.3">
      <c r="P2801" s="1" t="s">
        <v>891</v>
      </c>
      <c r="Q2801" s="1">
        <v>2022</v>
      </c>
    </row>
    <row r="2802" spans="16:17" x14ac:dyDescent="0.3">
      <c r="P2802" s="1" t="s">
        <v>891</v>
      </c>
      <c r="Q2802" s="1">
        <v>2022</v>
      </c>
    </row>
    <row r="2803" spans="16:17" x14ac:dyDescent="0.3">
      <c r="P2803" s="1" t="s">
        <v>891</v>
      </c>
      <c r="Q2803" s="1">
        <v>2022</v>
      </c>
    </row>
    <row r="2804" spans="16:17" x14ac:dyDescent="0.3">
      <c r="P2804" s="1" t="s">
        <v>891</v>
      </c>
      <c r="Q2804" s="1">
        <v>2022</v>
      </c>
    </row>
    <row r="2805" spans="16:17" x14ac:dyDescent="0.3">
      <c r="P2805" s="1" t="s">
        <v>458</v>
      </c>
      <c r="Q2805" s="1">
        <v>2022</v>
      </c>
    </row>
    <row r="2806" spans="16:17" x14ac:dyDescent="0.3">
      <c r="P2806" s="1" t="s">
        <v>458</v>
      </c>
      <c r="Q2806" s="1">
        <v>2022</v>
      </c>
    </row>
    <row r="2807" spans="16:17" x14ac:dyDescent="0.3">
      <c r="P2807" s="1" t="s">
        <v>52</v>
      </c>
      <c r="Q2807" s="1">
        <v>2022</v>
      </c>
    </row>
    <row r="2808" spans="16:17" x14ac:dyDescent="0.3">
      <c r="P2808" s="1" t="s">
        <v>959</v>
      </c>
      <c r="Q2808" s="1">
        <v>2022</v>
      </c>
    </row>
    <row r="2809" spans="16:17" x14ac:dyDescent="0.3">
      <c r="P2809" s="1" t="s">
        <v>959</v>
      </c>
      <c r="Q2809" s="1">
        <v>2022</v>
      </c>
    </row>
    <row r="2810" spans="16:17" x14ac:dyDescent="0.3">
      <c r="P2810" s="1" t="s">
        <v>959</v>
      </c>
      <c r="Q2810" s="1">
        <v>2022</v>
      </c>
    </row>
    <row r="2811" spans="16:17" x14ac:dyDescent="0.3">
      <c r="P2811" s="1" t="s">
        <v>959</v>
      </c>
      <c r="Q2811" s="1">
        <v>2022</v>
      </c>
    </row>
    <row r="2812" spans="16:17" x14ac:dyDescent="0.3">
      <c r="P2812" s="1" t="s">
        <v>771</v>
      </c>
      <c r="Q2812" s="1">
        <v>2022</v>
      </c>
    </row>
    <row r="2813" spans="16:17" x14ac:dyDescent="0.3">
      <c r="P2813" s="1" t="s">
        <v>923</v>
      </c>
      <c r="Q2813" s="1">
        <v>2022</v>
      </c>
    </row>
    <row r="2814" spans="16:17" x14ac:dyDescent="0.3">
      <c r="P2814" s="1" t="s">
        <v>923</v>
      </c>
      <c r="Q2814" s="1">
        <v>2022</v>
      </c>
    </row>
    <row r="2815" spans="16:17" x14ac:dyDescent="0.3">
      <c r="P2815" s="1" t="s">
        <v>923</v>
      </c>
      <c r="Q2815" s="1">
        <v>2022</v>
      </c>
    </row>
    <row r="2816" spans="16:17" x14ac:dyDescent="0.3">
      <c r="P2816" s="1" t="s">
        <v>923</v>
      </c>
      <c r="Q2816" s="1">
        <v>2022</v>
      </c>
    </row>
    <row r="2817" spans="16:17" x14ac:dyDescent="0.3">
      <c r="P2817" s="1" t="s">
        <v>1893</v>
      </c>
      <c r="Q2817" s="1">
        <v>2022</v>
      </c>
    </row>
    <row r="2818" spans="16:17" x14ac:dyDescent="0.3">
      <c r="P2818" s="1" t="s">
        <v>1893</v>
      </c>
      <c r="Q2818" s="1">
        <v>2022</v>
      </c>
    </row>
    <row r="2819" spans="16:17" x14ac:dyDescent="0.3">
      <c r="P2819" s="1" t="s">
        <v>1431</v>
      </c>
      <c r="Q2819" s="1">
        <v>2022</v>
      </c>
    </row>
    <row r="2820" spans="16:17" x14ac:dyDescent="0.3">
      <c r="P2820" s="1" t="s">
        <v>881</v>
      </c>
      <c r="Q2820" s="1">
        <v>2022</v>
      </c>
    </row>
    <row r="2821" spans="16:17" x14ac:dyDescent="0.3">
      <c r="P2821" s="1" t="s">
        <v>1454</v>
      </c>
      <c r="Q2821" s="1">
        <v>2022</v>
      </c>
    </row>
    <row r="2822" spans="16:17" x14ac:dyDescent="0.3">
      <c r="P2822" s="1" t="s">
        <v>790</v>
      </c>
      <c r="Q2822" s="1">
        <v>2022</v>
      </c>
    </row>
    <row r="2823" spans="16:17" x14ac:dyDescent="0.3">
      <c r="P2823" s="1" t="s">
        <v>790</v>
      </c>
      <c r="Q2823" s="1">
        <v>2022</v>
      </c>
    </row>
    <row r="2824" spans="16:17" x14ac:dyDescent="0.3">
      <c r="P2824" s="1" t="s">
        <v>790</v>
      </c>
      <c r="Q2824" s="1">
        <v>2022</v>
      </c>
    </row>
    <row r="2825" spans="16:17" x14ac:dyDescent="0.3">
      <c r="P2825" s="1" t="s">
        <v>178</v>
      </c>
      <c r="Q2825" s="1">
        <v>2022</v>
      </c>
    </row>
    <row r="2826" spans="16:17" x14ac:dyDescent="0.3">
      <c r="P2826" s="1" t="s">
        <v>309</v>
      </c>
      <c r="Q2826" s="1">
        <v>2022</v>
      </c>
    </row>
    <row r="2827" spans="16:17" x14ac:dyDescent="0.3">
      <c r="P2827" s="1" t="s">
        <v>637</v>
      </c>
      <c r="Q2827" s="1">
        <v>2022</v>
      </c>
    </row>
    <row r="2828" spans="16:17" x14ac:dyDescent="0.3">
      <c r="P2828" s="1" t="s">
        <v>1454</v>
      </c>
      <c r="Q2828" s="1">
        <v>2022</v>
      </c>
    </row>
    <row r="2829" spans="16:17" x14ac:dyDescent="0.3">
      <c r="P2829" s="1" t="s">
        <v>1454</v>
      </c>
      <c r="Q2829" s="1">
        <v>2022</v>
      </c>
    </row>
    <row r="2830" spans="16:17" x14ac:dyDescent="0.3">
      <c r="P2830" s="1" t="s">
        <v>1454</v>
      </c>
      <c r="Q2830" s="1">
        <v>2022</v>
      </c>
    </row>
    <row r="2831" spans="16:17" x14ac:dyDescent="0.3">
      <c r="P2831" s="1" t="s">
        <v>1188</v>
      </c>
      <c r="Q2831" s="1">
        <v>2022</v>
      </c>
    </row>
    <row r="2832" spans="16:17" x14ac:dyDescent="0.3">
      <c r="P2832" s="1" t="s">
        <v>927</v>
      </c>
      <c r="Q2832" s="1">
        <v>2022</v>
      </c>
    </row>
    <row r="2833" spans="16:17" x14ac:dyDescent="0.3">
      <c r="P2833" s="1" t="s">
        <v>1150</v>
      </c>
      <c r="Q2833" s="1">
        <v>2022</v>
      </c>
    </row>
    <row r="2834" spans="16:17" x14ac:dyDescent="0.3">
      <c r="P2834" s="1" t="s">
        <v>1150</v>
      </c>
      <c r="Q2834" s="1">
        <v>2022</v>
      </c>
    </row>
    <row r="2835" spans="16:17" x14ac:dyDescent="0.3">
      <c r="P2835" s="1" t="s">
        <v>1150</v>
      </c>
      <c r="Q2835" s="1">
        <v>2022</v>
      </c>
    </row>
    <row r="2836" spans="16:17" x14ac:dyDescent="0.3">
      <c r="P2836" s="1" t="s">
        <v>1426</v>
      </c>
      <c r="Q2836" s="1">
        <v>2022</v>
      </c>
    </row>
    <row r="2837" spans="16:17" x14ac:dyDescent="0.3">
      <c r="P2837" s="1" t="s">
        <v>1799</v>
      </c>
      <c r="Q2837" s="1">
        <v>2022</v>
      </c>
    </row>
    <row r="2838" spans="16:17" x14ac:dyDescent="0.3">
      <c r="P2838" s="1" t="s">
        <v>502</v>
      </c>
      <c r="Q2838" s="1">
        <v>2022</v>
      </c>
    </row>
    <row r="2839" spans="16:17" x14ac:dyDescent="0.3">
      <c r="P2839" s="1" t="s">
        <v>502</v>
      </c>
      <c r="Q2839" s="1">
        <v>2022</v>
      </c>
    </row>
    <row r="2840" spans="16:17" x14ac:dyDescent="0.3">
      <c r="P2840" s="1" t="s">
        <v>841</v>
      </c>
      <c r="Q2840" s="1">
        <v>2022</v>
      </c>
    </row>
    <row r="2841" spans="16:17" x14ac:dyDescent="0.3">
      <c r="P2841" s="1" t="s">
        <v>841</v>
      </c>
      <c r="Q2841" s="1">
        <v>2022</v>
      </c>
    </row>
    <row r="2842" spans="16:17" x14ac:dyDescent="0.3">
      <c r="P2842" s="1" t="s">
        <v>2176</v>
      </c>
      <c r="Q2842" s="1">
        <v>2022</v>
      </c>
    </row>
    <row r="2843" spans="16:17" x14ac:dyDescent="0.3">
      <c r="P2843" s="1" t="s">
        <v>2176</v>
      </c>
      <c r="Q2843" s="1">
        <v>2022</v>
      </c>
    </row>
    <row r="2844" spans="16:17" x14ac:dyDescent="0.3">
      <c r="P2844" s="1" t="s">
        <v>2176</v>
      </c>
      <c r="Q2844" s="1">
        <v>2022</v>
      </c>
    </row>
    <row r="2845" spans="16:17" x14ac:dyDescent="0.3">
      <c r="P2845" s="1" t="s">
        <v>2176</v>
      </c>
      <c r="Q2845" s="1">
        <v>2022</v>
      </c>
    </row>
    <row r="2846" spans="16:17" x14ac:dyDescent="0.3">
      <c r="P2846" s="1" t="s">
        <v>1695</v>
      </c>
      <c r="Q2846" s="1">
        <v>2022</v>
      </c>
    </row>
    <row r="2847" spans="16:17" x14ac:dyDescent="0.3">
      <c r="P2847" s="1" t="s">
        <v>445</v>
      </c>
      <c r="Q2847" s="1">
        <v>2022</v>
      </c>
    </row>
    <row r="2848" spans="16:17" x14ac:dyDescent="0.3">
      <c r="P2848" s="1" t="s">
        <v>445</v>
      </c>
      <c r="Q2848" s="1">
        <v>2022</v>
      </c>
    </row>
    <row r="2849" spans="16:17" x14ac:dyDescent="0.3">
      <c r="P2849" s="1" t="s">
        <v>445</v>
      </c>
      <c r="Q2849" s="1">
        <v>2022</v>
      </c>
    </row>
    <row r="2850" spans="16:17" x14ac:dyDescent="0.3">
      <c r="P2850" s="1" t="s">
        <v>445</v>
      </c>
      <c r="Q2850" s="1">
        <v>2022</v>
      </c>
    </row>
    <row r="2851" spans="16:17" x14ac:dyDescent="0.3">
      <c r="P2851" s="1" t="s">
        <v>894</v>
      </c>
      <c r="Q2851" s="1">
        <v>2022</v>
      </c>
    </row>
    <row r="2852" spans="16:17" x14ac:dyDescent="0.3">
      <c r="P2852" s="1" t="s">
        <v>1491</v>
      </c>
      <c r="Q2852" s="1">
        <v>2022</v>
      </c>
    </row>
    <row r="2853" spans="16:17" x14ac:dyDescent="0.3">
      <c r="P2853" s="1" t="s">
        <v>1491</v>
      </c>
      <c r="Q2853" s="1">
        <v>2022</v>
      </c>
    </row>
    <row r="2854" spans="16:17" x14ac:dyDescent="0.3">
      <c r="P2854" s="1" t="s">
        <v>1491</v>
      </c>
      <c r="Q2854" s="1">
        <v>2022</v>
      </c>
    </row>
    <row r="2855" spans="16:17" x14ac:dyDescent="0.3">
      <c r="P2855" s="1" t="s">
        <v>1491</v>
      </c>
      <c r="Q2855" s="1">
        <v>2022</v>
      </c>
    </row>
    <row r="2856" spans="16:17" x14ac:dyDescent="0.3">
      <c r="P2856" s="1" t="s">
        <v>875</v>
      </c>
      <c r="Q2856" s="1">
        <v>2022</v>
      </c>
    </row>
    <row r="2857" spans="16:17" x14ac:dyDescent="0.3">
      <c r="P2857" s="1" t="s">
        <v>2178</v>
      </c>
      <c r="Q2857" s="1">
        <v>2022</v>
      </c>
    </row>
    <row r="2858" spans="16:17" x14ac:dyDescent="0.3">
      <c r="P2858" s="1" t="s">
        <v>1414</v>
      </c>
      <c r="Q2858" s="1">
        <v>2022</v>
      </c>
    </row>
    <row r="2859" spans="16:17" x14ac:dyDescent="0.3">
      <c r="P2859" s="1" t="s">
        <v>1414</v>
      </c>
      <c r="Q2859" s="1">
        <v>2022</v>
      </c>
    </row>
    <row r="2860" spans="16:17" x14ac:dyDescent="0.3">
      <c r="P2860" s="1" t="s">
        <v>751</v>
      </c>
      <c r="Q2860" s="1">
        <v>2022</v>
      </c>
    </row>
    <row r="2861" spans="16:17" x14ac:dyDescent="0.3">
      <c r="P2861" s="1" t="s">
        <v>875</v>
      </c>
      <c r="Q2861" s="1">
        <v>2022</v>
      </c>
    </row>
    <row r="2862" spans="16:17" x14ac:dyDescent="0.3">
      <c r="P2862" s="1" t="s">
        <v>2181</v>
      </c>
      <c r="Q2862" s="1">
        <v>2022</v>
      </c>
    </row>
    <row r="2863" spans="16:17" x14ac:dyDescent="0.3">
      <c r="P2863" s="1" t="s">
        <v>2181</v>
      </c>
      <c r="Q2863" s="1">
        <v>2022</v>
      </c>
    </row>
    <row r="2864" spans="16:17" x14ac:dyDescent="0.3">
      <c r="P2864" s="1" t="s">
        <v>1373</v>
      </c>
      <c r="Q2864" s="1">
        <v>2022</v>
      </c>
    </row>
    <row r="2865" spans="16:17" x14ac:dyDescent="0.3">
      <c r="P2865" s="1" t="s">
        <v>1373</v>
      </c>
      <c r="Q2865" s="1">
        <v>2022</v>
      </c>
    </row>
    <row r="2866" spans="16:17" x14ac:dyDescent="0.3">
      <c r="P2866" s="1" t="s">
        <v>1373</v>
      </c>
      <c r="Q2866" s="1">
        <v>2022</v>
      </c>
    </row>
    <row r="2867" spans="16:17" x14ac:dyDescent="0.3">
      <c r="P2867" s="1" t="s">
        <v>2185</v>
      </c>
      <c r="Q2867" s="1">
        <v>2022</v>
      </c>
    </row>
    <row r="2868" spans="16:17" x14ac:dyDescent="0.3">
      <c r="P2868" s="1" t="s">
        <v>2185</v>
      </c>
      <c r="Q2868" s="1">
        <v>2022</v>
      </c>
    </row>
    <row r="2869" spans="16:17" x14ac:dyDescent="0.3">
      <c r="P2869" s="1" t="s">
        <v>2185</v>
      </c>
      <c r="Q2869" s="1">
        <v>2022</v>
      </c>
    </row>
    <row r="2870" spans="16:17" x14ac:dyDescent="0.3">
      <c r="P2870" s="1" t="s">
        <v>439</v>
      </c>
      <c r="Q2870" s="1">
        <v>2022</v>
      </c>
    </row>
    <row r="2871" spans="16:17" x14ac:dyDescent="0.3">
      <c r="P2871" s="1" t="s">
        <v>591</v>
      </c>
      <c r="Q2871" s="1">
        <v>2022</v>
      </c>
    </row>
    <row r="2872" spans="16:17" x14ac:dyDescent="0.3">
      <c r="P2872" s="1" t="s">
        <v>591</v>
      </c>
      <c r="Q2872" s="1">
        <v>2022</v>
      </c>
    </row>
    <row r="2873" spans="16:17" x14ac:dyDescent="0.3">
      <c r="P2873" s="1" t="s">
        <v>591</v>
      </c>
      <c r="Q2873" s="1">
        <v>2022</v>
      </c>
    </row>
    <row r="2874" spans="16:17" x14ac:dyDescent="0.3">
      <c r="P2874" s="1" t="s">
        <v>669</v>
      </c>
      <c r="Q2874" s="1">
        <v>2022</v>
      </c>
    </row>
    <row r="2875" spans="16:17" x14ac:dyDescent="0.3">
      <c r="P2875" s="1" t="s">
        <v>669</v>
      </c>
      <c r="Q2875" s="1">
        <v>2022</v>
      </c>
    </row>
    <row r="2876" spans="16:17" x14ac:dyDescent="0.3">
      <c r="P2876" s="1" t="s">
        <v>669</v>
      </c>
      <c r="Q2876" s="1">
        <v>2022</v>
      </c>
    </row>
    <row r="2877" spans="16:17" x14ac:dyDescent="0.3">
      <c r="P2877" s="1" t="s">
        <v>669</v>
      </c>
      <c r="Q2877" s="1">
        <v>2022</v>
      </c>
    </row>
    <row r="2878" spans="16:17" x14ac:dyDescent="0.3">
      <c r="P2878" s="1" t="s">
        <v>669</v>
      </c>
      <c r="Q2878" s="1">
        <v>2022</v>
      </c>
    </row>
    <row r="2879" spans="16:17" x14ac:dyDescent="0.3">
      <c r="P2879" s="1" t="s">
        <v>669</v>
      </c>
      <c r="Q2879" s="1">
        <v>2022</v>
      </c>
    </row>
    <row r="2880" spans="16:17" x14ac:dyDescent="0.3">
      <c r="P2880" s="1" t="s">
        <v>669</v>
      </c>
      <c r="Q2880" s="1">
        <v>2022</v>
      </c>
    </row>
    <row r="2881" spans="16:17" x14ac:dyDescent="0.3">
      <c r="P2881" s="1" t="s">
        <v>669</v>
      </c>
      <c r="Q2881" s="1">
        <v>2022</v>
      </c>
    </row>
    <row r="2882" spans="16:17" x14ac:dyDescent="0.3">
      <c r="P2882" s="1" t="s">
        <v>669</v>
      </c>
      <c r="Q2882" s="1">
        <v>2022</v>
      </c>
    </row>
    <row r="2883" spans="16:17" x14ac:dyDescent="0.3">
      <c r="P2883" s="1" t="s">
        <v>669</v>
      </c>
      <c r="Q2883" s="1">
        <v>2022</v>
      </c>
    </row>
    <row r="2884" spans="16:17" x14ac:dyDescent="0.3">
      <c r="P2884" s="1" t="s">
        <v>500</v>
      </c>
      <c r="Q2884" s="1">
        <v>2022</v>
      </c>
    </row>
    <row r="2885" spans="16:17" x14ac:dyDescent="0.3">
      <c r="P2885" s="1" t="s">
        <v>230</v>
      </c>
      <c r="Q2885" s="1">
        <v>2022</v>
      </c>
    </row>
    <row r="2886" spans="16:17" x14ac:dyDescent="0.3">
      <c r="P2886" s="1" t="s">
        <v>1312</v>
      </c>
      <c r="Q2886" s="1">
        <v>2022</v>
      </c>
    </row>
    <row r="2887" spans="16:17" x14ac:dyDescent="0.3">
      <c r="P2887" s="1" t="s">
        <v>1312</v>
      </c>
      <c r="Q2887" s="1">
        <v>2022</v>
      </c>
    </row>
    <row r="2888" spans="16:17" x14ac:dyDescent="0.3">
      <c r="P2888" s="1" t="s">
        <v>1549</v>
      </c>
      <c r="Q2888" s="1">
        <v>2022</v>
      </c>
    </row>
    <row r="2889" spans="16:17" x14ac:dyDescent="0.3">
      <c r="P2889" s="1" t="s">
        <v>1549</v>
      </c>
      <c r="Q2889" s="1">
        <v>2022</v>
      </c>
    </row>
    <row r="2890" spans="16:17" x14ac:dyDescent="0.3">
      <c r="P2890" s="1" t="s">
        <v>1549</v>
      </c>
      <c r="Q2890" s="1">
        <v>2022</v>
      </c>
    </row>
    <row r="2891" spans="16:17" x14ac:dyDescent="0.3">
      <c r="P2891" s="1" t="s">
        <v>1565</v>
      </c>
      <c r="Q2891" s="1">
        <v>2022</v>
      </c>
    </row>
    <row r="2892" spans="16:17" x14ac:dyDescent="0.3">
      <c r="P2892" s="1" t="s">
        <v>1565</v>
      </c>
      <c r="Q2892" s="1">
        <v>2022</v>
      </c>
    </row>
    <row r="2893" spans="16:17" x14ac:dyDescent="0.3">
      <c r="P2893" s="1" t="s">
        <v>1565</v>
      </c>
      <c r="Q2893" s="1">
        <v>2022</v>
      </c>
    </row>
    <row r="2894" spans="16:17" x14ac:dyDescent="0.3">
      <c r="P2894" s="1" t="s">
        <v>2096</v>
      </c>
      <c r="Q2894" s="1">
        <v>2022</v>
      </c>
    </row>
    <row r="2895" spans="16:17" x14ac:dyDescent="0.3">
      <c r="P2895" s="1" t="s">
        <v>719</v>
      </c>
      <c r="Q2895" s="1">
        <v>2022</v>
      </c>
    </row>
    <row r="2896" spans="16:17" x14ac:dyDescent="0.3">
      <c r="P2896" s="1" t="s">
        <v>2190</v>
      </c>
      <c r="Q2896" s="1">
        <v>2022</v>
      </c>
    </row>
    <row r="2897" spans="16:17" x14ac:dyDescent="0.3">
      <c r="P2897" s="1" t="s">
        <v>2190</v>
      </c>
      <c r="Q2897" s="1">
        <v>2022</v>
      </c>
    </row>
    <row r="2898" spans="16:17" x14ac:dyDescent="0.3">
      <c r="P2898" s="1" t="s">
        <v>1291</v>
      </c>
      <c r="Q2898" s="1">
        <v>2022</v>
      </c>
    </row>
    <row r="2899" spans="16:17" x14ac:dyDescent="0.3">
      <c r="P2899" s="1" t="s">
        <v>1842</v>
      </c>
      <c r="Q2899" s="1">
        <v>2022</v>
      </c>
    </row>
    <row r="2900" spans="16:17" x14ac:dyDescent="0.3">
      <c r="P2900" s="1" t="s">
        <v>1783</v>
      </c>
      <c r="Q2900" s="1">
        <v>2022</v>
      </c>
    </row>
    <row r="2901" spans="16:17" x14ac:dyDescent="0.3">
      <c r="P2901" s="1" t="s">
        <v>145</v>
      </c>
      <c r="Q2901" s="1">
        <v>2022</v>
      </c>
    </row>
    <row r="2902" spans="16:17" x14ac:dyDescent="0.3">
      <c r="P2902" s="1" t="s">
        <v>1275</v>
      </c>
      <c r="Q2902" s="1">
        <v>2022</v>
      </c>
    </row>
    <row r="2903" spans="16:17" x14ac:dyDescent="0.3">
      <c r="P2903" s="1" t="s">
        <v>877</v>
      </c>
      <c r="Q2903" s="1">
        <v>2022</v>
      </c>
    </row>
    <row r="2904" spans="16:17" x14ac:dyDescent="0.3">
      <c r="P2904" s="1" t="s">
        <v>2192</v>
      </c>
      <c r="Q2904" s="1">
        <v>2022</v>
      </c>
    </row>
    <row r="2905" spans="16:17" x14ac:dyDescent="0.3">
      <c r="P2905" s="1" t="s">
        <v>773</v>
      </c>
      <c r="Q2905" s="1">
        <v>2022</v>
      </c>
    </row>
    <row r="2906" spans="16:17" x14ac:dyDescent="0.3">
      <c r="P2906" s="1" t="s">
        <v>773</v>
      </c>
      <c r="Q2906" s="1">
        <v>2022</v>
      </c>
    </row>
    <row r="2907" spans="16:17" x14ac:dyDescent="0.3">
      <c r="P2907" s="1" t="s">
        <v>1663</v>
      </c>
      <c r="Q2907" s="1">
        <v>2022</v>
      </c>
    </row>
    <row r="2908" spans="16:17" x14ac:dyDescent="0.3">
      <c r="P2908" s="1" t="s">
        <v>1663</v>
      </c>
      <c r="Q2908" s="1">
        <v>2022</v>
      </c>
    </row>
    <row r="2909" spans="16:17" x14ac:dyDescent="0.3">
      <c r="P2909" s="1" t="s">
        <v>1663</v>
      </c>
      <c r="Q2909" s="1">
        <v>2022</v>
      </c>
    </row>
    <row r="2910" spans="16:17" x14ac:dyDescent="0.3">
      <c r="P2910" s="1" t="s">
        <v>1663</v>
      </c>
      <c r="Q2910" s="1">
        <v>2022</v>
      </c>
    </row>
    <row r="2911" spans="16:17" x14ac:dyDescent="0.3">
      <c r="P2911" s="1" t="s">
        <v>1793</v>
      </c>
      <c r="Q2911" s="1">
        <v>2022</v>
      </c>
    </row>
    <row r="2912" spans="16:17" x14ac:dyDescent="0.3">
      <c r="P2912" s="1" t="s">
        <v>1793</v>
      </c>
      <c r="Q2912" s="1">
        <v>2022</v>
      </c>
    </row>
    <row r="2913" spans="16:17" x14ac:dyDescent="0.3">
      <c r="P2913" s="1" t="s">
        <v>1793</v>
      </c>
      <c r="Q2913" s="1">
        <v>2022</v>
      </c>
    </row>
    <row r="2914" spans="16:17" x14ac:dyDescent="0.3">
      <c r="P2914" s="1" t="s">
        <v>1793</v>
      </c>
      <c r="Q2914" s="1">
        <v>2022</v>
      </c>
    </row>
    <row r="2915" spans="16:17" x14ac:dyDescent="0.3">
      <c r="P2915" s="1" t="s">
        <v>1793</v>
      </c>
      <c r="Q2915" s="1">
        <v>2022</v>
      </c>
    </row>
    <row r="2916" spans="16:17" x14ac:dyDescent="0.3">
      <c r="P2916" s="1" t="s">
        <v>1793</v>
      </c>
      <c r="Q2916" s="1">
        <v>2022</v>
      </c>
    </row>
    <row r="2917" spans="16:17" x14ac:dyDescent="0.3">
      <c r="P2917" s="1" t="s">
        <v>1793</v>
      </c>
      <c r="Q2917" s="1">
        <v>2022</v>
      </c>
    </row>
    <row r="2918" spans="16:17" x14ac:dyDescent="0.3">
      <c r="P2918" s="1" t="s">
        <v>2199</v>
      </c>
      <c r="Q2918" s="1">
        <v>2022</v>
      </c>
    </row>
    <row r="2919" spans="16:17" x14ac:dyDescent="0.3">
      <c r="P2919" s="1" t="s">
        <v>2199</v>
      </c>
      <c r="Q2919" s="1">
        <v>2022</v>
      </c>
    </row>
    <row r="2920" spans="16:17" x14ac:dyDescent="0.3">
      <c r="P2920" s="1" t="s">
        <v>2201</v>
      </c>
      <c r="Q2920" s="1">
        <v>2022</v>
      </c>
    </row>
    <row r="2921" spans="16:17" x14ac:dyDescent="0.3">
      <c r="P2921" s="1" t="s">
        <v>770</v>
      </c>
      <c r="Q2921" s="1">
        <v>2022</v>
      </c>
    </row>
    <row r="2922" spans="16:17" x14ac:dyDescent="0.3">
      <c r="P2922" s="1" t="s">
        <v>770</v>
      </c>
      <c r="Q2922" s="1">
        <v>2022</v>
      </c>
    </row>
    <row r="2923" spans="16:17" x14ac:dyDescent="0.3">
      <c r="P2923" s="1" t="s">
        <v>770</v>
      </c>
      <c r="Q2923" s="1">
        <v>2022</v>
      </c>
    </row>
    <row r="2924" spans="16:17" x14ac:dyDescent="0.3">
      <c r="P2924" s="1" t="s">
        <v>770</v>
      </c>
      <c r="Q2924" s="1">
        <v>2022</v>
      </c>
    </row>
    <row r="2925" spans="16:17" x14ac:dyDescent="0.3">
      <c r="P2925" s="1" t="s">
        <v>1048</v>
      </c>
      <c r="Q2925" s="1">
        <v>2022</v>
      </c>
    </row>
    <row r="2926" spans="16:17" x14ac:dyDescent="0.3">
      <c r="P2926" s="1" t="s">
        <v>1048</v>
      </c>
      <c r="Q2926" s="1">
        <v>2022</v>
      </c>
    </row>
    <row r="2927" spans="16:17" x14ac:dyDescent="0.3">
      <c r="P2927" s="1" t="s">
        <v>1048</v>
      </c>
      <c r="Q2927" s="1">
        <v>2022</v>
      </c>
    </row>
    <row r="2928" spans="16:17" x14ac:dyDescent="0.3">
      <c r="P2928" s="1" t="s">
        <v>1048</v>
      </c>
      <c r="Q2928" s="1">
        <v>2022</v>
      </c>
    </row>
    <row r="2929" spans="16:17" x14ac:dyDescent="0.3">
      <c r="P2929" s="1" t="s">
        <v>591</v>
      </c>
      <c r="Q2929" s="1">
        <v>2022</v>
      </c>
    </row>
    <row r="2930" spans="16:17" x14ac:dyDescent="0.3">
      <c r="P2930" s="1" t="s">
        <v>591</v>
      </c>
      <c r="Q2930" s="1">
        <v>2022</v>
      </c>
    </row>
    <row r="2931" spans="16:17" x14ac:dyDescent="0.3">
      <c r="P2931" s="1" t="s">
        <v>1738</v>
      </c>
      <c r="Q2931" s="1">
        <v>2022</v>
      </c>
    </row>
    <row r="2932" spans="16:17" x14ac:dyDescent="0.3">
      <c r="P2932" s="1" t="s">
        <v>1738</v>
      </c>
      <c r="Q2932" s="1">
        <v>2022</v>
      </c>
    </row>
    <row r="2933" spans="16:17" x14ac:dyDescent="0.3">
      <c r="P2933" s="1" t="s">
        <v>1738</v>
      </c>
      <c r="Q2933" s="1">
        <v>2022</v>
      </c>
    </row>
    <row r="2934" spans="16:17" x14ac:dyDescent="0.3">
      <c r="P2934" s="1" t="s">
        <v>1345</v>
      </c>
      <c r="Q2934" s="1">
        <v>2022</v>
      </c>
    </row>
    <row r="2935" spans="16:17" x14ac:dyDescent="0.3">
      <c r="P2935" s="1" t="s">
        <v>1345</v>
      </c>
      <c r="Q2935" s="1">
        <v>2022</v>
      </c>
    </row>
    <row r="2936" spans="16:17" x14ac:dyDescent="0.3">
      <c r="P2936" s="1" t="s">
        <v>338</v>
      </c>
      <c r="Q2936" s="1">
        <v>2022</v>
      </c>
    </row>
    <row r="2937" spans="16:17" x14ac:dyDescent="0.3">
      <c r="P2937" s="1" t="s">
        <v>338</v>
      </c>
      <c r="Q2937" s="1">
        <v>2022</v>
      </c>
    </row>
    <row r="2938" spans="16:17" x14ac:dyDescent="0.3">
      <c r="P2938" s="1" t="s">
        <v>338</v>
      </c>
      <c r="Q2938" s="1">
        <v>2022</v>
      </c>
    </row>
    <row r="2939" spans="16:17" x14ac:dyDescent="0.3">
      <c r="P2939" s="1" t="s">
        <v>338</v>
      </c>
      <c r="Q2939" s="1">
        <v>2022</v>
      </c>
    </row>
    <row r="2940" spans="16:17" x14ac:dyDescent="0.3">
      <c r="P2940" s="1" t="s">
        <v>338</v>
      </c>
      <c r="Q2940" s="1">
        <v>2022</v>
      </c>
    </row>
    <row r="2941" spans="16:17" x14ac:dyDescent="0.3">
      <c r="P2941" s="1" t="s">
        <v>2207</v>
      </c>
      <c r="Q2941" s="1">
        <v>2022</v>
      </c>
    </row>
    <row r="2942" spans="16:17" x14ac:dyDescent="0.3">
      <c r="P2942" s="1" t="s">
        <v>2208</v>
      </c>
      <c r="Q2942" s="1">
        <v>2022</v>
      </c>
    </row>
    <row r="2943" spans="16:17" x14ac:dyDescent="0.3">
      <c r="P2943" s="1" t="s">
        <v>685</v>
      </c>
      <c r="Q2943" s="1">
        <v>2022</v>
      </c>
    </row>
    <row r="2944" spans="16:17" x14ac:dyDescent="0.3">
      <c r="P2944" s="1" t="s">
        <v>685</v>
      </c>
      <c r="Q2944" s="1">
        <v>2022</v>
      </c>
    </row>
    <row r="2945" spans="16:17" x14ac:dyDescent="0.3">
      <c r="P2945" s="1" t="s">
        <v>685</v>
      </c>
      <c r="Q2945" s="1">
        <v>2022</v>
      </c>
    </row>
    <row r="2946" spans="16:17" x14ac:dyDescent="0.3">
      <c r="P2946" s="1" t="s">
        <v>685</v>
      </c>
      <c r="Q2946" s="1">
        <v>2022</v>
      </c>
    </row>
    <row r="2947" spans="16:17" x14ac:dyDescent="0.3">
      <c r="P2947" s="1" t="s">
        <v>2211</v>
      </c>
      <c r="Q2947" s="1">
        <v>2022</v>
      </c>
    </row>
    <row r="2948" spans="16:17" x14ac:dyDescent="0.3">
      <c r="P2948" s="1" t="s">
        <v>2211</v>
      </c>
      <c r="Q2948" s="1">
        <v>2022</v>
      </c>
    </row>
    <row r="2949" spans="16:17" x14ac:dyDescent="0.3">
      <c r="P2949" s="1" t="s">
        <v>2211</v>
      </c>
      <c r="Q2949" s="1">
        <v>2022</v>
      </c>
    </row>
    <row r="2950" spans="16:17" x14ac:dyDescent="0.3">
      <c r="P2950" s="1" t="s">
        <v>2211</v>
      </c>
      <c r="Q2950" s="1">
        <v>2022</v>
      </c>
    </row>
    <row r="2951" spans="16:17" x14ac:dyDescent="0.3">
      <c r="P2951" s="1" t="s">
        <v>2211</v>
      </c>
      <c r="Q2951" s="1">
        <v>2022</v>
      </c>
    </row>
    <row r="2952" spans="16:17" x14ac:dyDescent="0.3">
      <c r="P2952" s="1" t="s">
        <v>2211</v>
      </c>
      <c r="Q2952" s="1">
        <v>2022</v>
      </c>
    </row>
    <row r="2953" spans="16:17" x14ac:dyDescent="0.3">
      <c r="P2953" s="1" t="s">
        <v>2211</v>
      </c>
      <c r="Q2953" s="1">
        <v>2022</v>
      </c>
    </row>
    <row r="2954" spans="16:17" x14ac:dyDescent="0.3">
      <c r="P2954" s="1" t="s">
        <v>354</v>
      </c>
      <c r="Q2954" s="1">
        <v>2022</v>
      </c>
    </row>
    <row r="2955" spans="16:17" x14ac:dyDescent="0.3">
      <c r="P2955" s="1" t="s">
        <v>354</v>
      </c>
      <c r="Q2955" s="1">
        <v>2022</v>
      </c>
    </row>
    <row r="2956" spans="16:17" x14ac:dyDescent="0.3">
      <c r="P2956" s="1" t="s">
        <v>354</v>
      </c>
      <c r="Q2956" s="1">
        <v>2022</v>
      </c>
    </row>
    <row r="2957" spans="16:17" x14ac:dyDescent="0.3">
      <c r="P2957" s="1" t="s">
        <v>354</v>
      </c>
      <c r="Q2957" s="1">
        <v>2022</v>
      </c>
    </row>
    <row r="2958" spans="16:17" x14ac:dyDescent="0.3">
      <c r="P2958" s="1" t="s">
        <v>2106</v>
      </c>
      <c r="Q2958" s="1">
        <v>2022</v>
      </c>
    </row>
    <row r="2959" spans="16:17" x14ac:dyDescent="0.3">
      <c r="P2959" s="1" t="s">
        <v>2106</v>
      </c>
      <c r="Q2959" s="1">
        <v>2022</v>
      </c>
    </row>
    <row r="2960" spans="16:17" x14ac:dyDescent="0.3">
      <c r="P2960" s="1" t="s">
        <v>2214</v>
      </c>
      <c r="Q2960" s="1">
        <v>2022</v>
      </c>
    </row>
    <row r="2961" spans="16:17" x14ac:dyDescent="0.3">
      <c r="P2961" s="1" t="s">
        <v>2214</v>
      </c>
      <c r="Q2961" s="1">
        <v>2022</v>
      </c>
    </row>
    <row r="2962" spans="16:17" x14ac:dyDescent="0.3">
      <c r="P2962" s="1" t="s">
        <v>2214</v>
      </c>
      <c r="Q2962" s="1">
        <v>2022</v>
      </c>
    </row>
    <row r="2963" spans="16:17" x14ac:dyDescent="0.3">
      <c r="P2963" s="1" t="s">
        <v>235</v>
      </c>
      <c r="Q2963" s="1">
        <v>2022</v>
      </c>
    </row>
    <row r="2964" spans="16:17" x14ac:dyDescent="0.3">
      <c r="P2964" s="1" t="s">
        <v>1428</v>
      </c>
      <c r="Q2964" s="1">
        <v>2022</v>
      </c>
    </row>
    <row r="2965" spans="16:17" x14ac:dyDescent="0.3">
      <c r="P2965" s="1" t="s">
        <v>382</v>
      </c>
      <c r="Q2965" s="1">
        <v>2022</v>
      </c>
    </row>
    <row r="2966" spans="16:17" x14ac:dyDescent="0.3">
      <c r="P2966" s="1" t="s">
        <v>382</v>
      </c>
      <c r="Q2966" s="1">
        <v>2022</v>
      </c>
    </row>
    <row r="2967" spans="16:17" x14ac:dyDescent="0.3">
      <c r="P2967" s="1" t="s">
        <v>382</v>
      </c>
      <c r="Q2967" s="1">
        <v>2022</v>
      </c>
    </row>
    <row r="2968" spans="16:17" x14ac:dyDescent="0.3">
      <c r="P2968" s="1" t="s">
        <v>1537</v>
      </c>
      <c r="Q2968" s="1">
        <v>2022</v>
      </c>
    </row>
    <row r="2969" spans="16:17" x14ac:dyDescent="0.3">
      <c r="P2969" s="1" t="s">
        <v>1537</v>
      </c>
      <c r="Q2969" s="1">
        <v>2022</v>
      </c>
    </row>
    <row r="2970" spans="16:17" x14ac:dyDescent="0.3">
      <c r="P2970" s="1" t="s">
        <v>833</v>
      </c>
      <c r="Q2970" s="1">
        <v>2022</v>
      </c>
    </row>
    <row r="2971" spans="16:17" x14ac:dyDescent="0.3">
      <c r="P2971" s="1" t="s">
        <v>833</v>
      </c>
      <c r="Q2971" s="1">
        <v>2022</v>
      </c>
    </row>
    <row r="2972" spans="16:17" x14ac:dyDescent="0.3">
      <c r="P2972" s="1" t="s">
        <v>833</v>
      </c>
      <c r="Q2972" s="1">
        <v>2022</v>
      </c>
    </row>
    <row r="2973" spans="16:17" x14ac:dyDescent="0.3">
      <c r="P2973" s="1" t="s">
        <v>1195</v>
      </c>
      <c r="Q2973" s="1">
        <v>2022</v>
      </c>
    </row>
    <row r="2974" spans="16:17" x14ac:dyDescent="0.3">
      <c r="P2974" s="1" t="s">
        <v>1336</v>
      </c>
      <c r="Q2974" s="1">
        <v>2022</v>
      </c>
    </row>
    <row r="2975" spans="16:17" x14ac:dyDescent="0.3">
      <c r="P2975" s="1" t="s">
        <v>1336</v>
      </c>
      <c r="Q2975" s="1">
        <v>2022</v>
      </c>
    </row>
    <row r="2976" spans="16:17" x14ac:dyDescent="0.3">
      <c r="P2976" s="1" t="s">
        <v>1336</v>
      </c>
      <c r="Q2976" s="1">
        <v>2022</v>
      </c>
    </row>
    <row r="2977" spans="16:17" x14ac:dyDescent="0.3">
      <c r="P2977" s="1" t="s">
        <v>1795</v>
      </c>
      <c r="Q2977" s="1">
        <v>2022</v>
      </c>
    </row>
    <row r="2978" spans="16:17" x14ac:dyDescent="0.3">
      <c r="P2978" s="1" t="s">
        <v>1516</v>
      </c>
      <c r="Q2978" s="1">
        <v>2022</v>
      </c>
    </row>
    <row r="2979" spans="16:17" x14ac:dyDescent="0.3">
      <c r="P2979" s="1" t="s">
        <v>354</v>
      </c>
      <c r="Q2979" s="1">
        <v>2022</v>
      </c>
    </row>
    <row r="2980" spans="16:17" x14ac:dyDescent="0.3">
      <c r="P2980" s="1" t="s">
        <v>354</v>
      </c>
      <c r="Q2980" s="1">
        <v>2022</v>
      </c>
    </row>
    <row r="2981" spans="16:17" x14ac:dyDescent="0.3">
      <c r="P2981" s="1" t="s">
        <v>354</v>
      </c>
      <c r="Q2981" s="1">
        <v>2022</v>
      </c>
    </row>
    <row r="2982" spans="16:17" x14ac:dyDescent="0.3">
      <c r="P2982" s="1" t="s">
        <v>354</v>
      </c>
      <c r="Q2982" s="1">
        <v>2022</v>
      </c>
    </row>
    <row r="2983" spans="16:17" x14ac:dyDescent="0.3">
      <c r="P2983" s="1" t="s">
        <v>354</v>
      </c>
      <c r="Q2983" s="1">
        <v>2022</v>
      </c>
    </row>
    <row r="2984" spans="16:17" x14ac:dyDescent="0.3">
      <c r="P2984" s="1" t="s">
        <v>354</v>
      </c>
      <c r="Q2984" s="1">
        <v>2022</v>
      </c>
    </row>
    <row r="2985" spans="16:17" x14ac:dyDescent="0.3">
      <c r="P2985" s="1" t="s">
        <v>1976</v>
      </c>
      <c r="Q2985" s="1">
        <v>2022</v>
      </c>
    </row>
    <row r="2986" spans="16:17" x14ac:dyDescent="0.3">
      <c r="P2986" s="1" t="s">
        <v>1976</v>
      </c>
      <c r="Q2986" s="1">
        <v>2022</v>
      </c>
    </row>
    <row r="2987" spans="16:17" x14ac:dyDescent="0.3">
      <c r="P2987" s="1" t="s">
        <v>1403</v>
      </c>
      <c r="Q2987" s="1">
        <v>2022</v>
      </c>
    </row>
    <row r="2988" spans="16:17" x14ac:dyDescent="0.3">
      <c r="P2988" s="1" t="s">
        <v>1795</v>
      </c>
      <c r="Q2988" s="1">
        <v>2022</v>
      </c>
    </row>
    <row r="2989" spans="16:17" x14ac:dyDescent="0.3">
      <c r="P2989" s="1" t="s">
        <v>1795</v>
      </c>
      <c r="Q2989" s="1">
        <v>2022</v>
      </c>
    </row>
    <row r="2990" spans="16:17" x14ac:dyDescent="0.3">
      <c r="P2990" s="1" t="s">
        <v>603</v>
      </c>
      <c r="Q2990" s="1">
        <v>2022</v>
      </c>
    </row>
    <row r="2991" spans="16:17" x14ac:dyDescent="0.3">
      <c r="P2991" s="1" t="s">
        <v>477</v>
      </c>
      <c r="Q2991" s="1">
        <v>2022</v>
      </c>
    </row>
    <row r="2992" spans="16:17" x14ac:dyDescent="0.3">
      <c r="P2992" s="1" t="s">
        <v>477</v>
      </c>
      <c r="Q2992" s="1">
        <v>2022</v>
      </c>
    </row>
    <row r="2993" spans="16:17" x14ac:dyDescent="0.3">
      <c r="P2993" s="1" t="s">
        <v>477</v>
      </c>
      <c r="Q2993" s="1">
        <v>2022</v>
      </c>
    </row>
    <row r="2994" spans="16:17" x14ac:dyDescent="0.3">
      <c r="P2994" s="1" t="s">
        <v>477</v>
      </c>
      <c r="Q2994" s="1">
        <v>2022</v>
      </c>
    </row>
    <row r="2995" spans="16:17" x14ac:dyDescent="0.3">
      <c r="P2995" s="1" t="s">
        <v>133</v>
      </c>
      <c r="Q2995" s="1">
        <v>2022</v>
      </c>
    </row>
    <row r="2996" spans="16:17" x14ac:dyDescent="0.3">
      <c r="P2996" s="1" t="s">
        <v>1631</v>
      </c>
      <c r="Q2996" s="1">
        <v>2022</v>
      </c>
    </row>
    <row r="2997" spans="16:17" x14ac:dyDescent="0.3">
      <c r="P2997" s="1" t="s">
        <v>1415</v>
      </c>
      <c r="Q2997" s="1">
        <v>2022</v>
      </c>
    </row>
    <row r="2998" spans="16:17" x14ac:dyDescent="0.3">
      <c r="P2998" s="1" t="s">
        <v>1415</v>
      </c>
      <c r="Q2998" s="1">
        <v>2022</v>
      </c>
    </row>
    <row r="2999" spans="16:17" x14ac:dyDescent="0.3">
      <c r="P2999" s="1" t="s">
        <v>1415</v>
      </c>
      <c r="Q2999" s="1">
        <v>2022</v>
      </c>
    </row>
    <row r="3000" spans="16:17" x14ac:dyDescent="0.3">
      <c r="P3000" s="1" t="s">
        <v>400</v>
      </c>
      <c r="Q3000" s="1">
        <v>2022</v>
      </c>
    </row>
    <row r="3001" spans="16:17" x14ac:dyDescent="0.3">
      <c r="P3001" s="1" t="s">
        <v>400</v>
      </c>
      <c r="Q3001" s="1">
        <v>2022</v>
      </c>
    </row>
    <row r="3002" spans="16:17" x14ac:dyDescent="0.3">
      <c r="P3002" s="1" t="s">
        <v>400</v>
      </c>
      <c r="Q3002" s="1">
        <v>2022</v>
      </c>
    </row>
    <row r="3003" spans="16:17" x14ac:dyDescent="0.3">
      <c r="P3003" s="1" t="s">
        <v>400</v>
      </c>
      <c r="Q3003" s="1">
        <v>2022</v>
      </c>
    </row>
    <row r="3004" spans="16:17" x14ac:dyDescent="0.3">
      <c r="P3004" s="1" t="s">
        <v>1657</v>
      </c>
      <c r="Q3004" s="1">
        <v>2022</v>
      </c>
    </row>
    <row r="3005" spans="16:17" x14ac:dyDescent="0.3">
      <c r="P3005" s="1" t="s">
        <v>405</v>
      </c>
      <c r="Q3005" s="1">
        <v>2022</v>
      </c>
    </row>
    <row r="3006" spans="16:17" x14ac:dyDescent="0.3">
      <c r="P3006" s="1" t="s">
        <v>405</v>
      </c>
      <c r="Q3006" s="1">
        <v>2022</v>
      </c>
    </row>
    <row r="3007" spans="16:17" x14ac:dyDescent="0.3">
      <c r="P3007" s="1" t="s">
        <v>405</v>
      </c>
      <c r="Q3007" s="1">
        <v>2022</v>
      </c>
    </row>
    <row r="3008" spans="16:17" x14ac:dyDescent="0.3">
      <c r="P3008" s="1" t="s">
        <v>2055</v>
      </c>
      <c r="Q3008" s="1">
        <v>2022</v>
      </c>
    </row>
    <row r="3009" spans="16:17" x14ac:dyDescent="0.3">
      <c r="P3009" s="1" t="s">
        <v>2055</v>
      </c>
      <c r="Q3009" s="1">
        <v>2022</v>
      </c>
    </row>
    <row r="3010" spans="16:17" x14ac:dyDescent="0.3">
      <c r="P3010" s="1" t="s">
        <v>2055</v>
      </c>
      <c r="Q3010" s="1">
        <v>2022</v>
      </c>
    </row>
    <row r="3011" spans="16:17" x14ac:dyDescent="0.3">
      <c r="P3011" s="1" t="s">
        <v>1297</v>
      </c>
      <c r="Q3011" s="1">
        <v>2022</v>
      </c>
    </row>
    <row r="3012" spans="16:17" x14ac:dyDescent="0.3">
      <c r="P3012" s="1" t="s">
        <v>1297</v>
      </c>
      <c r="Q3012" s="1">
        <v>2022</v>
      </c>
    </row>
    <row r="3013" spans="16:17" x14ac:dyDescent="0.3">
      <c r="P3013" s="1" t="s">
        <v>1297</v>
      </c>
      <c r="Q3013" s="1">
        <v>2022</v>
      </c>
    </row>
    <row r="3014" spans="16:17" x14ac:dyDescent="0.3">
      <c r="P3014" s="1" t="s">
        <v>1046</v>
      </c>
      <c r="Q3014" s="1">
        <v>2022</v>
      </c>
    </row>
    <row r="3015" spans="16:17" x14ac:dyDescent="0.3">
      <c r="P3015" s="1" t="s">
        <v>1046</v>
      </c>
      <c r="Q3015" s="1">
        <v>2022</v>
      </c>
    </row>
    <row r="3016" spans="16:17" x14ac:dyDescent="0.3">
      <c r="P3016" s="1" t="s">
        <v>1746</v>
      </c>
      <c r="Q3016" s="1">
        <v>2022</v>
      </c>
    </row>
    <row r="3017" spans="16:17" x14ac:dyDescent="0.3">
      <c r="P3017" s="1" t="s">
        <v>683</v>
      </c>
      <c r="Q3017" s="1">
        <v>2022</v>
      </c>
    </row>
    <row r="3018" spans="16:17" x14ac:dyDescent="0.3">
      <c r="P3018" s="1" t="s">
        <v>1124</v>
      </c>
      <c r="Q3018" s="1">
        <v>2022</v>
      </c>
    </row>
    <row r="3019" spans="16:17" x14ac:dyDescent="0.3">
      <c r="P3019" s="1" t="s">
        <v>1124</v>
      </c>
      <c r="Q3019" s="1">
        <v>2022</v>
      </c>
    </row>
    <row r="3020" spans="16:17" x14ac:dyDescent="0.3">
      <c r="P3020" s="1" t="s">
        <v>1124</v>
      </c>
      <c r="Q3020" s="1">
        <v>2022</v>
      </c>
    </row>
    <row r="3021" spans="16:17" x14ac:dyDescent="0.3">
      <c r="P3021" s="1" t="s">
        <v>1124</v>
      </c>
      <c r="Q3021" s="1">
        <v>2022</v>
      </c>
    </row>
    <row r="3022" spans="16:17" x14ac:dyDescent="0.3">
      <c r="P3022" s="1" t="s">
        <v>454</v>
      </c>
      <c r="Q3022" s="1">
        <v>2022</v>
      </c>
    </row>
    <row r="3023" spans="16:17" x14ac:dyDescent="0.3">
      <c r="P3023" s="1" t="s">
        <v>591</v>
      </c>
      <c r="Q3023" s="1">
        <v>2022</v>
      </c>
    </row>
    <row r="3024" spans="16:17" x14ac:dyDescent="0.3">
      <c r="P3024" s="1" t="s">
        <v>2201</v>
      </c>
      <c r="Q3024" s="1">
        <v>2022</v>
      </c>
    </row>
    <row r="3025" spans="16:17" x14ac:dyDescent="0.3">
      <c r="P3025" s="1" t="s">
        <v>1007</v>
      </c>
      <c r="Q3025" s="1">
        <v>2022</v>
      </c>
    </row>
    <row r="3026" spans="16:17" x14ac:dyDescent="0.3">
      <c r="P3026" s="1" t="s">
        <v>1007</v>
      </c>
      <c r="Q3026" s="1">
        <v>2022</v>
      </c>
    </row>
    <row r="3027" spans="16:17" x14ac:dyDescent="0.3">
      <c r="P3027" s="1" t="s">
        <v>1007</v>
      </c>
      <c r="Q3027" s="1">
        <v>2022</v>
      </c>
    </row>
    <row r="3028" spans="16:17" x14ac:dyDescent="0.3">
      <c r="P3028" s="1" t="s">
        <v>2224</v>
      </c>
      <c r="Q3028" s="1">
        <v>2022</v>
      </c>
    </row>
    <row r="3029" spans="16:17" x14ac:dyDescent="0.3">
      <c r="P3029" s="1" t="s">
        <v>2224</v>
      </c>
      <c r="Q3029" s="1">
        <v>2022</v>
      </c>
    </row>
    <row r="3030" spans="16:17" x14ac:dyDescent="0.3">
      <c r="P3030" s="1" t="s">
        <v>2224</v>
      </c>
      <c r="Q3030" s="1">
        <v>2022</v>
      </c>
    </row>
    <row r="3031" spans="16:17" x14ac:dyDescent="0.3">
      <c r="P3031" s="1" t="s">
        <v>1793</v>
      </c>
      <c r="Q3031" s="1">
        <v>2022</v>
      </c>
    </row>
    <row r="3032" spans="16:17" x14ac:dyDescent="0.3">
      <c r="P3032" s="1" t="s">
        <v>1793</v>
      </c>
      <c r="Q3032" s="1">
        <v>2022</v>
      </c>
    </row>
    <row r="3033" spans="16:17" x14ac:dyDescent="0.3">
      <c r="P3033" s="1" t="s">
        <v>1828</v>
      </c>
      <c r="Q3033" s="1">
        <v>2022</v>
      </c>
    </row>
    <row r="3034" spans="16:17" x14ac:dyDescent="0.3">
      <c r="P3034" s="1" t="s">
        <v>571</v>
      </c>
      <c r="Q3034" s="1">
        <v>2022</v>
      </c>
    </row>
    <row r="3035" spans="16:17" x14ac:dyDescent="0.3">
      <c r="P3035" s="1" t="s">
        <v>571</v>
      </c>
      <c r="Q3035" s="1">
        <v>2022</v>
      </c>
    </row>
    <row r="3036" spans="16:17" x14ac:dyDescent="0.3">
      <c r="P3036" s="1" t="s">
        <v>1914</v>
      </c>
      <c r="Q3036" s="1">
        <v>2022</v>
      </c>
    </row>
    <row r="3037" spans="16:17" x14ac:dyDescent="0.3">
      <c r="P3037" s="1" t="s">
        <v>2227</v>
      </c>
      <c r="Q3037" s="1">
        <v>2022</v>
      </c>
    </row>
    <row r="3038" spans="16:17" x14ac:dyDescent="0.3">
      <c r="P3038" s="1" t="s">
        <v>178</v>
      </c>
      <c r="Q3038" s="1">
        <v>2022</v>
      </c>
    </row>
    <row r="3039" spans="16:17" x14ac:dyDescent="0.3">
      <c r="P3039" s="1" t="s">
        <v>1701</v>
      </c>
      <c r="Q3039" s="1">
        <v>2022</v>
      </c>
    </row>
    <row r="3040" spans="16:17" x14ac:dyDescent="0.3">
      <c r="P3040" s="1" t="s">
        <v>83</v>
      </c>
      <c r="Q3040" s="1">
        <v>2022</v>
      </c>
    </row>
    <row r="3041" spans="16:17" x14ac:dyDescent="0.3">
      <c r="P3041" s="1" t="s">
        <v>83</v>
      </c>
      <c r="Q3041" s="1">
        <v>2022</v>
      </c>
    </row>
    <row r="3042" spans="16:17" x14ac:dyDescent="0.3">
      <c r="P3042" s="1" t="s">
        <v>1097</v>
      </c>
      <c r="Q3042" s="1">
        <v>2022</v>
      </c>
    </row>
    <row r="3043" spans="16:17" x14ac:dyDescent="0.3">
      <c r="P3043" s="1" t="s">
        <v>2128</v>
      </c>
      <c r="Q3043" s="1">
        <v>2022</v>
      </c>
    </row>
    <row r="3044" spans="16:17" x14ac:dyDescent="0.3">
      <c r="P3044" s="1" t="s">
        <v>1454</v>
      </c>
      <c r="Q3044" s="1">
        <v>2022</v>
      </c>
    </row>
    <row r="3045" spans="16:17" x14ac:dyDescent="0.3">
      <c r="P3045" s="1" t="s">
        <v>980</v>
      </c>
      <c r="Q3045" s="1">
        <v>2022</v>
      </c>
    </row>
    <row r="3046" spans="16:17" x14ac:dyDescent="0.3">
      <c r="P3046" s="1" t="s">
        <v>1253</v>
      </c>
      <c r="Q3046" s="1">
        <v>2022</v>
      </c>
    </row>
    <row r="3047" spans="16:17" x14ac:dyDescent="0.3">
      <c r="P3047" s="1" t="s">
        <v>1253</v>
      </c>
      <c r="Q3047" s="1">
        <v>2022</v>
      </c>
    </row>
    <row r="3048" spans="16:17" x14ac:dyDescent="0.3">
      <c r="P3048" s="1" t="s">
        <v>1232</v>
      </c>
      <c r="Q3048" s="1">
        <v>2022</v>
      </c>
    </row>
    <row r="3049" spans="16:17" x14ac:dyDescent="0.3">
      <c r="P3049" s="1" t="s">
        <v>1232</v>
      </c>
      <c r="Q3049" s="1">
        <v>2022</v>
      </c>
    </row>
    <row r="3050" spans="16:17" x14ac:dyDescent="0.3">
      <c r="P3050" s="1" t="s">
        <v>1232</v>
      </c>
      <c r="Q3050" s="1">
        <v>2022</v>
      </c>
    </row>
    <row r="3051" spans="16:17" x14ac:dyDescent="0.3">
      <c r="P3051" s="1" t="s">
        <v>1188</v>
      </c>
      <c r="Q3051" s="1">
        <v>2022</v>
      </c>
    </row>
    <row r="3052" spans="16:17" x14ac:dyDescent="0.3">
      <c r="P3052" s="1" t="s">
        <v>1445</v>
      </c>
      <c r="Q3052" s="1">
        <v>2022</v>
      </c>
    </row>
    <row r="3053" spans="16:17" x14ac:dyDescent="0.3">
      <c r="P3053" s="1" t="s">
        <v>1097</v>
      </c>
      <c r="Q3053" s="1">
        <v>2022</v>
      </c>
    </row>
    <row r="3054" spans="16:17" x14ac:dyDescent="0.3">
      <c r="P3054" s="1" t="s">
        <v>1097</v>
      </c>
      <c r="Q3054" s="1">
        <v>2022</v>
      </c>
    </row>
    <row r="3055" spans="16:17" x14ac:dyDescent="0.3">
      <c r="P3055" s="1" t="s">
        <v>1097</v>
      </c>
      <c r="Q3055" s="1">
        <v>2022</v>
      </c>
    </row>
    <row r="3056" spans="16:17" x14ac:dyDescent="0.3">
      <c r="P3056" s="1" t="s">
        <v>1097</v>
      </c>
      <c r="Q3056" s="1">
        <v>2022</v>
      </c>
    </row>
    <row r="3057" spans="16:17" x14ac:dyDescent="0.3">
      <c r="P3057" s="1" t="s">
        <v>1097</v>
      </c>
      <c r="Q3057" s="1">
        <v>2022</v>
      </c>
    </row>
    <row r="3058" spans="16:17" x14ac:dyDescent="0.3">
      <c r="P3058" s="1" t="s">
        <v>2232</v>
      </c>
      <c r="Q3058" s="1">
        <v>2022</v>
      </c>
    </row>
    <row r="3059" spans="16:17" x14ac:dyDescent="0.3">
      <c r="P3059" s="1" t="s">
        <v>2232</v>
      </c>
      <c r="Q3059" s="1">
        <v>2022</v>
      </c>
    </row>
    <row r="3060" spans="16:17" x14ac:dyDescent="0.3">
      <c r="P3060" s="1" t="s">
        <v>661</v>
      </c>
      <c r="Q3060" s="1">
        <v>2022</v>
      </c>
    </row>
    <row r="3061" spans="16:17" x14ac:dyDescent="0.3">
      <c r="P3061" s="1" t="s">
        <v>980</v>
      </c>
      <c r="Q3061" s="1">
        <v>2022</v>
      </c>
    </row>
    <row r="3062" spans="16:17" x14ac:dyDescent="0.3">
      <c r="P3062" s="1" t="s">
        <v>261</v>
      </c>
      <c r="Q3062" s="1">
        <v>2022</v>
      </c>
    </row>
    <row r="3063" spans="16:17" x14ac:dyDescent="0.3">
      <c r="P3063" s="1" t="s">
        <v>527</v>
      </c>
      <c r="Q3063" s="1">
        <v>2022</v>
      </c>
    </row>
    <row r="3064" spans="16:17" x14ac:dyDescent="0.3">
      <c r="P3064" s="1" t="s">
        <v>527</v>
      </c>
      <c r="Q3064" s="1">
        <v>2022</v>
      </c>
    </row>
    <row r="3065" spans="16:17" x14ac:dyDescent="0.3">
      <c r="P3065" s="1" t="s">
        <v>527</v>
      </c>
      <c r="Q3065" s="1">
        <v>2022</v>
      </c>
    </row>
    <row r="3066" spans="16:17" x14ac:dyDescent="0.3">
      <c r="P3066" s="1" t="s">
        <v>1740</v>
      </c>
      <c r="Q3066" s="1">
        <v>2022</v>
      </c>
    </row>
    <row r="3067" spans="16:17" x14ac:dyDescent="0.3">
      <c r="P3067" s="1" t="s">
        <v>2234</v>
      </c>
      <c r="Q3067" s="1">
        <v>2022</v>
      </c>
    </row>
    <row r="3068" spans="16:17" x14ac:dyDescent="0.3">
      <c r="P3068" s="1" t="s">
        <v>1329</v>
      </c>
      <c r="Q3068" s="1">
        <v>2022</v>
      </c>
    </row>
    <row r="3069" spans="16:17" x14ac:dyDescent="0.3">
      <c r="P3069" s="1" t="s">
        <v>1870</v>
      </c>
      <c r="Q3069" s="1">
        <v>2022</v>
      </c>
    </row>
    <row r="3070" spans="16:17" x14ac:dyDescent="0.3">
      <c r="P3070" s="1" t="s">
        <v>770</v>
      </c>
      <c r="Q3070" s="1">
        <v>2022</v>
      </c>
    </row>
    <row r="3071" spans="16:17" x14ac:dyDescent="0.3">
      <c r="P3071" s="1" t="s">
        <v>770</v>
      </c>
      <c r="Q3071" s="1">
        <v>2022</v>
      </c>
    </row>
    <row r="3072" spans="16:17" x14ac:dyDescent="0.3">
      <c r="P3072" s="1" t="s">
        <v>639</v>
      </c>
      <c r="Q3072" s="1">
        <v>2022</v>
      </c>
    </row>
    <row r="3073" spans="16:17" x14ac:dyDescent="0.3">
      <c r="P3073" s="1" t="s">
        <v>914</v>
      </c>
      <c r="Q3073" s="1">
        <v>2022</v>
      </c>
    </row>
    <row r="3074" spans="16:17" x14ac:dyDescent="0.3">
      <c r="P3074" s="1" t="s">
        <v>914</v>
      </c>
      <c r="Q3074" s="1">
        <v>2022</v>
      </c>
    </row>
    <row r="3075" spans="16:17" x14ac:dyDescent="0.3">
      <c r="P3075" s="1" t="s">
        <v>914</v>
      </c>
      <c r="Q3075" s="1">
        <v>2022</v>
      </c>
    </row>
    <row r="3076" spans="16:17" x14ac:dyDescent="0.3">
      <c r="P3076" s="1" t="s">
        <v>914</v>
      </c>
      <c r="Q3076" s="1">
        <v>2022</v>
      </c>
    </row>
    <row r="3077" spans="16:17" x14ac:dyDescent="0.3">
      <c r="P3077" s="1" t="s">
        <v>585</v>
      </c>
      <c r="Q3077" s="1">
        <v>2022</v>
      </c>
    </row>
    <row r="3078" spans="16:17" x14ac:dyDescent="0.3">
      <c r="P3078" s="1" t="s">
        <v>2119</v>
      </c>
      <c r="Q3078" s="1">
        <v>2022</v>
      </c>
    </row>
    <row r="3079" spans="16:17" x14ac:dyDescent="0.3">
      <c r="P3079" s="1" t="s">
        <v>2119</v>
      </c>
      <c r="Q3079" s="1">
        <v>2022</v>
      </c>
    </row>
    <row r="3080" spans="16:17" x14ac:dyDescent="0.3">
      <c r="P3080" s="1" t="s">
        <v>2119</v>
      </c>
      <c r="Q3080" s="1">
        <v>2022</v>
      </c>
    </row>
    <row r="3081" spans="16:17" x14ac:dyDescent="0.3">
      <c r="P3081" s="1" t="s">
        <v>2119</v>
      </c>
      <c r="Q3081" s="1">
        <v>2022</v>
      </c>
    </row>
    <row r="3082" spans="16:17" x14ac:dyDescent="0.3">
      <c r="P3082" s="1" t="s">
        <v>2119</v>
      </c>
      <c r="Q3082" s="1">
        <v>2022</v>
      </c>
    </row>
    <row r="3083" spans="16:17" x14ac:dyDescent="0.3">
      <c r="P3083" s="1" t="s">
        <v>653</v>
      </c>
      <c r="Q3083" s="1">
        <v>2022</v>
      </c>
    </row>
    <row r="3084" spans="16:17" x14ac:dyDescent="0.3">
      <c r="P3084" s="1" t="s">
        <v>653</v>
      </c>
      <c r="Q3084" s="1">
        <v>2022</v>
      </c>
    </row>
    <row r="3085" spans="16:17" x14ac:dyDescent="0.3">
      <c r="P3085" s="1" t="s">
        <v>219</v>
      </c>
      <c r="Q3085" s="1">
        <v>2022</v>
      </c>
    </row>
    <row r="3086" spans="16:17" x14ac:dyDescent="0.3">
      <c r="P3086" s="1" t="s">
        <v>219</v>
      </c>
      <c r="Q3086" s="1">
        <v>2022</v>
      </c>
    </row>
    <row r="3087" spans="16:17" x14ac:dyDescent="0.3">
      <c r="P3087" s="1" t="s">
        <v>219</v>
      </c>
      <c r="Q3087" s="1">
        <v>2022</v>
      </c>
    </row>
    <row r="3088" spans="16:17" x14ac:dyDescent="0.3">
      <c r="P3088" s="1" t="s">
        <v>219</v>
      </c>
      <c r="Q3088" s="1">
        <v>2022</v>
      </c>
    </row>
    <row r="3089" spans="16:17" x14ac:dyDescent="0.3">
      <c r="P3089" s="1" t="s">
        <v>219</v>
      </c>
      <c r="Q3089" s="1">
        <v>2022</v>
      </c>
    </row>
    <row r="3090" spans="16:17" x14ac:dyDescent="0.3">
      <c r="P3090" s="1" t="s">
        <v>219</v>
      </c>
      <c r="Q3090" s="1">
        <v>2022</v>
      </c>
    </row>
    <row r="3091" spans="16:17" x14ac:dyDescent="0.3">
      <c r="P3091" s="1" t="s">
        <v>1833</v>
      </c>
      <c r="Q3091" s="1">
        <v>2022</v>
      </c>
    </row>
    <row r="3092" spans="16:17" x14ac:dyDescent="0.3">
      <c r="P3092" s="1" t="s">
        <v>1461</v>
      </c>
      <c r="Q3092" s="1">
        <v>2022</v>
      </c>
    </row>
    <row r="3093" spans="16:17" x14ac:dyDescent="0.3">
      <c r="P3093" s="1" t="s">
        <v>1461</v>
      </c>
      <c r="Q3093" s="1">
        <v>2022</v>
      </c>
    </row>
    <row r="3094" spans="16:17" x14ac:dyDescent="0.3">
      <c r="P3094" s="1" t="s">
        <v>594</v>
      </c>
      <c r="Q3094" s="1">
        <v>2022</v>
      </c>
    </row>
    <row r="3095" spans="16:17" x14ac:dyDescent="0.3">
      <c r="P3095" s="1" t="s">
        <v>2114</v>
      </c>
      <c r="Q3095" s="1">
        <v>2022</v>
      </c>
    </row>
    <row r="3096" spans="16:17" x14ac:dyDescent="0.3">
      <c r="P3096" s="1" t="s">
        <v>2114</v>
      </c>
      <c r="Q3096" s="1">
        <v>2022</v>
      </c>
    </row>
    <row r="3097" spans="16:17" x14ac:dyDescent="0.3">
      <c r="P3097" s="1" t="s">
        <v>1007</v>
      </c>
      <c r="Q3097" s="1">
        <v>2022</v>
      </c>
    </row>
    <row r="3098" spans="16:17" x14ac:dyDescent="0.3">
      <c r="P3098" s="1" t="s">
        <v>1007</v>
      </c>
      <c r="Q3098" s="1">
        <v>2022</v>
      </c>
    </row>
    <row r="3099" spans="16:17" x14ac:dyDescent="0.3">
      <c r="P3099" s="1" t="s">
        <v>1530</v>
      </c>
      <c r="Q3099" s="1">
        <v>2022</v>
      </c>
    </row>
    <row r="3100" spans="16:17" x14ac:dyDescent="0.3">
      <c r="P3100" s="1" t="s">
        <v>2244</v>
      </c>
      <c r="Q3100" s="1">
        <v>2022</v>
      </c>
    </row>
    <row r="3101" spans="16:17" x14ac:dyDescent="0.3">
      <c r="P3101" s="1" t="s">
        <v>2244</v>
      </c>
      <c r="Q3101" s="1">
        <v>2022</v>
      </c>
    </row>
    <row r="3102" spans="16:17" x14ac:dyDescent="0.3">
      <c r="P3102" s="1" t="s">
        <v>2244</v>
      </c>
      <c r="Q3102" s="1">
        <v>2022</v>
      </c>
    </row>
    <row r="3103" spans="16:17" x14ac:dyDescent="0.3">
      <c r="P3103" s="1" t="s">
        <v>2244</v>
      </c>
      <c r="Q3103" s="1">
        <v>2022</v>
      </c>
    </row>
    <row r="3104" spans="16:17" x14ac:dyDescent="0.3">
      <c r="P3104" s="1" t="s">
        <v>2244</v>
      </c>
      <c r="Q3104" s="1">
        <v>2022</v>
      </c>
    </row>
    <row r="3105" spans="16:17" x14ac:dyDescent="0.3">
      <c r="P3105" s="1" t="s">
        <v>2244</v>
      </c>
      <c r="Q3105" s="1">
        <v>2022</v>
      </c>
    </row>
    <row r="3106" spans="16:17" x14ac:dyDescent="0.3">
      <c r="P3106" s="1" t="s">
        <v>385</v>
      </c>
      <c r="Q3106" s="1">
        <v>2022</v>
      </c>
    </row>
    <row r="3107" spans="16:17" x14ac:dyDescent="0.3">
      <c r="P3107" s="1" t="s">
        <v>1251</v>
      </c>
      <c r="Q3107" s="1">
        <v>2022</v>
      </c>
    </row>
    <row r="3108" spans="16:17" x14ac:dyDescent="0.3">
      <c r="P3108" s="1" t="s">
        <v>1950</v>
      </c>
      <c r="Q3108" s="1">
        <v>2022</v>
      </c>
    </row>
    <row r="3109" spans="16:17" x14ac:dyDescent="0.3">
      <c r="P3109" s="1" t="s">
        <v>368</v>
      </c>
      <c r="Q3109" s="1">
        <v>2022</v>
      </c>
    </row>
    <row r="3110" spans="16:17" x14ac:dyDescent="0.3">
      <c r="P3110" s="1" t="s">
        <v>368</v>
      </c>
      <c r="Q3110" s="1">
        <v>2022</v>
      </c>
    </row>
    <row r="3111" spans="16:17" x14ac:dyDescent="0.3">
      <c r="P3111" s="1" t="s">
        <v>368</v>
      </c>
      <c r="Q3111" s="1">
        <v>2022</v>
      </c>
    </row>
    <row r="3112" spans="16:17" x14ac:dyDescent="0.3">
      <c r="P3112" s="1" t="s">
        <v>2176</v>
      </c>
      <c r="Q3112" s="1">
        <v>2022</v>
      </c>
    </row>
    <row r="3113" spans="16:17" x14ac:dyDescent="0.3">
      <c r="P3113" s="1" t="s">
        <v>1698</v>
      </c>
      <c r="Q3113" s="1">
        <v>2022</v>
      </c>
    </row>
    <row r="3114" spans="16:17" x14ac:dyDescent="0.3">
      <c r="P3114" s="1" t="s">
        <v>1698</v>
      </c>
      <c r="Q3114" s="1">
        <v>2022</v>
      </c>
    </row>
    <row r="3115" spans="16:17" x14ac:dyDescent="0.3">
      <c r="P3115" s="1" t="s">
        <v>1698</v>
      </c>
      <c r="Q3115" s="1">
        <v>2022</v>
      </c>
    </row>
    <row r="3116" spans="16:17" x14ac:dyDescent="0.3">
      <c r="P3116" s="1" t="s">
        <v>1698</v>
      </c>
      <c r="Q3116" s="1">
        <v>2022</v>
      </c>
    </row>
    <row r="3117" spans="16:17" x14ac:dyDescent="0.3">
      <c r="P3117" s="1" t="s">
        <v>632</v>
      </c>
      <c r="Q3117" s="1">
        <v>2022</v>
      </c>
    </row>
    <row r="3118" spans="16:17" x14ac:dyDescent="0.3">
      <c r="P3118" s="1" t="s">
        <v>632</v>
      </c>
      <c r="Q3118" s="1">
        <v>2022</v>
      </c>
    </row>
    <row r="3119" spans="16:17" x14ac:dyDescent="0.3">
      <c r="P3119" s="1" t="s">
        <v>2246</v>
      </c>
      <c r="Q3119" s="1">
        <v>2022</v>
      </c>
    </row>
    <row r="3120" spans="16:17" x14ac:dyDescent="0.3">
      <c r="P3120" s="1" t="s">
        <v>2246</v>
      </c>
      <c r="Q3120" s="1">
        <v>2022</v>
      </c>
    </row>
    <row r="3121" spans="16:17" x14ac:dyDescent="0.3">
      <c r="P3121" s="1" t="s">
        <v>2246</v>
      </c>
      <c r="Q3121" s="1">
        <v>2022</v>
      </c>
    </row>
    <row r="3122" spans="16:17" x14ac:dyDescent="0.3">
      <c r="P3122" s="1" t="s">
        <v>850</v>
      </c>
      <c r="Q3122" s="1">
        <v>2022</v>
      </c>
    </row>
    <row r="3123" spans="16:17" x14ac:dyDescent="0.3">
      <c r="P3123" s="1" t="s">
        <v>850</v>
      </c>
      <c r="Q3123" s="1">
        <v>2022</v>
      </c>
    </row>
    <row r="3124" spans="16:17" x14ac:dyDescent="0.3">
      <c r="P3124" s="1" t="s">
        <v>850</v>
      </c>
      <c r="Q3124" s="1">
        <v>2022</v>
      </c>
    </row>
    <row r="3125" spans="16:17" x14ac:dyDescent="0.3">
      <c r="P3125" s="1" t="s">
        <v>2248</v>
      </c>
      <c r="Q3125" s="1">
        <v>2022</v>
      </c>
    </row>
    <row r="3126" spans="16:17" x14ac:dyDescent="0.3">
      <c r="P3126" s="1" t="s">
        <v>2248</v>
      </c>
      <c r="Q3126" s="1">
        <v>2022</v>
      </c>
    </row>
    <row r="3127" spans="16:17" x14ac:dyDescent="0.3">
      <c r="P3127" s="1" t="s">
        <v>158</v>
      </c>
      <c r="Q3127" s="1">
        <v>2022</v>
      </c>
    </row>
    <row r="3128" spans="16:17" x14ac:dyDescent="0.3">
      <c r="P3128" s="1" t="s">
        <v>1479</v>
      </c>
      <c r="Q3128" s="1">
        <v>2022</v>
      </c>
    </row>
    <row r="3129" spans="16:17" x14ac:dyDescent="0.3">
      <c r="P3129" s="1" t="s">
        <v>1479</v>
      </c>
      <c r="Q3129" s="1">
        <v>2022</v>
      </c>
    </row>
    <row r="3130" spans="16:17" x14ac:dyDescent="0.3">
      <c r="P3130" s="1" t="s">
        <v>1479</v>
      </c>
      <c r="Q3130" s="1">
        <v>2022</v>
      </c>
    </row>
    <row r="3131" spans="16:17" x14ac:dyDescent="0.3">
      <c r="P3131" s="1" t="s">
        <v>1479</v>
      </c>
      <c r="Q3131" s="1">
        <v>2022</v>
      </c>
    </row>
    <row r="3132" spans="16:17" x14ac:dyDescent="0.3">
      <c r="P3132" s="1" t="s">
        <v>1479</v>
      </c>
      <c r="Q3132" s="1">
        <v>2022</v>
      </c>
    </row>
    <row r="3133" spans="16:17" x14ac:dyDescent="0.3">
      <c r="P3133" s="1" t="s">
        <v>1479</v>
      </c>
      <c r="Q3133" s="1">
        <v>2022</v>
      </c>
    </row>
    <row r="3134" spans="16:17" x14ac:dyDescent="0.3">
      <c r="P3134" s="1" t="s">
        <v>1479</v>
      </c>
      <c r="Q3134" s="1">
        <v>2022</v>
      </c>
    </row>
    <row r="3135" spans="16:17" x14ac:dyDescent="0.3">
      <c r="P3135" s="1" t="s">
        <v>2250</v>
      </c>
      <c r="Q3135" s="1">
        <v>2022</v>
      </c>
    </row>
    <row r="3136" spans="16:17" x14ac:dyDescent="0.3">
      <c r="P3136" s="1" t="s">
        <v>1504</v>
      </c>
      <c r="Q3136" s="1">
        <v>2022</v>
      </c>
    </row>
    <row r="3137" spans="16:17" x14ac:dyDescent="0.3">
      <c r="P3137" s="1" t="s">
        <v>1504</v>
      </c>
      <c r="Q3137" s="1">
        <v>2022</v>
      </c>
    </row>
    <row r="3138" spans="16:17" x14ac:dyDescent="0.3">
      <c r="P3138" s="1" t="s">
        <v>1499</v>
      </c>
      <c r="Q3138" s="1">
        <v>2022</v>
      </c>
    </row>
    <row r="3139" spans="16:17" x14ac:dyDescent="0.3">
      <c r="P3139" s="1" t="s">
        <v>2185</v>
      </c>
      <c r="Q3139" s="1">
        <v>2022</v>
      </c>
    </row>
    <row r="3140" spans="16:17" x14ac:dyDescent="0.3">
      <c r="P3140" s="1" t="s">
        <v>1790</v>
      </c>
      <c r="Q3140" s="1">
        <v>2022</v>
      </c>
    </row>
    <row r="3141" spans="16:17" x14ac:dyDescent="0.3">
      <c r="P3141" s="1" t="s">
        <v>620</v>
      </c>
      <c r="Q3141" s="1">
        <v>2022</v>
      </c>
    </row>
    <row r="3142" spans="16:17" x14ac:dyDescent="0.3">
      <c r="P3142" s="1" t="s">
        <v>620</v>
      </c>
      <c r="Q3142" s="1">
        <v>2022</v>
      </c>
    </row>
    <row r="3143" spans="16:17" x14ac:dyDescent="0.3">
      <c r="P3143" s="1" t="s">
        <v>620</v>
      </c>
      <c r="Q3143" s="1">
        <v>2022</v>
      </c>
    </row>
    <row r="3144" spans="16:17" x14ac:dyDescent="0.3">
      <c r="P3144" s="1" t="s">
        <v>620</v>
      </c>
      <c r="Q3144" s="1">
        <v>2022</v>
      </c>
    </row>
    <row r="3145" spans="16:17" x14ac:dyDescent="0.3">
      <c r="P3145" s="1" t="s">
        <v>620</v>
      </c>
      <c r="Q3145" s="1">
        <v>2022</v>
      </c>
    </row>
    <row r="3146" spans="16:17" x14ac:dyDescent="0.3">
      <c r="P3146" s="1" t="s">
        <v>620</v>
      </c>
      <c r="Q3146" s="1">
        <v>2022</v>
      </c>
    </row>
    <row r="3147" spans="16:17" x14ac:dyDescent="0.3">
      <c r="P3147" s="1" t="s">
        <v>620</v>
      </c>
      <c r="Q3147" s="1">
        <v>2022</v>
      </c>
    </row>
    <row r="3148" spans="16:17" x14ac:dyDescent="0.3">
      <c r="P3148" s="1" t="s">
        <v>620</v>
      </c>
      <c r="Q3148" s="1">
        <v>2022</v>
      </c>
    </row>
    <row r="3149" spans="16:17" x14ac:dyDescent="0.3">
      <c r="P3149" s="1" t="s">
        <v>620</v>
      </c>
      <c r="Q3149" s="1">
        <v>2022</v>
      </c>
    </row>
    <row r="3150" spans="16:17" x14ac:dyDescent="0.3">
      <c r="P3150" s="1" t="s">
        <v>620</v>
      </c>
      <c r="Q3150" s="1">
        <v>2022</v>
      </c>
    </row>
    <row r="3151" spans="16:17" x14ac:dyDescent="0.3">
      <c r="P3151" s="1" t="s">
        <v>431</v>
      </c>
      <c r="Q3151" s="1">
        <v>2022</v>
      </c>
    </row>
    <row r="3152" spans="16:17" x14ac:dyDescent="0.3">
      <c r="P3152" s="1" t="s">
        <v>431</v>
      </c>
      <c r="Q3152" s="1">
        <v>2022</v>
      </c>
    </row>
    <row r="3153" spans="16:17" x14ac:dyDescent="0.3">
      <c r="P3153" s="1" t="s">
        <v>431</v>
      </c>
      <c r="Q3153" s="1">
        <v>2022</v>
      </c>
    </row>
    <row r="3154" spans="16:17" x14ac:dyDescent="0.3">
      <c r="P3154" s="1" t="s">
        <v>1540</v>
      </c>
      <c r="Q3154" s="1">
        <v>2022</v>
      </c>
    </row>
    <row r="3155" spans="16:17" x14ac:dyDescent="0.3">
      <c r="P3155" s="1" t="s">
        <v>1540</v>
      </c>
      <c r="Q3155" s="1">
        <v>2022</v>
      </c>
    </row>
    <row r="3156" spans="16:17" x14ac:dyDescent="0.3">
      <c r="P3156" s="1" t="s">
        <v>1540</v>
      </c>
      <c r="Q3156" s="1">
        <v>2022</v>
      </c>
    </row>
    <row r="3157" spans="16:17" x14ac:dyDescent="0.3">
      <c r="P3157" s="1" t="s">
        <v>1540</v>
      </c>
      <c r="Q3157" s="1">
        <v>2022</v>
      </c>
    </row>
    <row r="3158" spans="16:17" x14ac:dyDescent="0.3">
      <c r="P3158" s="1" t="s">
        <v>1540</v>
      </c>
      <c r="Q3158" s="1">
        <v>2022</v>
      </c>
    </row>
    <row r="3159" spans="16:17" x14ac:dyDescent="0.3">
      <c r="P3159" s="1" t="s">
        <v>585</v>
      </c>
      <c r="Q3159" s="1">
        <v>2022</v>
      </c>
    </row>
    <row r="3160" spans="16:17" x14ac:dyDescent="0.3">
      <c r="P3160" s="1" t="s">
        <v>585</v>
      </c>
      <c r="Q3160" s="1">
        <v>2022</v>
      </c>
    </row>
    <row r="3161" spans="16:17" x14ac:dyDescent="0.3">
      <c r="P3161" s="1" t="s">
        <v>585</v>
      </c>
      <c r="Q3161" s="1">
        <v>2022</v>
      </c>
    </row>
    <row r="3162" spans="16:17" x14ac:dyDescent="0.3">
      <c r="P3162" s="1" t="s">
        <v>2254</v>
      </c>
      <c r="Q3162" s="1">
        <v>2022</v>
      </c>
    </row>
    <row r="3163" spans="16:17" x14ac:dyDescent="0.3">
      <c r="P3163" s="1" t="s">
        <v>2255</v>
      </c>
      <c r="Q3163" s="1">
        <v>2022</v>
      </c>
    </row>
    <row r="3164" spans="16:17" x14ac:dyDescent="0.3">
      <c r="P3164" s="1" t="s">
        <v>2256</v>
      </c>
      <c r="Q3164" s="1">
        <v>2022</v>
      </c>
    </row>
    <row r="3165" spans="16:17" x14ac:dyDescent="0.3">
      <c r="P3165" s="1" t="s">
        <v>1559</v>
      </c>
      <c r="Q3165" s="1">
        <v>2022</v>
      </c>
    </row>
    <row r="3166" spans="16:17" x14ac:dyDescent="0.3">
      <c r="P3166" s="1" t="s">
        <v>243</v>
      </c>
      <c r="Q3166" s="1">
        <v>2022</v>
      </c>
    </row>
    <row r="3167" spans="16:17" x14ac:dyDescent="0.3">
      <c r="P3167" s="1" t="s">
        <v>1909</v>
      </c>
      <c r="Q3167" s="1">
        <v>2022</v>
      </c>
    </row>
    <row r="3168" spans="16:17" x14ac:dyDescent="0.3">
      <c r="P3168" s="1" t="s">
        <v>239</v>
      </c>
      <c r="Q3168" s="1">
        <v>2022</v>
      </c>
    </row>
    <row r="3169" spans="16:17" x14ac:dyDescent="0.3">
      <c r="P3169" s="1" t="s">
        <v>578</v>
      </c>
      <c r="Q3169" s="1">
        <v>2022</v>
      </c>
    </row>
    <row r="3170" spans="16:17" x14ac:dyDescent="0.3">
      <c r="P3170" s="1" t="s">
        <v>2117</v>
      </c>
      <c r="Q3170" s="1">
        <v>2022</v>
      </c>
    </row>
    <row r="3171" spans="16:17" x14ac:dyDescent="0.3">
      <c r="P3171" s="1" t="s">
        <v>666</v>
      </c>
      <c r="Q3171" s="1">
        <v>2022</v>
      </c>
    </row>
    <row r="3172" spans="16:17" x14ac:dyDescent="0.3">
      <c r="P3172" s="1" t="s">
        <v>1578</v>
      </c>
      <c r="Q3172" s="1">
        <v>2022</v>
      </c>
    </row>
    <row r="3173" spans="16:17" x14ac:dyDescent="0.3">
      <c r="P3173" s="1" t="s">
        <v>1578</v>
      </c>
      <c r="Q3173" s="1">
        <v>2022</v>
      </c>
    </row>
    <row r="3174" spans="16:17" x14ac:dyDescent="0.3">
      <c r="P3174" s="1" t="s">
        <v>1576</v>
      </c>
      <c r="Q3174" s="1">
        <v>2022</v>
      </c>
    </row>
    <row r="3175" spans="16:17" x14ac:dyDescent="0.3">
      <c r="P3175" s="1" t="s">
        <v>1576</v>
      </c>
      <c r="Q3175" s="1">
        <v>2022</v>
      </c>
    </row>
    <row r="3176" spans="16:17" x14ac:dyDescent="0.3">
      <c r="P3176" s="1" t="s">
        <v>1530</v>
      </c>
      <c r="Q3176" s="1">
        <v>2022</v>
      </c>
    </row>
    <row r="3177" spans="16:17" x14ac:dyDescent="0.3">
      <c r="P3177" s="1" t="s">
        <v>2023</v>
      </c>
      <c r="Q3177" s="1">
        <v>2022</v>
      </c>
    </row>
    <row r="3178" spans="16:17" x14ac:dyDescent="0.3">
      <c r="P3178" s="1" t="s">
        <v>2066</v>
      </c>
      <c r="Q3178" s="1">
        <v>2022</v>
      </c>
    </row>
    <row r="3179" spans="16:17" x14ac:dyDescent="0.3">
      <c r="P3179" s="1" t="s">
        <v>2066</v>
      </c>
      <c r="Q3179" s="1">
        <v>2022</v>
      </c>
    </row>
    <row r="3180" spans="16:17" x14ac:dyDescent="0.3">
      <c r="P3180" s="1" t="s">
        <v>2066</v>
      </c>
      <c r="Q3180" s="1">
        <v>2022</v>
      </c>
    </row>
    <row r="3181" spans="16:17" x14ac:dyDescent="0.3">
      <c r="P3181" s="1" t="s">
        <v>1066</v>
      </c>
      <c r="Q3181" s="1">
        <v>2022</v>
      </c>
    </row>
    <row r="3182" spans="16:17" x14ac:dyDescent="0.3">
      <c r="P3182" s="1" t="s">
        <v>161</v>
      </c>
      <c r="Q3182" s="1">
        <v>2022</v>
      </c>
    </row>
    <row r="3183" spans="16:17" x14ac:dyDescent="0.3">
      <c r="P3183" s="1" t="s">
        <v>161</v>
      </c>
      <c r="Q3183" s="1">
        <v>2022</v>
      </c>
    </row>
    <row r="3184" spans="16:17" x14ac:dyDescent="0.3">
      <c r="P3184" s="1" t="s">
        <v>1416</v>
      </c>
      <c r="Q3184" s="1">
        <v>2022</v>
      </c>
    </row>
    <row r="3185" spans="16:17" x14ac:dyDescent="0.3">
      <c r="P3185" s="1" t="s">
        <v>1416</v>
      </c>
      <c r="Q3185" s="1">
        <v>2022</v>
      </c>
    </row>
    <row r="3186" spans="16:17" x14ac:dyDescent="0.3">
      <c r="P3186" s="1" t="s">
        <v>1117</v>
      </c>
      <c r="Q3186" s="1">
        <v>2022</v>
      </c>
    </row>
    <row r="3187" spans="16:17" x14ac:dyDescent="0.3">
      <c r="P3187" s="1" t="s">
        <v>458</v>
      </c>
      <c r="Q3187" s="1">
        <v>2022</v>
      </c>
    </row>
    <row r="3188" spans="16:17" x14ac:dyDescent="0.3">
      <c r="P3188" s="1" t="s">
        <v>458</v>
      </c>
      <c r="Q3188" s="1">
        <v>2022</v>
      </c>
    </row>
    <row r="3189" spans="16:17" x14ac:dyDescent="0.3">
      <c r="P3189" s="1" t="s">
        <v>2113</v>
      </c>
      <c r="Q3189" s="1">
        <v>2022</v>
      </c>
    </row>
    <row r="3190" spans="16:17" x14ac:dyDescent="0.3">
      <c r="P3190" s="1" t="s">
        <v>2113</v>
      </c>
      <c r="Q3190" s="1">
        <v>2022</v>
      </c>
    </row>
    <row r="3191" spans="16:17" x14ac:dyDescent="0.3">
      <c r="P3191" s="1" t="s">
        <v>2113</v>
      </c>
      <c r="Q3191" s="1">
        <v>2022</v>
      </c>
    </row>
    <row r="3192" spans="16:17" x14ac:dyDescent="0.3">
      <c r="P3192" s="1" t="s">
        <v>2113</v>
      </c>
      <c r="Q3192" s="1">
        <v>2022</v>
      </c>
    </row>
    <row r="3193" spans="16:17" x14ac:dyDescent="0.3">
      <c r="P3193" s="1" t="s">
        <v>2113</v>
      </c>
      <c r="Q3193" s="1">
        <v>2022</v>
      </c>
    </row>
    <row r="3194" spans="16:17" x14ac:dyDescent="0.3">
      <c r="P3194" s="1" t="s">
        <v>2113</v>
      </c>
      <c r="Q3194" s="1">
        <v>2022</v>
      </c>
    </row>
    <row r="3195" spans="16:17" x14ac:dyDescent="0.3">
      <c r="P3195" s="1" t="s">
        <v>2113</v>
      </c>
      <c r="Q3195" s="1">
        <v>2022</v>
      </c>
    </row>
    <row r="3196" spans="16:17" x14ac:dyDescent="0.3">
      <c r="P3196" s="1" t="s">
        <v>2113</v>
      </c>
      <c r="Q3196" s="1">
        <v>2022</v>
      </c>
    </row>
    <row r="3197" spans="16:17" x14ac:dyDescent="0.3">
      <c r="P3197" s="1" t="s">
        <v>2113</v>
      </c>
      <c r="Q3197" s="1">
        <v>2022</v>
      </c>
    </row>
    <row r="3198" spans="16:17" x14ac:dyDescent="0.3">
      <c r="P3198" s="1" t="s">
        <v>1269</v>
      </c>
      <c r="Q3198" s="1">
        <v>2022</v>
      </c>
    </row>
    <row r="3199" spans="16:17" x14ac:dyDescent="0.3">
      <c r="P3199" s="1" t="s">
        <v>222</v>
      </c>
      <c r="Q3199" s="1">
        <v>2022</v>
      </c>
    </row>
    <row r="3200" spans="16:17" x14ac:dyDescent="0.3">
      <c r="P3200" s="1" t="s">
        <v>222</v>
      </c>
      <c r="Q3200" s="1">
        <v>2022</v>
      </c>
    </row>
    <row r="3201" spans="16:17" x14ac:dyDescent="0.3">
      <c r="P3201" s="1" t="s">
        <v>2261</v>
      </c>
      <c r="Q3201" s="1">
        <v>2022</v>
      </c>
    </row>
    <row r="3202" spans="16:17" x14ac:dyDescent="0.3">
      <c r="P3202" s="1" t="s">
        <v>2261</v>
      </c>
      <c r="Q3202" s="1">
        <v>2022</v>
      </c>
    </row>
    <row r="3203" spans="16:17" x14ac:dyDescent="0.3">
      <c r="P3203" s="1" t="s">
        <v>2261</v>
      </c>
      <c r="Q3203" s="1">
        <v>2022</v>
      </c>
    </row>
    <row r="3204" spans="16:17" x14ac:dyDescent="0.3">
      <c r="P3204" s="1" t="s">
        <v>2261</v>
      </c>
      <c r="Q3204" s="1">
        <v>2022</v>
      </c>
    </row>
    <row r="3205" spans="16:17" x14ac:dyDescent="0.3">
      <c r="P3205" s="1" t="s">
        <v>2261</v>
      </c>
      <c r="Q3205" s="1">
        <v>2022</v>
      </c>
    </row>
    <row r="3206" spans="16:17" x14ac:dyDescent="0.3">
      <c r="P3206" s="1" t="s">
        <v>811</v>
      </c>
      <c r="Q3206" s="1">
        <v>2022</v>
      </c>
    </row>
    <row r="3207" spans="16:17" x14ac:dyDescent="0.3">
      <c r="P3207" s="1" t="s">
        <v>811</v>
      </c>
      <c r="Q3207" s="1">
        <v>2022</v>
      </c>
    </row>
    <row r="3208" spans="16:17" x14ac:dyDescent="0.3">
      <c r="P3208" s="1" t="s">
        <v>121</v>
      </c>
      <c r="Q3208" s="1">
        <v>2022</v>
      </c>
    </row>
    <row r="3209" spans="16:17" x14ac:dyDescent="0.3">
      <c r="P3209" s="1" t="s">
        <v>1291</v>
      </c>
      <c r="Q3209" s="1">
        <v>2022</v>
      </c>
    </row>
    <row r="3210" spans="16:17" x14ac:dyDescent="0.3">
      <c r="P3210" s="1" t="s">
        <v>1253</v>
      </c>
      <c r="Q3210" s="1">
        <v>2022</v>
      </c>
    </row>
    <row r="3211" spans="16:17" x14ac:dyDescent="0.3">
      <c r="P3211" s="1" t="s">
        <v>1145</v>
      </c>
      <c r="Q3211" s="1">
        <v>2022</v>
      </c>
    </row>
    <row r="3212" spans="16:17" x14ac:dyDescent="0.3">
      <c r="P3212" s="1" t="s">
        <v>1145</v>
      </c>
      <c r="Q3212" s="1">
        <v>2022</v>
      </c>
    </row>
    <row r="3213" spans="16:17" x14ac:dyDescent="0.3">
      <c r="P3213" s="1" t="s">
        <v>1674</v>
      </c>
      <c r="Q3213" s="1">
        <v>2022</v>
      </c>
    </row>
    <row r="3214" spans="16:17" x14ac:dyDescent="0.3">
      <c r="P3214" s="1" t="s">
        <v>947</v>
      </c>
      <c r="Q3214" s="1">
        <v>2022</v>
      </c>
    </row>
    <row r="3215" spans="16:17" x14ac:dyDescent="0.3">
      <c r="P3215" s="1" t="s">
        <v>947</v>
      </c>
      <c r="Q3215" s="1">
        <v>2022</v>
      </c>
    </row>
    <row r="3216" spans="16:17" x14ac:dyDescent="0.3">
      <c r="P3216" s="1" t="s">
        <v>2201</v>
      </c>
      <c r="Q3216" s="1">
        <v>2022</v>
      </c>
    </row>
    <row r="3217" spans="16:17" x14ac:dyDescent="0.3">
      <c r="P3217" s="1" t="s">
        <v>2201</v>
      </c>
      <c r="Q3217" s="1">
        <v>2022</v>
      </c>
    </row>
    <row r="3218" spans="16:17" x14ac:dyDescent="0.3">
      <c r="P3218" s="1" t="s">
        <v>2264</v>
      </c>
      <c r="Q3218" s="1">
        <v>2022</v>
      </c>
    </row>
    <row r="3219" spans="16:17" x14ac:dyDescent="0.3">
      <c r="P3219" s="1" t="s">
        <v>407</v>
      </c>
      <c r="Q3219" s="1">
        <v>2022</v>
      </c>
    </row>
    <row r="3220" spans="16:17" x14ac:dyDescent="0.3">
      <c r="P3220" s="1" t="s">
        <v>407</v>
      </c>
      <c r="Q3220" s="1">
        <v>2022</v>
      </c>
    </row>
    <row r="3221" spans="16:17" x14ac:dyDescent="0.3">
      <c r="P3221" s="1" t="s">
        <v>407</v>
      </c>
      <c r="Q3221" s="1">
        <v>2022</v>
      </c>
    </row>
    <row r="3222" spans="16:17" x14ac:dyDescent="0.3">
      <c r="P3222" s="1" t="s">
        <v>1086</v>
      </c>
      <c r="Q3222" s="1">
        <v>2022</v>
      </c>
    </row>
    <row r="3223" spans="16:17" x14ac:dyDescent="0.3">
      <c r="P3223" s="1" t="s">
        <v>1086</v>
      </c>
      <c r="Q3223" s="1">
        <v>2022</v>
      </c>
    </row>
    <row r="3224" spans="16:17" x14ac:dyDescent="0.3">
      <c r="P3224" s="1" t="s">
        <v>1086</v>
      </c>
      <c r="Q3224" s="1">
        <v>2022</v>
      </c>
    </row>
    <row r="3225" spans="16:17" x14ac:dyDescent="0.3">
      <c r="P3225" s="1" t="s">
        <v>1086</v>
      </c>
      <c r="Q3225" s="1">
        <v>2022</v>
      </c>
    </row>
    <row r="3226" spans="16:17" x14ac:dyDescent="0.3">
      <c r="P3226" s="1" t="s">
        <v>1086</v>
      </c>
      <c r="Q3226" s="1">
        <v>2022</v>
      </c>
    </row>
    <row r="3227" spans="16:17" x14ac:dyDescent="0.3">
      <c r="P3227" s="1" t="s">
        <v>1625</v>
      </c>
      <c r="Q3227" s="1">
        <v>2022</v>
      </c>
    </row>
    <row r="3228" spans="16:17" x14ac:dyDescent="0.3">
      <c r="P3228" s="1" t="s">
        <v>624</v>
      </c>
      <c r="Q3228" s="1">
        <v>2022</v>
      </c>
    </row>
    <row r="3229" spans="16:17" x14ac:dyDescent="0.3">
      <c r="P3229" s="1" t="s">
        <v>16</v>
      </c>
      <c r="Q3229" s="1">
        <v>2022</v>
      </c>
    </row>
    <row r="3230" spans="16:17" x14ac:dyDescent="0.3">
      <c r="P3230" s="1" t="s">
        <v>16</v>
      </c>
      <c r="Q3230" s="1">
        <v>2022</v>
      </c>
    </row>
    <row r="3231" spans="16:17" x14ac:dyDescent="0.3">
      <c r="P3231" s="1" t="s">
        <v>16</v>
      </c>
      <c r="Q3231" s="1">
        <v>2022</v>
      </c>
    </row>
    <row r="3232" spans="16:17" x14ac:dyDescent="0.3">
      <c r="P3232" s="1" t="s">
        <v>1530</v>
      </c>
      <c r="Q3232" s="1">
        <v>2022</v>
      </c>
    </row>
    <row r="3233" spans="16:17" x14ac:dyDescent="0.3">
      <c r="P3233" s="1" t="s">
        <v>1343</v>
      </c>
      <c r="Q3233" s="1">
        <v>2022</v>
      </c>
    </row>
    <row r="3234" spans="16:17" x14ac:dyDescent="0.3">
      <c r="P3234" s="1" t="s">
        <v>2267</v>
      </c>
      <c r="Q3234" s="1">
        <v>2022</v>
      </c>
    </row>
    <row r="3235" spans="16:17" x14ac:dyDescent="0.3">
      <c r="P3235" s="1" t="s">
        <v>85</v>
      </c>
      <c r="Q3235" s="1">
        <v>2022</v>
      </c>
    </row>
    <row r="3236" spans="16:17" x14ac:dyDescent="0.3">
      <c r="P3236" s="1" t="s">
        <v>85</v>
      </c>
      <c r="Q3236" s="1">
        <v>2022</v>
      </c>
    </row>
    <row r="3237" spans="16:17" x14ac:dyDescent="0.3">
      <c r="P3237" s="1" t="s">
        <v>85</v>
      </c>
      <c r="Q3237" s="1">
        <v>2022</v>
      </c>
    </row>
    <row r="3238" spans="16:17" x14ac:dyDescent="0.3">
      <c r="P3238" s="1" t="s">
        <v>1943</v>
      </c>
      <c r="Q3238" s="1">
        <v>2022</v>
      </c>
    </row>
    <row r="3239" spans="16:17" x14ac:dyDescent="0.3">
      <c r="P3239" s="1" t="s">
        <v>1773</v>
      </c>
      <c r="Q3239" s="1">
        <v>2022</v>
      </c>
    </row>
    <row r="3240" spans="16:17" x14ac:dyDescent="0.3">
      <c r="P3240" s="1" t="s">
        <v>1773</v>
      </c>
      <c r="Q3240" s="1">
        <v>2022</v>
      </c>
    </row>
    <row r="3241" spans="16:17" x14ac:dyDescent="0.3">
      <c r="P3241" s="1" t="s">
        <v>1773</v>
      </c>
      <c r="Q3241" s="1">
        <v>2022</v>
      </c>
    </row>
    <row r="3242" spans="16:17" x14ac:dyDescent="0.3">
      <c r="P3242" s="1" t="s">
        <v>199</v>
      </c>
      <c r="Q3242" s="1">
        <v>2022</v>
      </c>
    </row>
    <row r="3243" spans="16:17" x14ac:dyDescent="0.3">
      <c r="P3243" s="1" t="s">
        <v>199</v>
      </c>
      <c r="Q3243" s="1">
        <v>2022</v>
      </c>
    </row>
    <row r="3244" spans="16:17" x14ac:dyDescent="0.3">
      <c r="P3244" s="1" t="s">
        <v>199</v>
      </c>
      <c r="Q3244" s="1">
        <v>2022</v>
      </c>
    </row>
    <row r="3245" spans="16:17" x14ac:dyDescent="0.3">
      <c r="P3245" s="1" t="s">
        <v>199</v>
      </c>
      <c r="Q3245" s="1">
        <v>2022</v>
      </c>
    </row>
    <row r="3246" spans="16:17" x14ac:dyDescent="0.3">
      <c r="P3246" s="1" t="s">
        <v>793</v>
      </c>
      <c r="Q3246" s="1">
        <v>2022</v>
      </c>
    </row>
    <row r="3247" spans="16:17" x14ac:dyDescent="0.3">
      <c r="P3247" s="1" t="s">
        <v>793</v>
      </c>
      <c r="Q3247" s="1">
        <v>2022</v>
      </c>
    </row>
    <row r="3248" spans="16:17" x14ac:dyDescent="0.3">
      <c r="P3248" s="1" t="s">
        <v>780</v>
      </c>
      <c r="Q3248" s="1">
        <v>2022</v>
      </c>
    </row>
    <row r="3249" spans="16:17" x14ac:dyDescent="0.3">
      <c r="P3249" s="1" t="s">
        <v>770</v>
      </c>
      <c r="Q3249" s="1">
        <v>2022</v>
      </c>
    </row>
    <row r="3250" spans="16:17" x14ac:dyDescent="0.3">
      <c r="P3250" s="1" t="s">
        <v>770</v>
      </c>
      <c r="Q3250" s="1">
        <v>2022</v>
      </c>
    </row>
    <row r="3251" spans="16:17" x14ac:dyDescent="0.3">
      <c r="P3251" s="1" t="s">
        <v>1479</v>
      </c>
      <c r="Q3251" s="1">
        <v>2022</v>
      </c>
    </row>
    <row r="3252" spans="16:17" x14ac:dyDescent="0.3">
      <c r="P3252" s="1" t="s">
        <v>1479</v>
      </c>
      <c r="Q3252" s="1">
        <v>2022</v>
      </c>
    </row>
    <row r="3253" spans="16:17" x14ac:dyDescent="0.3">
      <c r="P3253" s="1" t="s">
        <v>1479</v>
      </c>
      <c r="Q3253" s="1">
        <v>2022</v>
      </c>
    </row>
    <row r="3254" spans="16:17" x14ac:dyDescent="0.3">
      <c r="P3254" s="1" t="s">
        <v>1909</v>
      </c>
      <c r="Q3254" s="1">
        <v>2022</v>
      </c>
    </row>
    <row r="3255" spans="16:17" x14ac:dyDescent="0.3">
      <c r="P3255" s="1" t="s">
        <v>1909</v>
      </c>
      <c r="Q3255" s="1">
        <v>2022</v>
      </c>
    </row>
    <row r="3256" spans="16:17" x14ac:dyDescent="0.3">
      <c r="P3256" s="1" t="s">
        <v>1909</v>
      </c>
      <c r="Q3256" s="1">
        <v>2022</v>
      </c>
    </row>
    <row r="3257" spans="16:17" x14ac:dyDescent="0.3">
      <c r="P3257" s="1" t="s">
        <v>1909</v>
      </c>
      <c r="Q3257" s="1">
        <v>2022</v>
      </c>
    </row>
    <row r="3258" spans="16:17" x14ac:dyDescent="0.3">
      <c r="P3258" s="1" t="s">
        <v>1909</v>
      </c>
      <c r="Q3258" s="1">
        <v>2022</v>
      </c>
    </row>
    <row r="3259" spans="16:17" x14ac:dyDescent="0.3">
      <c r="P3259" s="1" t="s">
        <v>1909</v>
      </c>
      <c r="Q3259" s="1">
        <v>2022</v>
      </c>
    </row>
    <row r="3260" spans="16:17" x14ac:dyDescent="0.3">
      <c r="P3260" s="1" t="s">
        <v>1909</v>
      </c>
      <c r="Q3260" s="1">
        <v>2022</v>
      </c>
    </row>
    <row r="3261" spans="16:17" x14ac:dyDescent="0.3">
      <c r="P3261" s="1" t="s">
        <v>1830</v>
      </c>
      <c r="Q3261" s="1">
        <v>2022</v>
      </c>
    </row>
    <row r="3262" spans="16:17" x14ac:dyDescent="0.3">
      <c r="P3262" s="1" t="s">
        <v>1830</v>
      </c>
      <c r="Q3262" s="1">
        <v>2022</v>
      </c>
    </row>
    <row r="3263" spans="16:17" x14ac:dyDescent="0.3">
      <c r="P3263" s="1" t="s">
        <v>2272</v>
      </c>
      <c r="Q3263" s="1">
        <v>2022</v>
      </c>
    </row>
    <row r="3264" spans="16:17" x14ac:dyDescent="0.3">
      <c r="P3264" s="1" t="s">
        <v>2272</v>
      </c>
      <c r="Q3264" s="1">
        <v>2022</v>
      </c>
    </row>
    <row r="3265" spans="16:17" x14ac:dyDescent="0.3">
      <c r="P3265" s="1" t="s">
        <v>1336</v>
      </c>
      <c r="Q3265" s="1">
        <v>2022</v>
      </c>
    </row>
    <row r="3266" spans="16:17" x14ac:dyDescent="0.3">
      <c r="P3266" s="1" t="s">
        <v>1106</v>
      </c>
      <c r="Q3266" s="1">
        <v>2022</v>
      </c>
    </row>
    <row r="3267" spans="16:17" x14ac:dyDescent="0.3">
      <c r="P3267" s="1" t="s">
        <v>1106</v>
      </c>
      <c r="Q3267" s="1">
        <v>2022</v>
      </c>
    </row>
    <row r="3268" spans="16:17" x14ac:dyDescent="0.3">
      <c r="P3268" s="1" t="s">
        <v>1106</v>
      </c>
      <c r="Q3268" s="1">
        <v>2022</v>
      </c>
    </row>
    <row r="3269" spans="16:17" x14ac:dyDescent="0.3">
      <c r="P3269" s="1" t="s">
        <v>2232</v>
      </c>
      <c r="Q3269" s="1">
        <v>2022</v>
      </c>
    </row>
    <row r="3270" spans="16:17" x14ac:dyDescent="0.3">
      <c r="P3270" s="1" t="s">
        <v>2232</v>
      </c>
      <c r="Q3270" s="1">
        <v>2022</v>
      </c>
    </row>
    <row r="3271" spans="16:17" x14ac:dyDescent="0.3">
      <c r="P3271" s="1" t="s">
        <v>1631</v>
      </c>
      <c r="Q3271" s="1">
        <v>2022</v>
      </c>
    </row>
    <row r="3272" spans="16:17" x14ac:dyDescent="0.3">
      <c r="P3272" s="1" t="s">
        <v>1631</v>
      </c>
      <c r="Q3272" s="1">
        <v>2022</v>
      </c>
    </row>
    <row r="3273" spans="16:17" x14ac:dyDescent="0.3">
      <c r="P3273" s="1" t="s">
        <v>1631</v>
      </c>
      <c r="Q3273" s="1">
        <v>2022</v>
      </c>
    </row>
    <row r="3274" spans="16:17" x14ac:dyDescent="0.3">
      <c r="P3274" s="1" t="s">
        <v>2273</v>
      </c>
      <c r="Q3274" s="1">
        <v>2022</v>
      </c>
    </row>
    <row r="3275" spans="16:17" x14ac:dyDescent="0.3">
      <c r="P3275" s="1" t="s">
        <v>2273</v>
      </c>
      <c r="Q3275" s="1">
        <v>2022</v>
      </c>
    </row>
    <row r="3276" spans="16:17" x14ac:dyDescent="0.3">
      <c r="P3276" s="1" t="s">
        <v>940</v>
      </c>
      <c r="Q3276" s="1">
        <v>2022</v>
      </c>
    </row>
    <row r="3277" spans="16:17" x14ac:dyDescent="0.3">
      <c r="P3277" s="1" t="s">
        <v>940</v>
      </c>
      <c r="Q3277" s="1">
        <v>2022</v>
      </c>
    </row>
    <row r="3278" spans="16:17" x14ac:dyDescent="0.3">
      <c r="P3278" s="1" t="s">
        <v>1682</v>
      </c>
      <c r="Q3278" s="1">
        <v>2022</v>
      </c>
    </row>
    <row r="3279" spans="16:17" x14ac:dyDescent="0.3">
      <c r="P3279" s="1" t="s">
        <v>1345</v>
      </c>
      <c r="Q3279" s="1">
        <v>2022</v>
      </c>
    </row>
    <row r="3280" spans="16:17" x14ac:dyDescent="0.3">
      <c r="P3280" s="1" t="s">
        <v>1345</v>
      </c>
      <c r="Q3280" s="1">
        <v>2022</v>
      </c>
    </row>
    <row r="3281" spans="16:17" x14ac:dyDescent="0.3">
      <c r="P3281" s="1" t="s">
        <v>1461</v>
      </c>
      <c r="Q3281" s="1">
        <v>2022</v>
      </c>
    </row>
    <row r="3282" spans="16:17" x14ac:dyDescent="0.3">
      <c r="P3282" s="1" t="s">
        <v>1461</v>
      </c>
      <c r="Q3282" s="1">
        <v>2022</v>
      </c>
    </row>
    <row r="3283" spans="16:17" x14ac:dyDescent="0.3">
      <c r="P3283" s="1" t="s">
        <v>1461</v>
      </c>
      <c r="Q3283" s="1">
        <v>2022</v>
      </c>
    </row>
    <row r="3284" spans="16:17" x14ac:dyDescent="0.3">
      <c r="P3284" s="1" t="s">
        <v>1939</v>
      </c>
      <c r="Q3284" s="1">
        <v>2022</v>
      </c>
    </row>
    <row r="3285" spans="16:17" x14ac:dyDescent="0.3">
      <c r="P3285" s="1" t="s">
        <v>1939</v>
      </c>
      <c r="Q3285" s="1">
        <v>2022</v>
      </c>
    </row>
    <row r="3286" spans="16:17" x14ac:dyDescent="0.3">
      <c r="P3286" s="1" t="s">
        <v>470</v>
      </c>
      <c r="Q3286" s="1">
        <v>2022</v>
      </c>
    </row>
    <row r="3287" spans="16:17" x14ac:dyDescent="0.3">
      <c r="P3287" s="1" t="s">
        <v>470</v>
      </c>
      <c r="Q3287" s="1">
        <v>2022</v>
      </c>
    </row>
    <row r="3288" spans="16:17" x14ac:dyDescent="0.3">
      <c r="P3288" s="1" t="s">
        <v>470</v>
      </c>
      <c r="Q3288" s="1">
        <v>2022</v>
      </c>
    </row>
    <row r="3289" spans="16:17" x14ac:dyDescent="0.3">
      <c r="P3289" s="1" t="s">
        <v>470</v>
      </c>
      <c r="Q3289" s="1">
        <v>2022</v>
      </c>
    </row>
    <row r="3290" spans="16:17" x14ac:dyDescent="0.3">
      <c r="P3290" s="1" t="s">
        <v>2201</v>
      </c>
      <c r="Q3290" s="1">
        <v>2022</v>
      </c>
    </row>
    <row r="3291" spans="16:17" x14ac:dyDescent="0.3">
      <c r="P3291" s="1" t="s">
        <v>1622</v>
      </c>
      <c r="Q3291" s="1">
        <v>2022</v>
      </c>
    </row>
    <row r="3292" spans="16:17" x14ac:dyDescent="0.3">
      <c r="P3292" s="1" t="s">
        <v>1622</v>
      </c>
      <c r="Q3292" s="1">
        <v>2022</v>
      </c>
    </row>
    <row r="3293" spans="16:17" x14ac:dyDescent="0.3">
      <c r="P3293" s="1" t="s">
        <v>2278</v>
      </c>
      <c r="Q3293" s="1">
        <v>2022</v>
      </c>
    </row>
    <row r="3294" spans="16:17" x14ac:dyDescent="0.3">
      <c r="P3294" s="1" t="s">
        <v>2278</v>
      </c>
      <c r="Q3294" s="1">
        <v>2022</v>
      </c>
    </row>
    <row r="3295" spans="16:17" x14ac:dyDescent="0.3">
      <c r="P3295" s="1" t="s">
        <v>2278</v>
      </c>
      <c r="Q3295" s="1">
        <v>2022</v>
      </c>
    </row>
    <row r="3296" spans="16:17" x14ac:dyDescent="0.3">
      <c r="P3296" s="1" t="s">
        <v>924</v>
      </c>
      <c r="Q3296" s="1">
        <v>2022</v>
      </c>
    </row>
    <row r="3297" spans="16:17" x14ac:dyDescent="0.3">
      <c r="P3297" s="1" t="s">
        <v>1163</v>
      </c>
      <c r="Q3297" s="1">
        <v>2022</v>
      </c>
    </row>
    <row r="3298" spans="16:17" x14ac:dyDescent="0.3">
      <c r="P3298" s="1" t="s">
        <v>1163</v>
      </c>
      <c r="Q3298" s="1">
        <v>2022</v>
      </c>
    </row>
    <row r="3299" spans="16:17" x14ac:dyDescent="0.3">
      <c r="P3299" s="1" t="s">
        <v>1163</v>
      </c>
      <c r="Q3299" s="1">
        <v>2022</v>
      </c>
    </row>
    <row r="3300" spans="16:17" x14ac:dyDescent="0.3">
      <c r="P3300" s="1" t="s">
        <v>1385</v>
      </c>
      <c r="Q3300" s="1">
        <v>2022</v>
      </c>
    </row>
    <row r="3301" spans="16:17" x14ac:dyDescent="0.3">
      <c r="P3301" s="1" t="s">
        <v>270</v>
      </c>
      <c r="Q3301" s="1">
        <v>2022</v>
      </c>
    </row>
    <row r="3302" spans="16:17" x14ac:dyDescent="0.3">
      <c r="P3302" s="1" t="s">
        <v>2279</v>
      </c>
      <c r="Q3302" s="1">
        <v>2022</v>
      </c>
    </row>
    <row r="3303" spans="16:17" x14ac:dyDescent="0.3">
      <c r="P3303" s="1" t="s">
        <v>2279</v>
      </c>
      <c r="Q3303" s="1">
        <v>2022</v>
      </c>
    </row>
    <row r="3304" spans="16:17" x14ac:dyDescent="0.3">
      <c r="P3304" s="1" t="s">
        <v>2279</v>
      </c>
      <c r="Q3304" s="1">
        <v>2022</v>
      </c>
    </row>
    <row r="3305" spans="16:17" x14ac:dyDescent="0.3">
      <c r="P3305" s="1" t="s">
        <v>2035</v>
      </c>
      <c r="Q3305" s="1">
        <v>2022</v>
      </c>
    </row>
    <row r="3306" spans="16:17" x14ac:dyDescent="0.3">
      <c r="P3306" s="1" t="s">
        <v>1025</v>
      </c>
      <c r="Q3306" s="1">
        <v>2022</v>
      </c>
    </row>
    <row r="3307" spans="16:17" x14ac:dyDescent="0.3">
      <c r="P3307" s="1" t="s">
        <v>1025</v>
      </c>
      <c r="Q3307" s="1">
        <v>2022</v>
      </c>
    </row>
    <row r="3308" spans="16:17" x14ac:dyDescent="0.3">
      <c r="P3308" s="1" t="s">
        <v>714</v>
      </c>
      <c r="Q3308" s="1">
        <v>2022</v>
      </c>
    </row>
    <row r="3309" spans="16:17" x14ac:dyDescent="0.3">
      <c r="P3309" s="1" t="s">
        <v>282</v>
      </c>
      <c r="Q3309" s="1">
        <v>2022</v>
      </c>
    </row>
    <row r="3310" spans="16:17" x14ac:dyDescent="0.3">
      <c r="P3310" s="1" t="s">
        <v>282</v>
      </c>
      <c r="Q3310" s="1">
        <v>2022</v>
      </c>
    </row>
    <row r="3311" spans="16:17" x14ac:dyDescent="0.3">
      <c r="P3311" s="1" t="s">
        <v>780</v>
      </c>
      <c r="Q3311" s="1">
        <v>2022</v>
      </c>
    </row>
    <row r="3312" spans="16:17" x14ac:dyDescent="0.3">
      <c r="P3312" s="1" t="s">
        <v>780</v>
      </c>
      <c r="Q3312" s="1">
        <v>2022</v>
      </c>
    </row>
    <row r="3313" spans="16:17" x14ac:dyDescent="0.3">
      <c r="P3313" s="1" t="s">
        <v>780</v>
      </c>
      <c r="Q3313" s="1">
        <v>2022</v>
      </c>
    </row>
    <row r="3314" spans="16:17" x14ac:dyDescent="0.3">
      <c r="P3314" s="1" t="s">
        <v>780</v>
      </c>
      <c r="Q3314" s="1">
        <v>2022</v>
      </c>
    </row>
    <row r="3315" spans="16:17" x14ac:dyDescent="0.3">
      <c r="P3315" s="1" t="s">
        <v>452</v>
      </c>
      <c r="Q3315" s="1">
        <v>2022</v>
      </c>
    </row>
    <row r="3316" spans="16:17" x14ac:dyDescent="0.3">
      <c r="P3316" s="1" t="s">
        <v>677</v>
      </c>
      <c r="Q3316" s="1">
        <v>2022</v>
      </c>
    </row>
    <row r="3317" spans="16:17" x14ac:dyDescent="0.3">
      <c r="P3317" s="1" t="s">
        <v>1768</v>
      </c>
      <c r="Q3317" s="1">
        <v>2022</v>
      </c>
    </row>
    <row r="3318" spans="16:17" x14ac:dyDescent="0.3">
      <c r="P3318" s="1" t="s">
        <v>421</v>
      </c>
      <c r="Q3318" s="1">
        <v>2022</v>
      </c>
    </row>
    <row r="3319" spans="16:17" x14ac:dyDescent="0.3">
      <c r="P3319" s="1" t="s">
        <v>1549</v>
      </c>
      <c r="Q3319" s="1">
        <v>2022</v>
      </c>
    </row>
    <row r="3320" spans="16:17" x14ac:dyDescent="0.3">
      <c r="P3320" s="1" t="s">
        <v>1549</v>
      </c>
      <c r="Q3320" s="1">
        <v>2022</v>
      </c>
    </row>
    <row r="3321" spans="16:17" x14ac:dyDescent="0.3">
      <c r="P3321" s="1" t="s">
        <v>2282</v>
      </c>
      <c r="Q3321" s="1">
        <v>2022</v>
      </c>
    </row>
    <row r="3322" spans="16:17" x14ac:dyDescent="0.3">
      <c r="P3322" s="1" t="s">
        <v>2282</v>
      </c>
      <c r="Q3322" s="1">
        <v>2022</v>
      </c>
    </row>
    <row r="3323" spans="16:17" x14ac:dyDescent="0.3">
      <c r="P3323" s="1" t="s">
        <v>1504</v>
      </c>
      <c r="Q3323" s="1">
        <v>2022</v>
      </c>
    </row>
    <row r="3324" spans="16:17" x14ac:dyDescent="0.3">
      <c r="P3324" s="1" t="s">
        <v>1086</v>
      </c>
      <c r="Q3324" s="1">
        <v>2022</v>
      </c>
    </row>
    <row r="3325" spans="16:17" x14ac:dyDescent="0.3">
      <c r="P3325" s="1" t="s">
        <v>1489</v>
      </c>
      <c r="Q3325" s="1">
        <v>2022</v>
      </c>
    </row>
    <row r="3326" spans="16:17" x14ac:dyDescent="0.3">
      <c r="P3326" s="1" t="s">
        <v>1489</v>
      </c>
      <c r="Q3326" s="1">
        <v>2022</v>
      </c>
    </row>
    <row r="3327" spans="16:17" x14ac:dyDescent="0.3">
      <c r="P3327" s="1" t="s">
        <v>1044</v>
      </c>
      <c r="Q3327" s="1">
        <v>2022</v>
      </c>
    </row>
    <row r="3328" spans="16:17" x14ac:dyDescent="0.3">
      <c r="P3328" s="1" t="s">
        <v>1086</v>
      </c>
      <c r="Q3328" s="1">
        <v>2022</v>
      </c>
    </row>
    <row r="3329" spans="16:17" x14ac:dyDescent="0.3">
      <c r="P3329" s="1" t="s">
        <v>1721</v>
      </c>
      <c r="Q3329" s="1">
        <v>2022</v>
      </c>
    </row>
    <row r="3330" spans="16:17" x14ac:dyDescent="0.3">
      <c r="P3330" s="1" t="s">
        <v>2284</v>
      </c>
      <c r="Q3330" s="1">
        <v>2022</v>
      </c>
    </row>
    <row r="3331" spans="16:17" x14ac:dyDescent="0.3">
      <c r="P3331" s="1" t="s">
        <v>1935</v>
      </c>
      <c r="Q3331" s="1">
        <v>2022</v>
      </c>
    </row>
    <row r="3332" spans="16:17" x14ac:dyDescent="0.3">
      <c r="P3332" s="1" t="s">
        <v>1764</v>
      </c>
      <c r="Q3332" s="1">
        <v>2022</v>
      </c>
    </row>
    <row r="3333" spans="16:17" x14ac:dyDescent="0.3">
      <c r="P3333" s="1" t="s">
        <v>1764</v>
      </c>
      <c r="Q3333" s="1">
        <v>2022</v>
      </c>
    </row>
    <row r="3334" spans="16:17" x14ac:dyDescent="0.3">
      <c r="P3334" s="1" t="s">
        <v>925</v>
      </c>
      <c r="Q3334" s="1">
        <v>2022</v>
      </c>
    </row>
    <row r="3335" spans="16:17" x14ac:dyDescent="0.3">
      <c r="P3335" s="1" t="s">
        <v>925</v>
      </c>
      <c r="Q3335" s="1">
        <v>2022</v>
      </c>
    </row>
    <row r="3336" spans="16:17" x14ac:dyDescent="0.3">
      <c r="P3336" s="1" t="s">
        <v>925</v>
      </c>
      <c r="Q3336" s="1">
        <v>2022</v>
      </c>
    </row>
    <row r="3337" spans="16:17" x14ac:dyDescent="0.3">
      <c r="P3337" s="1" t="s">
        <v>925</v>
      </c>
      <c r="Q3337" s="1">
        <v>2022</v>
      </c>
    </row>
    <row r="3338" spans="16:17" x14ac:dyDescent="0.3">
      <c r="P3338" s="1" t="s">
        <v>824</v>
      </c>
      <c r="Q3338" s="1">
        <v>2022</v>
      </c>
    </row>
    <row r="3339" spans="16:17" x14ac:dyDescent="0.3">
      <c r="P3339" s="1" t="s">
        <v>824</v>
      </c>
      <c r="Q3339" s="1">
        <v>2022</v>
      </c>
    </row>
    <row r="3340" spans="16:17" x14ac:dyDescent="0.3">
      <c r="P3340" s="1" t="s">
        <v>824</v>
      </c>
      <c r="Q3340" s="1">
        <v>2022</v>
      </c>
    </row>
    <row r="3341" spans="16:17" x14ac:dyDescent="0.3">
      <c r="P3341" s="1" t="s">
        <v>2158</v>
      </c>
      <c r="Q3341" s="1">
        <v>2022</v>
      </c>
    </row>
    <row r="3342" spans="16:17" x14ac:dyDescent="0.3">
      <c r="P3342" s="1" t="s">
        <v>2158</v>
      </c>
      <c r="Q3342" s="1">
        <v>2022</v>
      </c>
    </row>
    <row r="3343" spans="16:17" x14ac:dyDescent="0.3">
      <c r="P3343" s="1" t="s">
        <v>1768</v>
      </c>
      <c r="Q3343" s="1">
        <v>2022</v>
      </c>
    </row>
    <row r="3344" spans="16:17" x14ac:dyDescent="0.3">
      <c r="P3344" s="1" t="s">
        <v>1996</v>
      </c>
      <c r="Q3344" s="1">
        <v>2022</v>
      </c>
    </row>
    <row r="3345" spans="16:17" x14ac:dyDescent="0.3">
      <c r="P3345" s="1" t="s">
        <v>1735</v>
      </c>
      <c r="Q3345" s="1">
        <v>2022</v>
      </c>
    </row>
    <row r="3346" spans="16:17" x14ac:dyDescent="0.3">
      <c r="P3346" s="1" t="s">
        <v>1738</v>
      </c>
      <c r="Q3346" s="1">
        <v>2022</v>
      </c>
    </row>
    <row r="3347" spans="16:17" x14ac:dyDescent="0.3">
      <c r="P3347" s="1" t="s">
        <v>1738</v>
      </c>
      <c r="Q3347" s="1">
        <v>2022</v>
      </c>
    </row>
    <row r="3348" spans="16:17" x14ac:dyDescent="0.3">
      <c r="P3348" s="1" t="s">
        <v>2286</v>
      </c>
      <c r="Q3348" s="1">
        <v>2022</v>
      </c>
    </row>
    <row r="3349" spans="16:17" x14ac:dyDescent="0.3">
      <c r="P3349" s="1" t="s">
        <v>2286</v>
      </c>
      <c r="Q3349" s="1">
        <v>2022</v>
      </c>
    </row>
    <row r="3350" spans="16:17" x14ac:dyDescent="0.3">
      <c r="P3350" s="1" t="s">
        <v>1550</v>
      </c>
      <c r="Q3350" s="1">
        <v>2022</v>
      </c>
    </row>
    <row r="3351" spans="16:17" x14ac:dyDescent="0.3">
      <c r="P3351" s="1" t="s">
        <v>415</v>
      </c>
      <c r="Q3351" s="1">
        <v>2022</v>
      </c>
    </row>
    <row r="3352" spans="16:17" x14ac:dyDescent="0.3">
      <c r="P3352" s="1" t="s">
        <v>415</v>
      </c>
      <c r="Q3352" s="1">
        <v>2022</v>
      </c>
    </row>
    <row r="3353" spans="16:17" x14ac:dyDescent="0.3">
      <c r="P3353" s="1" t="s">
        <v>415</v>
      </c>
      <c r="Q3353" s="1">
        <v>2022</v>
      </c>
    </row>
    <row r="3354" spans="16:17" x14ac:dyDescent="0.3">
      <c r="P3354" s="1" t="s">
        <v>415</v>
      </c>
      <c r="Q3354" s="1">
        <v>2022</v>
      </c>
    </row>
    <row r="3355" spans="16:17" x14ac:dyDescent="0.3">
      <c r="P3355" s="1" t="s">
        <v>415</v>
      </c>
      <c r="Q3355" s="1">
        <v>2022</v>
      </c>
    </row>
    <row r="3356" spans="16:17" x14ac:dyDescent="0.3">
      <c r="P3356" s="1" t="s">
        <v>2168</v>
      </c>
      <c r="Q3356" s="1">
        <v>2022</v>
      </c>
    </row>
    <row r="3357" spans="16:17" x14ac:dyDescent="0.3">
      <c r="P3357" s="1" t="s">
        <v>1269</v>
      </c>
      <c r="Q3357" s="1">
        <v>2022</v>
      </c>
    </row>
    <row r="3358" spans="16:17" x14ac:dyDescent="0.3">
      <c r="P3358" s="1" t="s">
        <v>1269</v>
      </c>
      <c r="Q3358" s="1">
        <v>2022</v>
      </c>
    </row>
    <row r="3359" spans="16:17" x14ac:dyDescent="0.3">
      <c r="P3359" s="1" t="s">
        <v>1269</v>
      </c>
      <c r="Q3359" s="1">
        <v>2022</v>
      </c>
    </row>
    <row r="3360" spans="16:17" x14ac:dyDescent="0.3">
      <c r="P3360" s="1" t="s">
        <v>285</v>
      </c>
      <c r="Q3360" s="1">
        <v>2022</v>
      </c>
    </row>
    <row r="3361" spans="16:17" x14ac:dyDescent="0.3">
      <c r="P3361" s="1" t="s">
        <v>285</v>
      </c>
      <c r="Q3361" s="1">
        <v>2022</v>
      </c>
    </row>
    <row r="3362" spans="16:17" x14ac:dyDescent="0.3">
      <c r="P3362" s="1" t="s">
        <v>645</v>
      </c>
      <c r="Q3362" s="1">
        <v>2022</v>
      </c>
    </row>
    <row r="3363" spans="16:17" x14ac:dyDescent="0.3">
      <c r="P3363" s="1" t="s">
        <v>645</v>
      </c>
      <c r="Q3363" s="1">
        <v>2022</v>
      </c>
    </row>
    <row r="3364" spans="16:17" x14ac:dyDescent="0.3">
      <c r="P3364" s="1" t="s">
        <v>676</v>
      </c>
      <c r="Q3364" s="1">
        <v>2022</v>
      </c>
    </row>
    <row r="3365" spans="16:17" x14ac:dyDescent="0.3">
      <c r="P3365" s="1" t="s">
        <v>859</v>
      </c>
      <c r="Q3365" s="1">
        <v>2022</v>
      </c>
    </row>
    <row r="3366" spans="16:17" x14ac:dyDescent="0.3">
      <c r="P3366" s="1" t="s">
        <v>859</v>
      </c>
      <c r="Q3366" s="1">
        <v>2022</v>
      </c>
    </row>
    <row r="3367" spans="16:17" x14ac:dyDescent="0.3">
      <c r="P3367" s="1" t="s">
        <v>187</v>
      </c>
      <c r="Q3367" s="1">
        <v>2022</v>
      </c>
    </row>
    <row r="3368" spans="16:17" x14ac:dyDescent="0.3">
      <c r="P3368" s="1" t="s">
        <v>2288</v>
      </c>
      <c r="Q3368" s="1">
        <v>2022</v>
      </c>
    </row>
    <row r="3369" spans="16:17" x14ac:dyDescent="0.3">
      <c r="P3369" s="1" t="s">
        <v>2288</v>
      </c>
      <c r="Q3369" s="1">
        <v>2022</v>
      </c>
    </row>
    <row r="3370" spans="16:17" x14ac:dyDescent="0.3">
      <c r="P3370" s="1" t="s">
        <v>1499</v>
      </c>
      <c r="Q3370" s="1">
        <v>2022</v>
      </c>
    </row>
    <row r="3371" spans="16:17" x14ac:dyDescent="0.3">
      <c r="P3371" s="1" t="s">
        <v>1499</v>
      </c>
      <c r="Q3371" s="1">
        <v>2022</v>
      </c>
    </row>
    <row r="3372" spans="16:17" x14ac:dyDescent="0.3">
      <c r="P3372" s="1" t="s">
        <v>2035</v>
      </c>
      <c r="Q3372" s="1">
        <v>2022</v>
      </c>
    </row>
    <row r="3373" spans="16:17" x14ac:dyDescent="0.3">
      <c r="P3373" s="1" t="s">
        <v>2256</v>
      </c>
      <c r="Q3373" s="1">
        <v>2022</v>
      </c>
    </row>
    <row r="3374" spans="16:17" x14ac:dyDescent="0.3">
      <c r="P3374" s="1" t="s">
        <v>241</v>
      </c>
      <c r="Q3374" s="1">
        <v>2022</v>
      </c>
    </row>
    <row r="3375" spans="16:17" x14ac:dyDescent="0.3">
      <c r="P3375" s="1" t="s">
        <v>241</v>
      </c>
      <c r="Q3375" s="1">
        <v>2022</v>
      </c>
    </row>
    <row r="3376" spans="16:17" x14ac:dyDescent="0.3">
      <c r="P3376" s="1" t="s">
        <v>1303</v>
      </c>
      <c r="Q3376" s="1">
        <v>2022</v>
      </c>
    </row>
    <row r="3377" spans="16:17" x14ac:dyDescent="0.3">
      <c r="P3377" s="1" t="s">
        <v>1303</v>
      </c>
      <c r="Q3377" s="1">
        <v>2022</v>
      </c>
    </row>
    <row r="3378" spans="16:17" x14ac:dyDescent="0.3">
      <c r="P3378" s="1" t="s">
        <v>1303</v>
      </c>
      <c r="Q3378" s="1">
        <v>2022</v>
      </c>
    </row>
    <row r="3379" spans="16:17" x14ac:dyDescent="0.3">
      <c r="P3379" s="1" t="s">
        <v>1479</v>
      </c>
      <c r="Q3379" s="1">
        <v>2022</v>
      </c>
    </row>
    <row r="3380" spans="16:17" x14ac:dyDescent="0.3">
      <c r="P3380" s="1" t="s">
        <v>243</v>
      </c>
      <c r="Q3380" s="1">
        <v>2022</v>
      </c>
    </row>
    <row r="3381" spans="16:17" x14ac:dyDescent="0.3">
      <c r="P3381" s="1" t="s">
        <v>243</v>
      </c>
      <c r="Q3381" s="1">
        <v>2022</v>
      </c>
    </row>
    <row r="3382" spans="16:17" x14ac:dyDescent="0.3">
      <c r="P3382" s="1" t="s">
        <v>1622</v>
      </c>
      <c r="Q3382" s="1">
        <v>2022</v>
      </c>
    </row>
    <row r="3383" spans="16:17" x14ac:dyDescent="0.3">
      <c r="P3383" s="1" t="s">
        <v>1622</v>
      </c>
      <c r="Q3383" s="1">
        <v>2022</v>
      </c>
    </row>
    <row r="3384" spans="16:17" x14ac:dyDescent="0.3">
      <c r="P3384" s="1" t="s">
        <v>604</v>
      </c>
      <c r="Q3384" s="1">
        <v>2022</v>
      </c>
    </row>
    <row r="3385" spans="16:17" x14ac:dyDescent="0.3">
      <c r="P3385" s="1" t="s">
        <v>875</v>
      </c>
      <c r="Q3385" s="1">
        <v>2022</v>
      </c>
    </row>
    <row r="3386" spans="16:17" x14ac:dyDescent="0.3">
      <c r="P3386" s="1" t="s">
        <v>875</v>
      </c>
      <c r="Q3386" s="1">
        <v>2022</v>
      </c>
    </row>
    <row r="3387" spans="16:17" x14ac:dyDescent="0.3">
      <c r="P3387" s="1" t="s">
        <v>904</v>
      </c>
      <c r="Q3387" s="1">
        <v>2022</v>
      </c>
    </row>
    <row r="3388" spans="16:17" x14ac:dyDescent="0.3">
      <c r="P3388" s="1" t="s">
        <v>525</v>
      </c>
      <c r="Q3388" s="1">
        <v>2022</v>
      </c>
    </row>
    <row r="3389" spans="16:17" x14ac:dyDescent="0.3">
      <c r="P3389" s="1" t="s">
        <v>525</v>
      </c>
      <c r="Q3389" s="1">
        <v>2022</v>
      </c>
    </row>
    <row r="3390" spans="16:17" x14ac:dyDescent="0.3">
      <c r="P3390" s="1" t="s">
        <v>762</v>
      </c>
      <c r="Q3390" s="1">
        <v>2022</v>
      </c>
    </row>
    <row r="3391" spans="16:17" x14ac:dyDescent="0.3">
      <c r="P3391" s="1" t="s">
        <v>1106</v>
      </c>
      <c r="Q3391" s="1">
        <v>2022</v>
      </c>
    </row>
    <row r="3392" spans="16:17" x14ac:dyDescent="0.3">
      <c r="P3392" s="1" t="s">
        <v>2296</v>
      </c>
      <c r="Q3392" s="1">
        <v>2022</v>
      </c>
    </row>
    <row r="3393" spans="16:17" x14ac:dyDescent="0.3">
      <c r="P3393" s="1" t="s">
        <v>2296</v>
      </c>
      <c r="Q3393" s="1">
        <v>2022</v>
      </c>
    </row>
    <row r="3394" spans="16:17" x14ac:dyDescent="0.3">
      <c r="P3394" s="1" t="s">
        <v>2296</v>
      </c>
      <c r="Q3394" s="1">
        <v>2022</v>
      </c>
    </row>
    <row r="3395" spans="16:17" x14ac:dyDescent="0.3">
      <c r="P3395" s="1" t="s">
        <v>2296</v>
      </c>
      <c r="Q3395" s="1">
        <v>2022</v>
      </c>
    </row>
    <row r="3396" spans="16:17" x14ac:dyDescent="0.3">
      <c r="P3396" s="1" t="s">
        <v>2296</v>
      </c>
      <c r="Q3396" s="1">
        <v>2022</v>
      </c>
    </row>
    <row r="3397" spans="16:17" x14ac:dyDescent="0.3">
      <c r="P3397" s="1" t="s">
        <v>2296</v>
      </c>
      <c r="Q3397" s="1">
        <v>2022</v>
      </c>
    </row>
    <row r="3398" spans="16:17" x14ac:dyDescent="0.3">
      <c r="P3398" s="1" t="s">
        <v>1783</v>
      </c>
      <c r="Q3398" s="1">
        <v>2022</v>
      </c>
    </row>
    <row r="3399" spans="16:17" x14ac:dyDescent="0.3">
      <c r="P3399" s="1" t="s">
        <v>1783</v>
      </c>
      <c r="Q3399" s="1">
        <v>2022</v>
      </c>
    </row>
    <row r="3400" spans="16:17" x14ac:dyDescent="0.3">
      <c r="P3400" s="1" t="s">
        <v>1783</v>
      </c>
      <c r="Q3400" s="1">
        <v>2022</v>
      </c>
    </row>
    <row r="3401" spans="16:17" x14ac:dyDescent="0.3">
      <c r="P3401" s="1" t="s">
        <v>1888</v>
      </c>
      <c r="Q3401" s="1">
        <v>2022</v>
      </c>
    </row>
    <row r="3402" spans="16:17" x14ac:dyDescent="0.3">
      <c r="P3402" s="1" t="s">
        <v>1175</v>
      </c>
      <c r="Q3402" s="1">
        <v>2022</v>
      </c>
    </row>
    <row r="3403" spans="16:17" x14ac:dyDescent="0.3">
      <c r="P3403" s="1" t="s">
        <v>1175</v>
      </c>
      <c r="Q3403" s="1">
        <v>2022</v>
      </c>
    </row>
    <row r="3404" spans="16:17" x14ac:dyDescent="0.3">
      <c r="P3404" s="1" t="s">
        <v>368</v>
      </c>
      <c r="Q3404" s="1">
        <v>2022</v>
      </c>
    </row>
    <row r="3405" spans="16:17" x14ac:dyDescent="0.3">
      <c r="P3405" s="1" t="s">
        <v>368</v>
      </c>
      <c r="Q3405" s="1">
        <v>2022</v>
      </c>
    </row>
    <row r="3406" spans="16:17" x14ac:dyDescent="0.3">
      <c r="P3406" s="1" t="s">
        <v>368</v>
      </c>
      <c r="Q3406" s="1">
        <v>2022</v>
      </c>
    </row>
    <row r="3407" spans="16:17" x14ac:dyDescent="0.3">
      <c r="P3407" s="1" t="s">
        <v>1888</v>
      </c>
      <c r="Q3407" s="1">
        <v>2022</v>
      </c>
    </row>
    <row r="3408" spans="16:17" x14ac:dyDescent="0.3">
      <c r="P3408" s="1" t="s">
        <v>1888</v>
      </c>
      <c r="Q3408" s="1">
        <v>2022</v>
      </c>
    </row>
    <row r="3409" spans="16:17" x14ac:dyDescent="0.3">
      <c r="P3409" s="1" t="s">
        <v>1888</v>
      </c>
      <c r="Q3409" s="1">
        <v>2022</v>
      </c>
    </row>
    <row r="3410" spans="16:17" x14ac:dyDescent="0.3">
      <c r="P3410" s="1" t="s">
        <v>1377</v>
      </c>
      <c r="Q3410" s="1">
        <v>2022</v>
      </c>
    </row>
    <row r="3411" spans="16:17" x14ac:dyDescent="0.3">
      <c r="P3411" s="1" t="s">
        <v>2013</v>
      </c>
      <c r="Q3411" s="1">
        <v>2022</v>
      </c>
    </row>
    <row r="3412" spans="16:17" x14ac:dyDescent="0.3">
      <c r="P3412" s="1" t="s">
        <v>1079</v>
      </c>
      <c r="Q3412" s="1">
        <v>2022</v>
      </c>
    </row>
    <row r="3413" spans="16:17" x14ac:dyDescent="0.3">
      <c r="P3413" s="1" t="s">
        <v>1079</v>
      </c>
      <c r="Q3413" s="1">
        <v>2022</v>
      </c>
    </row>
    <row r="3414" spans="16:17" x14ac:dyDescent="0.3">
      <c r="P3414" s="1" t="s">
        <v>815</v>
      </c>
      <c r="Q3414" s="1">
        <v>2022</v>
      </c>
    </row>
    <row r="3415" spans="16:17" x14ac:dyDescent="0.3">
      <c r="P3415" s="1" t="s">
        <v>815</v>
      </c>
      <c r="Q3415" s="1">
        <v>2022</v>
      </c>
    </row>
    <row r="3416" spans="16:17" x14ac:dyDescent="0.3">
      <c r="P3416" s="1" t="s">
        <v>831</v>
      </c>
      <c r="Q3416" s="1">
        <v>2022</v>
      </c>
    </row>
    <row r="3417" spans="16:17" x14ac:dyDescent="0.3">
      <c r="P3417" s="1" t="s">
        <v>1546</v>
      </c>
      <c r="Q3417" s="1">
        <v>2022</v>
      </c>
    </row>
    <row r="3418" spans="16:17" x14ac:dyDescent="0.3">
      <c r="P3418" s="1" t="s">
        <v>2300</v>
      </c>
      <c r="Q3418" s="1">
        <v>2022</v>
      </c>
    </row>
    <row r="3419" spans="16:17" x14ac:dyDescent="0.3">
      <c r="P3419" s="1" t="s">
        <v>1888</v>
      </c>
      <c r="Q3419" s="1">
        <v>2022</v>
      </c>
    </row>
    <row r="3420" spans="16:17" x14ac:dyDescent="0.3">
      <c r="P3420" s="1" t="s">
        <v>1888</v>
      </c>
      <c r="Q3420" s="1">
        <v>2022</v>
      </c>
    </row>
    <row r="3421" spans="16:17" x14ac:dyDescent="0.3">
      <c r="P3421" s="1" t="s">
        <v>359</v>
      </c>
      <c r="Q3421" s="1">
        <v>2022</v>
      </c>
    </row>
    <row r="3422" spans="16:17" x14ac:dyDescent="0.3">
      <c r="P3422" s="1" t="s">
        <v>359</v>
      </c>
      <c r="Q3422" s="1">
        <v>2022</v>
      </c>
    </row>
    <row r="3423" spans="16:17" x14ac:dyDescent="0.3">
      <c r="P3423" s="1" t="s">
        <v>359</v>
      </c>
      <c r="Q3423" s="1">
        <v>2022</v>
      </c>
    </row>
    <row r="3424" spans="16:17" x14ac:dyDescent="0.3">
      <c r="P3424" s="1" t="s">
        <v>359</v>
      </c>
      <c r="Q3424" s="1">
        <v>2022</v>
      </c>
    </row>
    <row r="3425" spans="16:17" x14ac:dyDescent="0.3">
      <c r="P3425" s="1" t="s">
        <v>359</v>
      </c>
      <c r="Q3425" s="1">
        <v>2022</v>
      </c>
    </row>
    <row r="3426" spans="16:17" x14ac:dyDescent="0.3">
      <c r="P3426" s="1" t="s">
        <v>439</v>
      </c>
      <c r="Q3426" s="1">
        <v>2022</v>
      </c>
    </row>
    <row r="3427" spans="16:17" x14ac:dyDescent="0.3">
      <c r="P3427" s="1" t="s">
        <v>439</v>
      </c>
      <c r="Q3427" s="1">
        <v>2022</v>
      </c>
    </row>
    <row r="3428" spans="16:17" x14ac:dyDescent="0.3">
      <c r="P3428" s="1" t="s">
        <v>439</v>
      </c>
      <c r="Q3428" s="1">
        <v>2022</v>
      </c>
    </row>
    <row r="3429" spans="16:17" x14ac:dyDescent="0.3">
      <c r="P3429" s="1" t="s">
        <v>439</v>
      </c>
      <c r="Q3429" s="1">
        <v>2022</v>
      </c>
    </row>
    <row r="3430" spans="16:17" x14ac:dyDescent="0.3">
      <c r="P3430" s="1" t="s">
        <v>1750</v>
      </c>
      <c r="Q3430" s="1">
        <v>2022</v>
      </c>
    </row>
    <row r="3431" spans="16:17" x14ac:dyDescent="0.3">
      <c r="P3431" s="1" t="s">
        <v>1750</v>
      </c>
      <c r="Q3431" s="1">
        <v>2022</v>
      </c>
    </row>
    <row r="3432" spans="16:17" x14ac:dyDescent="0.3">
      <c r="P3432" s="1" t="s">
        <v>2133</v>
      </c>
      <c r="Q3432" s="1">
        <v>2022</v>
      </c>
    </row>
    <row r="3433" spans="16:17" x14ac:dyDescent="0.3">
      <c r="P3433" s="1" t="s">
        <v>1329</v>
      </c>
      <c r="Q3433" s="1">
        <v>2022</v>
      </c>
    </row>
    <row r="3434" spans="16:17" x14ac:dyDescent="0.3">
      <c r="P3434" s="1" t="s">
        <v>1329</v>
      </c>
      <c r="Q3434" s="1">
        <v>2022</v>
      </c>
    </row>
    <row r="3435" spans="16:17" x14ac:dyDescent="0.3">
      <c r="P3435" s="1" t="s">
        <v>1329</v>
      </c>
      <c r="Q3435" s="1">
        <v>2022</v>
      </c>
    </row>
    <row r="3436" spans="16:17" x14ac:dyDescent="0.3">
      <c r="P3436" s="1" t="s">
        <v>1329</v>
      </c>
      <c r="Q3436" s="1">
        <v>2022</v>
      </c>
    </row>
    <row r="3437" spans="16:17" x14ac:dyDescent="0.3">
      <c r="P3437" s="1" t="s">
        <v>1373</v>
      </c>
      <c r="Q3437" s="1">
        <v>2022</v>
      </c>
    </row>
    <row r="3438" spans="16:17" x14ac:dyDescent="0.3">
      <c r="P3438" s="1" t="s">
        <v>204</v>
      </c>
      <c r="Q3438" s="1">
        <v>2022</v>
      </c>
    </row>
    <row r="3439" spans="16:17" x14ac:dyDescent="0.3">
      <c r="P3439" s="1" t="s">
        <v>452</v>
      </c>
      <c r="Q3439" s="1">
        <v>2022</v>
      </c>
    </row>
    <row r="3440" spans="16:17" x14ac:dyDescent="0.3">
      <c r="P3440" s="1" t="s">
        <v>628</v>
      </c>
      <c r="Q3440" s="1">
        <v>2022</v>
      </c>
    </row>
    <row r="3441" spans="16:17" x14ac:dyDescent="0.3">
      <c r="P3441" s="1" t="s">
        <v>279</v>
      </c>
      <c r="Q3441" s="1">
        <v>2022</v>
      </c>
    </row>
    <row r="3442" spans="16:17" x14ac:dyDescent="0.3">
      <c r="P3442" s="1" t="s">
        <v>279</v>
      </c>
      <c r="Q3442" s="1">
        <v>2022</v>
      </c>
    </row>
    <row r="3443" spans="16:17" x14ac:dyDescent="0.3">
      <c r="P3443" s="1" t="s">
        <v>391</v>
      </c>
      <c r="Q3443" s="1">
        <v>2022</v>
      </c>
    </row>
    <row r="3444" spans="16:17" x14ac:dyDescent="0.3">
      <c r="P3444" s="1" t="s">
        <v>391</v>
      </c>
      <c r="Q3444" s="1">
        <v>2022</v>
      </c>
    </row>
    <row r="3445" spans="16:17" x14ac:dyDescent="0.3">
      <c r="P3445" s="1" t="s">
        <v>391</v>
      </c>
      <c r="Q3445" s="1">
        <v>2022</v>
      </c>
    </row>
    <row r="3446" spans="16:17" x14ac:dyDescent="0.3">
      <c r="P3446" s="1" t="s">
        <v>391</v>
      </c>
      <c r="Q3446" s="1">
        <v>2022</v>
      </c>
    </row>
    <row r="3447" spans="16:17" x14ac:dyDescent="0.3">
      <c r="P3447" s="1" t="s">
        <v>2308</v>
      </c>
      <c r="Q3447" s="1">
        <v>2022</v>
      </c>
    </row>
    <row r="3448" spans="16:17" x14ac:dyDescent="0.3">
      <c r="P3448" s="1" t="s">
        <v>2308</v>
      </c>
      <c r="Q3448" s="1">
        <v>2022</v>
      </c>
    </row>
    <row r="3449" spans="16:17" x14ac:dyDescent="0.3">
      <c r="P3449" s="1" t="s">
        <v>2308</v>
      </c>
      <c r="Q3449" s="1">
        <v>2022</v>
      </c>
    </row>
    <row r="3450" spans="16:17" x14ac:dyDescent="0.3">
      <c r="P3450" s="1" t="s">
        <v>2308</v>
      </c>
      <c r="Q3450" s="1">
        <v>2022</v>
      </c>
    </row>
    <row r="3451" spans="16:17" x14ac:dyDescent="0.3">
      <c r="P3451" s="1" t="s">
        <v>2308</v>
      </c>
      <c r="Q3451" s="1">
        <v>2022</v>
      </c>
    </row>
    <row r="3452" spans="16:17" x14ac:dyDescent="0.3">
      <c r="P3452" s="1" t="s">
        <v>2308</v>
      </c>
      <c r="Q3452" s="1">
        <v>2022</v>
      </c>
    </row>
    <row r="3453" spans="16:17" x14ac:dyDescent="0.3">
      <c r="P3453" s="1" t="s">
        <v>2308</v>
      </c>
      <c r="Q3453" s="1">
        <v>2022</v>
      </c>
    </row>
    <row r="3454" spans="16:17" x14ac:dyDescent="0.3">
      <c r="P3454" s="1" t="s">
        <v>2308</v>
      </c>
      <c r="Q3454" s="1">
        <v>2022</v>
      </c>
    </row>
    <row r="3455" spans="16:17" x14ac:dyDescent="0.3">
      <c r="P3455" s="1" t="s">
        <v>2308</v>
      </c>
      <c r="Q3455" s="1">
        <v>2022</v>
      </c>
    </row>
    <row r="3456" spans="16:17" x14ac:dyDescent="0.3">
      <c r="P3456" s="1" t="s">
        <v>494</v>
      </c>
      <c r="Q3456" s="1">
        <v>2022</v>
      </c>
    </row>
    <row r="3457" spans="16:17" x14ac:dyDescent="0.3">
      <c r="P3457" s="1" t="s">
        <v>494</v>
      </c>
      <c r="Q3457" s="1">
        <v>2022</v>
      </c>
    </row>
    <row r="3458" spans="16:17" x14ac:dyDescent="0.3">
      <c r="P3458" s="1" t="s">
        <v>336</v>
      </c>
      <c r="Q3458" s="1">
        <v>2022</v>
      </c>
    </row>
    <row r="3459" spans="16:17" x14ac:dyDescent="0.3">
      <c r="P3459" s="1" t="s">
        <v>1057</v>
      </c>
      <c r="Q3459" s="1">
        <v>2022</v>
      </c>
    </row>
    <row r="3460" spans="16:17" x14ac:dyDescent="0.3">
      <c r="P3460" s="1" t="s">
        <v>1057</v>
      </c>
      <c r="Q3460" s="1">
        <v>2022</v>
      </c>
    </row>
    <row r="3461" spans="16:17" x14ac:dyDescent="0.3">
      <c r="P3461" s="1" t="s">
        <v>1057</v>
      </c>
      <c r="Q3461" s="1">
        <v>2022</v>
      </c>
    </row>
    <row r="3462" spans="16:17" x14ac:dyDescent="0.3">
      <c r="P3462" s="1" t="s">
        <v>1057</v>
      </c>
      <c r="Q3462" s="1">
        <v>2022</v>
      </c>
    </row>
    <row r="3463" spans="16:17" x14ac:dyDescent="0.3">
      <c r="P3463" s="1" t="s">
        <v>1057</v>
      </c>
      <c r="Q3463" s="1">
        <v>2022</v>
      </c>
    </row>
    <row r="3464" spans="16:17" x14ac:dyDescent="0.3">
      <c r="P3464" s="1" t="s">
        <v>187</v>
      </c>
      <c r="Q3464" s="1">
        <v>2022</v>
      </c>
    </row>
    <row r="3465" spans="16:17" x14ac:dyDescent="0.3">
      <c r="P3465" s="1" t="s">
        <v>1564</v>
      </c>
      <c r="Q3465" s="1">
        <v>2022</v>
      </c>
    </row>
    <row r="3466" spans="16:17" x14ac:dyDescent="0.3">
      <c r="P3466" s="1" t="s">
        <v>2081</v>
      </c>
      <c r="Q3466" s="1">
        <v>2022</v>
      </c>
    </row>
    <row r="3467" spans="16:17" x14ac:dyDescent="0.3">
      <c r="P3467" s="1" t="s">
        <v>1489</v>
      </c>
      <c r="Q3467" s="1">
        <v>2022</v>
      </c>
    </row>
    <row r="3468" spans="16:17" x14ac:dyDescent="0.3">
      <c r="P3468" s="1" t="s">
        <v>424</v>
      </c>
      <c r="Q3468" s="1">
        <v>2022</v>
      </c>
    </row>
    <row r="3469" spans="16:17" x14ac:dyDescent="0.3">
      <c r="P3469" s="1" t="s">
        <v>2310</v>
      </c>
      <c r="Q3469" s="1">
        <v>2022</v>
      </c>
    </row>
    <row r="3470" spans="16:17" x14ac:dyDescent="0.3">
      <c r="P3470" s="1" t="s">
        <v>979</v>
      </c>
      <c r="Q3470" s="1">
        <v>2022</v>
      </c>
    </row>
    <row r="3471" spans="16:17" x14ac:dyDescent="0.3">
      <c r="P3471" s="1" t="s">
        <v>762</v>
      </c>
      <c r="Q3471" s="1">
        <v>2022</v>
      </c>
    </row>
    <row r="3472" spans="16:17" x14ac:dyDescent="0.3">
      <c r="P3472" s="1" t="s">
        <v>762</v>
      </c>
      <c r="Q3472" s="1">
        <v>2022</v>
      </c>
    </row>
    <row r="3473" spans="16:17" x14ac:dyDescent="0.3">
      <c r="P3473" s="1" t="s">
        <v>762</v>
      </c>
      <c r="Q3473" s="1">
        <v>2022</v>
      </c>
    </row>
    <row r="3474" spans="16:17" x14ac:dyDescent="0.3">
      <c r="P3474" s="1" t="s">
        <v>762</v>
      </c>
      <c r="Q3474" s="1">
        <v>2022</v>
      </c>
    </row>
    <row r="3475" spans="16:17" x14ac:dyDescent="0.3">
      <c r="P3475" s="1" t="s">
        <v>1099</v>
      </c>
      <c r="Q3475" s="1">
        <v>2022</v>
      </c>
    </row>
    <row r="3476" spans="16:17" x14ac:dyDescent="0.3">
      <c r="P3476" s="1" t="s">
        <v>1037</v>
      </c>
      <c r="Q3476" s="1">
        <v>2022</v>
      </c>
    </row>
    <row r="3477" spans="16:17" x14ac:dyDescent="0.3">
      <c r="P3477" s="1" t="s">
        <v>1037</v>
      </c>
      <c r="Q3477" s="1">
        <v>2022</v>
      </c>
    </row>
    <row r="3478" spans="16:17" x14ac:dyDescent="0.3">
      <c r="P3478" s="1" t="s">
        <v>2315</v>
      </c>
      <c r="Q3478" s="1">
        <v>2022</v>
      </c>
    </row>
    <row r="3479" spans="16:17" x14ac:dyDescent="0.3">
      <c r="P3479" s="1" t="s">
        <v>1964</v>
      </c>
      <c r="Q3479" s="1">
        <v>2022</v>
      </c>
    </row>
    <row r="3480" spans="16:17" x14ac:dyDescent="0.3">
      <c r="P3480" s="1" t="s">
        <v>1964</v>
      </c>
      <c r="Q3480" s="1">
        <v>2022</v>
      </c>
    </row>
    <row r="3481" spans="16:17" x14ac:dyDescent="0.3">
      <c r="P3481" s="1" t="s">
        <v>1964</v>
      </c>
      <c r="Q3481" s="1">
        <v>2022</v>
      </c>
    </row>
    <row r="3482" spans="16:17" x14ac:dyDescent="0.3">
      <c r="P3482" s="1" t="s">
        <v>63</v>
      </c>
      <c r="Q3482" s="1">
        <v>2022</v>
      </c>
    </row>
    <row r="3483" spans="16:17" x14ac:dyDescent="0.3">
      <c r="P3483" s="1" t="s">
        <v>1497</v>
      </c>
      <c r="Q3483" s="1">
        <v>2022</v>
      </c>
    </row>
    <row r="3484" spans="16:17" x14ac:dyDescent="0.3">
      <c r="P3484" s="1" t="s">
        <v>585</v>
      </c>
      <c r="Q3484" s="1">
        <v>2022</v>
      </c>
    </row>
    <row r="3485" spans="16:17" x14ac:dyDescent="0.3">
      <c r="P3485" s="1" t="s">
        <v>1057</v>
      </c>
      <c r="Q3485" s="1">
        <v>2022</v>
      </c>
    </row>
    <row r="3486" spans="16:17" x14ac:dyDescent="0.3">
      <c r="P3486" s="1" t="s">
        <v>782</v>
      </c>
      <c r="Q3486" s="1">
        <v>2022</v>
      </c>
    </row>
    <row r="3487" spans="16:17" x14ac:dyDescent="0.3">
      <c r="P3487" s="1" t="s">
        <v>1689</v>
      </c>
      <c r="Q3487" s="1">
        <v>2022</v>
      </c>
    </row>
    <row r="3488" spans="16:17" x14ac:dyDescent="0.3">
      <c r="P3488" s="1" t="s">
        <v>601</v>
      </c>
      <c r="Q3488" s="1">
        <v>2022</v>
      </c>
    </row>
    <row r="3489" spans="16:17" x14ac:dyDescent="0.3">
      <c r="P3489" s="1" t="s">
        <v>1014</v>
      </c>
      <c r="Q3489" s="1">
        <v>2022</v>
      </c>
    </row>
    <row r="3490" spans="16:17" x14ac:dyDescent="0.3">
      <c r="P3490" s="1" t="s">
        <v>2320</v>
      </c>
      <c r="Q3490" s="1">
        <v>2022</v>
      </c>
    </row>
    <row r="3491" spans="16:17" x14ac:dyDescent="0.3">
      <c r="P3491" s="1" t="s">
        <v>2320</v>
      </c>
      <c r="Q3491" s="1">
        <v>2022</v>
      </c>
    </row>
    <row r="3492" spans="16:17" x14ac:dyDescent="0.3">
      <c r="P3492" s="1" t="s">
        <v>2321</v>
      </c>
      <c r="Q3492" s="1">
        <v>2022</v>
      </c>
    </row>
    <row r="3493" spans="16:17" x14ac:dyDescent="0.3">
      <c r="P3493" s="1" t="s">
        <v>2321</v>
      </c>
      <c r="Q3493" s="1">
        <v>2022</v>
      </c>
    </row>
    <row r="3494" spans="16:17" x14ac:dyDescent="0.3">
      <c r="P3494" s="1" t="s">
        <v>429</v>
      </c>
      <c r="Q3494" s="1">
        <v>2022</v>
      </c>
    </row>
    <row r="3495" spans="16:17" x14ac:dyDescent="0.3">
      <c r="P3495" s="1" t="s">
        <v>1332</v>
      </c>
      <c r="Q3495" s="1">
        <v>2022</v>
      </c>
    </row>
    <row r="3496" spans="16:17" x14ac:dyDescent="0.3">
      <c r="P3496" s="1" t="s">
        <v>1332</v>
      </c>
      <c r="Q3496" s="1">
        <v>2022</v>
      </c>
    </row>
    <row r="3497" spans="16:17" x14ac:dyDescent="0.3">
      <c r="P3497" s="1" t="s">
        <v>429</v>
      </c>
      <c r="Q3497" s="1">
        <v>2022</v>
      </c>
    </row>
    <row r="3498" spans="16:17" x14ac:dyDescent="0.3">
      <c r="P3498" s="1" t="s">
        <v>525</v>
      </c>
      <c r="Q3498" s="1">
        <v>2022</v>
      </c>
    </row>
    <row r="3499" spans="16:17" x14ac:dyDescent="0.3">
      <c r="P3499" s="1" t="s">
        <v>321</v>
      </c>
      <c r="Q3499" s="1">
        <v>2022</v>
      </c>
    </row>
    <row r="3500" spans="16:17" x14ac:dyDescent="0.3">
      <c r="P3500" s="1" t="s">
        <v>321</v>
      </c>
      <c r="Q3500" s="1">
        <v>2022</v>
      </c>
    </row>
    <row r="3501" spans="16:17" x14ac:dyDescent="0.3">
      <c r="P3501" s="1" t="s">
        <v>2325</v>
      </c>
      <c r="Q3501" s="1">
        <v>2022</v>
      </c>
    </row>
    <row r="3502" spans="16:17" x14ac:dyDescent="0.3">
      <c r="P3502" s="1" t="s">
        <v>1819</v>
      </c>
      <c r="Q3502" s="1">
        <v>2022</v>
      </c>
    </row>
    <row r="3503" spans="16:17" x14ac:dyDescent="0.3">
      <c r="P3503" s="1" t="s">
        <v>1819</v>
      </c>
      <c r="Q3503" s="1">
        <v>2022</v>
      </c>
    </row>
    <row r="3504" spans="16:17" x14ac:dyDescent="0.3">
      <c r="P3504" s="1" t="s">
        <v>1819</v>
      </c>
      <c r="Q3504" s="1">
        <v>2022</v>
      </c>
    </row>
    <row r="3505" spans="16:17" x14ac:dyDescent="0.3">
      <c r="P3505" s="1" t="s">
        <v>1819</v>
      </c>
      <c r="Q3505" s="1">
        <v>2022</v>
      </c>
    </row>
    <row r="3506" spans="16:17" x14ac:dyDescent="0.3">
      <c r="P3506" s="1" t="s">
        <v>1819</v>
      </c>
      <c r="Q3506" s="1">
        <v>2022</v>
      </c>
    </row>
    <row r="3507" spans="16:17" x14ac:dyDescent="0.3">
      <c r="P3507" s="1" t="s">
        <v>1819</v>
      </c>
      <c r="Q3507" s="1">
        <v>2022</v>
      </c>
    </row>
    <row r="3508" spans="16:17" x14ac:dyDescent="0.3">
      <c r="P3508" s="1" t="s">
        <v>889</v>
      </c>
      <c r="Q3508" s="1">
        <v>2022</v>
      </c>
    </row>
    <row r="3509" spans="16:17" x14ac:dyDescent="0.3">
      <c r="P3509" s="1" t="s">
        <v>2328</v>
      </c>
      <c r="Q3509" s="1">
        <v>2022</v>
      </c>
    </row>
    <row r="3510" spans="16:17" x14ac:dyDescent="0.3">
      <c r="P3510" s="1" t="s">
        <v>2328</v>
      </c>
      <c r="Q3510" s="1">
        <v>2022</v>
      </c>
    </row>
    <row r="3511" spans="16:17" x14ac:dyDescent="0.3">
      <c r="P3511" s="1" t="s">
        <v>195</v>
      </c>
      <c r="Q3511" s="1">
        <v>2022</v>
      </c>
    </row>
    <row r="3512" spans="16:17" x14ac:dyDescent="0.3">
      <c r="P3512" s="1" t="s">
        <v>195</v>
      </c>
      <c r="Q3512" s="1">
        <v>2022</v>
      </c>
    </row>
    <row r="3513" spans="16:17" x14ac:dyDescent="0.3">
      <c r="P3513" s="1" t="s">
        <v>195</v>
      </c>
      <c r="Q3513" s="1">
        <v>2022</v>
      </c>
    </row>
    <row r="3514" spans="16:17" x14ac:dyDescent="0.3">
      <c r="P3514" s="1" t="s">
        <v>195</v>
      </c>
      <c r="Q3514" s="1">
        <v>2022</v>
      </c>
    </row>
    <row r="3515" spans="16:17" x14ac:dyDescent="0.3">
      <c r="P3515" s="1" t="s">
        <v>1536</v>
      </c>
      <c r="Q3515" s="1">
        <v>2022</v>
      </c>
    </row>
    <row r="3516" spans="16:17" x14ac:dyDescent="0.3">
      <c r="P3516" s="1" t="s">
        <v>1536</v>
      </c>
      <c r="Q3516" s="1">
        <v>2022</v>
      </c>
    </row>
    <row r="3517" spans="16:17" x14ac:dyDescent="0.3">
      <c r="P3517" s="1" t="s">
        <v>826</v>
      </c>
      <c r="Q3517" s="1">
        <v>2022</v>
      </c>
    </row>
    <row r="3518" spans="16:17" x14ac:dyDescent="0.3">
      <c r="P3518" s="1" t="s">
        <v>2128</v>
      </c>
      <c r="Q3518" s="1">
        <v>2022</v>
      </c>
    </row>
    <row r="3519" spans="16:17" x14ac:dyDescent="0.3">
      <c r="P3519" s="1" t="s">
        <v>2139</v>
      </c>
      <c r="Q3519" s="1">
        <v>2022</v>
      </c>
    </row>
    <row r="3520" spans="16:17" x14ac:dyDescent="0.3">
      <c r="P3520" s="1" t="s">
        <v>2139</v>
      </c>
      <c r="Q3520" s="1">
        <v>2022</v>
      </c>
    </row>
    <row r="3521" spans="16:17" x14ac:dyDescent="0.3">
      <c r="P3521" s="1" t="s">
        <v>2139</v>
      </c>
      <c r="Q3521" s="1">
        <v>2022</v>
      </c>
    </row>
    <row r="3522" spans="16:17" x14ac:dyDescent="0.3">
      <c r="P3522" s="1" t="s">
        <v>2139</v>
      </c>
      <c r="Q3522" s="1">
        <v>2022</v>
      </c>
    </row>
    <row r="3523" spans="16:17" x14ac:dyDescent="0.3">
      <c r="P3523" s="1" t="s">
        <v>2139</v>
      </c>
      <c r="Q3523" s="1">
        <v>2022</v>
      </c>
    </row>
    <row r="3524" spans="16:17" x14ac:dyDescent="0.3">
      <c r="P3524" s="1" t="s">
        <v>439</v>
      </c>
      <c r="Q3524" s="1">
        <v>2022</v>
      </c>
    </row>
    <row r="3525" spans="16:17" x14ac:dyDescent="0.3">
      <c r="P3525" s="1" t="s">
        <v>1396</v>
      </c>
      <c r="Q3525" s="1">
        <v>2022</v>
      </c>
    </row>
    <row r="3526" spans="16:17" x14ac:dyDescent="0.3">
      <c r="P3526" s="1" t="s">
        <v>1396</v>
      </c>
      <c r="Q3526" s="1">
        <v>2022</v>
      </c>
    </row>
    <row r="3527" spans="16:17" x14ac:dyDescent="0.3">
      <c r="P3527" s="1" t="s">
        <v>1396</v>
      </c>
      <c r="Q3527" s="1">
        <v>2022</v>
      </c>
    </row>
    <row r="3528" spans="16:17" x14ac:dyDescent="0.3">
      <c r="P3528" s="1" t="s">
        <v>1396</v>
      </c>
      <c r="Q3528" s="1">
        <v>2022</v>
      </c>
    </row>
    <row r="3529" spans="16:17" x14ac:dyDescent="0.3">
      <c r="P3529" s="1" t="s">
        <v>1396</v>
      </c>
      <c r="Q3529" s="1">
        <v>2022</v>
      </c>
    </row>
    <row r="3530" spans="16:17" x14ac:dyDescent="0.3">
      <c r="P3530" s="1" t="s">
        <v>875</v>
      </c>
      <c r="Q3530" s="1">
        <v>2022</v>
      </c>
    </row>
    <row r="3531" spans="16:17" x14ac:dyDescent="0.3">
      <c r="P3531" s="1" t="s">
        <v>875</v>
      </c>
      <c r="Q3531" s="1">
        <v>2022</v>
      </c>
    </row>
    <row r="3532" spans="16:17" x14ac:dyDescent="0.3">
      <c r="P3532" s="1" t="s">
        <v>875</v>
      </c>
      <c r="Q3532" s="1">
        <v>2022</v>
      </c>
    </row>
    <row r="3533" spans="16:17" x14ac:dyDescent="0.3">
      <c r="P3533" s="1" t="s">
        <v>875</v>
      </c>
      <c r="Q3533" s="1">
        <v>2022</v>
      </c>
    </row>
    <row r="3534" spans="16:17" x14ac:dyDescent="0.3">
      <c r="P3534" s="1" t="s">
        <v>336</v>
      </c>
      <c r="Q3534" s="1">
        <v>2022</v>
      </c>
    </row>
    <row r="3535" spans="16:17" x14ac:dyDescent="0.3">
      <c r="P3535" s="1" t="s">
        <v>2256</v>
      </c>
      <c r="Q3535" s="1">
        <v>2022</v>
      </c>
    </row>
    <row r="3536" spans="16:17" x14ac:dyDescent="0.3">
      <c r="P3536" s="1" t="s">
        <v>1363</v>
      </c>
      <c r="Q3536" s="1">
        <v>2022</v>
      </c>
    </row>
    <row r="3537" spans="16:17" x14ac:dyDescent="0.3">
      <c r="P3537" s="1" t="s">
        <v>1363</v>
      </c>
      <c r="Q3537" s="1">
        <v>2022</v>
      </c>
    </row>
    <row r="3538" spans="16:17" x14ac:dyDescent="0.3">
      <c r="P3538" s="1" t="s">
        <v>1363</v>
      </c>
      <c r="Q3538" s="1">
        <v>2022</v>
      </c>
    </row>
    <row r="3539" spans="16:17" x14ac:dyDescent="0.3">
      <c r="P3539" s="1" t="s">
        <v>1363</v>
      </c>
      <c r="Q3539" s="1">
        <v>2022</v>
      </c>
    </row>
    <row r="3540" spans="16:17" x14ac:dyDescent="0.3">
      <c r="P3540" s="1" t="s">
        <v>726</v>
      </c>
      <c r="Q3540" s="1">
        <v>2022</v>
      </c>
    </row>
    <row r="3541" spans="16:17" x14ac:dyDescent="0.3">
      <c r="P3541" s="1" t="s">
        <v>726</v>
      </c>
      <c r="Q3541" s="1">
        <v>2022</v>
      </c>
    </row>
    <row r="3542" spans="16:17" x14ac:dyDescent="0.3">
      <c r="P3542" s="1" t="s">
        <v>861</v>
      </c>
      <c r="Q3542" s="1">
        <v>2022</v>
      </c>
    </row>
    <row r="3543" spans="16:17" x14ac:dyDescent="0.3">
      <c r="P3543" s="1" t="s">
        <v>861</v>
      </c>
      <c r="Q3543" s="1">
        <v>2022</v>
      </c>
    </row>
    <row r="3544" spans="16:17" x14ac:dyDescent="0.3">
      <c r="P3544" s="1" t="s">
        <v>861</v>
      </c>
      <c r="Q3544" s="1">
        <v>2022</v>
      </c>
    </row>
    <row r="3545" spans="16:17" x14ac:dyDescent="0.3">
      <c r="P3545" s="1" t="s">
        <v>861</v>
      </c>
      <c r="Q3545" s="1">
        <v>2022</v>
      </c>
    </row>
    <row r="3546" spans="16:17" x14ac:dyDescent="0.3">
      <c r="P3546" s="1" t="s">
        <v>1959</v>
      </c>
      <c r="Q3546" s="1">
        <v>2022</v>
      </c>
    </row>
    <row r="3547" spans="16:17" x14ac:dyDescent="0.3">
      <c r="P3547" s="1" t="s">
        <v>1314</v>
      </c>
      <c r="Q3547" s="1">
        <v>2022</v>
      </c>
    </row>
    <row r="3548" spans="16:17" x14ac:dyDescent="0.3">
      <c r="P3548" s="1" t="s">
        <v>1725</v>
      </c>
      <c r="Q3548" s="1">
        <v>2022</v>
      </c>
    </row>
    <row r="3549" spans="16:17" x14ac:dyDescent="0.3">
      <c r="P3549" s="1" t="s">
        <v>1799</v>
      </c>
      <c r="Q3549" s="1">
        <v>2022</v>
      </c>
    </row>
    <row r="3550" spans="16:17" x14ac:dyDescent="0.3">
      <c r="P3550" s="1" t="s">
        <v>2190</v>
      </c>
      <c r="Q3550" s="1">
        <v>2022</v>
      </c>
    </row>
    <row r="3551" spans="16:17" x14ac:dyDescent="0.3">
      <c r="P3551" s="1" t="s">
        <v>2190</v>
      </c>
      <c r="Q3551" s="1">
        <v>2022</v>
      </c>
    </row>
    <row r="3552" spans="16:17" x14ac:dyDescent="0.3">
      <c r="P3552" s="1" t="s">
        <v>2190</v>
      </c>
      <c r="Q3552" s="1">
        <v>2022</v>
      </c>
    </row>
    <row r="3553" spans="16:17" x14ac:dyDescent="0.3">
      <c r="P3553" s="1" t="s">
        <v>2190</v>
      </c>
      <c r="Q3553" s="1">
        <v>2022</v>
      </c>
    </row>
    <row r="3554" spans="16:17" x14ac:dyDescent="0.3">
      <c r="P3554" s="1" t="s">
        <v>2190</v>
      </c>
      <c r="Q3554" s="1">
        <v>2022</v>
      </c>
    </row>
    <row r="3555" spans="16:17" x14ac:dyDescent="0.3">
      <c r="P3555" s="1" t="s">
        <v>254</v>
      </c>
      <c r="Q3555" s="1">
        <v>2022</v>
      </c>
    </row>
    <row r="3556" spans="16:17" x14ac:dyDescent="0.3">
      <c r="P3556" s="1" t="s">
        <v>1888</v>
      </c>
      <c r="Q3556" s="1">
        <v>2022</v>
      </c>
    </row>
    <row r="3557" spans="16:17" x14ac:dyDescent="0.3">
      <c r="P3557" s="1" t="s">
        <v>1888</v>
      </c>
      <c r="Q3557" s="1">
        <v>2022</v>
      </c>
    </row>
    <row r="3558" spans="16:17" x14ac:dyDescent="0.3">
      <c r="P3558" s="1" t="s">
        <v>1640</v>
      </c>
      <c r="Q3558" s="1">
        <v>2022</v>
      </c>
    </row>
    <row r="3559" spans="16:17" x14ac:dyDescent="0.3">
      <c r="P3559" s="1" t="s">
        <v>445</v>
      </c>
      <c r="Q3559" s="1">
        <v>2022</v>
      </c>
    </row>
    <row r="3560" spans="16:17" x14ac:dyDescent="0.3">
      <c r="P3560" s="1" t="s">
        <v>445</v>
      </c>
      <c r="Q3560" s="1">
        <v>2022</v>
      </c>
    </row>
    <row r="3561" spans="16:17" x14ac:dyDescent="0.3">
      <c r="P3561" s="1" t="s">
        <v>445</v>
      </c>
      <c r="Q3561" s="1">
        <v>2022</v>
      </c>
    </row>
    <row r="3562" spans="16:17" x14ac:dyDescent="0.3">
      <c r="P3562" s="1" t="s">
        <v>445</v>
      </c>
      <c r="Q3562" s="1">
        <v>2022</v>
      </c>
    </row>
    <row r="3563" spans="16:17" x14ac:dyDescent="0.3">
      <c r="P3563" s="1" t="s">
        <v>445</v>
      </c>
      <c r="Q3563" s="1">
        <v>2022</v>
      </c>
    </row>
    <row r="3564" spans="16:17" x14ac:dyDescent="0.3">
      <c r="P3564" s="1" t="s">
        <v>445</v>
      </c>
      <c r="Q3564" s="1">
        <v>2022</v>
      </c>
    </row>
    <row r="3565" spans="16:17" x14ac:dyDescent="0.3">
      <c r="P3565" s="1" t="s">
        <v>1312</v>
      </c>
      <c r="Q3565" s="1">
        <v>2022</v>
      </c>
    </row>
    <row r="3566" spans="16:17" x14ac:dyDescent="0.3">
      <c r="P3566" s="1" t="s">
        <v>1312</v>
      </c>
      <c r="Q3566" s="1">
        <v>2022</v>
      </c>
    </row>
    <row r="3567" spans="16:17" x14ac:dyDescent="0.3">
      <c r="P3567" s="1" t="s">
        <v>1312</v>
      </c>
      <c r="Q3567" s="1">
        <v>2022</v>
      </c>
    </row>
    <row r="3568" spans="16:17" x14ac:dyDescent="0.3">
      <c r="P3568" s="1" t="s">
        <v>2019</v>
      </c>
      <c r="Q3568" s="1">
        <v>2022</v>
      </c>
    </row>
    <row r="3569" spans="16:17" x14ac:dyDescent="0.3">
      <c r="P3569" s="1" t="s">
        <v>2062</v>
      </c>
      <c r="Q3569" s="1">
        <v>2022</v>
      </c>
    </row>
    <row r="3570" spans="16:17" x14ac:dyDescent="0.3">
      <c r="P3570" s="1" t="s">
        <v>2062</v>
      </c>
      <c r="Q3570" s="1">
        <v>2022</v>
      </c>
    </row>
    <row r="3571" spans="16:17" x14ac:dyDescent="0.3">
      <c r="P3571" s="1" t="s">
        <v>2062</v>
      </c>
      <c r="Q3571" s="1">
        <v>2022</v>
      </c>
    </row>
    <row r="3572" spans="16:17" x14ac:dyDescent="0.3">
      <c r="P3572" s="1" t="s">
        <v>1654</v>
      </c>
      <c r="Q3572" s="1">
        <v>2022</v>
      </c>
    </row>
    <row r="3573" spans="16:17" x14ac:dyDescent="0.3">
      <c r="P3573" s="1" t="s">
        <v>1014</v>
      </c>
      <c r="Q3573" s="1">
        <v>2022</v>
      </c>
    </row>
    <row r="3574" spans="16:17" x14ac:dyDescent="0.3">
      <c r="P3574" s="1" t="s">
        <v>1014</v>
      </c>
      <c r="Q3574" s="1">
        <v>2022</v>
      </c>
    </row>
    <row r="3575" spans="16:17" x14ac:dyDescent="0.3">
      <c r="P3575" s="1" t="s">
        <v>1014</v>
      </c>
      <c r="Q3575" s="1">
        <v>2022</v>
      </c>
    </row>
    <row r="3576" spans="16:17" x14ac:dyDescent="0.3">
      <c r="P3576" s="1" t="s">
        <v>1014</v>
      </c>
      <c r="Q3576" s="1">
        <v>2022</v>
      </c>
    </row>
    <row r="3577" spans="16:17" x14ac:dyDescent="0.3">
      <c r="P3577" s="1" t="s">
        <v>889</v>
      </c>
      <c r="Q3577" s="1">
        <v>2022</v>
      </c>
    </row>
    <row r="3578" spans="16:17" x14ac:dyDescent="0.3">
      <c r="P3578" s="1" t="s">
        <v>891</v>
      </c>
      <c r="Q3578" s="1">
        <v>2022</v>
      </c>
    </row>
    <row r="3579" spans="16:17" x14ac:dyDescent="0.3">
      <c r="P3579" s="1" t="s">
        <v>891</v>
      </c>
      <c r="Q3579" s="1">
        <v>2022</v>
      </c>
    </row>
    <row r="3580" spans="16:17" x14ac:dyDescent="0.3">
      <c r="P3580" s="1" t="s">
        <v>891</v>
      </c>
      <c r="Q3580" s="1">
        <v>2022</v>
      </c>
    </row>
    <row r="3581" spans="16:17" x14ac:dyDescent="0.3">
      <c r="P3581" s="1" t="s">
        <v>556</v>
      </c>
      <c r="Q3581" s="1">
        <v>2022</v>
      </c>
    </row>
    <row r="3582" spans="16:17" x14ac:dyDescent="0.3">
      <c r="P3582" s="1" t="s">
        <v>953</v>
      </c>
      <c r="Q3582" s="1">
        <v>2022</v>
      </c>
    </row>
    <row r="3583" spans="16:17" x14ac:dyDescent="0.3">
      <c r="P3583" s="1" t="s">
        <v>953</v>
      </c>
      <c r="Q3583" s="1">
        <v>2022</v>
      </c>
    </row>
    <row r="3584" spans="16:17" x14ac:dyDescent="0.3">
      <c r="P3584" s="1" t="s">
        <v>2158</v>
      </c>
      <c r="Q3584" s="1">
        <v>2022</v>
      </c>
    </row>
    <row r="3585" spans="16:17" x14ac:dyDescent="0.3">
      <c r="P3585" s="1" t="s">
        <v>2158</v>
      </c>
      <c r="Q3585" s="1">
        <v>2022</v>
      </c>
    </row>
    <row r="3586" spans="16:17" x14ac:dyDescent="0.3">
      <c r="P3586" s="1" t="s">
        <v>1548</v>
      </c>
      <c r="Q3586" s="1">
        <v>2022</v>
      </c>
    </row>
    <row r="3587" spans="16:17" x14ac:dyDescent="0.3">
      <c r="P3587" s="1" t="s">
        <v>1123</v>
      </c>
      <c r="Q3587" s="1">
        <v>2022</v>
      </c>
    </row>
    <row r="3588" spans="16:17" x14ac:dyDescent="0.3">
      <c r="P3588" s="1" t="s">
        <v>1123</v>
      </c>
      <c r="Q3588" s="1">
        <v>2022</v>
      </c>
    </row>
    <row r="3589" spans="16:17" x14ac:dyDescent="0.3">
      <c r="P3589" s="1" t="s">
        <v>1123</v>
      </c>
      <c r="Q3589" s="1">
        <v>2022</v>
      </c>
    </row>
    <row r="3590" spans="16:17" x14ac:dyDescent="0.3">
      <c r="P3590" s="1" t="s">
        <v>736</v>
      </c>
      <c r="Q3590" s="1">
        <v>2022</v>
      </c>
    </row>
    <row r="3591" spans="16:17" x14ac:dyDescent="0.3">
      <c r="P3591" s="1" t="s">
        <v>736</v>
      </c>
      <c r="Q3591" s="1">
        <v>2022</v>
      </c>
    </row>
    <row r="3592" spans="16:17" x14ac:dyDescent="0.3">
      <c r="P3592" s="1" t="s">
        <v>736</v>
      </c>
      <c r="Q3592" s="1">
        <v>2022</v>
      </c>
    </row>
    <row r="3593" spans="16:17" x14ac:dyDescent="0.3">
      <c r="P3593" s="1" t="s">
        <v>736</v>
      </c>
      <c r="Q3593" s="1">
        <v>2022</v>
      </c>
    </row>
    <row r="3594" spans="16:17" x14ac:dyDescent="0.3">
      <c r="P3594" s="1" t="s">
        <v>736</v>
      </c>
      <c r="Q3594" s="1">
        <v>2022</v>
      </c>
    </row>
    <row r="3595" spans="16:17" x14ac:dyDescent="0.3">
      <c r="P3595" s="1" t="s">
        <v>28</v>
      </c>
      <c r="Q3595" s="1">
        <v>2022</v>
      </c>
    </row>
    <row r="3596" spans="16:17" x14ac:dyDescent="0.3">
      <c r="P3596" s="1" t="s">
        <v>28</v>
      </c>
      <c r="Q3596" s="1">
        <v>2022</v>
      </c>
    </row>
    <row r="3597" spans="16:17" x14ac:dyDescent="0.3">
      <c r="P3597" s="1" t="s">
        <v>1507</v>
      </c>
      <c r="Q3597" s="1">
        <v>2022</v>
      </c>
    </row>
    <row r="3598" spans="16:17" x14ac:dyDescent="0.3">
      <c r="P3598" s="1" t="s">
        <v>454</v>
      </c>
      <c r="Q3598" s="1">
        <v>2022</v>
      </c>
    </row>
    <row r="3599" spans="16:17" x14ac:dyDescent="0.3">
      <c r="P3599" s="1" t="s">
        <v>454</v>
      </c>
      <c r="Q3599" s="1">
        <v>2022</v>
      </c>
    </row>
    <row r="3600" spans="16:17" x14ac:dyDescent="0.3">
      <c r="P3600" s="1" t="s">
        <v>454</v>
      </c>
      <c r="Q3600" s="1">
        <v>2022</v>
      </c>
    </row>
    <row r="3601" spans="16:17" x14ac:dyDescent="0.3">
      <c r="P3601" s="1" t="s">
        <v>1076</v>
      </c>
      <c r="Q3601" s="1">
        <v>2022</v>
      </c>
    </row>
    <row r="3602" spans="16:17" x14ac:dyDescent="0.3">
      <c r="P3602" s="1" t="s">
        <v>1076</v>
      </c>
      <c r="Q3602" s="1">
        <v>2022</v>
      </c>
    </row>
    <row r="3603" spans="16:17" x14ac:dyDescent="0.3">
      <c r="P3603" s="1" t="s">
        <v>293</v>
      </c>
      <c r="Q3603" s="1">
        <v>2022</v>
      </c>
    </row>
    <row r="3604" spans="16:17" x14ac:dyDescent="0.3">
      <c r="P3604" s="1" t="s">
        <v>293</v>
      </c>
      <c r="Q3604" s="1">
        <v>2022</v>
      </c>
    </row>
    <row r="3605" spans="16:17" x14ac:dyDescent="0.3">
      <c r="P3605" s="1" t="s">
        <v>293</v>
      </c>
      <c r="Q3605" s="1">
        <v>2022</v>
      </c>
    </row>
    <row r="3606" spans="16:17" x14ac:dyDescent="0.3">
      <c r="P3606" s="1" t="s">
        <v>729</v>
      </c>
      <c r="Q3606" s="1">
        <v>2022</v>
      </c>
    </row>
    <row r="3607" spans="16:17" x14ac:dyDescent="0.3">
      <c r="P3607" s="1" t="s">
        <v>729</v>
      </c>
      <c r="Q3607" s="1">
        <v>2022</v>
      </c>
    </row>
    <row r="3608" spans="16:17" x14ac:dyDescent="0.3">
      <c r="P3608" s="1" t="s">
        <v>729</v>
      </c>
      <c r="Q3608" s="1">
        <v>2022</v>
      </c>
    </row>
    <row r="3609" spans="16:17" x14ac:dyDescent="0.3">
      <c r="P3609" s="1" t="s">
        <v>1117</v>
      </c>
      <c r="Q3609" s="1">
        <v>2022</v>
      </c>
    </row>
    <row r="3610" spans="16:17" x14ac:dyDescent="0.3">
      <c r="P3610" s="1" t="s">
        <v>1216</v>
      </c>
      <c r="Q3610" s="1">
        <v>2022</v>
      </c>
    </row>
    <row r="3611" spans="16:17" x14ac:dyDescent="0.3">
      <c r="P3611" s="1" t="s">
        <v>2190</v>
      </c>
      <c r="Q3611" s="1">
        <v>2022</v>
      </c>
    </row>
    <row r="3612" spans="16:17" x14ac:dyDescent="0.3">
      <c r="P3612" s="1" t="s">
        <v>403</v>
      </c>
      <c r="Q3612" s="1">
        <v>2022</v>
      </c>
    </row>
    <row r="3613" spans="16:17" x14ac:dyDescent="0.3">
      <c r="P3613" s="1" t="s">
        <v>403</v>
      </c>
      <c r="Q3613" s="1">
        <v>2022</v>
      </c>
    </row>
    <row r="3614" spans="16:17" x14ac:dyDescent="0.3">
      <c r="P3614" s="1" t="s">
        <v>403</v>
      </c>
      <c r="Q3614" s="1">
        <v>2022</v>
      </c>
    </row>
    <row r="3615" spans="16:17" x14ac:dyDescent="0.3">
      <c r="P3615" s="1" t="s">
        <v>403</v>
      </c>
      <c r="Q3615" s="1">
        <v>2022</v>
      </c>
    </row>
    <row r="3616" spans="16:17" x14ac:dyDescent="0.3">
      <c r="P3616" s="1" t="s">
        <v>403</v>
      </c>
      <c r="Q3616" s="1">
        <v>2022</v>
      </c>
    </row>
    <row r="3617" spans="16:17" x14ac:dyDescent="0.3">
      <c r="P3617" s="1" t="s">
        <v>815</v>
      </c>
      <c r="Q3617" s="1">
        <v>2022</v>
      </c>
    </row>
    <row r="3618" spans="16:17" x14ac:dyDescent="0.3">
      <c r="P3618" s="1" t="s">
        <v>815</v>
      </c>
      <c r="Q3618" s="1">
        <v>2022</v>
      </c>
    </row>
    <row r="3619" spans="16:17" x14ac:dyDescent="0.3">
      <c r="P3619" s="1" t="s">
        <v>348</v>
      </c>
      <c r="Q3619" s="1">
        <v>2022</v>
      </c>
    </row>
    <row r="3620" spans="16:17" x14ac:dyDescent="0.3">
      <c r="P3620" s="1" t="s">
        <v>348</v>
      </c>
      <c r="Q3620" s="1">
        <v>2022</v>
      </c>
    </row>
    <row r="3621" spans="16:17" x14ac:dyDescent="0.3">
      <c r="P3621" s="1" t="s">
        <v>348</v>
      </c>
      <c r="Q3621" s="1">
        <v>2022</v>
      </c>
    </row>
    <row r="3622" spans="16:17" x14ac:dyDescent="0.3">
      <c r="P3622" s="1" t="s">
        <v>464</v>
      </c>
      <c r="Q3622" s="1">
        <v>2022</v>
      </c>
    </row>
    <row r="3623" spans="16:17" x14ac:dyDescent="0.3">
      <c r="P3623" s="1" t="s">
        <v>2345</v>
      </c>
      <c r="Q3623" s="1">
        <v>2022</v>
      </c>
    </row>
    <row r="3624" spans="16:17" x14ac:dyDescent="0.3">
      <c r="P3624" s="1" t="s">
        <v>868</v>
      </c>
      <c r="Q3624" s="1">
        <v>2022</v>
      </c>
    </row>
    <row r="3625" spans="16:17" x14ac:dyDescent="0.3">
      <c r="P3625" s="1" t="s">
        <v>868</v>
      </c>
      <c r="Q3625" s="1">
        <v>2022</v>
      </c>
    </row>
    <row r="3626" spans="16:17" x14ac:dyDescent="0.3">
      <c r="P3626" s="1" t="s">
        <v>868</v>
      </c>
      <c r="Q3626" s="1">
        <v>2022</v>
      </c>
    </row>
    <row r="3627" spans="16:17" x14ac:dyDescent="0.3">
      <c r="P3627" s="1" t="s">
        <v>868</v>
      </c>
      <c r="Q3627" s="1">
        <v>2022</v>
      </c>
    </row>
    <row r="3628" spans="16:17" x14ac:dyDescent="0.3">
      <c r="P3628" s="1" t="s">
        <v>868</v>
      </c>
      <c r="Q3628" s="1">
        <v>2022</v>
      </c>
    </row>
    <row r="3629" spans="16:17" x14ac:dyDescent="0.3">
      <c r="P3629" s="1" t="s">
        <v>868</v>
      </c>
      <c r="Q3629" s="1">
        <v>2022</v>
      </c>
    </row>
    <row r="3630" spans="16:17" x14ac:dyDescent="0.3">
      <c r="P3630" s="1" t="s">
        <v>868</v>
      </c>
      <c r="Q3630" s="1">
        <v>2022</v>
      </c>
    </row>
    <row r="3631" spans="16:17" x14ac:dyDescent="0.3">
      <c r="P3631" s="1" t="s">
        <v>863</v>
      </c>
      <c r="Q3631" s="1">
        <v>2022</v>
      </c>
    </row>
    <row r="3632" spans="16:17" x14ac:dyDescent="0.3">
      <c r="P3632" s="1" t="s">
        <v>863</v>
      </c>
      <c r="Q3632" s="1">
        <v>2022</v>
      </c>
    </row>
    <row r="3633" spans="16:17" x14ac:dyDescent="0.3">
      <c r="P3633" s="1" t="s">
        <v>863</v>
      </c>
      <c r="Q3633" s="1">
        <v>2022</v>
      </c>
    </row>
    <row r="3634" spans="16:17" x14ac:dyDescent="0.3">
      <c r="P3634" s="1" t="s">
        <v>1678</v>
      </c>
      <c r="Q3634" s="1">
        <v>2022</v>
      </c>
    </row>
    <row r="3635" spans="16:17" x14ac:dyDescent="0.3">
      <c r="P3635" s="1" t="s">
        <v>575</v>
      </c>
      <c r="Q3635" s="1">
        <v>2022</v>
      </c>
    </row>
    <row r="3636" spans="16:17" x14ac:dyDescent="0.3">
      <c r="P3636" s="1" t="s">
        <v>1209</v>
      </c>
      <c r="Q3636" s="1">
        <v>2022</v>
      </c>
    </row>
    <row r="3637" spans="16:17" x14ac:dyDescent="0.3">
      <c r="P3637" s="1" t="s">
        <v>1209</v>
      </c>
      <c r="Q3637" s="1">
        <v>2022</v>
      </c>
    </row>
    <row r="3638" spans="16:17" x14ac:dyDescent="0.3">
      <c r="P3638" s="1" t="s">
        <v>925</v>
      </c>
      <c r="Q3638" s="1">
        <v>2022</v>
      </c>
    </row>
    <row r="3639" spans="16:17" x14ac:dyDescent="0.3">
      <c r="P3639" s="1" t="s">
        <v>925</v>
      </c>
      <c r="Q3639" s="1">
        <v>2022</v>
      </c>
    </row>
    <row r="3640" spans="16:17" x14ac:dyDescent="0.3">
      <c r="P3640" s="1" t="s">
        <v>925</v>
      </c>
      <c r="Q3640" s="1">
        <v>2022</v>
      </c>
    </row>
    <row r="3641" spans="16:17" x14ac:dyDescent="0.3">
      <c r="P3641" s="1" t="s">
        <v>2119</v>
      </c>
      <c r="Q3641" s="1">
        <v>2022</v>
      </c>
    </row>
    <row r="3642" spans="16:17" x14ac:dyDescent="0.3">
      <c r="P3642" s="1" t="s">
        <v>886</v>
      </c>
      <c r="Q3642" s="1">
        <v>2022</v>
      </c>
    </row>
    <row r="3643" spans="16:17" x14ac:dyDescent="0.3">
      <c r="P3643" s="1" t="s">
        <v>569</v>
      </c>
      <c r="Q3643" s="1">
        <v>2022</v>
      </c>
    </row>
    <row r="3644" spans="16:17" x14ac:dyDescent="0.3">
      <c r="P3644" s="1" t="s">
        <v>569</v>
      </c>
      <c r="Q3644" s="1">
        <v>2022</v>
      </c>
    </row>
    <row r="3645" spans="16:17" x14ac:dyDescent="0.3">
      <c r="P3645" s="1" t="s">
        <v>2348</v>
      </c>
      <c r="Q3645" s="1">
        <v>2022</v>
      </c>
    </row>
    <row r="3646" spans="16:17" x14ac:dyDescent="0.3">
      <c r="P3646" s="1" t="s">
        <v>2349</v>
      </c>
      <c r="Q3646" s="1">
        <v>2022</v>
      </c>
    </row>
    <row r="3647" spans="16:17" x14ac:dyDescent="0.3">
      <c r="P3647" s="1" t="s">
        <v>2349</v>
      </c>
      <c r="Q3647" s="1">
        <v>2022</v>
      </c>
    </row>
    <row r="3648" spans="16:17" x14ac:dyDescent="0.3">
      <c r="P3648" s="1" t="s">
        <v>2349</v>
      </c>
      <c r="Q3648" s="1">
        <v>2022</v>
      </c>
    </row>
    <row r="3649" spans="16:17" x14ac:dyDescent="0.3">
      <c r="P3649" s="1" t="s">
        <v>940</v>
      </c>
      <c r="Q3649" s="1">
        <v>2022</v>
      </c>
    </row>
    <row r="3650" spans="16:17" x14ac:dyDescent="0.3">
      <c r="P3650" s="1" t="s">
        <v>940</v>
      </c>
      <c r="Q3650" s="1">
        <v>2022</v>
      </c>
    </row>
    <row r="3651" spans="16:17" x14ac:dyDescent="0.3">
      <c r="P3651" s="1" t="s">
        <v>877</v>
      </c>
      <c r="Q3651" s="1">
        <v>2022</v>
      </c>
    </row>
    <row r="3652" spans="16:17" x14ac:dyDescent="0.3">
      <c r="P3652" s="1" t="s">
        <v>1787</v>
      </c>
      <c r="Q3652" s="1">
        <v>2022</v>
      </c>
    </row>
    <row r="3653" spans="16:17" x14ac:dyDescent="0.3">
      <c r="P3653" s="1" t="s">
        <v>1787</v>
      </c>
      <c r="Q3653" s="1">
        <v>2022</v>
      </c>
    </row>
    <row r="3654" spans="16:17" x14ac:dyDescent="0.3">
      <c r="P3654" s="1" t="s">
        <v>1787</v>
      </c>
      <c r="Q3654" s="1">
        <v>2022</v>
      </c>
    </row>
    <row r="3655" spans="16:17" x14ac:dyDescent="0.3">
      <c r="P3655" s="1" t="s">
        <v>1787</v>
      </c>
      <c r="Q3655" s="1">
        <v>2022</v>
      </c>
    </row>
    <row r="3656" spans="16:17" x14ac:dyDescent="0.3">
      <c r="P3656" s="1" t="s">
        <v>16</v>
      </c>
      <c r="Q3656" s="1">
        <v>2022</v>
      </c>
    </row>
    <row r="3657" spans="16:17" x14ac:dyDescent="0.3">
      <c r="P3657" s="1" t="s">
        <v>516</v>
      </c>
      <c r="Q3657" s="1">
        <v>2022</v>
      </c>
    </row>
    <row r="3658" spans="16:17" x14ac:dyDescent="0.3">
      <c r="P3658" s="1" t="s">
        <v>516</v>
      </c>
      <c r="Q3658" s="1">
        <v>2022</v>
      </c>
    </row>
    <row r="3659" spans="16:17" x14ac:dyDescent="0.3">
      <c r="P3659" s="1" t="s">
        <v>516</v>
      </c>
      <c r="Q3659" s="1">
        <v>2022</v>
      </c>
    </row>
    <row r="3660" spans="16:17" x14ac:dyDescent="0.3">
      <c r="P3660" s="1" t="s">
        <v>63</v>
      </c>
      <c r="Q3660" s="1">
        <v>2022</v>
      </c>
    </row>
    <row r="3661" spans="16:17" x14ac:dyDescent="0.3">
      <c r="P3661" s="1" t="s">
        <v>63</v>
      </c>
      <c r="Q3661" s="1">
        <v>2022</v>
      </c>
    </row>
    <row r="3662" spans="16:17" x14ac:dyDescent="0.3">
      <c r="P3662" s="1" t="s">
        <v>1414</v>
      </c>
      <c r="Q3662" s="1">
        <v>2022</v>
      </c>
    </row>
    <row r="3663" spans="16:17" x14ac:dyDescent="0.3">
      <c r="P3663" s="1" t="s">
        <v>859</v>
      </c>
      <c r="Q3663" s="1">
        <v>2022</v>
      </c>
    </row>
    <row r="3664" spans="16:17" x14ac:dyDescent="0.3">
      <c r="P3664" s="1" t="s">
        <v>859</v>
      </c>
      <c r="Q3664" s="1">
        <v>2022</v>
      </c>
    </row>
    <row r="3665" spans="16:17" x14ac:dyDescent="0.3">
      <c r="P3665" s="1" t="s">
        <v>850</v>
      </c>
      <c r="Q3665" s="1">
        <v>2022</v>
      </c>
    </row>
    <row r="3666" spans="16:17" x14ac:dyDescent="0.3">
      <c r="P3666" s="1" t="s">
        <v>850</v>
      </c>
      <c r="Q3666" s="1">
        <v>2022</v>
      </c>
    </row>
    <row r="3667" spans="16:17" x14ac:dyDescent="0.3">
      <c r="P3667" s="1" t="s">
        <v>141</v>
      </c>
      <c r="Q3667" s="1">
        <v>2022</v>
      </c>
    </row>
    <row r="3668" spans="16:17" x14ac:dyDescent="0.3">
      <c r="P3668" s="1" t="s">
        <v>141</v>
      </c>
      <c r="Q3668" s="1">
        <v>2022</v>
      </c>
    </row>
    <row r="3669" spans="16:17" x14ac:dyDescent="0.3">
      <c r="P3669" s="1" t="s">
        <v>141</v>
      </c>
      <c r="Q3669" s="1">
        <v>2022</v>
      </c>
    </row>
    <row r="3670" spans="16:17" x14ac:dyDescent="0.3">
      <c r="P3670" s="1" t="s">
        <v>870</v>
      </c>
      <c r="Q3670" s="1">
        <v>2022</v>
      </c>
    </row>
    <row r="3671" spans="16:17" x14ac:dyDescent="0.3">
      <c r="P3671" s="1" t="s">
        <v>870</v>
      </c>
      <c r="Q3671" s="1">
        <v>2022</v>
      </c>
    </row>
    <row r="3672" spans="16:17" x14ac:dyDescent="0.3">
      <c r="P3672" s="1" t="s">
        <v>870</v>
      </c>
      <c r="Q3672" s="1">
        <v>2022</v>
      </c>
    </row>
    <row r="3673" spans="16:17" x14ac:dyDescent="0.3">
      <c r="P3673" s="1" t="s">
        <v>870</v>
      </c>
      <c r="Q3673" s="1">
        <v>2022</v>
      </c>
    </row>
    <row r="3674" spans="16:17" x14ac:dyDescent="0.3">
      <c r="P3674" s="1" t="s">
        <v>2181</v>
      </c>
      <c r="Q3674" s="1">
        <v>2022</v>
      </c>
    </row>
    <row r="3675" spans="16:17" x14ac:dyDescent="0.3">
      <c r="P3675" s="1" t="s">
        <v>2181</v>
      </c>
      <c r="Q3675" s="1">
        <v>2022</v>
      </c>
    </row>
    <row r="3676" spans="16:17" x14ac:dyDescent="0.3">
      <c r="P3676" s="1" t="s">
        <v>2181</v>
      </c>
      <c r="Q3676" s="1">
        <v>2022</v>
      </c>
    </row>
    <row r="3677" spans="16:17" x14ac:dyDescent="0.3">
      <c r="P3677" s="1" t="s">
        <v>742</v>
      </c>
      <c r="Q3677" s="1">
        <v>2022</v>
      </c>
    </row>
    <row r="3678" spans="16:17" x14ac:dyDescent="0.3">
      <c r="P3678" s="1" t="s">
        <v>742</v>
      </c>
      <c r="Q3678" s="1">
        <v>2022</v>
      </c>
    </row>
    <row r="3679" spans="16:17" x14ac:dyDescent="0.3">
      <c r="P3679" s="1" t="s">
        <v>2105</v>
      </c>
      <c r="Q3679" s="1">
        <v>2022</v>
      </c>
    </row>
    <row r="3680" spans="16:17" x14ac:dyDescent="0.3">
      <c r="P3680" s="1" t="s">
        <v>2105</v>
      </c>
      <c r="Q3680" s="1">
        <v>2022</v>
      </c>
    </row>
    <row r="3681" spans="16:17" x14ac:dyDescent="0.3">
      <c r="P3681" s="1" t="s">
        <v>2105</v>
      </c>
      <c r="Q3681" s="1">
        <v>2022</v>
      </c>
    </row>
    <row r="3682" spans="16:17" x14ac:dyDescent="0.3">
      <c r="P3682" s="1" t="s">
        <v>2105</v>
      </c>
      <c r="Q3682" s="1">
        <v>2022</v>
      </c>
    </row>
    <row r="3683" spans="16:17" x14ac:dyDescent="0.3">
      <c r="P3683" s="1" t="s">
        <v>683</v>
      </c>
      <c r="Q3683" s="1">
        <v>2022</v>
      </c>
    </row>
    <row r="3684" spans="16:17" x14ac:dyDescent="0.3">
      <c r="P3684" s="1" t="s">
        <v>628</v>
      </c>
      <c r="Q3684" s="1">
        <v>2022</v>
      </c>
    </row>
    <row r="3685" spans="16:17" x14ac:dyDescent="0.3">
      <c r="P3685" s="1" t="s">
        <v>628</v>
      </c>
      <c r="Q3685" s="1">
        <v>2022</v>
      </c>
    </row>
    <row r="3686" spans="16:17" x14ac:dyDescent="0.3">
      <c r="P3686" s="1" t="s">
        <v>1805</v>
      </c>
      <c r="Q3686" s="1">
        <v>2022</v>
      </c>
    </row>
    <row r="3687" spans="16:17" x14ac:dyDescent="0.3">
      <c r="P3687" s="1" t="s">
        <v>2250</v>
      </c>
      <c r="Q3687" s="1">
        <v>2022</v>
      </c>
    </row>
    <row r="3688" spans="16:17" x14ac:dyDescent="0.3">
      <c r="P3688" s="1" t="s">
        <v>1707</v>
      </c>
      <c r="Q3688" s="1">
        <v>2022</v>
      </c>
    </row>
    <row r="3689" spans="16:17" x14ac:dyDescent="0.3">
      <c r="P3689" s="1" t="s">
        <v>248</v>
      </c>
      <c r="Q3689" s="1">
        <v>2022</v>
      </c>
    </row>
    <row r="3690" spans="16:17" x14ac:dyDescent="0.3">
      <c r="P3690" s="1" t="s">
        <v>1253</v>
      </c>
      <c r="Q3690" s="1">
        <v>2022</v>
      </c>
    </row>
    <row r="3691" spans="16:17" x14ac:dyDescent="0.3">
      <c r="P3691" s="1" t="s">
        <v>1253</v>
      </c>
      <c r="Q3691" s="1">
        <v>2022</v>
      </c>
    </row>
    <row r="3692" spans="16:17" x14ac:dyDescent="0.3">
      <c r="P3692" s="1" t="s">
        <v>1689</v>
      </c>
      <c r="Q3692" s="1">
        <v>2022</v>
      </c>
    </row>
    <row r="3693" spans="16:17" x14ac:dyDescent="0.3">
      <c r="P3693" s="1" t="s">
        <v>1689</v>
      </c>
      <c r="Q3693" s="1">
        <v>2022</v>
      </c>
    </row>
    <row r="3694" spans="16:17" x14ac:dyDescent="0.3">
      <c r="P3694" s="1" t="s">
        <v>1689</v>
      </c>
      <c r="Q3694" s="1">
        <v>2022</v>
      </c>
    </row>
    <row r="3695" spans="16:17" x14ac:dyDescent="0.3">
      <c r="P3695" s="1" t="s">
        <v>798</v>
      </c>
      <c r="Q3695" s="1">
        <v>2022</v>
      </c>
    </row>
    <row r="3696" spans="16:17" x14ac:dyDescent="0.3">
      <c r="P3696" s="1" t="s">
        <v>663</v>
      </c>
      <c r="Q3696" s="1">
        <v>2022</v>
      </c>
    </row>
    <row r="3697" spans="16:17" x14ac:dyDescent="0.3">
      <c r="P3697" s="1" t="s">
        <v>663</v>
      </c>
      <c r="Q3697" s="1">
        <v>2022</v>
      </c>
    </row>
    <row r="3698" spans="16:17" x14ac:dyDescent="0.3">
      <c r="P3698" s="1" t="s">
        <v>2164</v>
      </c>
      <c r="Q3698" s="1">
        <v>2022</v>
      </c>
    </row>
    <row r="3699" spans="16:17" x14ac:dyDescent="0.3">
      <c r="P3699" s="1" t="s">
        <v>2164</v>
      </c>
      <c r="Q3699" s="1">
        <v>2022</v>
      </c>
    </row>
    <row r="3700" spans="16:17" x14ac:dyDescent="0.3">
      <c r="P3700" s="1" t="s">
        <v>2164</v>
      </c>
      <c r="Q3700" s="1">
        <v>2022</v>
      </c>
    </row>
    <row r="3701" spans="16:17" x14ac:dyDescent="0.3">
      <c r="P3701" s="1" t="s">
        <v>1198</v>
      </c>
      <c r="Q3701" s="1">
        <v>2022</v>
      </c>
    </row>
    <row r="3702" spans="16:17" x14ac:dyDescent="0.3">
      <c r="P3702" s="1" t="s">
        <v>1198</v>
      </c>
      <c r="Q3702" s="1">
        <v>2022</v>
      </c>
    </row>
    <row r="3703" spans="16:17" x14ac:dyDescent="0.3">
      <c r="P3703" s="1" t="s">
        <v>1645</v>
      </c>
      <c r="Q3703" s="1">
        <v>2022</v>
      </c>
    </row>
    <row r="3704" spans="16:17" x14ac:dyDescent="0.3">
      <c r="P3704" s="1" t="s">
        <v>1645</v>
      </c>
      <c r="Q3704" s="1">
        <v>2022</v>
      </c>
    </row>
    <row r="3705" spans="16:17" x14ac:dyDescent="0.3">
      <c r="P3705" s="1" t="s">
        <v>1645</v>
      </c>
      <c r="Q3705" s="1">
        <v>2022</v>
      </c>
    </row>
    <row r="3706" spans="16:17" x14ac:dyDescent="0.3">
      <c r="P3706" s="1" t="s">
        <v>1645</v>
      </c>
      <c r="Q3706" s="1">
        <v>2022</v>
      </c>
    </row>
    <row r="3707" spans="16:17" x14ac:dyDescent="0.3">
      <c r="P3707" s="1" t="s">
        <v>1645</v>
      </c>
      <c r="Q3707" s="1">
        <v>2022</v>
      </c>
    </row>
    <row r="3708" spans="16:17" x14ac:dyDescent="0.3">
      <c r="P3708" s="1" t="s">
        <v>407</v>
      </c>
      <c r="Q3708" s="1">
        <v>2022</v>
      </c>
    </row>
    <row r="3709" spans="16:17" x14ac:dyDescent="0.3">
      <c r="P3709" s="1" t="s">
        <v>407</v>
      </c>
      <c r="Q3709" s="1">
        <v>2022</v>
      </c>
    </row>
    <row r="3710" spans="16:17" x14ac:dyDescent="0.3">
      <c r="P3710" s="1" t="s">
        <v>407</v>
      </c>
      <c r="Q3710" s="1">
        <v>2022</v>
      </c>
    </row>
    <row r="3711" spans="16:17" x14ac:dyDescent="0.3">
      <c r="P3711" s="1" t="s">
        <v>407</v>
      </c>
      <c r="Q3711" s="1">
        <v>2022</v>
      </c>
    </row>
    <row r="3712" spans="16:17" x14ac:dyDescent="0.3">
      <c r="P3712" s="1" t="s">
        <v>11</v>
      </c>
      <c r="Q3712" s="1">
        <v>2022</v>
      </c>
    </row>
    <row r="3713" spans="16:17" x14ac:dyDescent="0.3">
      <c r="P3713" s="1" t="s">
        <v>11</v>
      </c>
      <c r="Q3713" s="1">
        <v>2022</v>
      </c>
    </row>
    <row r="3714" spans="16:17" x14ac:dyDescent="0.3">
      <c r="P3714" s="1" t="s">
        <v>96</v>
      </c>
      <c r="Q3714" s="1">
        <v>2022</v>
      </c>
    </row>
    <row r="3715" spans="16:17" x14ac:dyDescent="0.3">
      <c r="P3715" s="1" t="s">
        <v>96</v>
      </c>
      <c r="Q3715" s="1">
        <v>2022</v>
      </c>
    </row>
    <row r="3716" spans="16:17" x14ac:dyDescent="0.3">
      <c r="P3716" s="1" t="s">
        <v>96</v>
      </c>
      <c r="Q3716" s="1">
        <v>2022</v>
      </c>
    </row>
    <row r="3717" spans="16:17" x14ac:dyDescent="0.3">
      <c r="P3717" s="1" t="s">
        <v>96</v>
      </c>
      <c r="Q3717" s="1">
        <v>2022</v>
      </c>
    </row>
    <row r="3718" spans="16:17" x14ac:dyDescent="0.3">
      <c r="P3718" s="1" t="s">
        <v>1275</v>
      </c>
      <c r="Q3718" s="1">
        <v>2022</v>
      </c>
    </row>
    <row r="3719" spans="16:17" x14ac:dyDescent="0.3">
      <c r="P3719" s="1" t="s">
        <v>472</v>
      </c>
      <c r="Q3719" s="1">
        <v>2022</v>
      </c>
    </row>
    <row r="3720" spans="16:17" x14ac:dyDescent="0.3">
      <c r="P3720" s="1" t="s">
        <v>472</v>
      </c>
      <c r="Q3720" s="1">
        <v>2022</v>
      </c>
    </row>
    <row r="3721" spans="16:17" x14ac:dyDescent="0.3">
      <c r="P3721" s="1" t="s">
        <v>472</v>
      </c>
      <c r="Q3721" s="1">
        <v>2022</v>
      </c>
    </row>
    <row r="3722" spans="16:17" x14ac:dyDescent="0.3">
      <c r="P3722" s="1" t="s">
        <v>472</v>
      </c>
      <c r="Q3722" s="1">
        <v>2022</v>
      </c>
    </row>
    <row r="3723" spans="16:17" x14ac:dyDescent="0.3">
      <c r="P3723" s="1" t="s">
        <v>1800</v>
      </c>
      <c r="Q3723" s="1">
        <v>2022</v>
      </c>
    </row>
    <row r="3724" spans="16:17" x14ac:dyDescent="0.3">
      <c r="P3724" s="1" t="s">
        <v>1289</v>
      </c>
      <c r="Q3724" s="1">
        <v>2022</v>
      </c>
    </row>
    <row r="3725" spans="16:17" x14ac:dyDescent="0.3">
      <c r="P3725" s="1" t="s">
        <v>1428</v>
      </c>
      <c r="Q3725" s="1">
        <v>2022</v>
      </c>
    </row>
    <row r="3726" spans="16:17" x14ac:dyDescent="0.3">
      <c r="P3726" s="1" t="s">
        <v>1428</v>
      </c>
      <c r="Q3726" s="1">
        <v>2022</v>
      </c>
    </row>
    <row r="3727" spans="16:17" x14ac:dyDescent="0.3">
      <c r="P3727" s="1" t="s">
        <v>380</v>
      </c>
      <c r="Q3727" s="1">
        <v>2022</v>
      </c>
    </row>
    <row r="3728" spans="16:17" x14ac:dyDescent="0.3">
      <c r="P3728" s="1" t="s">
        <v>1848</v>
      </c>
      <c r="Q3728" s="1">
        <v>2022</v>
      </c>
    </row>
    <row r="3729" spans="16:17" x14ac:dyDescent="0.3">
      <c r="P3729" s="1" t="s">
        <v>1637</v>
      </c>
      <c r="Q3729" s="1">
        <v>2022</v>
      </c>
    </row>
    <row r="3730" spans="16:17" x14ac:dyDescent="0.3">
      <c r="P3730" s="1" t="s">
        <v>1637</v>
      </c>
      <c r="Q3730" s="1">
        <v>2022</v>
      </c>
    </row>
    <row r="3731" spans="16:17" x14ac:dyDescent="0.3">
      <c r="P3731" s="1" t="s">
        <v>1953</v>
      </c>
      <c r="Q3731" s="1">
        <v>2022</v>
      </c>
    </row>
    <row r="3732" spans="16:17" x14ac:dyDescent="0.3">
      <c r="P3732" s="1" t="s">
        <v>630</v>
      </c>
      <c r="Q3732" s="1">
        <v>2022</v>
      </c>
    </row>
    <row r="3733" spans="16:17" x14ac:dyDescent="0.3">
      <c r="P3733" s="1" t="s">
        <v>630</v>
      </c>
      <c r="Q3733" s="1">
        <v>2022</v>
      </c>
    </row>
    <row r="3734" spans="16:17" x14ac:dyDescent="0.3">
      <c r="P3734" s="1" t="s">
        <v>1496</v>
      </c>
      <c r="Q3734" s="1">
        <v>2022</v>
      </c>
    </row>
    <row r="3735" spans="16:17" x14ac:dyDescent="0.3">
      <c r="P3735" s="1" t="s">
        <v>1090</v>
      </c>
      <c r="Q3735" s="1">
        <v>2022</v>
      </c>
    </row>
    <row r="3736" spans="16:17" x14ac:dyDescent="0.3">
      <c r="P3736" s="1" t="s">
        <v>1090</v>
      </c>
      <c r="Q3736" s="1">
        <v>2022</v>
      </c>
    </row>
    <row r="3737" spans="16:17" x14ac:dyDescent="0.3">
      <c r="P3737" s="1" t="s">
        <v>1090</v>
      </c>
      <c r="Q3737" s="1">
        <v>2022</v>
      </c>
    </row>
    <row r="3738" spans="16:17" x14ac:dyDescent="0.3">
      <c r="P3738" s="1" t="s">
        <v>1090</v>
      </c>
      <c r="Q3738" s="1">
        <v>2022</v>
      </c>
    </row>
    <row r="3739" spans="16:17" x14ac:dyDescent="0.3">
      <c r="P3739" s="1" t="s">
        <v>1090</v>
      </c>
      <c r="Q3739" s="1">
        <v>2022</v>
      </c>
    </row>
    <row r="3740" spans="16:17" x14ac:dyDescent="0.3">
      <c r="P3740" s="1" t="s">
        <v>1090</v>
      </c>
      <c r="Q3740" s="1">
        <v>2022</v>
      </c>
    </row>
    <row r="3741" spans="16:17" x14ac:dyDescent="0.3">
      <c r="P3741" s="1" t="s">
        <v>1090</v>
      </c>
      <c r="Q3741" s="1">
        <v>2022</v>
      </c>
    </row>
    <row r="3742" spans="16:17" x14ac:dyDescent="0.3">
      <c r="P3742" s="1" t="s">
        <v>2267</v>
      </c>
      <c r="Q3742" s="1">
        <v>2022</v>
      </c>
    </row>
    <row r="3743" spans="16:17" x14ac:dyDescent="0.3">
      <c r="P3743" s="1" t="s">
        <v>2267</v>
      </c>
      <c r="Q3743" s="1">
        <v>2022</v>
      </c>
    </row>
    <row r="3744" spans="16:17" x14ac:dyDescent="0.3">
      <c r="P3744" s="1" t="s">
        <v>2267</v>
      </c>
      <c r="Q3744" s="1">
        <v>2022</v>
      </c>
    </row>
    <row r="3745" spans="16:17" x14ac:dyDescent="0.3">
      <c r="P3745" s="1" t="s">
        <v>2267</v>
      </c>
      <c r="Q3745" s="1">
        <v>2022</v>
      </c>
    </row>
    <row r="3746" spans="16:17" x14ac:dyDescent="0.3">
      <c r="P3746" s="1" t="s">
        <v>569</v>
      </c>
      <c r="Q3746" s="1">
        <v>2022</v>
      </c>
    </row>
    <row r="3747" spans="16:17" x14ac:dyDescent="0.3">
      <c r="P3747" s="1" t="s">
        <v>2367</v>
      </c>
      <c r="Q3747" s="1">
        <v>2022</v>
      </c>
    </row>
    <row r="3748" spans="16:17" x14ac:dyDescent="0.3">
      <c r="P3748" s="1" t="s">
        <v>750</v>
      </c>
      <c r="Q3748" s="1">
        <v>2022</v>
      </c>
    </row>
    <row r="3749" spans="16:17" x14ac:dyDescent="0.3">
      <c r="P3749" s="1" t="s">
        <v>750</v>
      </c>
      <c r="Q3749" s="1">
        <v>2022</v>
      </c>
    </row>
    <row r="3750" spans="16:17" x14ac:dyDescent="0.3">
      <c r="P3750" s="1" t="s">
        <v>1410</v>
      </c>
      <c r="Q3750" s="1">
        <v>2022</v>
      </c>
    </row>
    <row r="3751" spans="16:17" x14ac:dyDescent="0.3">
      <c r="P3751" s="1" t="s">
        <v>1340</v>
      </c>
      <c r="Q3751" s="1">
        <v>2022</v>
      </c>
    </row>
    <row r="3752" spans="16:17" x14ac:dyDescent="0.3">
      <c r="P3752" s="1" t="s">
        <v>246</v>
      </c>
      <c r="Q3752" s="1">
        <v>2022</v>
      </c>
    </row>
    <row r="3753" spans="16:17" x14ac:dyDescent="0.3">
      <c r="P3753" s="1" t="s">
        <v>2019</v>
      </c>
      <c r="Q3753" s="1">
        <v>2022</v>
      </c>
    </row>
    <row r="3754" spans="16:17" x14ac:dyDescent="0.3">
      <c r="P3754" s="1" t="s">
        <v>2019</v>
      </c>
      <c r="Q3754" s="1">
        <v>2022</v>
      </c>
    </row>
    <row r="3755" spans="16:17" x14ac:dyDescent="0.3">
      <c r="P3755" s="1" t="s">
        <v>1504</v>
      </c>
      <c r="Q3755" s="1">
        <v>2022</v>
      </c>
    </row>
    <row r="3756" spans="16:17" x14ac:dyDescent="0.3">
      <c r="P3756" s="1" t="s">
        <v>1504</v>
      </c>
      <c r="Q3756" s="1">
        <v>2022</v>
      </c>
    </row>
    <row r="3757" spans="16:17" x14ac:dyDescent="0.3">
      <c r="P3757" s="1" t="s">
        <v>1504</v>
      </c>
      <c r="Q3757" s="1">
        <v>2022</v>
      </c>
    </row>
    <row r="3758" spans="16:17" x14ac:dyDescent="0.3">
      <c r="P3758" s="1" t="s">
        <v>1504</v>
      </c>
      <c r="Q3758" s="1">
        <v>2022</v>
      </c>
    </row>
    <row r="3759" spans="16:17" x14ac:dyDescent="0.3">
      <c r="P3759" s="1" t="s">
        <v>1519</v>
      </c>
      <c r="Q3759" s="1">
        <v>2022</v>
      </c>
    </row>
    <row r="3760" spans="16:17" x14ac:dyDescent="0.3">
      <c r="P3760" s="1" t="s">
        <v>1519</v>
      </c>
      <c r="Q3760" s="1">
        <v>2022</v>
      </c>
    </row>
    <row r="3761" spans="16:17" x14ac:dyDescent="0.3">
      <c r="P3761" s="1" t="s">
        <v>2014</v>
      </c>
      <c r="Q3761" s="1">
        <v>2022</v>
      </c>
    </row>
    <row r="3762" spans="16:17" x14ac:dyDescent="0.3">
      <c r="P3762" s="1" t="s">
        <v>2014</v>
      </c>
      <c r="Q3762" s="1">
        <v>2022</v>
      </c>
    </row>
    <row r="3763" spans="16:17" x14ac:dyDescent="0.3">
      <c r="P3763" s="1" t="s">
        <v>16</v>
      </c>
      <c r="Q3763" s="1">
        <v>2022</v>
      </c>
    </row>
    <row r="3764" spans="16:17" x14ac:dyDescent="0.3">
      <c r="P3764" s="1" t="s">
        <v>343</v>
      </c>
      <c r="Q3764" s="1">
        <v>2022</v>
      </c>
    </row>
    <row r="3765" spans="16:17" x14ac:dyDescent="0.3">
      <c r="P3765" s="1" t="s">
        <v>1565</v>
      </c>
      <c r="Q3765" s="1">
        <v>2022</v>
      </c>
    </row>
    <row r="3766" spans="16:17" x14ac:dyDescent="0.3">
      <c r="P3766" s="1" t="s">
        <v>1565</v>
      </c>
      <c r="Q3766" s="1">
        <v>2022</v>
      </c>
    </row>
    <row r="3767" spans="16:17" x14ac:dyDescent="0.3">
      <c r="P3767" s="1" t="s">
        <v>1565</v>
      </c>
      <c r="Q3767" s="1">
        <v>2022</v>
      </c>
    </row>
    <row r="3768" spans="16:17" x14ac:dyDescent="0.3">
      <c r="P3768" s="1" t="s">
        <v>169</v>
      </c>
      <c r="Q3768" s="1">
        <v>2022</v>
      </c>
    </row>
    <row r="3769" spans="16:17" x14ac:dyDescent="0.3">
      <c r="P3769" s="1" t="s">
        <v>535</v>
      </c>
      <c r="Q3769" s="1">
        <v>2022</v>
      </c>
    </row>
    <row r="3770" spans="16:17" x14ac:dyDescent="0.3">
      <c r="P3770" s="1" t="s">
        <v>535</v>
      </c>
      <c r="Q3770" s="1">
        <v>2022</v>
      </c>
    </row>
    <row r="3771" spans="16:17" x14ac:dyDescent="0.3">
      <c r="P3771" s="1" t="s">
        <v>657</v>
      </c>
      <c r="Q3771" s="1">
        <v>2022</v>
      </c>
    </row>
    <row r="3772" spans="16:17" x14ac:dyDescent="0.3">
      <c r="P3772" s="1" t="s">
        <v>716</v>
      </c>
      <c r="Q3772" s="1">
        <v>2022</v>
      </c>
    </row>
    <row r="3773" spans="16:17" x14ac:dyDescent="0.3">
      <c r="P3773" s="1" t="s">
        <v>716</v>
      </c>
      <c r="Q3773" s="1">
        <v>2022</v>
      </c>
    </row>
    <row r="3774" spans="16:17" x14ac:dyDescent="0.3">
      <c r="P3774" s="1" t="s">
        <v>1663</v>
      </c>
      <c r="Q3774" s="1">
        <v>2022</v>
      </c>
    </row>
    <row r="3775" spans="16:17" x14ac:dyDescent="0.3">
      <c r="P3775" s="1" t="s">
        <v>1663</v>
      </c>
      <c r="Q3775" s="1">
        <v>2022</v>
      </c>
    </row>
    <row r="3776" spans="16:17" x14ac:dyDescent="0.3">
      <c r="P3776" s="1" t="s">
        <v>1650</v>
      </c>
      <c r="Q3776" s="1">
        <v>2022</v>
      </c>
    </row>
    <row r="3777" spans="16:17" x14ac:dyDescent="0.3">
      <c r="P3777" s="1" t="s">
        <v>1081</v>
      </c>
      <c r="Q3777" s="1">
        <v>2022</v>
      </c>
    </row>
    <row r="3778" spans="16:17" x14ac:dyDescent="0.3">
      <c r="P3778" s="1" t="s">
        <v>1081</v>
      </c>
      <c r="Q3778" s="1">
        <v>2022</v>
      </c>
    </row>
    <row r="3779" spans="16:17" x14ac:dyDescent="0.3">
      <c r="P3779" s="1" t="s">
        <v>1081</v>
      </c>
      <c r="Q3779" s="1">
        <v>2022</v>
      </c>
    </row>
    <row r="3780" spans="16:17" x14ac:dyDescent="0.3">
      <c r="P3780" s="1" t="s">
        <v>1265</v>
      </c>
      <c r="Q3780" s="1">
        <v>2022</v>
      </c>
    </row>
    <row r="3781" spans="16:17" x14ac:dyDescent="0.3">
      <c r="P3781" s="1" t="s">
        <v>2232</v>
      </c>
      <c r="Q3781" s="1">
        <v>2022</v>
      </c>
    </row>
    <row r="3782" spans="16:17" x14ac:dyDescent="0.3">
      <c r="P3782" s="1" t="s">
        <v>571</v>
      </c>
      <c r="Q3782" s="1">
        <v>2022</v>
      </c>
    </row>
    <row r="3783" spans="16:17" x14ac:dyDescent="0.3">
      <c r="P3783" s="1" t="s">
        <v>1396</v>
      </c>
      <c r="Q3783" s="1">
        <v>2022</v>
      </c>
    </row>
    <row r="3784" spans="16:17" x14ac:dyDescent="0.3">
      <c r="P3784" s="1" t="s">
        <v>1396</v>
      </c>
      <c r="Q3784" s="1">
        <v>2022</v>
      </c>
    </row>
    <row r="3785" spans="16:17" x14ac:dyDescent="0.3">
      <c r="P3785" s="1" t="s">
        <v>1828</v>
      </c>
      <c r="Q3785" s="1">
        <v>2022</v>
      </c>
    </row>
    <row r="3786" spans="16:17" x14ac:dyDescent="0.3">
      <c r="P3786" s="1" t="s">
        <v>1828</v>
      </c>
      <c r="Q3786" s="1">
        <v>2022</v>
      </c>
    </row>
    <row r="3787" spans="16:17" x14ac:dyDescent="0.3">
      <c r="P3787" s="1" t="s">
        <v>1828</v>
      </c>
      <c r="Q3787" s="1">
        <v>2022</v>
      </c>
    </row>
    <row r="3788" spans="16:17" x14ac:dyDescent="0.3">
      <c r="P3788" s="1" t="s">
        <v>1828</v>
      </c>
      <c r="Q3788" s="1">
        <v>2022</v>
      </c>
    </row>
    <row r="3789" spans="16:17" x14ac:dyDescent="0.3">
      <c r="P3789" s="1" t="s">
        <v>1828</v>
      </c>
      <c r="Q3789" s="1">
        <v>2022</v>
      </c>
    </row>
    <row r="3790" spans="16:17" x14ac:dyDescent="0.3">
      <c r="P3790" s="1" t="s">
        <v>1924</v>
      </c>
      <c r="Q3790" s="1">
        <v>2022</v>
      </c>
    </row>
    <row r="3791" spans="16:17" x14ac:dyDescent="0.3">
      <c r="P3791" s="1" t="s">
        <v>1090</v>
      </c>
      <c r="Q3791" s="1">
        <v>2022</v>
      </c>
    </row>
    <row r="3792" spans="16:17" x14ac:dyDescent="0.3">
      <c r="P3792" s="1" t="s">
        <v>1090</v>
      </c>
      <c r="Q3792" s="1">
        <v>2022</v>
      </c>
    </row>
    <row r="3793" spans="16:17" x14ac:dyDescent="0.3">
      <c r="P3793" s="1" t="s">
        <v>1090</v>
      </c>
      <c r="Q3793" s="1">
        <v>2022</v>
      </c>
    </row>
    <row r="3794" spans="16:17" x14ac:dyDescent="0.3">
      <c r="P3794" s="1" t="s">
        <v>293</v>
      </c>
      <c r="Q3794" s="1">
        <v>2022</v>
      </c>
    </row>
    <row r="3795" spans="16:17" x14ac:dyDescent="0.3">
      <c r="P3795" s="1" t="s">
        <v>293</v>
      </c>
      <c r="Q3795" s="1">
        <v>2022</v>
      </c>
    </row>
    <row r="3796" spans="16:17" x14ac:dyDescent="0.3">
      <c r="P3796" s="1" t="s">
        <v>415</v>
      </c>
      <c r="Q3796" s="1">
        <v>2022</v>
      </c>
    </row>
    <row r="3797" spans="16:17" x14ac:dyDescent="0.3">
      <c r="P3797" s="1" t="s">
        <v>1005</v>
      </c>
      <c r="Q3797" s="1">
        <v>2022</v>
      </c>
    </row>
    <row r="3798" spans="16:17" x14ac:dyDescent="0.3">
      <c r="P3798" s="1" t="s">
        <v>1005</v>
      </c>
      <c r="Q3798" s="1">
        <v>2022</v>
      </c>
    </row>
    <row r="3799" spans="16:17" x14ac:dyDescent="0.3">
      <c r="P3799" s="1" t="s">
        <v>1724</v>
      </c>
      <c r="Q3799" s="1">
        <v>2022</v>
      </c>
    </row>
    <row r="3800" spans="16:17" x14ac:dyDescent="0.3">
      <c r="P3800" s="1" t="s">
        <v>1645</v>
      </c>
      <c r="Q3800" s="1">
        <v>2022</v>
      </c>
    </row>
    <row r="3801" spans="16:17" x14ac:dyDescent="0.3">
      <c r="P3801" s="1" t="s">
        <v>1348</v>
      </c>
      <c r="Q3801" s="1">
        <v>2022</v>
      </c>
    </row>
    <row r="3802" spans="16:17" x14ac:dyDescent="0.3">
      <c r="P3802" s="1" t="s">
        <v>1348</v>
      </c>
      <c r="Q3802" s="1">
        <v>2022</v>
      </c>
    </row>
    <row r="3803" spans="16:17" x14ac:dyDescent="0.3">
      <c r="P3803" s="1" t="s">
        <v>1348</v>
      </c>
      <c r="Q3803" s="1">
        <v>2022</v>
      </c>
    </row>
    <row r="3804" spans="16:17" x14ac:dyDescent="0.3">
      <c r="P3804" s="1" t="s">
        <v>1348</v>
      </c>
      <c r="Q3804" s="1">
        <v>2022</v>
      </c>
    </row>
    <row r="3805" spans="16:17" x14ac:dyDescent="0.3">
      <c r="P3805" s="1" t="s">
        <v>628</v>
      </c>
      <c r="Q3805" s="1">
        <v>2022</v>
      </c>
    </row>
    <row r="3806" spans="16:17" x14ac:dyDescent="0.3">
      <c r="P3806" s="1" t="s">
        <v>2380</v>
      </c>
      <c r="Q3806" s="1">
        <v>2022</v>
      </c>
    </row>
    <row r="3807" spans="16:17" x14ac:dyDescent="0.3">
      <c r="P3807" s="1" t="s">
        <v>2286</v>
      </c>
      <c r="Q3807" s="1">
        <v>2022</v>
      </c>
    </row>
    <row r="3808" spans="16:17" x14ac:dyDescent="0.3">
      <c r="P3808" s="1" t="s">
        <v>2286</v>
      </c>
      <c r="Q3808" s="1">
        <v>2022</v>
      </c>
    </row>
    <row r="3809" spans="16:17" x14ac:dyDescent="0.3">
      <c r="P3809" s="1" t="s">
        <v>2286</v>
      </c>
      <c r="Q3809" s="1">
        <v>2022</v>
      </c>
    </row>
    <row r="3810" spans="16:17" x14ac:dyDescent="0.3">
      <c r="P3810" s="1" t="s">
        <v>2286</v>
      </c>
      <c r="Q3810" s="1">
        <v>2022</v>
      </c>
    </row>
    <row r="3811" spans="16:17" x14ac:dyDescent="0.3">
      <c r="P3811" s="1" t="s">
        <v>1260</v>
      </c>
      <c r="Q3811" s="1">
        <v>2022</v>
      </c>
    </row>
    <row r="3812" spans="16:17" x14ac:dyDescent="0.3">
      <c r="P3812" s="1" t="s">
        <v>1260</v>
      </c>
      <c r="Q3812" s="1">
        <v>2022</v>
      </c>
    </row>
    <row r="3813" spans="16:17" x14ac:dyDescent="0.3">
      <c r="P3813" s="1" t="s">
        <v>1260</v>
      </c>
      <c r="Q3813" s="1">
        <v>2022</v>
      </c>
    </row>
    <row r="3814" spans="16:17" x14ac:dyDescent="0.3">
      <c r="P3814" s="1" t="s">
        <v>894</v>
      </c>
      <c r="Q3814" s="1">
        <v>2022</v>
      </c>
    </row>
    <row r="3815" spans="16:17" x14ac:dyDescent="0.3">
      <c r="P3815" s="1" t="s">
        <v>2073</v>
      </c>
      <c r="Q3815" s="1">
        <v>2022</v>
      </c>
    </row>
    <row r="3816" spans="16:17" x14ac:dyDescent="0.3">
      <c r="P3816" s="1" t="s">
        <v>2073</v>
      </c>
      <c r="Q3816" s="1">
        <v>2022</v>
      </c>
    </row>
    <row r="3817" spans="16:17" x14ac:dyDescent="0.3">
      <c r="P3817" s="1" t="s">
        <v>994</v>
      </c>
      <c r="Q3817" s="1">
        <v>2022</v>
      </c>
    </row>
    <row r="3818" spans="16:17" x14ac:dyDescent="0.3">
      <c r="P3818" s="1" t="s">
        <v>994</v>
      </c>
      <c r="Q3818" s="1">
        <v>2022</v>
      </c>
    </row>
    <row r="3819" spans="16:17" x14ac:dyDescent="0.3">
      <c r="P3819" s="1" t="s">
        <v>994</v>
      </c>
      <c r="Q3819" s="1">
        <v>2022</v>
      </c>
    </row>
    <row r="3820" spans="16:17" x14ac:dyDescent="0.3">
      <c r="P3820" s="1" t="s">
        <v>1597</v>
      </c>
      <c r="Q3820" s="1">
        <v>2022</v>
      </c>
    </row>
    <row r="3821" spans="16:17" x14ac:dyDescent="0.3">
      <c r="P3821" s="1" t="s">
        <v>1597</v>
      </c>
      <c r="Q3821" s="1">
        <v>2022</v>
      </c>
    </row>
    <row r="3822" spans="16:17" x14ac:dyDescent="0.3">
      <c r="P3822" s="1" t="s">
        <v>2382</v>
      </c>
      <c r="Q3822" s="1">
        <v>2022</v>
      </c>
    </row>
    <row r="3823" spans="16:17" x14ac:dyDescent="0.3">
      <c r="P3823" s="1" t="s">
        <v>979</v>
      </c>
      <c r="Q3823" s="1">
        <v>2022</v>
      </c>
    </row>
    <row r="3824" spans="16:17" x14ac:dyDescent="0.3">
      <c r="P3824" s="1" t="s">
        <v>979</v>
      </c>
      <c r="Q3824" s="1">
        <v>2022</v>
      </c>
    </row>
    <row r="3825" spans="16:17" x14ac:dyDescent="0.3">
      <c r="P3825" s="1" t="s">
        <v>2383</v>
      </c>
      <c r="Q3825" s="1">
        <v>2022</v>
      </c>
    </row>
    <row r="3826" spans="16:17" x14ac:dyDescent="0.3">
      <c r="P3826" s="1" t="s">
        <v>1275</v>
      </c>
      <c r="Q3826" s="1">
        <v>2022</v>
      </c>
    </row>
    <row r="3827" spans="16:17" x14ac:dyDescent="0.3">
      <c r="P3827" s="1" t="s">
        <v>1438</v>
      </c>
      <c r="Q3827" s="1">
        <v>2022</v>
      </c>
    </row>
    <row r="3828" spans="16:17" x14ac:dyDescent="0.3">
      <c r="P3828" s="1" t="s">
        <v>1438</v>
      </c>
      <c r="Q3828" s="1">
        <v>2022</v>
      </c>
    </row>
    <row r="3829" spans="16:17" x14ac:dyDescent="0.3">
      <c r="P3829" s="1" t="s">
        <v>1438</v>
      </c>
      <c r="Q3829" s="1">
        <v>2022</v>
      </c>
    </row>
    <row r="3830" spans="16:17" x14ac:dyDescent="0.3">
      <c r="P3830" s="1" t="s">
        <v>585</v>
      </c>
      <c r="Q3830" s="1">
        <v>2022</v>
      </c>
    </row>
    <row r="3831" spans="16:17" x14ac:dyDescent="0.3">
      <c r="P3831" s="1" t="s">
        <v>585</v>
      </c>
      <c r="Q3831" s="1">
        <v>2022</v>
      </c>
    </row>
    <row r="3832" spans="16:17" x14ac:dyDescent="0.3">
      <c r="P3832" s="1" t="s">
        <v>1262</v>
      </c>
      <c r="Q3832" s="1">
        <v>2022</v>
      </c>
    </row>
    <row r="3833" spans="16:17" x14ac:dyDescent="0.3">
      <c r="P3833" s="1" t="s">
        <v>1764</v>
      </c>
      <c r="Q3833" s="1">
        <v>2022</v>
      </c>
    </row>
    <row r="3834" spans="16:17" x14ac:dyDescent="0.3">
      <c r="P3834" s="1" t="s">
        <v>669</v>
      </c>
      <c r="Q3834" s="1">
        <v>2022</v>
      </c>
    </row>
    <row r="3835" spans="16:17" x14ac:dyDescent="0.3">
      <c r="P3835" s="1" t="s">
        <v>669</v>
      </c>
      <c r="Q3835" s="1">
        <v>2022</v>
      </c>
    </row>
    <row r="3836" spans="16:17" x14ac:dyDescent="0.3">
      <c r="P3836" s="1" t="s">
        <v>2214</v>
      </c>
      <c r="Q3836" s="1">
        <v>2022</v>
      </c>
    </row>
    <row r="3837" spans="16:17" x14ac:dyDescent="0.3">
      <c r="P3837" s="1" t="s">
        <v>828</v>
      </c>
      <c r="Q3837" s="1">
        <v>2022</v>
      </c>
    </row>
    <row r="3838" spans="16:17" x14ac:dyDescent="0.3">
      <c r="P3838" s="1" t="s">
        <v>828</v>
      </c>
      <c r="Q3838" s="1">
        <v>2022</v>
      </c>
    </row>
    <row r="3839" spans="16:17" x14ac:dyDescent="0.3">
      <c r="P3839" s="1" t="s">
        <v>828</v>
      </c>
      <c r="Q3839" s="1">
        <v>2022</v>
      </c>
    </row>
    <row r="3840" spans="16:17" x14ac:dyDescent="0.3">
      <c r="P3840" s="1" t="s">
        <v>828</v>
      </c>
      <c r="Q3840" s="1">
        <v>2022</v>
      </c>
    </row>
    <row r="3841" spans="16:17" x14ac:dyDescent="0.3">
      <c r="P3841" s="1" t="s">
        <v>828</v>
      </c>
      <c r="Q3841" s="1">
        <v>2022</v>
      </c>
    </row>
    <row r="3842" spans="16:17" x14ac:dyDescent="0.3">
      <c r="P3842" s="1" t="s">
        <v>1223</v>
      </c>
      <c r="Q3842" s="1">
        <v>2022</v>
      </c>
    </row>
    <row r="3843" spans="16:17" x14ac:dyDescent="0.3">
      <c r="P3843" s="1" t="s">
        <v>1223</v>
      </c>
      <c r="Q3843" s="1">
        <v>2022</v>
      </c>
    </row>
    <row r="3844" spans="16:17" x14ac:dyDescent="0.3">
      <c r="P3844" s="1" t="s">
        <v>1223</v>
      </c>
      <c r="Q3844" s="1">
        <v>2022</v>
      </c>
    </row>
    <row r="3845" spans="16:17" x14ac:dyDescent="0.3">
      <c r="P3845" s="1" t="s">
        <v>975</v>
      </c>
      <c r="Q3845" s="1">
        <v>2022</v>
      </c>
    </row>
    <row r="3846" spans="16:17" x14ac:dyDescent="0.3">
      <c r="P3846" s="1" t="s">
        <v>130</v>
      </c>
      <c r="Q3846" s="1">
        <v>2022</v>
      </c>
    </row>
    <row r="3847" spans="16:17" x14ac:dyDescent="0.3">
      <c r="P3847" s="1" t="s">
        <v>130</v>
      </c>
      <c r="Q3847" s="1">
        <v>2022</v>
      </c>
    </row>
    <row r="3848" spans="16:17" x14ac:dyDescent="0.3">
      <c r="P3848" s="1" t="s">
        <v>130</v>
      </c>
      <c r="Q3848" s="1">
        <v>2022</v>
      </c>
    </row>
    <row r="3849" spans="16:17" x14ac:dyDescent="0.3">
      <c r="P3849" s="1" t="s">
        <v>130</v>
      </c>
      <c r="Q3849" s="1">
        <v>2022</v>
      </c>
    </row>
    <row r="3850" spans="16:17" x14ac:dyDescent="0.3">
      <c r="P3850" s="1" t="s">
        <v>270</v>
      </c>
      <c r="Q3850" s="1">
        <v>2022</v>
      </c>
    </row>
    <row r="3851" spans="16:17" x14ac:dyDescent="0.3">
      <c r="P3851" s="1" t="s">
        <v>1044</v>
      </c>
      <c r="Q3851" s="1">
        <v>2022</v>
      </c>
    </row>
    <row r="3852" spans="16:17" x14ac:dyDescent="0.3">
      <c r="P3852" s="1" t="s">
        <v>1044</v>
      </c>
      <c r="Q3852" s="1">
        <v>2022</v>
      </c>
    </row>
    <row r="3853" spans="16:17" x14ac:dyDescent="0.3">
      <c r="P3853" s="1" t="s">
        <v>1044</v>
      </c>
      <c r="Q3853" s="1">
        <v>2022</v>
      </c>
    </row>
    <row r="3854" spans="16:17" x14ac:dyDescent="0.3">
      <c r="P3854" s="1" t="s">
        <v>2385</v>
      </c>
      <c r="Q3854" s="1">
        <v>2022</v>
      </c>
    </row>
    <row r="3855" spans="16:17" x14ac:dyDescent="0.3">
      <c r="P3855" s="1" t="s">
        <v>2073</v>
      </c>
      <c r="Q3855" s="1">
        <v>2022</v>
      </c>
    </row>
    <row r="3856" spans="16:17" x14ac:dyDescent="0.3">
      <c r="P3856" s="1" t="s">
        <v>403</v>
      </c>
      <c r="Q3856" s="1">
        <v>2022</v>
      </c>
    </row>
    <row r="3857" spans="16:17" x14ac:dyDescent="0.3">
      <c r="P3857" s="1" t="s">
        <v>2055</v>
      </c>
      <c r="Q3857" s="1">
        <v>2022</v>
      </c>
    </row>
    <row r="3858" spans="16:17" x14ac:dyDescent="0.3">
      <c r="P3858" s="1" t="s">
        <v>1695</v>
      </c>
      <c r="Q3858" s="1">
        <v>2022</v>
      </c>
    </row>
    <row r="3859" spans="16:17" x14ac:dyDescent="0.3">
      <c r="P3859" s="1" t="s">
        <v>1695</v>
      </c>
      <c r="Q3859" s="1">
        <v>2022</v>
      </c>
    </row>
    <row r="3860" spans="16:17" x14ac:dyDescent="0.3">
      <c r="P3860" s="1" t="s">
        <v>1489</v>
      </c>
      <c r="Q3860" s="1">
        <v>2022</v>
      </c>
    </row>
    <row r="3861" spans="16:17" x14ac:dyDescent="0.3">
      <c r="P3861" s="1" t="s">
        <v>1489</v>
      </c>
      <c r="Q3861" s="1">
        <v>2022</v>
      </c>
    </row>
    <row r="3862" spans="16:17" x14ac:dyDescent="0.3">
      <c r="P3862" s="1" t="s">
        <v>52</v>
      </c>
      <c r="Q3862" s="1">
        <v>2022</v>
      </c>
    </row>
    <row r="3863" spans="16:17" x14ac:dyDescent="0.3">
      <c r="P3863" s="1" t="s">
        <v>1725</v>
      </c>
      <c r="Q3863" s="1">
        <v>2022</v>
      </c>
    </row>
    <row r="3864" spans="16:17" x14ac:dyDescent="0.3">
      <c r="P3864" s="1" t="s">
        <v>1725</v>
      </c>
      <c r="Q3864" s="1">
        <v>2022</v>
      </c>
    </row>
    <row r="3865" spans="16:17" x14ac:dyDescent="0.3">
      <c r="P3865" s="1" t="s">
        <v>1725</v>
      </c>
      <c r="Q3865" s="1">
        <v>2022</v>
      </c>
    </row>
    <row r="3866" spans="16:17" x14ac:dyDescent="0.3">
      <c r="P3866" s="1" t="s">
        <v>359</v>
      </c>
      <c r="Q3866" s="1">
        <v>2022</v>
      </c>
    </row>
    <row r="3867" spans="16:17" x14ac:dyDescent="0.3">
      <c r="P3867" s="1" t="s">
        <v>2387</v>
      </c>
      <c r="Q3867" s="1">
        <v>2022</v>
      </c>
    </row>
    <row r="3868" spans="16:17" x14ac:dyDescent="0.3">
      <c r="P3868" s="1" t="s">
        <v>2387</v>
      </c>
      <c r="Q3868" s="1">
        <v>2022</v>
      </c>
    </row>
    <row r="3869" spans="16:17" x14ac:dyDescent="0.3">
      <c r="P3869" s="1" t="s">
        <v>2282</v>
      </c>
      <c r="Q3869" s="1">
        <v>2022</v>
      </c>
    </row>
    <row r="3870" spans="16:17" x14ac:dyDescent="0.3">
      <c r="P3870" s="1" t="s">
        <v>1893</v>
      </c>
      <c r="Q3870" s="1">
        <v>2022</v>
      </c>
    </row>
    <row r="3871" spans="16:17" x14ac:dyDescent="0.3">
      <c r="P3871" s="1" t="s">
        <v>1893</v>
      </c>
      <c r="Q3871" s="1">
        <v>2022</v>
      </c>
    </row>
    <row r="3872" spans="16:17" x14ac:dyDescent="0.3">
      <c r="P3872" s="1" t="s">
        <v>1345</v>
      </c>
      <c r="Q3872" s="1">
        <v>2022</v>
      </c>
    </row>
    <row r="3873" spans="16:17" x14ac:dyDescent="0.3">
      <c r="P3873" s="1" t="s">
        <v>1868</v>
      </c>
      <c r="Q3873" s="1">
        <v>2022</v>
      </c>
    </row>
    <row r="3874" spans="16:17" x14ac:dyDescent="0.3">
      <c r="P3874" s="1" t="s">
        <v>1396</v>
      </c>
      <c r="Q3874" s="1">
        <v>2022</v>
      </c>
    </row>
    <row r="3875" spans="16:17" x14ac:dyDescent="0.3">
      <c r="P3875" s="1" t="s">
        <v>1396</v>
      </c>
      <c r="Q3875" s="1">
        <v>2022</v>
      </c>
    </row>
    <row r="3876" spans="16:17" x14ac:dyDescent="0.3">
      <c r="P3876" s="1" t="s">
        <v>1396</v>
      </c>
      <c r="Q3876" s="1">
        <v>2022</v>
      </c>
    </row>
    <row r="3877" spans="16:17" x14ac:dyDescent="0.3">
      <c r="P3877" s="1" t="s">
        <v>1396</v>
      </c>
      <c r="Q3877" s="1">
        <v>2022</v>
      </c>
    </row>
    <row r="3878" spans="16:17" x14ac:dyDescent="0.3">
      <c r="P3878" s="1" t="s">
        <v>1824</v>
      </c>
      <c r="Q3878" s="1">
        <v>2022</v>
      </c>
    </row>
    <row r="3879" spans="16:17" x14ac:dyDescent="0.3">
      <c r="P3879" s="1" t="s">
        <v>1824</v>
      </c>
      <c r="Q3879" s="1">
        <v>2022</v>
      </c>
    </row>
    <row r="3880" spans="16:17" x14ac:dyDescent="0.3">
      <c r="P3880" s="1" t="s">
        <v>1824</v>
      </c>
      <c r="Q3880" s="1">
        <v>2022</v>
      </c>
    </row>
    <row r="3881" spans="16:17" x14ac:dyDescent="0.3">
      <c r="P3881" s="1" t="s">
        <v>1090</v>
      </c>
      <c r="Q3881" s="1">
        <v>2022</v>
      </c>
    </row>
    <row r="3882" spans="16:17" x14ac:dyDescent="0.3">
      <c r="P3882" s="1" t="s">
        <v>1090</v>
      </c>
      <c r="Q3882" s="1">
        <v>2022</v>
      </c>
    </row>
    <row r="3883" spans="16:17" x14ac:dyDescent="0.3">
      <c r="P3883" s="1" t="s">
        <v>1090</v>
      </c>
      <c r="Q3883" s="1">
        <v>2022</v>
      </c>
    </row>
    <row r="3884" spans="16:17" x14ac:dyDescent="0.3">
      <c r="P3884" s="1" t="s">
        <v>1090</v>
      </c>
      <c r="Q3884" s="1">
        <v>2022</v>
      </c>
    </row>
    <row r="3885" spans="16:17" x14ac:dyDescent="0.3">
      <c r="P3885" s="1" t="s">
        <v>2149</v>
      </c>
      <c r="Q3885" s="1">
        <v>2022</v>
      </c>
    </row>
    <row r="3886" spans="16:17" x14ac:dyDescent="0.3">
      <c r="P3886" s="1" t="s">
        <v>2149</v>
      </c>
      <c r="Q3886" s="1">
        <v>2022</v>
      </c>
    </row>
    <row r="3887" spans="16:17" x14ac:dyDescent="0.3">
      <c r="P3887" s="1" t="s">
        <v>2149</v>
      </c>
      <c r="Q3887" s="1">
        <v>2022</v>
      </c>
    </row>
    <row r="3888" spans="16:17" x14ac:dyDescent="0.3">
      <c r="P3888" s="1" t="s">
        <v>2149</v>
      </c>
      <c r="Q3888" s="1">
        <v>2022</v>
      </c>
    </row>
    <row r="3889" spans="16:17" x14ac:dyDescent="0.3">
      <c r="P3889" s="1" t="s">
        <v>2149</v>
      </c>
      <c r="Q3889" s="1">
        <v>2022</v>
      </c>
    </row>
    <row r="3890" spans="16:17" x14ac:dyDescent="0.3">
      <c r="P3890" s="1" t="s">
        <v>2117</v>
      </c>
      <c r="Q3890" s="1">
        <v>2022</v>
      </c>
    </row>
    <row r="3891" spans="16:17" x14ac:dyDescent="0.3">
      <c r="P3891" s="1" t="s">
        <v>1968</v>
      </c>
      <c r="Q3891" s="1">
        <v>2022</v>
      </c>
    </row>
    <row r="3892" spans="16:17" x14ac:dyDescent="0.3">
      <c r="P3892" s="1" t="s">
        <v>2321</v>
      </c>
      <c r="Q3892" s="1">
        <v>2022</v>
      </c>
    </row>
    <row r="3893" spans="16:17" x14ac:dyDescent="0.3">
      <c r="P3893" s="1" t="s">
        <v>1195</v>
      </c>
      <c r="Q3893" s="1">
        <v>2022</v>
      </c>
    </row>
    <row r="3894" spans="16:17" x14ac:dyDescent="0.3">
      <c r="P3894" s="1" t="s">
        <v>2128</v>
      </c>
      <c r="Q3894" s="1">
        <v>2022</v>
      </c>
    </row>
    <row r="3895" spans="16:17" x14ac:dyDescent="0.3">
      <c r="P3895" s="1" t="s">
        <v>2390</v>
      </c>
      <c r="Q3895" s="1">
        <v>2022</v>
      </c>
    </row>
    <row r="3896" spans="16:17" x14ac:dyDescent="0.3">
      <c r="P3896" s="1" t="s">
        <v>2390</v>
      </c>
      <c r="Q3896" s="1">
        <v>2022</v>
      </c>
    </row>
    <row r="3897" spans="16:17" x14ac:dyDescent="0.3">
      <c r="P3897" s="1" t="s">
        <v>828</v>
      </c>
      <c r="Q3897" s="1">
        <v>2022</v>
      </c>
    </row>
    <row r="3898" spans="16:17" x14ac:dyDescent="0.3">
      <c r="P3898" s="1" t="s">
        <v>1805</v>
      </c>
      <c r="Q3898" s="1">
        <v>2022</v>
      </c>
    </row>
    <row r="3899" spans="16:17" x14ac:dyDescent="0.3">
      <c r="P3899" s="1" t="s">
        <v>1805</v>
      </c>
      <c r="Q3899" s="1">
        <v>2022</v>
      </c>
    </row>
    <row r="3900" spans="16:17" x14ac:dyDescent="0.3">
      <c r="P3900" s="1" t="s">
        <v>1805</v>
      </c>
      <c r="Q3900" s="1">
        <v>2022</v>
      </c>
    </row>
    <row r="3901" spans="16:17" x14ac:dyDescent="0.3">
      <c r="P3901" s="1" t="s">
        <v>1805</v>
      </c>
      <c r="Q3901" s="1">
        <v>2022</v>
      </c>
    </row>
    <row r="3902" spans="16:17" x14ac:dyDescent="0.3">
      <c r="P3902" s="1" t="s">
        <v>1805</v>
      </c>
      <c r="Q3902" s="1">
        <v>2022</v>
      </c>
    </row>
    <row r="3903" spans="16:17" x14ac:dyDescent="0.3">
      <c r="P3903" s="1" t="s">
        <v>1805</v>
      </c>
      <c r="Q3903" s="1">
        <v>2022</v>
      </c>
    </row>
    <row r="3904" spans="16:17" x14ac:dyDescent="0.3">
      <c r="P3904" s="1" t="s">
        <v>1805</v>
      </c>
      <c r="Q3904" s="1">
        <v>2022</v>
      </c>
    </row>
    <row r="3905" spans="16:17" x14ac:dyDescent="0.3">
      <c r="P3905" s="1" t="s">
        <v>1805</v>
      </c>
      <c r="Q3905" s="1">
        <v>2022</v>
      </c>
    </row>
    <row r="3906" spans="16:17" x14ac:dyDescent="0.3">
      <c r="P3906" s="1" t="s">
        <v>1805</v>
      </c>
      <c r="Q3906" s="1">
        <v>2022</v>
      </c>
    </row>
    <row r="3907" spans="16:17" x14ac:dyDescent="0.3">
      <c r="P3907" s="1" t="s">
        <v>569</v>
      </c>
      <c r="Q3907" s="1">
        <v>2022</v>
      </c>
    </row>
    <row r="3908" spans="16:17" x14ac:dyDescent="0.3">
      <c r="P3908" s="1" t="s">
        <v>1334</v>
      </c>
      <c r="Q3908" s="1">
        <v>2022</v>
      </c>
    </row>
    <row r="3909" spans="16:17" x14ac:dyDescent="0.3">
      <c r="P3909" s="1" t="s">
        <v>881</v>
      </c>
      <c r="Q3909" s="1">
        <v>2022</v>
      </c>
    </row>
    <row r="3910" spans="16:17" x14ac:dyDescent="0.3">
      <c r="P3910" s="1" t="s">
        <v>881</v>
      </c>
      <c r="Q3910" s="1">
        <v>2022</v>
      </c>
    </row>
    <row r="3911" spans="16:17" x14ac:dyDescent="0.3">
      <c r="P3911" s="1" t="s">
        <v>881</v>
      </c>
      <c r="Q3911" s="1">
        <v>2022</v>
      </c>
    </row>
    <row r="3912" spans="16:17" x14ac:dyDescent="0.3">
      <c r="P3912" s="1" t="s">
        <v>762</v>
      </c>
      <c r="Q3912" s="1">
        <v>2022</v>
      </c>
    </row>
    <row r="3913" spans="16:17" x14ac:dyDescent="0.3">
      <c r="P3913" s="1" t="s">
        <v>1223</v>
      </c>
      <c r="Q3913" s="1">
        <v>2022</v>
      </c>
    </row>
    <row r="3914" spans="16:17" x14ac:dyDescent="0.3">
      <c r="P3914" s="1" t="s">
        <v>1223</v>
      </c>
      <c r="Q3914" s="1">
        <v>2022</v>
      </c>
    </row>
    <row r="3915" spans="16:17" x14ac:dyDescent="0.3">
      <c r="P3915" s="1" t="s">
        <v>2278</v>
      </c>
      <c r="Q3915" s="1">
        <v>2022</v>
      </c>
    </row>
    <row r="3916" spans="16:17" x14ac:dyDescent="0.3">
      <c r="P3916" s="1" t="s">
        <v>1754</v>
      </c>
      <c r="Q3916" s="1">
        <v>2022</v>
      </c>
    </row>
    <row r="3917" spans="16:17" x14ac:dyDescent="0.3">
      <c r="P3917" s="1" t="s">
        <v>111</v>
      </c>
      <c r="Q3917" s="1">
        <v>2022</v>
      </c>
    </row>
    <row r="3918" spans="16:17" x14ac:dyDescent="0.3">
      <c r="P3918" s="1" t="s">
        <v>111</v>
      </c>
      <c r="Q3918" s="1">
        <v>2022</v>
      </c>
    </row>
    <row r="3919" spans="16:17" x14ac:dyDescent="0.3">
      <c r="P3919" s="1" t="s">
        <v>111</v>
      </c>
      <c r="Q3919" s="1">
        <v>2022</v>
      </c>
    </row>
    <row r="3920" spans="16:17" x14ac:dyDescent="0.3">
      <c r="P3920" s="1" t="s">
        <v>889</v>
      </c>
      <c r="Q3920" s="1">
        <v>2022</v>
      </c>
    </row>
    <row r="3921" spans="16:17" x14ac:dyDescent="0.3">
      <c r="P3921" s="1" t="s">
        <v>889</v>
      </c>
      <c r="Q3921" s="1">
        <v>2022</v>
      </c>
    </row>
    <row r="3922" spans="16:17" x14ac:dyDescent="0.3">
      <c r="P3922" s="1" t="s">
        <v>389</v>
      </c>
      <c r="Q3922" s="1">
        <v>2022</v>
      </c>
    </row>
    <row r="3923" spans="16:17" x14ac:dyDescent="0.3">
      <c r="P3923" s="1" t="s">
        <v>389</v>
      </c>
      <c r="Q3923" s="1">
        <v>2022</v>
      </c>
    </row>
    <row r="3924" spans="16:17" x14ac:dyDescent="0.3">
      <c r="P3924" s="1" t="s">
        <v>1600</v>
      </c>
      <c r="Q3924" s="1">
        <v>2022</v>
      </c>
    </row>
    <row r="3925" spans="16:17" x14ac:dyDescent="0.3">
      <c r="P3925" s="1" t="s">
        <v>1600</v>
      </c>
      <c r="Q3925" s="1">
        <v>2022</v>
      </c>
    </row>
    <row r="3926" spans="16:17" x14ac:dyDescent="0.3">
      <c r="P3926" s="1" t="s">
        <v>1491</v>
      </c>
      <c r="Q3926" s="1">
        <v>2022</v>
      </c>
    </row>
    <row r="3927" spans="16:17" x14ac:dyDescent="0.3">
      <c r="P3927" s="1" t="s">
        <v>1491</v>
      </c>
      <c r="Q3927" s="1">
        <v>2022</v>
      </c>
    </row>
    <row r="3928" spans="16:17" x14ac:dyDescent="0.3">
      <c r="P3928" s="1" t="s">
        <v>1740</v>
      </c>
      <c r="Q3928" s="1">
        <v>2022</v>
      </c>
    </row>
    <row r="3929" spans="16:17" x14ac:dyDescent="0.3">
      <c r="P3929" s="1" t="s">
        <v>439</v>
      </c>
      <c r="Q3929" s="1">
        <v>2022</v>
      </c>
    </row>
    <row r="3930" spans="16:17" x14ac:dyDescent="0.3">
      <c r="P3930" s="1" t="s">
        <v>439</v>
      </c>
      <c r="Q3930" s="1">
        <v>2022</v>
      </c>
    </row>
    <row r="3931" spans="16:17" x14ac:dyDescent="0.3">
      <c r="P3931" s="1" t="s">
        <v>439</v>
      </c>
      <c r="Q3931" s="1">
        <v>2022</v>
      </c>
    </row>
    <row r="3932" spans="16:17" x14ac:dyDescent="0.3">
      <c r="P3932" s="1" t="s">
        <v>439</v>
      </c>
      <c r="Q3932" s="1">
        <v>2022</v>
      </c>
    </row>
    <row r="3933" spans="16:17" x14ac:dyDescent="0.3">
      <c r="P3933" s="1" t="s">
        <v>726</v>
      </c>
      <c r="Q3933" s="1">
        <v>2022</v>
      </c>
    </row>
    <row r="3934" spans="16:17" x14ac:dyDescent="0.3">
      <c r="P3934" s="1" t="s">
        <v>726</v>
      </c>
      <c r="Q3934" s="1">
        <v>2022</v>
      </c>
    </row>
    <row r="3935" spans="16:17" x14ac:dyDescent="0.3">
      <c r="P3935" s="1" t="s">
        <v>121</v>
      </c>
      <c r="Q3935" s="1">
        <v>2022</v>
      </c>
    </row>
    <row r="3936" spans="16:17" x14ac:dyDescent="0.3">
      <c r="P3936" s="1" t="s">
        <v>2398</v>
      </c>
      <c r="Q3936" s="1">
        <v>2022</v>
      </c>
    </row>
    <row r="3937" spans="16:17" x14ac:dyDescent="0.3">
      <c r="P3937" s="1" t="s">
        <v>796</v>
      </c>
      <c r="Q3937" s="1">
        <v>2022</v>
      </c>
    </row>
    <row r="3938" spans="16:17" x14ac:dyDescent="0.3">
      <c r="P3938" s="1" t="s">
        <v>1396</v>
      </c>
      <c r="Q3938" s="1">
        <v>2022</v>
      </c>
    </row>
    <row r="3939" spans="16:17" x14ac:dyDescent="0.3">
      <c r="P3939" s="1" t="s">
        <v>1396</v>
      </c>
      <c r="Q3939" s="1">
        <v>2022</v>
      </c>
    </row>
    <row r="3940" spans="16:17" x14ac:dyDescent="0.3">
      <c r="P3940" s="1" t="s">
        <v>1183</v>
      </c>
      <c r="Q3940" s="1">
        <v>2022</v>
      </c>
    </row>
    <row r="3941" spans="16:17" x14ac:dyDescent="0.3">
      <c r="P3941" s="1" t="s">
        <v>902</v>
      </c>
      <c r="Q3941" s="1">
        <v>2022</v>
      </c>
    </row>
    <row r="3942" spans="16:17" x14ac:dyDescent="0.3">
      <c r="P3942" s="1" t="s">
        <v>246</v>
      </c>
      <c r="Q3942" s="1">
        <v>2022</v>
      </c>
    </row>
    <row r="3943" spans="16:17" x14ac:dyDescent="0.3">
      <c r="P3943" s="1" t="s">
        <v>1616</v>
      </c>
      <c r="Q3943" s="1">
        <v>2022</v>
      </c>
    </row>
    <row r="3944" spans="16:17" x14ac:dyDescent="0.3">
      <c r="P3944" s="1" t="s">
        <v>1616</v>
      </c>
      <c r="Q3944" s="1">
        <v>2022</v>
      </c>
    </row>
    <row r="3945" spans="16:17" x14ac:dyDescent="0.3">
      <c r="P3945" s="1" t="s">
        <v>1616</v>
      </c>
      <c r="Q3945" s="1">
        <v>2022</v>
      </c>
    </row>
    <row r="3946" spans="16:17" x14ac:dyDescent="0.3">
      <c r="P3946" s="1" t="s">
        <v>1616</v>
      </c>
      <c r="Q3946" s="1">
        <v>2022</v>
      </c>
    </row>
    <row r="3947" spans="16:17" x14ac:dyDescent="0.3">
      <c r="P3947" s="1" t="s">
        <v>1334</v>
      </c>
      <c r="Q3947" s="1">
        <v>2022</v>
      </c>
    </row>
    <row r="3948" spans="16:17" x14ac:dyDescent="0.3">
      <c r="P3948" s="1" t="s">
        <v>1104</v>
      </c>
      <c r="Q3948" s="1">
        <v>2022</v>
      </c>
    </row>
    <row r="3949" spans="16:17" x14ac:dyDescent="0.3">
      <c r="P3949" s="1" t="s">
        <v>1104</v>
      </c>
      <c r="Q3949" s="1">
        <v>2022</v>
      </c>
    </row>
    <row r="3950" spans="16:17" x14ac:dyDescent="0.3">
      <c r="P3950" s="1" t="s">
        <v>1104</v>
      </c>
      <c r="Q3950" s="1">
        <v>2022</v>
      </c>
    </row>
    <row r="3951" spans="16:17" x14ac:dyDescent="0.3">
      <c r="P3951" s="1" t="s">
        <v>184</v>
      </c>
      <c r="Q3951" s="1">
        <v>2022</v>
      </c>
    </row>
    <row r="3952" spans="16:17" x14ac:dyDescent="0.3">
      <c r="P3952" s="1" t="s">
        <v>184</v>
      </c>
      <c r="Q3952" s="1">
        <v>2022</v>
      </c>
    </row>
    <row r="3953" spans="16:17" x14ac:dyDescent="0.3">
      <c r="P3953" s="1" t="s">
        <v>184</v>
      </c>
      <c r="Q3953" s="1">
        <v>2022</v>
      </c>
    </row>
    <row r="3954" spans="16:17" x14ac:dyDescent="0.3">
      <c r="P3954" s="1" t="s">
        <v>184</v>
      </c>
      <c r="Q3954" s="1">
        <v>2022</v>
      </c>
    </row>
    <row r="3955" spans="16:17" x14ac:dyDescent="0.3">
      <c r="P3955" s="1" t="s">
        <v>1262</v>
      </c>
      <c r="Q3955" s="1">
        <v>2022</v>
      </c>
    </row>
    <row r="3956" spans="16:17" x14ac:dyDescent="0.3">
      <c r="P3956" s="1" t="s">
        <v>2308</v>
      </c>
      <c r="Q3956" s="1">
        <v>2022</v>
      </c>
    </row>
    <row r="3957" spans="16:17" x14ac:dyDescent="0.3">
      <c r="P3957" s="1" t="s">
        <v>539</v>
      </c>
      <c r="Q3957" s="1">
        <v>2022</v>
      </c>
    </row>
    <row r="3958" spans="16:17" x14ac:dyDescent="0.3">
      <c r="P3958" s="1" t="s">
        <v>539</v>
      </c>
      <c r="Q3958" s="1">
        <v>2022</v>
      </c>
    </row>
    <row r="3959" spans="16:17" x14ac:dyDescent="0.3">
      <c r="P3959" s="1" t="s">
        <v>539</v>
      </c>
      <c r="Q3959" s="1">
        <v>2022</v>
      </c>
    </row>
    <row r="3960" spans="16:17" x14ac:dyDescent="0.3">
      <c r="P3960" s="1" t="s">
        <v>539</v>
      </c>
      <c r="Q3960" s="1">
        <v>2022</v>
      </c>
    </row>
    <row r="3961" spans="16:17" x14ac:dyDescent="0.3">
      <c r="P3961" s="1" t="s">
        <v>539</v>
      </c>
      <c r="Q3961" s="1">
        <v>2022</v>
      </c>
    </row>
    <row r="3962" spans="16:17" x14ac:dyDescent="0.3">
      <c r="P3962" s="1" t="s">
        <v>833</v>
      </c>
      <c r="Q3962" s="1">
        <v>2022</v>
      </c>
    </row>
    <row r="3963" spans="16:17" x14ac:dyDescent="0.3">
      <c r="P3963" s="1" t="s">
        <v>833</v>
      </c>
      <c r="Q3963" s="1">
        <v>2022</v>
      </c>
    </row>
    <row r="3964" spans="16:17" x14ac:dyDescent="0.3">
      <c r="P3964" s="1" t="s">
        <v>833</v>
      </c>
      <c r="Q3964" s="1">
        <v>2022</v>
      </c>
    </row>
    <row r="3965" spans="16:17" x14ac:dyDescent="0.3">
      <c r="P3965" s="1" t="s">
        <v>653</v>
      </c>
      <c r="Q3965" s="1">
        <v>2022</v>
      </c>
    </row>
    <row r="3966" spans="16:17" x14ac:dyDescent="0.3">
      <c r="P3966" s="1" t="s">
        <v>653</v>
      </c>
      <c r="Q3966" s="1">
        <v>2022</v>
      </c>
    </row>
    <row r="3967" spans="16:17" x14ac:dyDescent="0.3">
      <c r="P3967" s="1" t="s">
        <v>653</v>
      </c>
      <c r="Q3967" s="1">
        <v>2022</v>
      </c>
    </row>
    <row r="3968" spans="16:17" x14ac:dyDescent="0.3">
      <c r="P3968" s="1" t="s">
        <v>653</v>
      </c>
      <c r="Q3968" s="1">
        <v>2022</v>
      </c>
    </row>
    <row r="3969" spans="16:17" x14ac:dyDescent="0.3">
      <c r="P3969" s="1" t="s">
        <v>880</v>
      </c>
      <c r="Q3969" s="1">
        <v>2022</v>
      </c>
    </row>
    <row r="3970" spans="16:17" x14ac:dyDescent="0.3">
      <c r="P3970" s="1" t="s">
        <v>1174</v>
      </c>
      <c r="Q3970" s="1">
        <v>2022</v>
      </c>
    </row>
    <row r="3971" spans="16:17" x14ac:dyDescent="0.3">
      <c r="P3971" s="1" t="s">
        <v>1659</v>
      </c>
      <c r="Q3971" s="1">
        <v>2022</v>
      </c>
    </row>
    <row r="3972" spans="16:17" x14ac:dyDescent="0.3">
      <c r="P3972" s="1" t="s">
        <v>1153</v>
      </c>
      <c r="Q3972" s="1">
        <v>2022</v>
      </c>
    </row>
    <row r="3973" spans="16:17" x14ac:dyDescent="0.3">
      <c r="P3973" s="1" t="s">
        <v>1153</v>
      </c>
      <c r="Q3973" s="1">
        <v>2022</v>
      </c>
    </row>
    <row r="3974" spans="16:17" x14ac:dyDescent="0.3">
      <c r="P3974" s="1" t="s">
        <v>1153</v>
      </c>
      <c r="Q3974" s="1">
        <v>2022</v>
      </c>
    </row>
    <row r="3975" spans="16:17" x14ac:dyDescent="0.3">
      <c r="P3975" s="1" t="s">
        <v>1334</v>
      </c>
      <c r="Q3975" s="1">
        <v>2022</v>
      </c>
    </row>
    <row r="3976" spans="16:17" x14ac:dyDescent="0.3">
      <c r="P3976" s="1" t="s">
        <v>744</v>
      </c>
      <c r="Q3976" s="1">
        <v>2022</v>
      </c>
    </row>
    <row r="3977" spans="16:17" x14ac:dyDescent="0.3">
      <c r="P3977" s="1" t="s">
        <v>744</v>
      </c>
      <c r="Q3977" s="1">
        <v>2022</v>
      </c>
    </row>
    <row r="3978" spans="16:17" x14ac:dyDescent="0.3">
      <c r="P3978" s="1" t="s">
        <v>507</v>
      </c>
      <c r="Q3978" s="1">
        <v>2022</v>
      </c>
    </row>
    <row r="3979" spans="16:17" x14ac:dyDescent="0.3">
      <c r="P3979" s="1" t="s">
        <v>507</v>
      </c>
      <c r="Q3979" s="1">
        <v>2022</v>
      </c>
    </row>
    <row r="3980" spans="16:17" x14ac:dyDescent="0.3">
      <c r="P3980" s="1" t="s">
        <v>507</v>
      </c>
      <c r="Q3980" s="1">
        <v>2022</v>
      </c>
    </row>
    <row r="3981" spans="16:17" x14ac:dyDescent="0.3">
      <c r="P3981" s="1" t="s">
        <v>1403</v>
      </c>
      <c r="Q3981" s="1">
        <v>2022</v>
      </c>
    </row>
    <row r="3982" spans="16:17" x14ac:dyDescent="0.3">
      <c r="P3982" s="1" t="s">
        <v>1403</v>
      </c>
      <c r="Q3982" s="1">
        <v>2022</v>
      </c>
    </row>
    <row r="3983" spans="16:17" x14ac:dyDescent="0.3">
      <c r="P3983" s="1" t="s">
        <v>1403</v>
      </c>
      <c r="Q3983" s="1">
        <v>2022</v>
      </c>
    </row>
    <row r="3984" spans="16:17" x14ac:dyDescent="0.3">
      <c r="P3984" s="1" t="s">
        <v>1214</v>
      </c>
      <c r="Q3984" s="1">
        <v>2022</v>
      </c>
    </row>
    <row r="3985" spans="16:17" x14ac:dyDescent="0.3">
      <c r="P3985" s="1" t="s">
        <v>2407</v>
      </c>
      <c r="Q3985" s="1">
        <v>2022</v>
      </c>
    </row>
    <row r="3986" spans="16:17" x14ac:dyDescent="0.3">
      <c r="P3986" s="1" t="s">
        <v>2407</v>
      </c>
      <c r="Q3986" s="1">
        <v>2022</v>
      </c>
    </row>
    <row r="3987" spans="16:17" x14ac:dyDescent="0.3">
      <c r="P3987" s="1" t="s">
        <v>2407</v>
      </c>
      <c r="Q3987" s="1">
        <v>2022</v>
      </c>
    </row>
    <row r="3988" spans="16:17" x14ac:dyDescent="0.3">
      <c r="P3988" s="1" t="s">
        <v>343</v>
      </c>
      <c r="Q3988" s="1">
        <v>2022</v>
      </c>
    </row>
    <row r="3989" spans="16:17" x14ac:dyDescent="0.3">
      <c r="P3989" s="1" t="s">
        <v>1007</v>
      </c>
      <c r="Q3989" s="1">
        <v>2022</v>
      </c>
    </row>
    <row r="3990" spans="16:17" x14ac:dyDescent="0.3">
      <c r="P3990" s="1" t="s">
        <v>1066</v>
      </c>
      <c r="Q3990" s="1">
        <v>2022</v>
      </c>
    </row>
    <row r="3991" spans="16:17" x14ac:dyDescent="0.3">
      <c r="P3991" s="1" t="s">
        <v>729</v>
      </c>
      <c r="Q3991" s="1">
        <v>2022</v>
      </c>
    </row>
    <row r="3992" spans="16:17" x14ac:dyDescent="0.3">
      <c r="P3992" s="1" t="s">
        <v>1209</v>
      </c>
      <c r="Q3992" s="1">
        <v>2022</v>
      </c>
    </row>
    <row r="3993" spans="16:17" x14ac:dyDescent="0.3">
      <c r="P3993" s="1" t="s">
        <v>1209</v>
      </c>
      <c r="Q3993" s="1">
        <v>2022</v>
      </c>
    </row>
    <row r="3994" spans="16:17" x14ac:dyDescent="0.3">
      <c r="P3994" s="1" t="s">
        <v>1209</v>
      </c>
      <c r="Q3994" s="1">
        <v>2022</v>
      </c>
    </row>
    <row r="3995" spans="16:17" x14ac:dyDescent="0.3">
      <c r="P3995" s="1" t="s">
        <v>1076</v>
      </c>
      <c r="Q3995" s="1">
        <v>2022</v>
      </c>
    </row>
    <row r="3996" spans="16:17" x14ac:dyDescent="0.3">
      <c r="P3996" s="1" t="s">
        <v>1076</v>
      </c>
      <c r="Q3996" s="1">
        <v>2022</v>
      </c>
    </row>
    <row r="3997" spans="16:17" x14ac:dyDescent="0.3">
      <c r="P3997" s="1" t="s">
        <v>2408</v>
      </c>
      <c r="Q3997" s="1">
        <v>2022</v>
      </c>
    </row>
    <row r="3998" spans="16:17" x14ac:dyDescent="0.3">
      <c r="P3998" s="1" t="s">
        <v>589</v>
      </c>
      <c r="Q3998" s="1">
        <v>2022</v>
      </c>
    </row>
    <row r="3999" spans="16:17" x14ac:dyDescent="0.3">
      <c r="P3999" s="1" t="s">
        <v>1663</v>
      </c>
      <c r="Q3999" s="1">
        <v>2022</v>
      </c>
    </row>
    <row r="4000" spans="16:17" x14ac:dyDescent="0.3">
      <c r="P4000" s="1" t="s">
        <v>1099</v>
      </c>
      <c r="Q4000" s="1">
        <v>2022</v>
      </c>
    </row>
    <row r="4001" spans="16:17" x14ac:dyDescent="0.3">
      <c r="P4001" s="1" t="s">
        <v>505</v>
      </c>
      <c r="Q4001" s="1">
        <v>2022</v>
      </c>
    </row>
    <row r="4002" spans="16:17" x14ac:dyDescent="0.3">
      <c r="P4002" s="1" t="s">
        <v>505</v>
      </c>
      <c r="Q4002" s="1">
        <v>2022</v>
      </c>
    </row>
    <row r="4003" spans="16:17" x14ac:dyDescent="0.3">
      <c r="P4003" s="1" t="s">
        <v>2409</v>
      </c>
      <c r="Q4003" s="1">
        <v>2022</v>
      </c>
    </row>
    <row r="4004" spans="16:17" x14ac:dyDescent="0.3">
      <c r="P4004" s="1" t="s">
        <v>1477</v>
      </c>
      <c r="Q4004" s="1">
        <v>2022</v>
      </c>
    </row>
    <row r="4005" spans="16:17" x14ac:dyDescent="0.3">
      <c r="P4005" s="1" t="s">
        <v>985</v>
      </c>
      <c r="Q4005" s="1">
        <v>2022</v>
      </c>
    </row>
    <row r="4006" spans="16:17" x14ac:dyDescent="0.3">
      <c r="P4006" s="1" t="s">
        <v>985</v>
      </c>
      <c r="Q4006" s="1">
        <v>2022</v>
      </c>
    </row>
    <row r="4007" spans="16:17" x14ac:dyDescent="0.3">
      <c r="P4007" s="1" t="s">
        <v>1633</v>
      </c>
      <c r="Q4007" s="1">
        <v>2022</v>
      </c>
    </row>
    <row r="4008" spans="16:17" x14ac:dyDescent="0.3">
      <c r="P4008" s="1" t="s">
        <v>1225</v>
      </c>
      <c r="Q4008" s="1">
        <v>2022</v>
      </c>
    </row>
    <row r="4009" spans="16:17" x14ac:dyDescent="0.3">
      <c r="P4009" s="1" t="s">
        <v>1225</v>
      </c>
      <c r="Q4009" s="1">
        <v>2022</v>
      </c>
    </row>
    <row r="4010" spans="16:17" x14ac:dyDescent="0.3">
      <c r="P4010" s="1" t="s">
        <v>1225</v>
      </c>
      <c r="Q4010" s="1">
        <v>2022</v>
      </c>
    </row>
    <row r="4011" spans="16:17" x14ac:dyDescent="0.3">
      <c r="P4011" s="1" t="s">
        <v>1225</v>
      </c>
      <c r="Q4011" s="1">
        <v>2022</v>
      </c>
    </row>
    <row r="4012" spans="16:17" x14ac:dyDescent="0.3">
      <c r="P4012" s="1" t="s">
        <v>571</v>
      </c>
      <c r="Q4012" s="1">
        <v>2022</v>
      </c>
    </row>
    <row r="4013" spans="16:17" x14ac:dyDescent="0.3">
      <c r="P4013" s="1" t="s">
        <v>1690</v>
      </c>
      <c r="Q4013" s="1">
        <v>2022</v>
      </c>
    </row>
    <row r="4014" spans="16:17" x14ac:dyDescent="0.3">
      <c r="P4014" s="1" t="s">
        <v>1690</v>
      </c>
      <c r="Q4014" s="1">
        <v>2022</v>
      </c>
    </row>
    <row r="4015" spans="16:17" x14ac:dyDescent="0.3">
      <c r="P4015" s="1" t="s">
        <v>158</v>
      </c>
      <c r="Q4015" s="1">
        <v>2022</v>
      </c>
    </row>
    <row r="4016" spans="16:17" x14ac:dyDescent="0.3">
      <c r="P4016" s="1" t="s">
        <v>1754</v>
      </c>
      <c r="Q4016" s="1">
        <v>2022</v>
      </c>
    </row>
    <row r="4017" spans="16:17" x14ac:dyDescent="0.3">
      <c r="P4017" s="1" t="s">
        <v>1754</v>
      </c>
      <c r="Q4017" s="1">
        <v>2022</v>
      </c>
    </row>
    <row r="4018" spans="16:17" x14ac:dyDescent="0.3">
      <c r="P4018" s="1" t="s">
        <v>1754</v>
      </c>
      <c r="Q4018" s="1">
        <v>2022</v>
      </c>
    </row>
    <row r="4019" spans="16:17" x14ac:dyDescent="0.3">
      <c r="P4019" s="1" t="s">
        <v>1754</v>
      </c>
      <c r="Q4019" s="1">
        <v>2022</v>
      </c>
    </row>
    <row r="4020" spans="16:17" x14ac:dyDescent="0.3">
      <c r="P4020" s="1" t="s">
        <v>1754</v>
      </c>
      <c r="Q4020" s="1">
        <v>2022</v>
      </c>
    </row>
    <row r="4021" spans="16:17" x14ac:dyDescent="0.3">
      <c r="P4021" s="1" t="s">
        <v>1754</v>
      </c>
      <c r="Q4021" s="1">
        <v>2022</v>
      </c>
    </row>
    <row r="4022" spans="16:17" x14ac:dyDescent="0.3">
      <c r="P4022" s="1" t="s">
        <v>2055</v>
      </c>
      <c r="Q4022" s="1">
        <v>2022</v>
      </c>
    </row>
    <row r="4023" spans="16:17" x14ac:dyDescent="0.3">
      <c r="P4023" s="1" t="s">
        <v>2055</v>
      </c>
      <c r="Q4023" s="1">
        <v>2022</v>
      </c>
    </row>
    <row r="4024" spans="16:17" x14ac:dyDescent="0.3">
      <c r="P4024" s="1" t="s">
        <v>2055</v>
      </c>
      <c r="Q4024" s="1">
        <v>2022</v>
      </c>
    </row>
    <row r="4025" spans="16:17" x14ac:dyDescent="0.3">
      <c r="P4025" s="1" t="s">
        <v>2413</v>
      </c>
      <c r="Q4025" s="1">
        <v>2022</v>
      </c>
    </row>
    <row r="4026" spans="16:17" x14ac:dyDescent="0.3">
      <c r="P4026" s="1" t="s">
        <v>2413</v>
      </c>
      <c r="Q4026" s="1">
        <v>2022</v>
      </c>
    </row>
    <row r="4027" spans="16:17" x14ac:dyDescent="0.3">
      <c r="P4027" s="1" t="s">
        <v>1260</v>
      </c>
      <c r="Q4027" s="1">
        <v>2022</v>
      </c>
    </row>
    <row r="4028" spans="16:17" x14ac:dyDescent="0.3">
      <c r="P4028" s="1" t="s">
        <v>1260</v>
      </c>
      <c r="Q4028" s="1">
        <v>2022</v>
      </c>
    </row>
    <row r="4029" spans="16:17" x14ac:dyDescent="0.3">
      <c r="P4029" s="1" t="s">
        <v>1260</v>
      </c>
      <c r="Q4029" s="1">
        <v>2022</v>
      </c>
    </row>
    <row r="4030" spans="16:17" x14ac:dyDescent="0.3">
      <c r="P4030" s="1" t="s">
        <v>1690</v>
      </c>
      <c r="Q4030" s="1">
        <v>2022</v>
      </c>
    </row>
    <row r="4031" spans="16:17" x14ac:dyDescent="0.3">
      <c r="P4031" s="1" t="s">
        <v>1256</v>
      </c>
      <c r="Q4031" s="1">
        <v>2022</v>
      </c>
    </row>
    <row r="4032" spans="16:17" x14ac:dyDescent="0.3">
      <c r="P4032" s="1" t="s">
        <v>1256</v>
      </c>
      <c r="Q4032" s="1">
        <v>2022</v>
      </c>
    </row>
    <row r="4033" spans="16:17" x14ac:dyDescent="0.3">
      <c r="P4033" s="1" t="s">
        <v>994</v>
      </c>
      <c r="Q4033" s="1">
        <v>2022</v>
      </c>
    </row>
    <row r="4034" spans="16:17" x14ac:dyDescent="0.3">
      <c r="P4034" s="1" t="s">
        <v>994</v>
      </c>
      <c r="Q4034" s="1">
        <v>2022</v>
      </c>
    </row>
    <row r="4035" spans="16:17" x14ac:dyDescent="0.3">
      <c r="P4035" s="1" t="s">
        <v>1637</v>
      </c>
      <c r="Q4035" s="1">
        <v>2022</v>
      </c>
    </row>
    <row r="4036" spans="16:17" x14ac:dyDescent="0.3">
      <c r="P4036" s="1" t="s">
        <v>1086</v>
      </c>
      <c r="Q4036" s="1">
        <v>2022</v>
      </c>
    </row>
    <row r="4037" spans="16:17" x14ac:dyDescent="0.3">
      <c r="P4037" s="1" t="s">
        <v>1086</v>
      </c>
      <c r="Q4037" s="1">
        <v>2022</v>
      </c>
    </row>
    <row r="4038" spans="16:17" x14ac:dyDescent="0.3">
      <c r="P4038" s="1" t="s">
        <v>2414</v>
      </c>
      <c r="Q4038" s="1">
        <v>2022</v>
      </c>
    </row>
    <row r="4039" spans="16:17" x14ac:dyDescent="0.3">
      <c r="P4039" s="1" t="s">
        <v>2414</v>
      </c>
      <c r="Q4039" s="1">
        <v>2022</v>
      </c>
    </row>
    <row r="4040" spans="16:17" x14ac:dyDescent="0.3">
      <c r="P4040" s="1" t="s">
        <v>2414</v>
      </c>
      <c r="Q4040" s="1">
        <v>2022</v>
      </c>
    </row>
    <row r="4041" spans="16:17" x14ac:dyDescent="0.3">
      <c r="P4041" s="1" t="s">
        <v>2414</v>
      </c>
      <c r="Q4041" s="1">
        <v>2022</v>
      </c>
    </row>
    <row r="4042" spans="16:17" x14ac:dyDescent="0.3">
      <c r="P4042" s="1" t="s">
        <v>1334</v>
      </c>
      <c r="Q4042" s="1">
        <v>2022</v>
      </c>
    </row>
    <row r="4043" spans="16:17" x14ac:dyDescent="0.3">
      <c r="P4043" s="1" t="s">
        <v>1783</v>
      </c>
      <c r="Q4043" s="1">
        <v>2022</v>
      </c>
    </row>
    <row r="4044" spans="16:17" x14ac:dyDescent="0.3">
      <c r="P4044" s="1" t="s">
        <v>1783</v>
      </c>
      <c r="Q4044" s="1">
        <v>2022</v>
      </c>
    </row>
    <row r="4045" spans="16:17" x14ac:dyDescent="0.3">
      <c r="P4045" s="1" t="s">
        <v>1783</v>
      </c>
      <c r="Q4045" s="1">
        <v>2022</v>
      </c>
    </row>
    <row r="4046" spans="16:17" x14ac:dyDescent="0.3">
      <c r="P4046" s="1" t="s">
        <v>1140</v>
      </c>
      <c r="Q4046" s="1">
        <v>2022</v>
      </c>
    </row>
    <row r="4047" spans="16:17" x14ac:dyDescent="0.3">
      <c r="P4047" s="1" t="s">
        <v>1140</v>
      </c>
      <c r="Q4047" s="1">
        <v>2022</v>
      </c>
    </row>
    <row r="4048" spans="16:17" x14ac:dyDescent="0.3">
      <c r="P4048" s="1" t="s">
        <v>751</v>
      </c>
      <c r="Q4048" s="1">
        <v>2022</v>
      </c>
    </row>
    <row r="4049" spans="16:17" x14ac:dyDescent="0.3">
      <c r="P4049" s="1" t="s">
        <v>751</v>
      </c>
      <c r="Q4049" s="1">
        <v>2022</v>
      </c>
    </row>
    <row r="4050" spans="16:17" x14ac:dyDescent="0.3">
      <c r="P4050" s="1" t="s">
        <v>338</v>
      </c>
      <c r="Q4050" s="1">
        <v>2022</v>
      </c>
    </row>
    <row r="4051" spans="16:17" x14ac:dyDescent="0.3">
      <c r="P4051" s="1" t="s">
        <v>74</v>
      </c>
      <c r="Q4051" s="1">
        <v>2022</v>
      </c>
    </row>
    <row r="4052" spans="16:17" x14ac:dyDescent="0.3">
      <c r="P4052" s="1" t="s">
        <v>833</v>
      </c>
      <c r="Q4052" s="1">
        <v>2022</v>
      </c>
    </row>
    <row r="4053" spans="16:17" x14ac:dyDescent="0.3">
      <c r="P4053" s="1" t="s">
        <v>2208</v>
      </c>
      <c r="Q4053" s="1">
        <v>2022</v>
      </c>
    </row>
    <row r="4054" spans="16:17" x14ac:dyDescent="0.3">
      <c r="P4054" s="1" t="s">
        <v>1433</v>
      </c>
      <c r="Q4054" s="1">
        <v>2022</v>
      </c>
    </row>
    <row r="4055" spans="16:17" x14ac:dyDescent="0.3">
      <c r="P4055" s="1" t="s">
        <v>630</v>
      </c>
      <c r="Q4055" s="1">
        <v>2022</v>
      </c>
    </row>
    <row r="4056" spans="16:17" x14ac:dyDescent="0.3">
      <c r="P4056" s="1" t="s">
        <v>630</v>
      </c>
      <c r="Q4056" s="1">
        <v>2022</v>
      </c>
    </row>
    <row r="4057" spans="16:17" x14ac:dyDescent="0.3">
      <c r="P4057" s="1" t="s">
        <v>630</v>
      </c>
      <c r="Q4057" s="1">
        <v>2022</v>
      </c>
    </row>
    <row r="4058" spans="16:17" x14ac:dyDescent="0.3">
      <c r="P4058" s="1" t="s">
        <v>630</v>
      </c>
      <c r="Q4058" s="1">
        <v>2022</v>
      </c>
    </row>
    <row r="4059" spans="16:17" x14ac:dyDescent="0.3">
      <c r="P4059" s="1" t="s">
        <v>1573</v>
      </c>
      <c r="Q4059" s="1">
        <v>2022</v>
      </c>
    </row>
    <row r="4060" spans="16:17" x14ac:dyDescent="0.3">
      <c r="P4060" s="1" t="s">
        <v>2418</v>
      </c>
      <c r="Q4060" s="1">
        <v>2022</v>
      </c>
    </row>
    <row r="4061" spans="16:17" x14ac:dyDescent="0.3">
      <c r="P4061" s="1" t="s">
        <v>2418</v>
      </c>
      <c r="Q4061" s="1">
        <v>2022</v>
      </c>
    </row>
    <row r="4062" spans="16:17" x14ac:dyDescent="0.3">
      <c r="P4062" s="1" t="s">
        <v>1007</v>
      </c>
      <c r="Q4062" s="1">
        <v>2022</v>
      </c>
    </row>
    <row r="4063" spans="16:17" x14ac:dyDescent="0.3">
      <c r="P4063" s="1" t="s">
        <v>1007</v>
      </c>
      <c r="Q4063" s="1">
        <v>2022</v>
      </c>
    </row>
    <row r="4064" spans="16:17" x14ac:dyDescent="0.3">
      <c r="P4064" s="1" t="s">
        <v>400</v>
      </c>
      <c r="Q4064" s="1">
        <v>2022</v>
      </c>
    </row>
    <row r="4065" spans="16:17" x14ac:dyDescent="0.3">
      <c r="P4065" s="1" t="s">
        <v>521</v>
      </c>
      <c r="Q4065" s="1">
        <v>2022</v>
      </c>
    </row>
    <row r="4066" spans="16:17" x14ac:dyDescent="0.3">
      <c r="P4066" s="1" t="s">
        <v>773</v>
      </c>
      <c r="Q4066" s="1">
        <v>2022</v>
      </c>
    </row>
    <row r="4067" spans="16:17" x14ac:dyDescent="0.3">
      <c r="P4067" s="1" t="s">
        <v>773</v>
      </c>
      <c r="Q4067" s="1">
        <v>2022</v>
      </c>
    </row>
    <row r="4068" spans="16:17" x14ac:dyDescent="0.3">
      <c r="P4068" s="1" t="s">
        <v>2055</v>
      </c>
      <c r="Q4068" s="1">
        <v>2022</v>
      </c>
    </row>
    <row r="4069" spans="16:17" x14ac:dyDescent="0.3">
      <c r="P4069" s="1" t="s">
        <v>2055</v>
      </c>
      <c r="Q4069" s="1">
        <v>2022</v>
      </c>
    </row>
    <row r="4070" spans="16:17" x14ac:dyDescent="0.3">
      <c r="P4070" s="1" t="s">
        <v>1793</v>
      </c>
      <c r="Q4070" s="1">
        <v>2022</v>
      </c>
    </row>
    <row r="4071" spans="16:17" x14ac:dyDescent="0.3">
      <c r="P4071" s="1" t="s">
        <v>1793</v>
      </c>
      <c r="Q4071" s="1">
        <v>2022</v>
      </c>
    </row>
    <row r="4072" spans="16:17" x14ac:dyDescent="0.3">
      <c r="P4072" s="1" t="s">
        <v>1793</v>
      </c>
      <c r="Q4072" s="1">
        <v>2022</v>
      </c>
    </row>
    <row r="4073" spans="16:17" x14ac:dyDescent="0.3">
      <c r="P4073" s="1" t="s">
        <v>1793</v>
      </c>
      <c r="Q4073" s="1">
        <v>2022</v>
      </c>
    </row>
    <row r="4074" spans="16:17" x14ac:dyDescent="0.3">
      <c r="P4074" s="1" t="s">
        <v>1793</v>
      </c>
      <c r="Q4074" s="1">
        <v>2022</v>
      </c>
    </row>
    <row r="4075" spans="16:17" x14ac:dyDescent="0.3">
      <c r="P4075" s="1" t="s">
        <v>560</v>
      </c>
      <c r="Q4075" s="1">
        <v>2022</v>
      </c>
    </row>
    <row r="4076" spans="16:17" x14ac:dyDescent="0.3">
      <c r="P4076" s="1" t="s">
        <v>560</v>
      </c>
      <c r="Q4076" s="1">
        <v>2022</v>
      </c>
    </row>
    <row r="4077" spans="16:17" x14ac:dyDescent="0.3">
      <c r="P4077" s="1" t="s">
        <v>2278</v>
      </c>
      <c r="Q4077" s="1">
        <v>2022</v>
      </c>
    </row>
    <row r="4078" spans="16:17" x14ac:dyDescent="0.3">
      <c r="P4078" s="1" t="s">
        <v>2211</v>
      </c>
      <c r="Q4078" s="1">
        <v>2022</v>
      </c>
    </row>
    <row r="4079" spans="16:17" x14ac:dyDescent="0.3">
      <c r="P4079" s="1" t="s">
        <v>1612</v>
      </c>
      <c r="Q4079" s="1">
        <v>2022</v>
      </c>
    </row>
    <row r="4080" spans="16:17" x14ac:dyDescent="0.3">
      <c r="P4080" s="1" t="s">
        <v>258</v>
      </c>
      <c r="Q4080" s="1">
        <v>2022</v>
      </c>
    </row>
    <row r="4081" spans="16:17" x14ac:dyDescent="0.3">
      <c r="P4081" s="1" t="s">
        <v>258</v>
      </c>
      <c r="Q4081" s="1">
        <v>2022</v>
      </c>
    </row>
    <row r="4082" spans="16:17" x14ac:dyDescent="0.3">
      <c r="P4082" s="1" t="s">
        <v>258</v>
      </c>
      <c r="Q4082" s="1">
        <v>2022</v>
      </c>
    </row>
    <row r="4083" spans="16:17" x14ac:dyDescent="0.3">
      <c r="P4083" s="1" t="s">
        <v>258</v>
      </c>
      <c r="Q4083" s="1">
        <v>2022</v>
      </c>
    </row>
    <row r="4084" spans="16:17" x14ac:dyDescent="0.3">
      <c r="P4084" s="1" t="s">
        <v>258</v>
      </c>
      <c r="Q4084" s="1">
        <v>2022</v>
      </c>
    </row>
    <row r="4085" spans="16:17" x14ac:dyDescent="0.3">
      <c r="P4085" s="1" t="s">
        <v>424</v>
      </c>
      <c r="Q4085" s="1">
        <v>2022</v>
      </c>
    </row>
    <row r="4086" spans="16:17" x14ac:dyDescent="0.3">
      <c r="P4086" s="1" t="s">
        <v>1079</v>
      </c>
      <c r="Q4086" s="1">
        <v>2022</v>
      </c>
    </row>
    <row r="4087" spans="16:17" x14ac:dyDescent="0.3">
      <c r="P4087" s="1" t="s">
        <v>1079</v>
      </c>
      <c r="Q4087" s="1">
        <v>2022</v>
      </c>
    </row>
    <row r="4088" spans="16:17" x14ac:dyDescent="0.3">
      <c r="P4088" s="1" t="s">
        <v>1244</v>
      </c>
      <c r="Q4088" s="1">
        <v>2022</v>
      </c>
    </row>
    <row r="4089" spans="16:17" x14ac:dyDescent="0.3">
      <c r="P4089" s="1" t="s">
        <v>1244</v>
      </c>
      <c r="Q4089" s="1">
        <v>2022</v>
      </c>
    </row>
    <row r="4090" spans="16:17" x14ac:dyDescent="0.3">
      <c r="P4090" s="1" t="s">
        <v>1244</v>
      </c>
      <c r="Q4090" s="1">
        <v>2022</v>
      </c>
    </row>
    <row r="4091" spans="16:17" x14ac:dyDescent="0.3">
      <c r="P4091" s="1" t="s">
        <v>1244</v>
      </c>
      <c r="Q4091" s="1">
        <v>2022</v>
      </c>
    </row>
    <row r="4092" spans="16:17" x14ac:dyDescent="0.3">
      <c r="P4092" s="1" t="s">
        <v>1576</v>
      </c>
      <c r="Q4092" s="1">
        <v>2022</v>
      </c>
    </row>
    <row r="4093" spans="16:17" x14ac:dyDescent="0.3">
      <c r="P4093" s="1" t="s">
        <v>1576</v>
      </c>
      <c r="Q4093" s="1">
        <v>2022</v>
      </c>
    </row>
    <row r="4094" spans="16:17" x14ac:dyDescent="0.3">
      <c r="P4094" s="1" t="s">
        <v>1576</v>
      </c>
      <c r="Q4094" s="1">
        <v>2022</v>
      </c>
    </row>
    <row r="4095" spans="16:17" x14ac:dyDescent="0.3">
      <c r="P4095" s="1" t="s">
        <v>445</v>
      </c>
      <c r="Q4095" s="1">
        <v>2022</v>
      </c>
    </row>
    <row r="4096" spans="16:17" x14ac:dyDescent="0.3">
      <c r="P4096" s="1" t="s">
        <v>2246</v>
      </c>
      <c r="Q4096" s="1">
        <v>2023</v>
      </c>
    </row>
    <row r="4097" spans="16:17" x14ac:dyDescent="0.3">
      <c r="P4097" s="1" t="s">
        <v>2246</v>
      </c>
      <c r="Q4097" s="1">
        <v>2023</v>
      </c>
    </row>
    <row r="4098" spans="16:17" x14ac:dyDescent="0.3">
      <c r="P4098" s="1" t="s">
        <v>1081</v>
      </c>
      <c r="Q4098" s="1">
        <v>2023</v>
      </c>
    </row>
    <row r="4099" spans="16:17" x14ac:dyDescent="0.3">
      <c r="P4099" s="1" t="s">
        <v>969</v>
      </c>
      <c r="Q4099" s="1">
        <v>2023</v>
      </c>
    </row>
    <row r="4100" spans="16:17" x14ac:dyDescent="0.3">
      <c r="P4100" s="1" t="s">
        <v>969</v>
      </c>
      <c r="Q4100" s="1">
        <v>2023</v>
      </c>
    </row>
    <row r="4101" spans="16:17" x14ac:dyDescent="0.3">
      <c r="P4101" s="1" t="s">
        <v>969</v>
      </c>
      <c r="Q4101" s="1">
        <v>2023</v>
      </c>
    </row>
    <row r="4102" spans="16:17" x14ac:dyDescent="0.3">
      <c r="P4102" s="1" t="s">
        <v>2425</v>
      </c>
      <c r="Q4102" s="1">
        <v>2023</v>
      </c>
    </row>
    <row r="4103" spans="16:17" x14ac:dyDescent="0.3">
      <c r="P4103" s="1" t="s">
        <v>2425</v>
      </c>
      <c r="Q4103" s="1">
        <v>2023</v>
      </c>
    </row>
    <row r="4104" spans="16:17" x14ac:dyDescent="0.3">
      <c r="P4104" s="1" t="s">
        <v>2426</v>
      </c>
      <c r="Q4104" s="1">
        <v>2023</v>
      </c>
    </row>
    <row r="4105" spans="16:17" x14ac:dyDescent="0.3">
      <c r="P4105" s="1" t="s">
        <v>1976</v>
      </c>
      <c r="Q4105" s="1">
        <v>2023</v>
      </c>
    </row>
    <row r="4106" spans="16:17" x14ac:dyDescent="0.3">
      <c r="P4106" s="1" t="s">
        <v>1976</v>
      </c>
      <c r="Q4106" s="1">
        <v>2023</v>
      </c>
    </row>
    <row r="4107" spans="16:17" x14ac:dyDescent="0.3">
      <c r="P4107" s="1" t="s">
        <v>671</v>
      </c>
      <c r="Q4107" s="1">
        <v>2023</v>
      </c>
    </row>
    <row r="4108" spans="16:17" x14ac:dyDescent="0.3">
      <c r="P4108" s="1" t="s">
        <v>671</v>
      </c>
      <c r="Q4108" s="1">
        <v>2023</v>
      </c>
    </row>
    <row r="4109" spans="16:17" x14ac:dyDescent="0.3">
      <c r="P4109" s="1" t="s">
        <v>671</v>
      </c>
      <c r="Q4109" s="1">
        <v>2023</v>
      </c>
    </row>
    <row r="4110" spans="16:17" x14ac:dyDescent="0.3">
      <c r="P4110" s="1" t="s">
        <v>754</v>
      </c>
      <c r="Q4110" s="1">
        <v>2023</v>
      </c>
    </row>
    <row r="4111" spans="16:17" x14ac:dyDescent="0.3">
      <c r="P4111" s="1" t="s">
        <v>2232</v>
      </c>
      <c r="Q4111" s="1">
        <v>2023</v>
      </c>
    </row>
    <row r="4112" spans="16:17" x14ac:dyDescent="0.3">
      <c r="P4112" s="1" t="s">
        <v>2232</v>
      </c>
      <c r="Q4112" s="1">
        <v>2023</v>
      </c>
    </row>
    <row r="4113" spans="16:17" x14ac:dyDescent="0.3">
      <c r="P4113" s="1" t="s">
        <v>31</v>
      </c>
      <c r="Q4113" s="1">
        <v>2023</v>
      </c>
    </row>
    <row r="4114" spans="16:17" x14ac:dyDescent="0.3">
      <c r="P4114" s="1" t="s">
        <v>31</v>
      </c>
      <c r="Q4114" s="1">
        <v>2023</v>
      </c>
    </row>
    <row r="4115" spans="16:17" x14ac:dyDescent="0.3">
      <c r="P4115" s="1" t="s">
        <v>48</v>
      </c>
      <c r="Q4115" s="1">
        <v>2023</v>
      </c>
    </row>
    <row r="4116" spans="16:17" x14ac:dyDescent="0.3">
      <c r="P4116" s="1" t="s">
        <v>48</v>
      </c>
      <c r="Q4116" s="1">
        <v>2023</v>
      </c>
    </row>
    <row r="4117" spans="16:17" x14ac:dyDescent="0.3">
      <c r="P4117" s="1" t="s">
        <v>48</v>
      </c>
      <c r="Q4117" s="1">
        <v>2023</v>
      </c>
    </row>
    <row r="4118" spans="16:17" x14ac:dyDescent="0.3">
      <c r="P4118" s="1" t="s">
        <v>595</v>
      </c>
      <c r="Q4118" s="1">
        <v>2023</v>
      </c>
    </row>
    <row r="4119" spans="16:17" x14ac:dyDescent="0.3">
      <c r="P4119" s="1" t="s">
        <v>595</v>
      </c>
      <c r="Q4119" s="1">
        <v>2023</v>
      </c>
    </row>
    <row r="4120" spans="16:17" x14ac:dyDescent="0.3">
      <c r="P4120" s="1" t="s">
        <v>1869</v>
      </c>
      <c r="Q4120" s="1">
        <v>2023</v>
      </c>
    </row>
    <row r="4121" spans="16:17" x14ac:dyDescent="0.3">
      <c r="P4121" s="1" t="s">
        <v>454</v>
      </c>
      <c r="Q4121" s="1">
        <v>2023</v>
      </c>
    </row>
    <row r="4122" spans="16:17" x14ac:dyDescent="0.3">
      <c r="P4122" s="1" t="s">
        <v>454</v>
      </c>
      <c r="Q4122" s="1">
        <v>2023</v>
      </c>
    </row>
    <row r="4123" spans="16:17" x14ac:dyDescent="0.3">
      <c r="P4123" s="1" t="s">
        <v>2431</v>
      </c>
      <c r="Q4123" s="1">
        <v>2023</v>
      </c>
    </row>
    <row r="4124" spans="16:17" x14ac:dyDescent="0.3">
      <c r="P4124" s="1" t="s">
        <v>1145</v>
      </c>
      <c r="Q4124" s="1">
        <v>2023</v>
      </c>
    </row>
    <row r="4125" spans="16:17" x14ac:dyDescent="0.3">
      <c r="P4125" s="1" t="s">
        <v>1145</v>
      </c>
      <c r="Q4125" s="1">
        <v>2023</v>
      </c>
    </row>
    <row r="4126" spans="16:17" x14ac:dyDescent="0.3">
      <c r="P4126" s="1" t="s">
        <v>1145</v>
      </c>
      <c r="Q4126" s="1">
        <v>2023</v>
      </c>
    </row>
    <row r="4127" spans="16:17" x14ac:dyDescent="0.3">
      <c r="P4127" s="1" t="s">
        <v>415</v>
      </c>
      <c r="Q4127" s="1">
        <v>2023</v>
      </c>
    </row>
    <row r="4128" spans="16:17" x14ac:dyDescent="0.3">
      <c r="P4128" s="1" t="s">
        <v>2067</v>
      </c>
      <c r="Q4128" s="1">
        <v>2023</v>
      </c>
    </row>
    <row r="4129" spans="16:17" x14ac:dyDescent="0.3">
      <c r="P4129" s="1" t="s">
        <v>2067</v>
      </c>
      <c r="Q4129" s="1">
        <v>2023</v>
      </c>
    </row>
    <row r="4130" spans="16:17" x14ac:dyDescent="0.3">
      <c r="P4130" s="1" t="s">
        <v>726</v>
      </c>
      <c r="Q4130" s="1">
        <v>2023</v>
      </c>
    </row>
    <row r="4131" spans="16:17" x14ac:dyDescent="0.3">
      <c r="P4131" s="1" t="s">
        <v>726</v>
      </c>
      <c r="Q4131" s="1">
        <v>2023</v>
      </c>
    </row>
    <row r="4132" spans="16:17" x14ac:dyDescent="0.3">
      <c r="P4132" s="1" t="s">
        <v>726</v>
      </c>
      <c r="Q4132" s="1">
        <v>2023</v>
      </c>
    </row>
    <row r="4133" spans="16:17" x14ac:dyDescent="0.3">
      <c r="P4133" s="1" t="s">
        <v>1749</v>
      </c>
      <c r="Q4133" s="1">
        <v>2023</v>
      </c>
    </row>
    <row r="4134" spans="16:17" x14ac:dyDescent="0.3">
      <c r="P4134" s="1" t="s">
        <v>1565</v>
      </c>
      <c r="Q4134" s="1">
        <v>2023</v>
      </c>
    </row>
    <row r="4135" spans="16:17" x14ac:dyDescent="0.3">
      <c r="P4135" s="1" t="s">
        <v>1565</v>
      </c>
      <c r="Q4135" s="1">
        <v>2023</v>
      </c>
    </row>
    <row r="4136" spans="16:17" x14ac:dyDescent="0.3">
      <c r="P4136" s="1" t="s">
        <v>1565</v>
      </c>
      <c r="Q4136" s="1">
        <v>2023</v>
      </c>
    </row>
    <row r="4137" spans="16:17" x14ac:dyDescent="0.3">
      <c r="P4137" s="1" t="s">
        <v>2434</v>
      </c>
      <c r="Q4137" s="1">
        <v>2023</v>
      </c>
    </row>
    <row r="4138" spans="16:17" x14ac:dyDescent="0.3">
      <c r="P4138" s="1" t="s">
        <v>902</v>
      </c>
      <c r="Q4138" s="1">
        <v>2023</v>
      </c>
    </row>
    <row r="4139" spans="16:17" x14ac:dyDescent="0.3">
      <c r="P4139" s="1" t="s">
        <v>902</v>
      </c>
      <c r="Q4139" s="1">
        <v>2023</v>
      </c>
    </row>
    <row r="4140" spans="16:17" x14ac:dyDescent="0.3">
      <c r="P4140" s="1" t="s">
        <v>2227</v>
      </c>
      <c r="Q4140" s="1">
        <v>2023</v>
      </c>
    </row>
    <row r="4141" spans="16:17" x14ac:dyDescent="0.3">
      <c r="P4141" s="1" t="s">
        <v>2227</v>
      </c>
      <c r="Q4141" s="1">
        <v>2023</v>
      </c>
    </row>
    <row r="4142" spans="16:17" x14ac:dyDescent="0.3">
      <c r="P4142" s="1" t="s">
        <v>2227</v>
      </c>
      <c r="Q4142" s="1">
        <v>2023</v>
      </c>
    </row>
    <row r="4143" spans="16:17" x14ac:dyDescent="0.3">
      <c r="P4143" s="1" t="s">
        <v>2414</v>
      </c>
      <c r="Q4143" s="1">
        <v>2023</v>
      </c>
    </row>
    <row r="4144" spans="16:17" x14ac:dyDescent="0.3">
      <c r="P4144" s="1" t="s">
        <v>685</v>
      </c>
      <c r="Q4144" s="1">
        <v>2023</v>
      </c>
    </row>
    <row r="4145" spans="16:17" x14ac:dyDescent="0.3">
      <c r="P4145" s="1" t="s">
        <v>685</v>
      </c>
      <c r="Q4145" s="1">
        <v>2023</v>
      </c>
    </row>
    <row r="4146" spans="16:17" x14ac:dyDescent="0.3">
      <c r="P4146" s="1" t="s">
        <v>653</v>
      </c>
      <c r="Q4146" s="1">
        <v>2023</v>
      </c>
    </row>
    <row r="4147" spans="16:17" x14ac:dyDescent="0.3">
      <c r="P4147" s="1" t="s">
        <v>2264</v>
      </c>
      <c r="Q4147" s="1">
        <v>2023</v>
      </c>
    </row>
    <row r="4148" spans="16:17" x14ac:dyDescent="0.3">
      <c r="P4148" s="1" t="s">
        <v>2264</v>
      </c>
      <c r="Q4148" s="1">
        <v>2023</v>
      </c>
    </row>
    <row r="4149" spans="16:17" x14ac:dyDescent="0.3">
      <c r="P4149" s="1" t="s">
        <v>2264</v>
      </c>
      <c r="Q4149" s="1">
        <v>2023</v>
      </c>
    </row>
    <row r="4150" spans="16:17" x14ac:dyDescent="0.3">
      <c r="P4150" s="1" t="s">
        <v>671</v>
      </c>
      <c r="Q4150" s="1">
        <v>2023</v>
      </c>
    </row>
    <row r="4151" spans="16:17" x14ac:dyDescent="0.3">
      <c r="P4151" s="1" t="s">
        <v>1253</v>
      </c>
      <c r="Q4151" s="1">
        <v>2023</v>
      </c>
    </row>
    <row r="4152" spans="16:17" x14ac:dyDescent="0.3">
      <c r="P4152" s="1" t="s">
        <v>1760</v>
      </c>
      <c r="Q4152" s="1">
        <v>2023</v>
      </c>
    </row>
    <row r="4153" spans="16:17" x14ac:dyDescent="0.3">
      <c r="P4153" s="1" t="s">
        <v>1760</v>
      </c>
      <c r="Q4153" s="1">
        <v>2023</v>
      </c>
    </row>
    <row r="4154" spans="16:17" x14ac:dyDescent="0.3">
      <c r="P4154" s="1" t="s">
        <v>697</v>
      </c>
      <c r="Q4154" s="1">
        <v>2023</v>
      </c>
    </row>
    <row r="4155" spans="16:17" x14ac:dyDescent="0.3">
      <c r="P4155" s="1" t="s">
        <v>697</v>
      </c>
      <c r="Q4155" s="1">
        <v>2023</v>
      </c>
    </row>
    <row r="4156" spans="16:17" x14ac:dyDescent="0.3">
      <c r="P4156" s="1" t="s">
        <v>855</v>
      </c>
      <c r="Q4156" s="1">
        <v>2023</v>
      </c>
    </row>
    <row r="4157" spans="16:17" x14ac:dyDescent="0.3">
      <c r="P4157" s="1" t="s">
        <v>2320</v>
      </c>
      <c r="Q4157" s="1">
        <v>2023</v>
      </c>
    </row>
    <row r="4158" spans="16:17" x14ac:dyDescent="0.3">
      <c r="P4158" s="1" t="s">
        <v>1885</v>
      </c>
      <c r="Q4158" s="1">
        <v>2023</v>
      </c>
    </row>
    <row r="4159" spans="16:17" x14ac:dyDescent="0.3">
      <c r="P4159" s="1" t="s">
        <v>1885</v>
      </c>
      <c r="Q4159" s="1">
        <v>2023</v>
      </c>
    </row>
    <row r="4160" spans="16:17" x14ac:dyDescent="0.3">
      <c r="P4160" s="1" t="s">
        <v>1885</v>
      </c>
      <c r="Q4160" s="1">
        <v>2023</v>
      </c>
    </row>
    <row r="4161" spans="16:17" x14ac:dyDescent="0.3">
      <c r="P4161" s="1" t="s">
        <v>1345</v>
      </c>
      <c r="Q4161" s="1">
        <v>2023</v>
      </c>
    </row>
    <row r="4162" spans="16:17" x14ac:dyDescent="0.3">
      <c r="P4162" s="1" t="s">
        <v>2437</v>
      </c>
      <c r="Q4162" s="1">
        <v>2023</v>
      </c>
    </row>
    <row r="4163" spans="16:17" x14ac:dyDescent="0.3">
      <c r="P4163" s="1" t="s">
        <v>2437</v>
      </c>
      <c r="Q4163" s="1">
        <v>2023</v>
      </c>
    </row>
    <row r="4164" spans="16:17" x14ac:dyDescent="0.3">
      <c r="P4164" s="1" t="s">
        <v>389</v>
      </c>
      <c r="Q4164" s="1">
        <v>2023</v>
      </c>
    </row>
    <row r="4165" spans="16:17" x14ac:dyDescent="0.3">
      <c r="P4165" s="1" t="s">
        <v>389</v>
      </c>
      <c r="Q4165" s="1">
        <v>2023</v>
      </c>
    </row>
    <row r="4166" spans="16:17" x14ac:dyDescent="0.3">
      <c r="P4166" s="1" t="s">
        <v>389</v>
      </c>
      <c r="Q4166" s="1">
        <v>2023</v>
      </c>
    </row>
    <row r="4167" spans="16:17" x14ac:dyDescent="0.3">
      <c r="P4167" s="1" t="s">
        <v>389</v>
      </c>
      <c r="Q4167" s="1">
        <v>2023</v>
      </c>
    </row>
    <row r="4168" spans="16:17" x14ac:dyDescent="0.3">
      <c r="P4168" s="1" t="s">
        <v>1345</v>
      </c>
      <c r="Q4168" s="1">
        <v>2023</v>
      </c>
    </row>
    <row r="4169" spans="16:17" x14ac:dyDescent="0.3">
      <c r="P4169" s="1" t="s">
        <v>1489</v>
      </c>
      <c r="Q4169" s="1">
        <v>2023</v>
      </c>
    </row>
    <row r="4170" spans="16:17" x14ac:dyDescent="0.3">
      <c r="P4170" s="1" t="s">
        <v>770</v>
      </c>
      <c r="Q4170" s="1">
        <v>2023</v>
      </c>
    </row>
    <row r="4171" spans="16:17" x14ac:dyDescent="0.3">
      <c r="P4171" s="1" t="s">
        <v>770</v>
      </c>
      <c r="Q4171" s="1">
        <v>2023</v>
      </c>
    </row>
    <row r="4172" spans="16:17" x14ac:dyDescent="0.3">
      <c r="P4172" s="1" t="s">
        <v>770</v>
      </c>
      <c r="Q4172" s="1">
        <v>2023</v>
      </c>
    </row>
    <row r="4173" spans="16:17" x14ac:dyDescent="0.3">
      <c r="P4173" s="1" t="s">
        <v>1764</v>
      </c>
      <c r="Q4173" s="1">
        <v>2023</v>
      </c>
    </row>
    <row r="4174" spans="16:17" x14ac:dyDescent="0.3">
      <c r="P4174" s="1" t="s">
        <v>1764</v>
      </c>
      <c r="Q4174" s="1">
        <v>2023</v>
      </c>
    </row>
    <row r="4175" spans="16:17" x14ac:dyDescent="0.3">
      <c r="P4175" s="1" t="s">
        <v>2441</v>
      </c>
      <c r="Q4175" s="1">
        <v>2023</v>
      </c>
    </row>
    <row r="4176" spans="16:17" x14ac:dyDescent="0.3">
      <c r="P4176" s="1" t="s">
        <v>1433</v>
      </c>
      <c r="Q4176" s="1">
        <v>2023</v>
      </c>
    </row>
    <row r="4177" spans="16:17" x14ac:dyDescent="0.3">
      <c r="P4177" s="1" t="s">
        <v>1433</v>
      </c>
      <c r="Q4177" s="1">
        <v>2023</v>
      </c>
    </row>
    <row r="4178" spans="16:17" x14ac:dyDescent="0.3">
      <c r="P4178" s="1" t="s">
        <v>1433</v>
      </c>
      <c r="Q4178" s="1">
        <v>2023</v>
      </c>
    </row>
    <row r="4179" spans="16:17" x14ac:dyDescent="0.3">
      <c r="P4179" s="1" t="s">
        <v>345</v>
      </c>
      <c r="Q4179" s="1">
        <v>2023</v>
      </c>
    </row>
    <row r="4180" spans="16:17" x14ac:dyDescent="0.3">
      <c r="P4180" s="1" t="s">
        <v>345</v>
      </c>
      <c r="Q4180" s="1">
        <v>2023</v>
      </c>
    </row>
    <row r="4181" spans="16:17" x14ac:dyDescent="0.3">
      <c r="P4181" s="1" t="s">
        <v>261</v>
      </c>
      <c r="Q4181" s="1">
        <v>2023</v>
      </c>
    </row>
    <row r="4182" spans="16:17" x14ac:dyDescent="0.3">
      <c r="P4182" s="1" t="s">
        <v>1673</v>
      </c>
      <c r="Q4182" s="1">
        <v>2023</v>
      </c>
    </row>
    <row r="4183" spans="16:17" x14ac:dyDescent="0.3">
      <c r="P4183" s="1" t="s">
        <v>532</v>
      </c>
      <c r="Q4183" s="1">
        <v>2023</v>
      </c>
    </row>
    <row r="4184" spans="16:17" x14ac:dyDescent="0.3">
      <c r="P4184" s="1" t="s">
        <v>532</v>
      </c>
      <c r="Q4184" s="1">
        <v>2023</v>
      </c>
    </row>
    <row r="4185" spans="16:17" x14ac:dyDescent="0.3">
      <c r="P4185" s="1" t="s">
        <v>178</v>
      </c>
      <c r="Q4185" s="1">
        <v>2023</v>
      </c>
    </row>
    <row r="4186" spans="16:17" x14ac:dyDescent="0.3">
      <c r="P4186" s="1" t="s">
        <v>1403</v>
      </c>
      <c r="Q4186" s="1">
        <v>2023</v>
      </c>
    </row>
    <row r="4187" spans="16:17" x14ac:dyDescent="0.3">
      <c r="P4187" s="1" t="s">
        <v>1819</v>
      </c>
      <c r="Q4187" s="1">
        <v>2023</v>
      </c>
    </row>
    <row r="4188" spans="16:17" x14ac:dyDescent="0.3">
      <c r="P4188" s="1" t="s">
        <v>511</v>
      </c>
      <c r="Q4188" s="1">
        <v>2023</v>
      </c>
    </row>
    <row r="4189" spans="16:17" x14ac:dyDescent="0.3">
      <c r="P4189" s="1" t="s">
        <v>511</v>
      </c>
      <c r="Q4189" s="1">
        <v>2023</v>
      </c>
    </row>
    <row r="4190" spans="16:17" x14ac:dyDescent="0.3">
      <c r="P4190" s="1" t="s">
        <v>511</v>
      </c>
      <c r="Q4190" s="1">
        <v>2023</v>
      </c>
    </row>
    <row r="4191" spans="16:17" x14ac:dyDescent="0.3">
      <c r="P4191" s="1" t="s">
        <v>875</v>
      </c>
      <c r="Q4191" s="1">
        <v>2023</v>
      </c>
    </row>
    <row r="4192" spans="16:17" x14ac:dyDescent="0.3">
      <c r="P4192" s="1" t="s">
        <v>156</v>
      </c>
      <c r="Q4192" s="1">
        <v>2023</v>
      </c>
    </row>
    <row r="4193" spans="16:17" x14ac:dyDescent="0.3">
      <c r="P4193" s="1" t="s">
        <v>1479</v>
      </c>
      <c r="Q4193" s="1">
        <v>2023</v>
      </c>
    </row>
    <row r="4194" spans="16:17" x14ac:dyDescent="0.3">
      <c r="P4194" s="1" t="s">
        <v>1260</v>
      </c>
      <c r="Q4194" s="1">
        <v>2023</v>
      </c>
    </row>
    <row r="4195" spans="16:17" x14ac:dyDescent="0.3">
      <c r="P4195" s="1" t="s">
        <v>1297</v>
      </c>
      <c r="Q4195" s="1">
        <v>2023</v>
      </c>
    </row>
    <row r="4196" spans="16:17" x14ac:dyDescent="0.3">
      <c r="P4196" s="1" t="s">
        <v>1183</v>
      </c>
      <c r="Q4196" s="1">
        <v>2023</v>
      </c>
    </row>
    <row r="4197" spans="16:17" x14ac:dyDescent="0.3">
      <c r="P4197" s="1" t="s">
        <v>1183</v>
      </c>
      <c r="Q4197" s="1">
        <v>2023</v>
      </c>
    </row>
    <row r="4198" spans="16:17" x14ac:dyDescent="0.3">
      <c r="P4198" s="1" t="s">
        <v>1183</v>
      </c>
      <c r="Q4198" s="1">
        <v>2023</v>
      </c>
    </row>
    <row r="4199" spans="16:17" x14ac:dyDescent="0.3">
      <c r="P4199" s="1" t="s">
        <v>1183</v>
      </c>
      <c r="Q4199" s="1">
        <v>2023</v>
      </c>
    </row>
    <row r="4200" spans="16:17" x14ac:dyDescent="0.3">
      <c r="P4200" s="1" t="s">
        <v>1183</v>
      </c>
      <c r="Q4200" s="1">
        <v>2023</v>
      </c>
    </row>
    <row r="4201" spans="16:17" x14ac:dyDescent="0.3">
      <c r="P4201" s="1" t="s">
        <v>1183</v>
      </c>
      <c r="Q4201" s="1">
        <v>2023</v>
      </c>
    </row>
    <row r="4202" spans="16:17" x14ac:dyDescent="0.3">
      <c r="P4202" s="1" t="s">
        <v>1183</v>
      </c>
      <c r="Q4202" s="1">
        <v>2023</v>
      </c>
    </row>
    <row r="4203" spans="16:17" x14ac:dyDescent="0.3">
      <c r="P4203" s="1" t="s">
        <v>1183</v>
      </c>
      <c r="Q4203" s="1">
        <v>2023</v>
      </c>
    </row>
    <row r="4204" spans="16:17" x14ac:dyDescent="0.3">
      <c r="P4204" s="1" t="s">
        <v>1183</v>
      </c>
      <c r="Q4204" s="1">
        <v>2023</v>
      </c>
    </row>
    <row r="4205" spans="16:17" x14ac:dyDescent="0.3">
      <c r="P4205" s="1" t="s">
        <v>1183</v>
      </c>
      <c r="Q4205" s="1">
        <v>2023</v>
      </c>
    </row>
    <row r="4206" spans="16:17" x14ac:dyDescent="0.3">
      <c r="P4206" s="1" t="s">
        <v>1183</v>
      </c>
      <c r="Q4206" s="1">
        <v>2023</v>
      </c>
    </row>
    <row r="4207" spans="16:17" x14ac:dyDescent="0.3">
      <c r="P4207" s="1" t="s">
        <v>327</v>
      </c>
      <c r="Q4207" s="1">
        <v>2023</v>
      </c>
    </row>
    <row r="4208" spans="16:17" x14ac:dyDescent="0.3">
      <c r="P4208" s="1" t="s">
        <v>327</v>
      </c>
      <c r="Q4208" s="1">
        <v>2023</v>
      </c>
    </row>
    <row r="4209" spans="16:17" x14ac:dyDescent="0.3">
      <c r="P4209" s="1" t="s">
        <v>327</v>
      </c>
      <c r="Q4209" s="1">
        <v>2023</v>
      </c>
    </row>
    <row r="4210" spans="16:17" x14ac:dyDescent="0.3">
      <c r="P4210" s="1" t="s">
        <v>327</v>
      </c>
      <c r="Q4210" s="1">
        <v>2023</v>
      </c>
    </row>
    <row r="4211" spans="16:17" x14ac:dyDescent="0.3">
      <c r="P4211" s="1" t="s">
        <v>429</v>
      </c>
      <c r="Q4211" s="1">
        <v>2023</v>
      </c>
    </row>
    <row r="4212" spans="16:17" x14ac:dyDescent="0.3">
      <c r="P4212" s="1" t="s">
        <v>385</v>
      </c>
      <c r="Q4212" s="1">
        <v>2023</v>
      </c>
    </row>
    <row r="4213" spans="16:17" x14ac:dyDescent="0.3">
      <c r="P4213" s="1" t="s">
        <v>385</v>
      </c>
      <c r="Q4213" s="1">
        <v>2023</v>
      </c>
    </row>
    <row r="4214" spans="16:17" x14ac:dyDescent="0.3">
      <c r="P4214" s="1" t="s">
        <v>2446</v>
      </c>
      <c r="Q4214" s="1">
        <v>2023</v>
      </c>
    </row>
    <row r="4215" spans="16:17" x14ac:dyDescent="0.3">
      <c r="P4215" s="1" t="s">
        <v>2426</v>
      </c>
      <c r="Q4215" s="1">
        <v>2023</v>
      </c>
    </row>
    <row r="4216" spans="16:17" x14ac:dyDescent="0.3">
      <c r="P4216" s="1" t="s">
        <v>2133</v>
      </c>
      <c r="Q4216" s="1">
        <v>2023</v>
      </c>
    </row>
    <row r="4217" spans="16:17" x14ac:dyDescent="0.3">
      <c r="P4217" s="1" t="s">
        <v>172</v>
      </c>
      <c r="Q4217" s="1">
        <v>2023</v>
      </c>
    </row>
    <row r="4218" spans="16:17" x14ac:dyDescent="0.3">
      <c r="P4218" s="1" t="s">
        <v>2254</v>
      </c>
      <c r="Q4218" s="1">
        <v>2023</v>
      </c>
    </row>
    <row r="4219" spans="16:17" x14ac:dyDescent="0.3">
      <c r="P4219" s="1" t="s">
        <v>2254</v>
      </c>
      <c r="Q4219" s="1">
        <v>2023</v>
      </c>
    </row>
    <row r="4220" spans="16:17" x14ac:dyDescent="0.3">
      <c r="P4220" s="1" t="s">
        <v>1684</v>
      </c>
      <c r="Q4220" s="1">
        <v>2023</v>
      </c>
    </row>
    <row r="4221" spans="16:17" x14ac:dyDescent="0.3">
      <c r="P4221" s="1" t="s">
        <v>505</v>
      </c>
      <c r="Q4221" s="1">
        <v>2023</v>
      </c>
    </row>
    <row r="4222" spans="16:17" x14ac:dyDescent="0.3">
      <c r="P4222" s="1" t="s">
        <v>505</v>
      </c>
      <c r="Q4222" s="1">
        <v>2023</v>
      </c>
    </row>
    <row r="4223" spans="16:17" x14ac:dyDescent="0.3">
      <c r="P4223" s="1" t="s">
        <v>1515</v>
      </c>
      <c r="Q4223" s="1">
        <v>2023</v>
      </c>
    </row>
    <row r="4224" spans="16:17" x14ac:dyDescent="0.3">
      <c r="P4224" s="1" t="s">
        <v>1935</v>
      </c>
      <c r="Q4224" s="1">
        <v>2023</v>
      </c>
    </row>
    <row r="4225" spans="16:17" x14ac:dyDescent="0.3">
      <c r="P4225" s="1" t="s">
        <v>1935</v>
      </c>
      <c r="Q4225" s="1">
        <v>2023</v>
      </c>
    </row>
    <row r="4226" spans="16:17" x14ac:dyDescent="0.3">
      <c r="P4226" s="1" t="s">
        <v>1935</v>
      </c>
      <c r="Q4226" s="1">
        <v>2023</v>
      </c>
    </row>
    <row r="4227" spans="16:17" x14ac:dyDescent="0.3">
      <c r="P4227" s="1" t="s">
        <v>1935</v>
      </c>
      <c r="Q4227" s="1">
        <v>2023</v>
      </c>
    </row>
    <row r="4228" spans="16:17" x14ac:dyDescent="0.3">
      <c r="P4228" s="1" t="s">
        <v>2158</v>
      </c>
      <c r="Q4228" s="1">
        <v>2023</v>
      </c>
    </row>
    <row r="4229" spans="16:17" x14ac:dyDescent="0.3">
      <c r="P4229" s="1" t="s">
        <v>637</v>
      </c>
      <c r="Q4229" s="1">
        <v>2023</v>
      </c>
    </row>
    <row r="4230" spans="16:17" x14ac:dyDescent="0.3">
      <c r="P4230" s="1" t="s">
        <v>637</v>
      </c>
      <c r="Q4230" s="1">
        <v>2023</v>
      </c>
    </row>
    <row r="4231" spans="16:17" x14ac:dyDescent="0.3">
      <c r="P4231" s="1" t="s">
        <v>1289</v>
      </c>
      <c r="Q4231" s="1">
        <v>2023</v>
      </c>
    </row>
    <row r="4232" spans="16:17" x14ac:dyDescent="0.3">
      <c r="P4232" s="1" t="s">
        <v>1289</v>
      </c>
      <c r="Q4232" s="1">
        <v>2023</v>
      </c>
    </row>
    <row r="4233" spans="16:17" x14ac:dyDescent="0.3">
      <c r="P4233" s="1" t="s">
        <v>1289</v>
      </c>
      <c r="Q4233" s="1">
        <v>2023</v>
      </c>
    </row>
    <row r="4234" spans="16:17" x14ac:dyDescent="0.3">
      <c r="P4234" s="1" t="s">
        <v>1289</v>
      </c>
      <c r="Q4234" s="1">
        <v>2023</v>
      </c>
    </row>
    <row r="4235" spans="16:17" x14ac:dyDescent="0.3">
      <c r="P4235" s="1" t="s">
        <v>1996</v>
      </c>
      <c r="Q4235" s="1">
        <v>2023</v>
      </c>
    </row>
    <row r="4236" spans="16:17" x14ac:dyDescent="0.3">
      <c r="P4236" s="1" t="s">
        <v>239</v>
      </c>
      <c r="Q4236" s="1">
        <v>2023</v>
      </c>
    </row>
    <row r="4237" spans="16:17" x14ac:dyDescent="0.3">
      <c r="P4237" s="1" t="s">
        <v>239</v>
      </c>
      <c r="Q4237" s="1">
        <v>2023</v>
      </c>
    </row>
    <row r="4238" spans="16:17" x14ac:dyDescent="0.3">
      <c r="P4238" s="1" t="s">
        <v>1450</v>
      </c>
      <c r="Q4238" s="1">
        <v>2023</v>
      </c>
    </row>
    <row r="4239" spans="16:17" x14ac:dyDescent="0.3">
      <c r="P4239" s="1" t="s">
        <v>1450</v>
      </c>
      <c r="Q4239" s="1">
        <v>2023</v>
      </c>
    </row>
    <row r="4240" spans="16:17" x14ac:dyDescent="0.3">
      <c r="P4240" s="1" t="s">
        <v>711</v>
      </c>
      <c r="Q4240" s="1">
        <v>2023</v>
      </c>
    </row>
    <row r="4241" spans="16:17" x14ac:dyDescent="0.3">
      <c r="P4241" s="1" t="s">
        <v>711</v>
      </c>
      <c r="Q4241" s="1">
        <v>2023</v>
      </c>
    </row>
    <row r="4242" spans="16:17" x14ac:dyDescent="0.3">
      <c r="P4242" s="1" t="s">
        <v>178</v>
      </c>
      <c r="Q4242" s="1">
        <v>2023</v>
      </c>
    </row>
    <row r="4243" spans="16:17" x14ac:dyDescent="0.3">
      <c r="P4243" s="1" t="s">
        <v>178</v>
      </c>
      <c r="Q4243" s="1">
        <v>2023</v>
      </c>
    </row>
    <row r="4244" spans="16:17" x14ac:dyDescent="0.3">
      <c r="P4244" s="1" t="s">
        <v>711</v>
      </c>
      <c r="Q4244" s="1">
        <v>2023</v>
      </c>
    </row>
    <row r="4245" spans="16:17" x14ac:dyDescent="0.3">
      <c r="P4245" s="1" t="s">
        <v>1725</v>
      </c>
      <c r="Q4245" s="1">
        <v>2023</v>
      </c>
    </row>
    <row r="4246" spans="16:17" x14ac:dyDescent="0.3">
      <c r="P4246" s="1" t="s">
        <v>1722</v>
      </c>
      <c r="Q4246" s="1">
        <v>2023</v>
      </c>
    </row>
    <row r="4247" spans="16:17" x14ac:dyDescent="0.3">
      <c r="P4247" s="1" t="s">
        <v>1722</v>
      </c>
      <c r="Q4247" s="1">
        <v>2023</v>
      </c>
    </row>
    <row r="4248" spans="16:17" x14ac:dyDescent="0.3">
      <c r="P4248" s="1" t="s">
        <v>1722</v>
      </c>
      <c r="Q4248" s="1">
        <v>2023</v>
      </c>
    </row>
    <row r="4249" spans="16:17" x14ac:dyDescent="0.3">
      <c r="P4249" s="1" t="s">
        <v>1722</v>
      </c>
      <c r="Q4249" s="1">
        <v>2023</v>
      </c>
    </row>
    <row r="4250" spans="16:17" x14ac:dyDescent="0.3">
      <c r="P4250" s="1" t="s">
        <v>1979</v>
      </c>
      <c r="Q4250" s="1">
        <v>2023</v>
      </c>
    </row>
    <row r="4251" spans="16:17" x14ac:dyDescent="0.3">
      <c r="P4251" s="1" t="s">
        <v>1979</v>
      </c>
      <c r="Q4251" s="1">
        <v>2023</v>
      </c>
    </row>
    <row r="4252" spans="16:17" x14ac:dyDescent="0.3">
      <c r="P4252" s="1" t="s">
        <v>1979</v>
      </c>
      <c r="Q4252" s="1">
        <v>2023</v>
      </c>
    </row>
    <row r="4253" spans="16:17" x14ac:dyDescent="0.3">
      <c r="P4253" s="1" t="s">
        <v>1924</v>
      </c>
      <c r="Q4253" s="1">
        <v>2023</v>
      </c>
    </row>
    <row r="4254" spans="16:17" x14ac:dyDescent="0.3">
      <c r="P4254" s="1" t="s">
        <v>1924</v>
      </c>
      <c r="Q4254" s="1">
        <v>2023</v>
      </c>
    </row>
    <row r="4255" spans="16:17" x14ac:dyDescent="0.3">
      <c r="P4255" s="1" t="s">
        <v>1924</v>
      </c>
      <c r="Q4255" s="1">
        <v>2023</v>
      </c>
    </row>
    <row r="4256" spans="16:17" x14ac:dyDescent="0.3">
      <c r="P4256" s="1" t="s">
        <v>1289</v>
      </c>
      <c r="Q4256" s="1">
        <v>2023</v>
      </c>
    </row>
    <row r="4257" spans="16:17" x14ac:dyDescent="0.3">
      <c r="P4257" s="1" t="s">
        <v>949</v>
      </c>
      <c r="Q4257" s="1">
        <v>2023</v>
      </c>
    </row>
    <row r="4258" spans="16:17" x14ac:dyDescent="0.3">
      <c r="P4258" s="1" t="s">
        <v>1597</v>
      </c>
      <c r="Q4258" s="1">
        <v>2023</v>
      </c>
    </row>
    <row r="4259" spans="16:17" x14ac:dyDescent="0.3">
      <c r="P4259" s="1" t="s">
        <v>1597</v>
      </c>
      <c r="Q4259" s="1">
        <v>2023</v>
      </c>
    </row>
    <row r="4260" spans="16:17" x14ac:dyDescent="0.3">
      <c r="P4260" s="1" t="s">
        <v>1597</v>
      </c>
      <c r="Q4260" s="1">
        <v>2023</v>
      </c>
    </row>
    <row r="4261" spans="16:17" x14ac:dyDescent="0.3">
      <c r="P4261" s="1" t="s">
        <v>942</v>
      </c>
      <c r="Q4261" s="1">
        <v>2023</v>
      </c>
    </row>
    <row r="4262" spans="16:17" x14ac:dyDescent="0.3">
      <c r="P4262" s="1" t="s">
        <v>2140</v>
      </c>
      <c r="Q4262" s="1">
        <v>2023</v>
      </c>
    </row>
    <row r="4263" spans="16:17" x14ac:dyDescent="0.3">
      <c r="P4263" s="1" t="s">
        <v>886</v>
      </c>
      <c r="Q4263" s="1">
        <v>2023</v>
      </c>
    </row>
    <row r="4264" spans="16:17" x14ac:dyDescent="0.3">
      <c r="P4264" s="1" t="s">
        <v>163</v>
      </c>
      <c r="Q4264" s="1">
        <v>2023</v>
      </c>
    </row>
    <row r="4265" spans="16:17" x14ac:dyDescent="0.3">
      <c r="P4265" s="1" t="s">
        <v>2449</v>
      </c>
      <c r="Q4265" s="1">
        <v>2023</v>
      </c>
    </row>
    <row r="4266" spans="16:17" x14ac:dyDescent="0.3">
      <c r="P4266" s="1" t="s">
        <v>1262</v>
      </c>
      <c r="Q4266" s="1">
        <v>2023</v>
      </c>
    </row>
    <row r="4267" spans="16:17" x14ac:dyDescent="0.3">
      <c r="P4267" s="1" t="s">
        <v>1600</v>
      </c>
      <c r="Q4267" s="1">
        <v>2023</v>
      </c>
    </row>
    <row r="4268" spans="16:17" x14ac:dyDescent="0.3">
      <c r="P4268" s="1" t="s">
        <v>1600</v>
      </c>
      <c r="Q4268" s="1">
        <v>2023</v>
      </c>
    </row>
    <row r="4269" spans="16:17" x14ac:dyDescent="0.3">
      <c r="P4269" s="1" t="s">
        <v>1600</v>
      </c>
      <c r="Q4269" s="1">
        <v>2023</v>
      </c>
    </row>
    <row r="4270" spans="16:17" x14ac:dyDescent="0.3">
      <c r="P4270" s="1" t="s">
        <v>1600</v>
      </c>
      <c r="Q4270" s="1">
        <v>2023</v>
      </c>
    </row>
    <row r="4271" spans="16:17" x14ac:dyDescent="0.3">
      <c r="P4271" s="1" t="s">
        <v>1291</v>
      </c>
      <c r="Q4271" s="1">
        <v>2023</v>
      </c>
    </row>
    <row r="4272" spans="16:17" x14ac:dyDescent="0.3">
      <c r="P4272" s="1" t="s">
        <v>798</v>
      </c>
      <c r="Q4272" s="1">
        <v>2023</v>
      </c>
    </row>
    <row r="4273" spans="16:17" x14ac:dyDescent="0.3">
      <c r="P4273" s="1" t="s">
        <v>798</v>
      </c>
      <c r="Q4273" s="1">
        <v>2023</v>
      </c>
    </row>
    <row r="4274" spans="16:17" x14ac:dyDescent="0.3">
      <c r="P4274" s="1" t="s">
        <v>798</v>
      </c>
      <c r="Q4274" s="1">
        <v>2023</v>
      </c>
    </row>
    <row r="4275" spans="16:17" x14ac:dyDescent="0.3">
      <c r="P4275" s="1" t="s">
        <v>2452</v>
      </c>
      <c r="Q4275" s="1">
        <v>2023</v>
      </c>
    </row>
    <row r="4276" spans="16:17" x14ac:dyDescent="0.3">
      <c r="P4276" s="1" t="s">
        <v>2452</v>
      </c>
      <c r="Q4276" s="1">
        <v>2023</v>
      </c>
    </row>
    <row r="4277" spans="16:17" x14ac:dyDescent="0.3">
      <c r="P4277" s="1" t="s">
        <v>1833</v>
      </c>
      <c r="Q4277" s="1">
        <v>2023</v>
      </c>
    </row>
    <row r="4278" spans="16:17" x14ac:dyDescent="0.3">
      <c r="P4278" s="1" t="s">
        <v>1273</v>
      </c>
      <c r="Q4278" s="1">
        <v>2023</v>
      </c>
    </row>
    <row r="4279" spans="16:17" x14ac:dyDescent="0.3">
      <c r="P4279" s="1" t="s">
        <v>1273</v>
      </c>
      <c r="Q4279" s="1">
        <v>2023</v>
      </c>
    </row>
    <row r="4280" spans="16:17" x14ac:dyDescent="0.3">
      <c r="P4280" s="1" t="s">
        <v>1273</v>
      </c>
      <c r="Q4280" s="1">
        <v>2023</v>
      </c>
    </row>
    <row r="4281" spans="16:17" x14ac:dyDescent="0.3">
      <c r="P4281" s="1" t="s">
        <v>562</v>
      </c>
      <c r="Q4281" s="1">
        <v>2023</v>
      </c>
    </row>
    <row r="4282" spans="16:17" x14ac:dyDescent="0.3">
      <c r="P4282" s="1" t="s">
        <v>562</v>
      </c>
      <c r="Q4282" s="1">
        <v>2023</v>
      </c>
    </row>
    <row r="4283" spans="16:17" x14ac:dyDescent="0.3">
      <c r="P4283" s="1" t="s">
        <v>421</v>
      </c>
      <c r="Q4283" s="1">
        <v>2023</v>
      </c>
    </row>
    <row r="4284" spans="16:17" x14ac:dyDescent="0.3">
      <c r="P4284" s="1" t="s">
        <v>421</v>
      </c>
      <c r="Q4284" s="1">
        <v>2023</v>
      </c>
    </row>
    <row r="4285" spans="16:17" x14ac:dyDescent="0.3">
      <c r="P4285" s="1" t="s">
        <v>421</v>
      </c>
      <c r="Q4285" s="1">
        <v>2023</v>
      </c>
    </row>
    <row r="4286" spans="16:17" x14ac:dyDescent="0.3">
      <c r="P4286" s="1" t="s">
        <v>421</v>
      </c>
      <c r="Q4286" s="1">
        <v>2023</v>
      </c>
    </row>
    <row r="4287" spans="16:17" x14ac:dyDescent="0.3">
      <c r="P4287" s="1" t="s">
        <v>1865</v>
      </c>
      <c r="Q4287" s="1">
        <v>2023</v>
      </c>
    </row>
    <row r="4288" spans="16:17" x14ac:dyDescent="0.3">
      <c r="P4288" s="1" t="s">
        <v>686</v>
      </c>
      <c r="Q4288" s="1">
        <v>2023</v>
      </c>
    </row>
    <row r="4289" spans="16:17" x14ac:dyDescent="0.3">
      <c r="P4289" s="1" t="s">
        <v>796</v>
      </c>
      <c r="Q4289" s="1">
        <v>2023</v>
      </c>
    </row>
    <row r="4290" spans="16:17" x14ac:dyDescent="0.3">
      <c r="P4290" s="1" t="s">
        <v>2106</v>
      </c>
      <c r="Q4290" s="1">
        <v>2023</v>
      </c>
    </row>
    <row r="4291" spans="16:17" x14ac:dyDescent="0.3">
      <c r="P4291" s="1" t="s">
        <v>885</v>
      </c>
      <c r="Q4291" s="1">
        <v>2023</v>
      </c>
    </row>
    <row r="4292" spans="16:17" x14ac:dyDescent="0.3">
      <c r="P4292" s="1" t="s">
        <v>885</v>
      </c>
      <c r="Q4292" s="1">
        <v>2023</v>
      </c>
    </row>
    <row r="4293" spans="16:17" x14ac:dyDescent="0.3">
      <c r="P4293" s="1" t="s">
        <v>2059</v>
      </c>
      <c r="Q4293" s="1">
        <v>2023</v>
      </c>
    </row>
    <row r="4294" spans="16:17" x14ac:dyDescent="0.3">
      <c r="P4294" s="1" t="s">
        <v>2059</v>
      </c>
      <c r="Q4294" s="1">
        <v>2023</v>
      </c>
    </row>
    <row r="4295" spans="16:17" x14ac:dyDescent="0.3">
      <c r="P4295" s="1" t="s">
        <v>2059</v>
      </c>
      <c r="Q4295" s="1">
        <v>2023</v>
      </c>
    </row>
    <row r="4296" spans="16:17" x14ac:dyDescent="0.3">
      <c r="P4296" s="1" t="s">
        <v>2062</v>
      </c>
      <c r="Q4296" s="1">
        <v>2023</v>
      </c>
    </row>
    <row r="4297" spans="16:17" x14ac:dyDescent="0.3">
      <c r="P4297" s="1" t="s">
        <v>2062</v>
      </c>
      <c r="Q4297" s="1">
        <v>2023</v>
      </c>
    </row>
    <row r="4298" spans="16:17" x14ac:dyDescent="0.3">
      <c r="P4298" s="1" t="s">
        <v>2062</v>
      </c>
      <c r="Q4298" s="1">
        <v>2023</v>
      </c>
    </row>
    <row r="4299" spans="16:17" x14ac:dyDescent="0.3">
      <c r="P4299" s="1" t="s">
        <v>2062</v>
      </c>
      <c r="Q4299" s="1">
        <v>2023</v>
      </c>
    </row>
    <row r="4300" spans="16:17" x14ac:dyDescent="0.3">
      <c r="P4300" s="1" t="s">
        <v>924</v>
      </c>
      <c r="Q4300" s="1">
        <v>2023</v>
      </c>
    </row>
    <row r="4301" spans="16:17" x14ac:dyDescent="0.3">
      <c r="P4301" s="1" t="s">
        <v>1461</v>
      </c>
      <c r="Q4301" s="1">
        <v>2023</v>
      </c>
    </row>
    <row r="4302" spans="16:17" x14ac:dyDescent="0.3">
      <c r="P4302" s="1" t="s">
        <v>1461</v>
      </c>
      <c r="Q4302" s="1">
        <v>2023</v>
      </c>
    </row>
    <row r="4303" spans="16:17" x14ac:dyDescent="0.3">
      <c r="P4303" s="1" t="s">
        <v>637</v>
      </c>
      <c r="Q4303" s="1">
        <v>2023</v>
      </c>
    </row>
    <row r="4304" spans="16:17" x14ac:dyDescent="0.3">
      <c r="P4304" s="1" t="s">
        <v>897</v>
      </c>
      <c r="Q4304" s="1">
        <v>2023</v>
      </c>
    </row>
    <row r="4305" spans="16:17" x14ac:dyDescent="0.3">
      <c r="P4305" s="1" t="s">
        <v>897</v>
      </c>
      <c r="Q4305" s="1">
        <v>2023</v>
      </c>
    </row>
    <row r="4306" spans="16:17" x14ac:dyDescent="0.3">
      <c r="P4306" s="1" t="s">
        <v>2113</v>
      </c>
      <c r="Q4306" s="1">
        <v>2023</v>
      </c>
    </row>
    <row r="4307" spans="16:17" x14ac:dyDescent="0.3">
      <c r="P4307" s="1" t="s">
        <v>2113</v>
      </c>
      <c r="Q4307" s="1">
        <v>2023</v>
      </c>
    </row>
    <row r="4308" spans="16:17" x14ac:dyDescent="0.3">
      <c r="P4308" s="1" t="s">
        <v>2113</v>
      </c>
      <c r="Q4308" s="1">
        <v>2023</v>
      </c>
    </row>
    <row r="4309" spans="16:17" x14ac:dyDescent="0.3">
      <c r="P4309" s="1" t="s">
        <v>2261</v>
      </c>
      <c r="Q4309" s="1">
        <v>2023</v>
      </c>
    </row>
    <row r="4310" spans="16:17" x14ac:dyDescent="0.3">
      <c r="P4310" s="1" t="s">
        <v>2261</v>
      </c>
      <c r="Q4310" s="1">
        <v>2023</v>
      </c>
    </row>
    <row r="4311" spans="16:17" x14ac:dyDescent="0.3">
      <c r="P4311" s="1" t="s">
        <v>2261</v>
      </c>
      <c r="Q4311" s="1">
        <v>2023</v>
      </c>
    </row>
    <row r="4312" spans="16:17" x14ac:dyDescent="0.3">
      <c r="P4312" s="1" t="s">
        <v>538</v>
      </c>
      <c r="Q4312" s="1">
        <v>2023</v>
      </c>
    </row>
    <row r="4313" spans="16:17" x14ac:dyDescent="0.3">
      <c r="P4313" s="1" t="s">
        <v>538</v>
      </c>
      <c r="Q4313" s="1">
        <v>2023</v>
      </c>
    </row>
    <row r="4314" spans="16:17" x14ac:dyDescent="0.3">
      <c r="P4314" s="1" t="s">
        <v>303</v>
      </c>
      <c r="Q4314" s="1">
        <v>2023</v>
      </c>
    </row>
    <row r="4315" spans="16:17" x14ac:dyDescent="0.3">
      <c r="P4315" s="1" t="s">
        <v>822</v>
      </c>
      <c r="Q4315" s="1">
        <v>2023</v>
      </c>
    </row>
    <row r="4316" spans="16:17" x14ac:dyDescent="0.3">
      <c r="P4316" s="1" t="s">
        <v>822</v>
      </c>
      <c r="Q4316" s="1">
        <v>2023</v>
      </c>
    </row>
    <row r="4317" spans="16:17" x14ac:dyDescent="0.3">
      <c r="P4317" s="1" t="s">
        <v>822</v>
      </c>
      <c r="Q4317" s="1">
        <v>2023</v>
      </c>
    </row>
    <row r="4318" spans="16:17" x14ac:dyDescent="0.3">
      <c r="P4318" s="1" t="s">
        <v>822</v>
      </c>
      <c r="Q4318" s="1">
        <v>2023</v>
      </c>
    </row>
    <row r="4319" spans="16:17" x14ac:dyDescent="0.3">
      <c r="P4319" s="1" t="s">
        <v>2457</v>
      </c>
      <c r="Q4319" s="1">
        <v>2023</v>
      </c>
    </row>
    <row r="4320" spans="16:17" x14ac:dyDescent="0.3">
      <c r="P4320" s="1" t="s">
        <v>2458</v>
      </c>
      <c r="Q4320" s="1">
        <v>2023</v>
      </c>
    </row>
    <row r="4321" spans="16:17" x14ac:dyDescent="0.3">
      <c r="P4321" s="1" t="s">
        <v>1387</v>
      </c>
      <c r="Q4321" s="1">
        <v>2023</v>
      </c>
    </row>
    <row r="4322" spans="16:17" x14ac:dyDescent="0.3">
      <c r="P4322" s="1" t="s">
        <v>1387</v>
      </c>
      <c r="Q4322" s="1">
        <v>2023</v>
      </c>
    </row>
    <row r="4323" spans="16:17" x14ac:dyDescent="0.3">
      <c r="P4323" s="1" t="s">
        <v>1631</v>
      </c>
      <c r="Q4323" s="1">
        <v>2023</v>
      </c>
    </row>
    <row r="4324" spans="16:17" x14ac:dyDescent="0.3">
      <c r="P4324" s="1" t="s">
        <v>1631</v>
      </c>
      <c r="Q4324" s="1">
        <v>2023</v>
      </c>
    </row>
    <row r="4325" spans="16:17" x14ac:dyDescent="0.3">
      <c r="P4325" s="1" t="s">
        <v>729</v>
      </c>
      <c r="Q4325" s="1">
        <v>2023</v>
      </c>
    </row>
    <row r="4326" spans="16:17" x14ac:dyDescent="0.3">
      <c r="P4326" s="1" t="s">
        <v>1291</v>
      </c>
      <c r="Q4326" s="1">
        <v>2023</v>
      </c>
    </row>
    <row r="4327" spans="16:17" x14ac:dyDescent="0.3">
      <c r="P4327" s="1" t="s">
        <v>1291</v>
      </c>
      <c r="Q4327" s="1">
        <v>2023</v>
      </c>
    </row>
    <row r="4328" spans="16:17" x14ac:dyDescent="0.3">
      <c r="P4328" s="1" t="s">
        <v>24</v>
      </c>
      <c r="Q4328" s="1">
        <v>2023</v>
      </c>
    </row>
    <row r="4329" spans="16:17" x14ac:dyDescent="0.3">
      <c r="P4329" s="1" t="s">
        <v>1371</v>
      </c>
      <c r="Q4329" s="1">
        <v>2023</v>
      </c>
    </row>
    <row r="4330" spans="16:17" x14ac:dyDescent="0.3">
      <c r="P4330" s="1" t="s">
        <v>1371</v>
      </c>
      <c r="Q4330" s="1">
        <v>2023</v>
      </c>
    </row>
    <row r="4331" spans="16:17" x14ac:dyDescent="0.3">
      <c r="P4331" s="1" t="s">
        <v>2418</v>
      </c>
      <c r="Q4331" s="1">
        <v>2023</v>
      </c>
    </row>
    <row r="4332" spans="16:17" x14ac:dyDescent="0.3">
      <c r="P4332" s="1" t="s">
        <v>1332</v>
      </c>
      <c r="Q4332" s="1">
        <v>2023</v>
      </c>
    </row>
    <row r="4333" spans="16:17" x14ac:dyDescent="0.3">
      <c r="P4333" s="1" t="s">
        <v>1842</v>
      </c>
      <c r="Q4333" s="1">
        <v>2023</v>
      </c>
    </row>
    <row r="4334" spans="16:17" x14ac:dyDescent="0.3">
      <c r="P4334" s="1" t="s">
        <v>293</v>
      </c>
      <c r="Q4334" s="1">
        <v>2023</v>
      </c>
    </row>
    <row r="4335" spans="16:17" x14ac:dyDescent="0.3">
      <c r="P4335" s="1" t="s">
        <v>293</v>
      </c>
      <c r="Q4335" s="1">
        <v>2023</v>
      </c>
    </row>
    <row r="4336" spans="16:17" x14ac:dyDescent="0.3">
      <c r="P4336" s="1" t="s">
        <v>293</v>
      </c>
      <c r="Q4336" s="1">
        <v>2023</v>
      </c>
    </row>
    <row r="4337" spans="16:17" x14ac:dyDescent="0.3">
      <c r="P4337" s="1" t="s">
        <v>293</v>
      </c>
      <c r="Q4337" s="1">
        <v>2023</v>
      </c>
    </row>
    <row r="4338" spans="16:17" x14ac:dyDescent="0.3">
      <c r="P4338" s="1" t="s">
        <v>979</v>
      </c>
      <c r="Q4338" s="1">
        <v>2023</v>
      </c>
    </row>
    <row r="4339" spans="16:17" x14ac:dyDescent="0.3">
      <c r="P4339" s="1" t="s">
        <v>1828</v>
      </c>
      <c r="Q4339" s="1">
        <v>2023</v>
      </c>
    </row>
    <row r="4340" spans="16:17" x14ac:dyDescent="0.3">
      <c r="P4340" s="1" t="s">
        <v>1828</v>
      </c>
      <c r="Q4340" s="1">
        <v>2023</v>
      </c>
    </row>
    <row r="4341" spans="16:17" x14ac:dyDescent="0.3">
      <c r="P4341" s="1" t="s">
        <v>762</v>
      </c>
      <c r="Q4341" s="1">
        <v>2023</v>
      </c>
    </row>
    <row r="4342" spans="16:17" x14ac:dyDescent="0.3">
      <c r="P4342" s="1" t="s">
        <v>762</v>
      </c>
      <c r="Q4342" s="1">
        <v>2023</v>
      </c>
    </row>
    <row r="4343" spans="16:17" x14ac:dyDescent="0.3">
      <c r="P4343" s="1" t="s">
        <v>762</v>
      </c>
      <c r="Q4343" s="1">
        <v>2023</v>
      </c>
    </row>
    <row r="4344" spans="16:17" x14ac:dyDescent="0.3">
      <c r="P4344" s="1" t="s">
        <v>2255</v>
      </c>
      <c r="Q4344" s="1">
        <v>2023</v>
      </c>
    </row>
    <row r="4345" spans="16:17" x14ac:dyDescent="0.3">
      <c r="P4345" s="1" t="s">
        <v>2255</v>
      </c>
      <c r="Q4345" s="1">
        <v>2023</v>
      </c>
    </row>
    <row r="4346" spans="16:17" x14ac:dyDescent="0.3">
      <c r="P4346" s="1" t="s">
        <v>2255</v>
      </c>
      <c r="Q4346" s="1">
        <v>2023</v>
      </c>
    </row>
    <row r="4347" spans="16:17" x14ac:dyDescent="0.3">
      <c r="P4347" s="1" t="s">
        <v>527</v>
      </c>
      <c r="Q4347" s="1">
        <v>2023</v>
      </c>
    </row>
    <row r="4348" spans="16:17" x14ac:dyDescent="0.3">
      <c r="P4348" s="1" t="s">
        <v>527</v>
      </c>
      <c r="Q4348" s="1">
        <v>2023</v>
      </c>
    </row>
    <row r="4349" spans="16:17" x14ac:dyDescent="0.3">
      <c r="P4349" s="1" t="s">
        <v>2126</v>
      </c>
      <c r="Q4349" s="1">
        <v>2023</v>
      </c>
    </row>
    <row r="4350" spans="16:17" x14ac:dyDescent="0.3">
      <c r="P4350" s="1" t="s">
        <v>2126</v>
      </c>
      <c r="Q4350" s="1">
        <v>2023</v>
      </c>
    </row>
    <row r="4351" spans="16:17" x14ac:dyDescent="0.3">
      <c r="P4351" s="1" t="s">
        <v>2126</v>
      </c>
      <c r="Q4351" s="1">
        <v>2023</v>
      </c>
    </row>
    <row r="4352" spans="16:17" x14ac:dyDescent="0.3">
      <c r="P4352" s="1" t="s">
        <v>2126</v>
      </c>
      <c r="Q4352" s="1">
        <v>2023</v>
      </c>
    </row>
    <row r="4353" spans="16:17" x14ac:dyDescent="0.3">
      <c r="P4353" s="1" t="s">
        <v>2126</v>
      </c>
      <c r="Q4353" s="1">
        <v>2023</v>
      </c>
    </row>
    <row r="4354" spans="16:17" x14ac:dyDescent="0.3">
      <c r="P4354" s="1" t="s">
        <v>2126</v>
      </c>
      <c r="Q4354" s="1">
        <v>2023</v>
      </c>
    </row>
    <row r="4355" spans="16:17" x14ac:dyDescent="0.3">
      <c r="P4355" s="1" t="s">
        <v>2126</v>
      </c>
      <c r="Q4355" s="1">
        <v>2023</v>
      </c>
    </row>
    <row r="4356" spans="16:17" x14ac:dyDescent="0.3">
      <c r="P4356" s="1" t="s">
        <v>2126</v>
      </c>
      <c r="Q4356" s="1">
        <v>2023</v>
      </c>
    </row>
    <row r="4357" spans="16:17" x14ac:dyDescent="0.3">
      <c r="P4357" s="1" t="s">
        <v>2126</v>
      </c>
      <c r="Q4357" s="1">
        <v>2023</v>
      </c>
    </row>
    <row r="4358" spans="16:17" x14ac:dyDescent="0.3">
      <c r="P4358" s="1" t="s">
        <v>1665</v>
      </c>
      <c r="Q4358" s="1">
        <v>2023</v>
      </c>
    </row>
    <row r="4359" spans="16:17" x14ac:dyDescent="0.3">
      <c r="P4359" s="1" t="s">
        <v>2465</v>
      </c>
      <c r="Q4359" s="1">
        <v>2023</v>
      </c>
    </row>
    <row r="4360" spans="16:17" x14ac:dyDescent="0.3">
      <c r="P4360" s="1" t="s">
        <v>505</v>
      </c>
      <c r="Q4360" s="1">
        <v>2023</v>
      </c>
    </row>
    <row r="4361" spans="16:17" x14ac:dyDescent="0.3">
      <c r="P4361" s="1" t="s">
        <v>505</v>
      </c>
      <c r="Q4361" s="1">
        <v>2023</v>
      </c>
    </row>
    <row r="4362" spans="16:17" x14ac:dyDescent="0.3">
      <c r="P4362" s="1" t="s">
        <v>505</v>
      </c>
      <c r="Q4362" s="1">
        <v>2023</v>
      </c>
    </row>
    <row r="4363" spans="16:17" x14ac:dyDescent="0.3">
      <c r="P4363" s="1" t="s">
        <v>121</v>
      </c>
      <c r="Q4363" s="1">
        <v>2023</v>
      </c>
    </row>
    <row r="4364" spans="16:17" x14ac:dyDescent="0.3">
      <c r="P4364" s="1" t="s">
        <v>538</v>
      </c>
      <c r="Q4364" s="1">
        <v>2023</v>
      </c>
    </row>
    <row r="4365" spans="16:17" x14ac:dyDescent="0.3">
      <c r="P4365" s="1" t="s">
        <v>1465</v>
      </c>
      <c r="Q4365" s="1">
        <v>2023</v>
      </c>
    </row>
    <row r="4366" spans="16:17" x14ac:dyDescent="0.3">
      <c r="P4366" s="1" t="s">
        <v>1543</v>
      </c>
      <c r="Q4366" s="1">
        <v>2023</v>
      </c>
    </row>
    <row r="4367" spans="16:17" x14ac:dyDescent="0.3">
      <c r="P4367" s="1" t="s">
        <v>1448</v>
      </c>
      <c r="Q4367" s="1">
        <v>2023</v>
      </c>
    </row>
    <row r="4368" spans="16:17" x14ac:dyDescent="0.3">
      <c r="P4368" s="1" t="s">
        <v>1448</v>
      </c>
      <c r="Q4368" s="1">
        <v>2023</v>
      </c>
    </row>
    <row r="4369" spans="16:17" x14ac:dyDescent="0.3">
      <c r="P4369" s="1" t="s">
        <v>2261</v>
      </c>
      <c r="Q4369" s="1">
        <v>2023</v>
      </c>
    </row>
    <row r="4370" spans="16:17" x14ac:dyDescent="0.3">
      <c r="P4370" s="1" t="s">
        <v>2261</v>
      </c>
      <c r="Q4370" s="1">
        <v>2023</v>
      </c>
    </row>
    <row r="4371" spans="16:17" x14ac:dyDescent="0.3">
      <c r="P4371" s="1" t="s">
        <v>580</v>
      </c>
      <c r="Q4371" s="1">
        <v>2023</v>
      </c>
    </row>
    <row r="4372" spans="16:17" x14ac:dyDescent="0.3">
      <c r="P4372" s="1" t="s">
        <v>580</v>
      </c>
      <c r="Q4372" s="1">
        <v>2023</v>
      </c>
    </row>
    <row r="4373" spans="16:17" x14ac:dyDescent="0.3">
      <c r="P4373" s="1" t="s">
        <v>1124</v>
      </c>
      <c r="Q4373" s="1">
        <v>2023</v>
      </c>
    </row>
    <row r="4374" spans="16:17" x14ac:dyDescent="0.3">
      <c r="P4374" s="1" t="s">
        <v>374</v>
      </c>
      <c r="Q4374" s="1">
        <v>2023</v>
      </c>
    </row>
    <row r="4375" spans="16:17" x14ac:dyDescent="0.3">
      <c r="P4375" s="1" t="s">
        <v>374</v>
      </c>
      <c r="Q4375" s="1">
        <v>2023</v>
      </c>
    </row>
    <row r="4376" spans="16:17" x14ac:dyDescent="0.3">
      <c r="P4376" s="1" t="s">
        <v>1076</v>
      </c>
      <c r="Q4376" s="1">
        <v>2023</v>
      </c>
    </row>
    <row r="4377" spans="16:17" x14ac:dyDescent="0.3">
      <c r="P4377" s="1" t="s">
        <v>1076</v>
      </c>
      <c r="Q4377" s="1">
        <v>2023</v>
      </c>
    </row>
    <row r="4378" spans="16:17" x14ac:dyDescent="0.3">
      <c r="P4378" s="1" t="s">
        <v>1076</v>
      </c>
      <c r="Q4378" s="1">
        <v>2023</v>
      </c>
    </row>
    <row r="4379" spans="16:17" x14ac:dyDescent="0.3">
      <c r="P4379" s="1" t="s">
        <v>1476</v>
      </c>
      <c r="Q4379" s="1">
        <v>2023</v>
      </c>
    </row>
    <row r="4380" spans="16:17" x14ac:dyDescent="0.3">
      <c r="P4380" s="1" t="s">
        <v>2073</v>
      </c>
      <c r="Q4380" s="1">
        <v>2023</v>
      </c>
    </row>
    <row r="4381" spans="16:17" x14ac:dyDescent="0.3">
      <c r="P4381" s="1" t="s">
        <v>229</v>
      </c>
      <c r="Q4381" s="1">
        <v>2023</v>
      </c>
    </row>
    <row r="4382" spans="16:17" x14ac:dyDescent="0.3">
      <c r="P4382" s="1" t="s">
        <v>776</v>
      </c>
      <c r="Q4382" s="1">
        <v>2023</v>
      </c>
    </row>
    <row r="4383" spans="16:17" x14ac:dyDescent="0.3">
      <c r="P4383" s="1" t="s">
        <v>2468</v>
      </c>
      <c r="Q4383" s="1">
        <v>2023</v>
      </c>
    </row>
    <row r="4384" spans="16:17" x14ac:dyDescent="0.3">
      <c r="P4384" s="1" t="s">
        <v>2468</v>
      </c>
      <c r="Q4384" s="1">
        <v>2023</v>
      </c>
    </row>
    <row r="4385" spans="16:17" x14ac:dyDescent="0.3">
      <c r="P4385" s="1" t="s">
        <v>1188</v>
      </c>
      <c r="Q4385" s="1">
        <v>2023</v>
      </c>
    </row>
    <row r="4386" spans="16:17" x14ac:dyDescent="0.3">
      <c r="P4386" s="1" t="s">
        <v>1461</v>
      </c>
      <c r="Q4386" s="1">
        <v>2023</v>
      </c>
    </row>
    <row r="4387" spans="16:17" x14ac:dyDescent="0.3">
      <c r="P4387" s="1" t="s">
        <v>1461</v>
      </c>
      <c r="Q4387" s="1">
        <v>2023</v>
      </c>
    </row>
    <row r="4388" spans="16:17" x14ac:dyDescent="0.3">
      <c r="P4388" s="1" t="s">
        <v>1461</v>
      </c>
      <c r="Q4388" s="1">
        <v>2023</v>
      </c>
    </row>
    <row r="4389" spans="16:17" x14ac:dyDescent="0.3">
      <c r="P4389" s="1" t="s">
        <v>1461</v>
      </c>
      <c r="Q4389" s="1">
        <v>2023</v>
      </c>
    </row>
    <row r="4390" spans="16:17" x14ac:dyDescent="0.3">
      <c r="P4390" s="1" t="s">
        <v>1627</v>
      </c>
      <c r="Q4390" s="1">
        <v>2023</v>
      </c>
    </row>
    <row r="4391" spans="16:17" x14ac:dyDescent="0.3">
      <c r="P4391" s="1" t="s">
        <v>2013</v>
      </c>
      <c r="Q4391" s="1">
        <v>2023</v>
      </c>
    </row>
    <row r="4392" spans="16:17" x14ac:dyDescent="0.3">
      <c r="P4392" s="1" t="s">
        <v>560</v>
      </c>
      <c r="Q4392" s="1">
        <v>2023</v>
      </c>
    </row>
    <row r="4393" spans="16:17" x14ac:dyDescent="0.3">
      <c r="P4393" s="1" t="s">
        <v>1256</v>
      </c>
      <c r="Q4393" s="1">
        <v>2023</v>
      </c>
    </row>
    <row r="4394" spans="16:17" x14ac:dyDescent="0.3">
      <c r="P4394" s="1" t="s">
        <v>1256</v>
      </c>
      <c r="Q4394" s="1">
        <v>2023</v>
      </c>
    </row>
    <row r="4395" spans="16:17" x14ac:dyDescent="0.3">
      <c r="P4395" s="1" t="s">
        <v>1256</v>
      </c>
      <c r="Q4395" s="1">
        <v>2023</v>
      </c>
    </row>
    <row r="4396" spans="16:17" x14ac:dyDescent="0.3">
      <c r="P4396" s="1" t="s">
        <v>1416</v>
      </c>
      <c r="Q4396" s="1">
        <v>2023</v>
      </c>
    </row>
    <row r="4397" spans="16:17" x14ac:dyDescent="0.3">
      <c r="P4397" s="1" t="s">
        <v>1416</v>
      </c>
      <c r="Q4397" s="1">
        <v>2023</v>
      </c>
    </row>
    <row r="4398" spans="16:17" x14ac:dyDescent="0.3">
      <c r="P4398" s="1" t="s">
        <v>1153</v>
      </c>
      <c r="Q4398" s="1">
        <v>2023</v>
      </c>
    </row>
    <row r="4399" spans="16:17" x14ac:dyDescent="0.3">
      <c r="P4399" s="1" t="s">
        <v>1253</v>
      </c>
      <c r="Q4399" s="1">
        <v>2023</v>
      </c>
    </row>
    <row r="4400" spans="16:17" x14ac:dyDescent="0.3">
      <c r="P4400" s="1" t="s">
        <v>2267</v>
      </c>
      <c r="Q4400" s="1">
        <v>2023</v>
      </c>
    </row>
    <row r="4401" spans="16:17" x14ac:dyDescent="0.3">
      <c r="P4401" s="1" t="s">
        <v>1361</v>
      </c>
      <c r="Q4401" s="1">
        <v>2023</v>
      </c>
    </row>
    <row r="4402" spans="16:17" x14ac:dyDescent="0.3">
      <c r="P4402" s="1" t="s">
        <v>909</v>
      </c>
      <c r="Q4402" s="1">
        <v>2023</v>
      </c>
    </row>
    <row r="4403" spans="16:17" x14ac:dyDescent="0.3">
      <c r="P4403" s="1" t="s">
        <v>909</v>
      </c>
      <c r="Q4403" s="1">
        <v>2023</v>
      </c>
    </row>
    <row r="4404" spans="16:17" x14ac:dyDescent="0.3">
      <c r="P4404" s="1" t="s">
        <v>855</v>
      </c>
      <c r="Q4404" s="1">
        <v>2023</v>
      </c>
    </row>
    <row r="4405" spans="16:17" x14ac:dyDescent="0.3">
      <c r="P4405" s="1" t="s">
        <v>391</v>
      </c>
      <c r="Q4405" s="1">
        <v>2023</v>
      </c>
    </row>
    <row r="4406" spans="16:17" x14ac:dyDescent="0.3">
      <c r="P4406" s="1" t="s">
        <v>1465</v>
      </c>
      <c r="Q4406" s="1">
        <v>2023</v>
      </c>
    </row>
    <row r="4407" spans="16:17" x14ac:dyDescent="0.3">
      <c r="P4407" s="1" t="s">
        <v>1970</v>
      </c>
      <c r="Q4407" s="1">
        <v>2023</v>
      </c>
    </row>
    <row r="4408" spans="16:17" x14ac:dyDescent="0.3">
      <c r="P4408" s="1" t="s">
        <v>1970</v>
      </c>
      <c r="Q4408" s="1">
        <v>2023</v>
      </c>
    </row>
    <row r="4409" spans="16:17" x14ac:dyDescent="0.3">
      <c r="P4409" s="1" t="s">
        <v>109</v>
      </c>
      <c r="Q4409" s="1">
        <v>2023</v>
      </c>
    </row>
    <row r="4410" spans="16:17" x14ac:dyDescent="0.3">
      <c r="P4410" s="1" t="s">
        <v>109</v>
      </c>
      <c r="Q4410" s="1">
        <v>2023</v>
      </c>
    </row>
    <row r="4411" spans="16:17" x14ac:dyDescent="0.3">
      <c r="P4411" s="1" t="s">
        <v>591</v>
      </c>
      <c r="Q4411" s="1">
        <v>2023</v>
      </c>
    </row>
    <row r="4412" spans="16:17" x14ac:dyDescent="0.3">
      <c r="P4412" s="1" t="s">
        <v>591</v>
      </c>
      <c r="Q4412" s="1">
        <v>2023</v>
      </c>
    </row>
    <row r="4413" spans="16:17" x14ac:dyDescent="0.3">
      <c r="P4413" s="1" t="s">
        <v>591</v>
      </c>
      <c r="Q4413" s="1">
        <v>2023</v>
      </c>
    </row>
    <row r="4414" spans="16:17" x14ac:dyDescent="0.3">
      <c r="P4414" s="1" t="s">
        <v>1035</v>
      </c>
      <c r="Q4414" s="1">
        <v>2023</v>
      </c>
    </row>
    <row r="4415" spans="16:17" x14ac:dyDescent="0.3">
      <c r="P4415" s="1" t="s">
        <v>1273</v>
      </c>
      <c r="Q4415" s="1">
        <v>2023</v>
      </c>
    </row>
    <row r="4416" spans="16:17" x14ac:dyDescent="0.3">
      <c r="P4416" s="1" t="s">
        <v>1273</v>
      </c>
      <c r="Q4416" s="1">
        <v>2023</v>
      </c>
    </row>
    <row r="4417" spans="16:17" x14ac:dyDescent="0.3">
      <c r="P4417" s="1" t="s">
        <v>34</v>
      </c>
      <c r="Q4417" s="1">
        <v>2023</v>
      </c>
    </row>
    <row r="4418" spans="16:17" x14ac:dyDescent="0.3">
      <c r="P4418" s="1" t="s">
        <v>34</v>
      </c>
      <c r="Q4418" s="1">
        <v>2023</v>
      </c>
    </row>
    <row r="4419" spans="16:17" x14ac:dyDescent="0.3">
      <c r="P4419" s="1" t="s">
        <v>34</v>
      </c>
      <c r="Q4419" s="1">
        <v>2023</v>
      </c>
    </row>
    <row r="4420" spans="16:17" x14ac:dyDescent="0.3">
      <c r="P4420" s="1" t="s">
        <v>2474</v>
      </c>
      <c r="Q4420" s="1">
        <v>2023</v>
      </c>
    </row>
    <row r="4421" spans="16:17" x14ac:dyDescent="0.3">
      <c r="P4421" s="1" t="s">
        <v>2474</v>
      </c>
      <c r="Q4421" s="1">
        <v>2023</v>
      </c>
    </row>
    <row r="4422" spans="16:17" x14ac:dyDescent="0.3">
      <c r="P4422" s="1" t="s">
        <v>2474</v>
      </c>
      <c r="Q4422" s="1">
        <v>2023</v>
      </c>
    </row>
    <row r="4423" spans="16:17" x14ac:dyDescent="0.3">
      <c r="P4423" s="1" t="s">
        <v>2474</v>
      </c>
      <c r="Q4423" s="1">
        <v>2023</v>
      </c>
    </row>
    <row r="4424" spans="16:17" x14ac:dyDescent="0.3">
      <c r="P4424" s="1" t="s">
        <v>210</v>
      </c>
      <c r="Q4424" s="1">
        <v>2023</v>
      </c>
    </row>
    <row r="4425" spans="16:17" x14ac:dyDescent="0.3">
      <c r="P4425" s="1" t="s">
        <v>210</v>
      </c>
      <c r="Q4425" s="1">
        <v>2023</v>
      </c>
    </row>
    <row r="4426" spans="16:17" x14ac:dyDescent="0.3">
      <c r="P4426" s="1" t="s">
        <v>1746</v>
      </c>
      <c r="Q4426" s="1">
        <v>2023</v>
      </c>
    </row>
    <row r="4427" spans="16:17" x14ac:dyDescent="0.3">
      <c r="P4427" s="1" t="s">
        <v>793</v>
      </c>
      <c r="Q4427" s="1">
        <v>2023</v>
      </c>
    </row>
    <row r="4428" spans="16:17" x14ac:dyDescent="0.3">
      <c r="P4428" s="1" t="s">
        <v>793</v>
      </c>
      <c r="Q4428" s="1">
        <v>2023</v>
      </c>
    </row>
    <row r="4429" spans="16:17" x14ac:dyDescent="0.3">
      <c r="P4429" s="1" t="s">
        <v>85</v>
      </c>
      <c r="Q4429" s="1">
        <v>2023</v>
      </c>
    </row>
    <row r="4430" spans="16:17" x14ac:dyDescent="0.3">
      <c r="P4430" s="1" t="s">
        <v>2476</v>
      </c>
      <c r="Q4430" s="1">
        <v>2023</v>
      </c>
    </row>
    <row r="4431" spans="16:17" x14ac:dyDescent="0.3">
      <c r="P4431" s="1" t="s">
        <v>2476</v>
      </c>
      <c r="Q4431" s="1">
        <v>2023</v>
      </c>
    </row>
    <row r="4432" spans="16:17" x14ac:dyDescent="0.3">
      <c r="P4432" s="1" t="s">
        <v>2476</v>
      </c>
      <c r="Q4432" s="1">
        <v>2023</v>
      </c>
    </row>
    <row r="4433" spans="16:17" x14ac:dyDescent="0.3">
      <c r="P4433" s="1" t="s">
        <v>2476</v>
      </c>
      <c r="Q4433" s="1">
        <v>2023</v>
      </c>
    </row>
    <row r="4434" spans="16:17" x14ac:dyDescent="0.3">
      <c r="P4434" s="1" t="s">
        <v>2476</v>
      </c>
      <c r="Q4434" s="1">
        <v>2023</v>
      </c>
    </row>
    <row r="4435" spans="16:17" x14ac:dyDescent="0.3">
      <c r="P4435" s="1" t="s">
        <v>2476</v>
      </c>
      <c r="Q4435" s="1">
        <v>2023</v>
      </c>
    </row>
    <row r="4436" spans="16:17" x14ac:dyDescent="0.3">
      <c r="P4436" s="1" t="s">
        <v>1037</v>
      </c>
      <c r="Q4436" s="1">
        <v>2023</v>
      </c>
    </row>
    <row r="4437" spans="16:17" x14ac:dyDescent="0.3">
      <c r="P4437" s="1" t="s">
        <v>1037</v>
      </c>
      <c r="Q4437" s="1">
        <v>2023</v>
      </c>
    </row>
    <row r="4438" spans="16:17" x14ac:dyDescent="0.3">
      <c r="P4438" s="1" t="s">
        <v>2449</v>
      </c>
      <c r="Q4438" s="1">
        <v>2023</v>
      </c>
    </row>
    <row r="4439" spans="16:17" x14ac:dyDescent="0.3">
      <c r="P4439" s="1" t="s">
        <v>1762</v>
      </c>
      <c r="Q4439" s="1">
        <v>2023</v>
      </c>
    </row>
    <row r="4440" spans="16:17" x14ac:dyDescent="0.3">
      <c r="P4440" s="1" t="s">
        <v>1762</v>
      </c>
      <c r="Q4440" s="1">
        <v>2023</v>
      </c>
    </row>
    <row r="4441" spans="16:17" x14ac:dyDescent="0.3">
      <c r="P4441" s="1" t="s">
        <v>1762</v>
      </c>
      <c r="Q4441" s="1">
        <v>2023</v>
      </c>
    </row>
    <row r="4442" spans="16:17" x14ac:dyDescent="0.3">
      <c r="P4442" s="1" t="s">
        <v>1760</v>
      </c>
      <c r="Q4442" s="1">
        <v>2023</v>
      </c>
    </row>
    <row r="4443" spans="16:17" x14ac:dyDescent="0.3">
      <c r="P4443" s="1" t="s">
        <v>1760</v>
      </c>
      <c r="Q4443" s="1">
        <v>2023</v>
      </c>
    </row>
    <row r="4444" spans="16:17" x14ac:dyDescent="0.3">
      <c r="P4444" s="1" t="s">
        <v>1760</v>
      </c>
      <c r="Q4444" s="1">
        <v>2023</v>
      </c>
    </row>
    <row r="4445" spans="16:17" x14ac:dyDescent="0.3">
      <c r="P4445" s="1" t="s">
        <v>1509</v>
      </c>
      <c r="Q4445" s="1">
        <v>2023</v>
      </c>
    </row>
    <row r="4446" spans="16:17" x14ac:dyDescent="0.3">
      <c r="P4446" s="1" t="s">
        <v>580</v>
      </c>
      <c r="Q4446" s="1">
        <v>2023</v>
      </c>
    </row>
    <row r="4447" spans="16:17" x14ac:dyDescent="0.3">
      <c r="P4447" s="1" t="s">
        <v>1768</v>
      </c>
      <c r="Q4447" s="1">
        <v>2023</v>
      </c>
    </row>
    <row r="4448" spans="16:17" x14ac:dyDescent="0.3">
      <c r="P4448" s="1" t="s">
        <v>793</v>
      </c>
      <c r="Q4448" s="1">
        <v>2023</v>
      </c>
    </row>
    <row r="4449" spans="16:17" x14ac:dyDescent="0.3">
      <c r="P4449" s="1" t="s">
        <v>1185</v>
      </c>
      <c r="Q4449" s="1">
        <v>2023</v>
      </c>
    </row>
    <row r="4450" spans="16:17" x14ac:dyDescent="0.3">
      <c r="P4450" s="1" t="s">
        <v>1185</v>
      </c>
      <c r="Q4450" s="1">
        <v>2023</v>
      </c>
    </row>
    <row r="4451" spans="16:17" x14ac:dyDescent="0.3">
      <c r="P4451" s="1" t="s">
        <v>217</v>
      </c>
      <c r="Q4451" s="1">
        <v>2023</v>
      </c>
    </row>
    <row r="4452" spans="16:17" x14ac:dyDescent="0.3">
      <c r="P4452" s="1" t="s">
        <v>34</v>
      </c>
      <c r="Q4452" s="1">
        <v>2023</v>
      </c>
    </row>
    <row r="4453" spans="16:17" x14ac:dyDescent="0.3">
      <c r="P4453" s="1" t="s">
        <v>34</v>
      </c>
      <c r="Q4453" s="1">
        <v>2023</v>
      </c>
    </row>
    <row r="4454" spans="16:17" x14ac:dyDescent="0.3">
      <c r="P4454" s="1" t="s">
        <v>704</v>
      </c>
      <c r="Q4454" s="1">
        <v>2023</v>
      </c>
    </row>
    <row r="4455" spans="16:17" x14ac:dyDescent="0.3">
      <c r="P4455" s="1" t="s">
        <v>919</v>
      </c>
      <c r="Q4455" s="1">
        <v>2023</v>
      </c>
    </row>
    <row r="4456" spans="16:17" x14ac:dyDescent="0.3">
      <c r="P4456" s="1" t="s">
        <v>919</v>
      </c>
      <c r="Q4456" s="1">
        <v>2023</v>
      </c>
    </row>
    <row r="4457" spans="16:17" x14ac:dyDescent="0.3">
      <c r="P4457" s="1" t="s">
        <v>919</v>
      </c>
      <c r="Q4457" s="1">
        <v>2023</v>
      </c>
    </row>
    <row r="4458" spans="16:17" x14ac:dyDescent="0.3">
      <c r="P4458" s="1" t="s">
        <v>514</v>
      </c>
      <c r="Q4458" s="1">
        <v>2023</v>
      </c>
    </row>
    <row r="4459" spans="16:17" x14ac:dyDescent="0.3">
      <c r="P4459" s="1" t="s">
        <v>2081</v>
      </c>
      <c r="Q4459" s="1">
        <v>2023</v>
      </c>
    </row>
    <row r="4460" spans="16:17" x14ac:dyDescent="0.3">
      <c r="P4460" s="1" t="s">
        <v>2081</v>
      </c>
      <c r="Q4460" s="1">
        <v>2023</v>
      </c>
    </row>
    <row r="4461" spans="16:17" x14ac:dyDescent="0.3">
      <c r="P4461" s="1" t="s">
        <v>494</v>
      </c>
      <c r="Q4461" s="1">
        <v>2023</v>
      </c>
    </row>
    <row r="4462" spans="16:17" x14ac:dyDescent="0.3">
      <c r="P4462" s="1" t="s">
        <v>1640</v>
      </c>
      <c r="Q4462" s="1">
        <v>2023</v>
      </c>
    </row>
    <row r="4463" spans="16:17" x14ac:dyDescent="0.3">
      <c r="P4463" s="1" t="s">
        <v>409</v>
      </c>
      <c r="Q4463" s="1">
        <v>2023</v>
      </c>
    </row>
    <row r="4464" spans="16:17" x14ac:dyDescent="0.3">
      <c r="P4464" s="1" t="s">
        <v>1830</v>
      </c>
      <c r="Q4464" s="1">
        <v>2023</v>
      </c>
    </row>
    <row r="4465" spans="16:17" x14ac:dyDescent="0.3">
      <c r="P4465" s="1" t="s">
        <v>1419</v>
      </c>
      <c r="Q4465" s="1">
        <v>2023</v>
      </c>
    </row>
    <row r="4466" spans="16:17" x14ac:dyDescent="0.3">
      <c r="P4466" s="1" t="s">
        <v>309</v>
      </c>
      <c r="Q4466" s="1">
        <v>2023</v>
      </c>
    </row>
    <row r="4467" spans="16:17" x14ac:dyDescent="0.3">
      <c r="P4467" s="1" t="s">
        <v>309</v>
      </c>
      <c r="Q4467" s="1">
        <v>2023</v>
      </c>
    </row>
    <row r="4468" spans="16:17" x14ac:dyDescent="0.3">
      <c r="P4468" s="1" t="s">
        <v>1619</v>
      </c>
      <c r="Q4468" s="1">
        <v>2023</v>
      </c>
    </row>
    <row r="4469" spans="16:17" x14ac:dyDescent="0.3">
      <c r="P4469" s="1" t="s">
        <v>1619</v>
      </c>
      <c r="Q4469" s="1">
        <v>2023</v>
      </c>
    </row>
    <row r="4470" spans="16:17" x14ac:dyDescent="0.3">
      <c r="P4470" s="1" t="s">
        <v>1619</v>
      </c>
      <c r="Q4470" s="1">
        <v>2023</v>
      </c>
    </row>
    <row r="4471" spans="16:17" x14ac:dyDescent="0.3">
      <c r="P4471" s="1" t="s">
        <v>1619</v>
      </c>
      <c r="Q4471" s="1">
        <v>2023</v>
      </c>
    </row>
    <row r="4472" spans="16:17" x14ac:dyDescent="0.3">
      <c r="P4472" s="1" t="s">
        <v>1265</v>
      </c>
      <c r="Q4472" s="1">
        <v>2023</v>
      </c>
    </row>
    <row r="4473" spans="16:17" x14ac:dyDescent="0.3">
      <c r="P4473" s="1" t="s">
        <v>1265</v>
      </c>
      <c r="Q4473" s="1">
        <v>2023</v>
      </c>
    </row>
    <row r="4474" spans="16:17" x14ac:dyDescent="0.3">
      <c r="P4474" s="1" t="s">
        <v>1265</v>
      </c>
      <c r="Q4474" s="1">
        <v>2023</v>
      </c>
    </row>
    <row r="4475" spans="16:17" x14ac:dyDescent="0.3">
      <c r="P4475" s="1" t="s">
        <v>1461</v>
      </c>
      <c r="Q4475" s="1">
        <v>2023</v>
      </c>
    </row>
    <row r="4476" spans="16:17" x14ac:dyDescent="0.3">
      <c r="P4476" s="1" t="s">
        <v>1461</v>
      </c>
      <c r="Q4476" s="1">
        <v>2023</v>
      </c>
    </row>
    <row r="4477" spans="16:17" x14ac:dyDescent="0.3">
      <c r="P4477" s="1" t="s">
        <v>1461</v>
      </c>
      <c r="Q4477" s="1">
        <v>2023</v>
      </c>
    </row>
    <row r="4478" spans="16:17" x14ac:dyDescent="0.3">
      <c r="P4478" s="1" t="s">
        <v>1496</v>
      </c>
      <c r="Q4478" s="1">
        <v>2023</v>
      </c>
    </row>
    <row r="4479" spans="16:17" x14ac:dyDescent="0.3">
      <c r="P4479" s="1" t="s">
        <v>1496</v>
      </c>
      <c r="Q4479" s="1">
        <v>2023</v>
      </c>
    </row>
    <row r="4480" spans="16:17" x14ac:dyDescent="0.3">
      <c r="P4480" s="1" t="s">
        <v>1842</v>
      </c>
      <c r="Q4480" s="1">
        <v>2023</v>
      </c>
    </row>
    <row r="4481" spans="16:17" x14ac:dyDescent="0.3">
      <c r="P4481" s="1" t="s">
        <v>637</v>
      </c>
      <c r="Q4481" s="1">
        <v>2023</v>
      </c>
    </row>
    <row r="4482" spans="16:17" x14ac:dyDescent="0.3">
      <c r="P4482" s="1" t="s">
        <v>657</v>
      </c>
      <c r="Q4482" s="1">
        <v>2023</v>
      </c>
    </row>
    <row r="4483" spans="16:17" x14ac:dyDescent="0.3">
      <c r="P4483" s="1" t="s">
        <v>295</v>
      </c>
      <c r="Q4483" s="1">
        <v>2023</v>
      </c>
    </row>
    <row r="4484" spans="16:17" x14ac:dyDescent="0.3">
      <c r="P4484" s="1" t="s">
        <v>295</v>
      </c>
      <c r="Q4484" s="1">
        <v>2023</v>
      </c>
    </row>
    <row r="4485" spans="16:17" x14ac:dyDescent="0.3">
      <c r="P4485" s="1" t="s">
        <v>295</v>
      </c>
      <c r="Q4485" s="1">
        <v>2023</v>
      </c>
    </row>
    <row r="4486" spans="16:17" x14ac:dyDescent="0.3">
      <c r="P4486" s="1" t="s">
        <v>1948</v>
      </c>
      <c r="Q4486" s="1">
        <v>2023</v>
      </c>
    </row>
    <row r="4487" spans="16:17" x14ac:dyDescent="0.3">
      <c r="P4487" s="1" t="s">
        <v>2484</v>
      </c>
      <c r="Q4487" s="1">
        <v>2023</v>
      </c>
    </row>
    <row r="4488" spans="16:17" x14ac:dyDescent="0.3">
      <c r="P4488" s="1" t="s">
        <v>2484</v>
      </c>
      <c r="Q4488" s="1">
        <v>2023</v>
      </c>
    </row>
    <row r="4489" spans="16:17" x14ac:dyDescent="0.3">
      <c r="P4489" s="1" t="s">
        <v>724</v>
      </c>
      <c r="Q4489" s="1">
        <v>2023</v>
      </c>
    </row>
    <row r="4490" spans="16:17" x14ac:dyDescent="0.3">
      <c r="P4490" s="1" t="s">
        <v>2254</v>
      </c>
      <c r="Q4490" s="1">
        <v>2023</v>
      </c>
    </row>
    <row r="4491" spans="16:17" x14ac:dyDescent="0.3">
      <c r="P4491" s="1" t="s">
        <v>287</v>
      </c>
      <c r="Q4491" s="1">
        <v>2023</v>
      </c>
    </row>
    <row r="4492" spans="16:17" x14ac:dyDescent="0.3">
      <c r="P4492" s="1" t="s">
        <v>287</v>
      </c>
      <c r="Q4492" s="1">
        <v>2023</v>
      </c>
    </row>
    <row r="4493" spans="16:17" x14ac:dyDescent="0.3">
      <c r="P4493" s="1" t="s">
        <v>1721</v>
      </c>
      <c r="Q4493" s="1">
        <v>2023</v>
      </c>
    </row>
    <row r="4494" spans="16:17" x14ac:dyDescent="0.3">
      <c r="P4494" s="1" t="s">
        <v>1721</v>
      </c>
      <c r="Q4494" s="1">
        <v>2023</v>
      </c>
    </row>
    <row r="4495" spans="16:17" x14ac:dyDescent="0.3">
      <c r="P4495" s="1" t="s">
        <v>1721</v>
      </c>
      <c r="Q4495" s="1">
        <v>2023</v>
      </c>
    </row>
    <row r="4496" spans="16:17" x14ac:dyDescent="0.3">
      <c r="P4496" s="1" t="s">
        <v>1721</v>
      </c>
      <c r="Q4496" s="1">
        <v>2023</v>
      </c>
    </row>
    <row r="4497" spans="16:17" x14ac:dyDescent="0.3">
      <c r="P4497" s="1" t="s">
        <v>336</v>
      </c>
      <c r="Q4497" s="1">
        <v>2023</v>
      </c>
    </row>
    <row r="4498" spans="16:17" x14ac:dyDescent="0.3">
      <c r="P4498" s="1" t="s">
        <v>74</v>
      </c>
      <c r="Q4498" s="1">
        <v>2023</v>
      </c>
    </row>
    <row r="4499" spans="16:17" x14ac:dyDescent="0.3">
      <c r="P4499" s="1" t="s">
        <v>74</v>
      </c>
      <c r="Q4499" s="1">
        <v>2023</v>
      </c>
    </row>
    <row r="4500" spans="16:17" x14ac:dyDescent="0.3">
      <c r="P4500" s="1" t="s">
        <v>74</v>
      </c>
      <c r="Q4500" s="1">
        <v>2023</v>
      </c>
    </row>
    <row r="4501" spans="16:17" x14ac:dyDescent="0.3">
      <c r="P4501" s="1" t="s">
        <v>1425</v>
      </c>
      <c r="Q4501" s="1">
        <v>2023</v>
      </c>
    </row>
    <row r="4502" spans="16:17" x14ac:dyDescent="0.3">
      <c r="P4502" s="1" t="s">
        <v>1425</v>
      </c>
      <c r="Q4502" s="1">
        <v>2023</v>
      </c>
    </row>
    <row r="4503" spans="16:17" x14ac:dyDescent="0.3">
      <c r="P4503" s="1" t="s">
        <v>297</v>
      </c>
      <c r="Q4503" s="1">
        <v>2023</v>
      </c>
    </row>
    <row r="4504" spans="16:17" x14ac:dyDescent="0.3">
      <c r="P4504" s="1" t="s">
        <v>297</v>
      </c>
      <c r="Q4504" s="1">
        <v>2023</v>
      </c>
    </row>
    <row r="4505" spans="16:17" x14ac:dyDescent="0.3">
      <c r="P4505" s="1" t="s">
        <v>297</v>
      </c>
      <c r="Q4505" s="1">
        <v>2023</v>
      </c>
    </row>
    <row r="4506" spans="16:17" x14ac:dyDescent="0.3">
      <c r="P4506" s="1" t="s">
        <v>1762</v>
      </c>
      <c r="Q4506" s="1">
        <v>2023</v>
      </c>
    </row>
    <row r="4507" spans="16:17" x14ac:dyDescent="0.3">
      <c r="P4507" s="1" t="s">
        <v>1762</v>
      </c>
      <c r="Q4507" s="1">
        <v>2023</v>
      </c>
    </row>
    <row r="4508" spans="16:17" x14ac:dyDescent="0.3">
      <c r="P4508" s="1" t="s">
        <v>1762</v>
      </c>
      <c r="Q4508" s="1">
        <v>2023</v>
      </c>
    </row>
    <row r="4509" spans="16:17" x14ac:dyDescent="0.3">
      <c r="P4509" s="1" t="s">
        <v>1679</v>
      </c>
      <c r="Q4509" s="1">
        <v>2023</v>
      </c>
    </row>
    <row r="4510" spans="16:17" x14ac:dyDescent="0.3">
      <c r="P4510" s="1" t="s">
        <v>955</v>
      </c>
      <c r="Q4510" s="1">
        <v>2023</v>
      </c>
    </row>
    <row r="4511" spans="16:17" x14ac:dyDescent="0.3">
      <c r="P4511" s="1" t="s">
        <v>1256</v>
      </c>
      <c r="Q4511" s="1">
        <v>2023</v>
      </c>
    </row>
    <row r="4512" spans="16:17" x14ac:dyDescent="0.3">
      <c r="P4512" s="1" t="s">
        <v>1256</v>
      </c>
      <c r="Q4512" s="1">
        <v>2023</v>
      </c>
    </row>
    <row r="4513" spans="16:17" x14ac:dyDescent="0.3">
      <c r="P4513" s="1" t="s">
        <v>124</v>
      </c>
      <c r="Q4513" s="1">
        <v>2023</v>
      </c>
    </row>
    <row r="4514" spans="16:17" x14ac:dyDescent="0.3">
      <c r="P4514" s="1" t="s">
        <v>2488</v>
      </c>
      <c r="Q4514" s="1">
        <v>2023</v>
      </c>
    </row>
    <row r="4515" spans="16:17" x14ac:dyDescent="0.3">
      <c r="P4515" s="1" t="s">
        <v>771</v>
      </c>
      <c r="Q4515" s="1">
        <v>2023</v>
      </c>
    </row>
    <row r="4516" spans="16:17" x14ac:dyDescent="0.3">
      <c r="P4516" s="1" t="s">
        <v>771</v>
      </c>
      <c r="Q4516" s="1">
        <v>2023</v>
      </c>
    </row>
    <row r="4517" spans="16:17" x14ac:dyDescent="0.3">
      <c r="P4517" s="1" t="s">
        <v>771</v>
      </c>
      <c r="Q4517" s="1">
        <v>2023</v>
      </c>
    </row>
    <row r="4518" spans="16:17" x14ac:dyDescent="0.3">
      <c r="P4518" s="1" t="s">
        <v>771</v>
      </c>
      <c r="Q4518" s="1">
        <v>2023</v>
      </c>
    </row>
    <row r="4519" spans="16:17" x14ac:dyDescent="0.3">
      <c r="P4519" s="1" t="s">
        <v>2096</v>
      </c>
      <c r="Q4519" s="1">
        <v>2023</v>
      </c>
    </row>
    <row r="4520" spans="16:17" x14ac:dyDescent="0.3">
      <c r="P4520" s="1" t="s">
        <v>580</v>
      </c>
      <c r="Q4520" s="1">
        <v>2023</v>
      </c>
    </row>
    <row r="4521" spans="16:17" x14ac:dyDescent="0.3">
      <c r="P4521" s="1" t="s">
        <v>580</v>
      </c>
      <c r="Q4521" s="1">
        <v>2023</v>
      </c>
    </row>
    <row r="4522" spans="16:17" x14ac:dyDescent="0.3">
      <c r="P4522" s="1" t="s">
        <v>1549</v>
      </c>
      <c r="Q4522" s="1">
        <v>2023</v>
      </c>
    </row>
    <row r="4523" spans="16:17" x14ac:dyDescent="0.3">
      <c r="P4523" s="1" t="s">
        <v>1154</v>
      </c>
      <c r="Q4523" s="1">
        <v>2023</v>
      </c>
    </row>
    <row r="4524" spans="16:17" x14ac:dyDescent="0.3">
      <c r="P4524" s="1" t="s">
        <v>617</v>
      </c>
      <c r="Q4524" s="1">
        <v>2023</v>
      </c>
    </row>
    <row r="4525" spans="16:17" x14ac:dyDescent="0.3">
      <c r="P4525" s="1" t="s">
        <v>617</v>
      </c>
      <c r="Q4525" s="1">
        <v>2023</v>
      </c>
    </row>
    <row r="4526" spans="16:17" x14ac:dyDescent="0.3">
      <c r="P4526" s="1" t="s">
        <v>617</v>
      </c>
      <c r="Q4526" s="1">
        <v>2023</v>
      </c>
    </row>
    <row r="4527" spans="16:17" x14ac:dyDescent="0.3">
      <c r="P4527" s="1" t="s">
        <v>780</v>
      </c>
      <c r="Q4527" s="1">
        <v>2023</v>
      </c>
    </row>
    <row r="4528" spans="16:17" x14ac:dyDescent="0.3">
      <c r="P4528" s="1" t="s">
        <v>1595</v>
      </c>
      <c r="Q4528" s="1">
        <v>2023</v>
      </c>
    </row>
    <row r="4529" spans="16:17" x14ac:dyDescent="0.3">
      <c r="P4529" s="1" t="s">
        <v>1595</v>
      </c>
      <c r="Q4529" s="1">
        <v>2023</v>
      </c>
    </row>
    <row r="4530" spans="16:17" x14ac:dyDescent="0.3">
      <c r="P4530" s="1" t="s">
        <v>532</v>
      </c>
      <c r="Q4530" s="1">
        <v>2023</v>
      </c>
    </row>
    <row r="4531" spans="16:17" x14ac:dyDescent="0.3">
      <c r="P4531" s="1" t="s">
        <v>532</v>
      </c>
      <c r="Q4531" s="1">
        <v>2023</v>
      </c>
    </row>
    <row r="4532" spans="16:17" x14ac:dyDescent="0.3">
      <c r="P4532" s="1" t="s">
        <v>2484</v>
      </c>
      <c r="Q4532" s="1">
        <v>2023</v>
      </c>
    </row>
    <row r="4533" spans="16:17" x14ac:dyDescent="0.3">
      <c r="P4533" s="1" t="s">
        <v>1290</v>
      </c>
      <c r="Q4533" s="1">
        <v>2023</v>
      </c>
    </row>
    <row r="4534" spans="16:17" x14ac:dyDescent="0.3">
      <c r="P4534" s="1" t="s">
        <v>1113</v>
      </c>
      <c r="Q4534" s="1">
        <v>2023</v>
      </c>
    </row>
    <row r="4535" spans="16:17" x14ac:dyDescent="0.3">
      <c r="P4535" s="1" t="s">
        <v>2498</v>
      </c>
      <c r="Q4535" s="1">
        <v>2023</v>
      </c>
    </row>
    <row r="4536" spans="16:17" x14ac:dyDescent="0.3">
      <c r="P4536" s="1" t="s">
        <v>2498</v>
      </c>
      <c r="Q4536" s="1">
        <v>2023</v>
      </c>
    </row>
    <row r="4537" spans="16:17" x14ac:dyDescent="0.3">
      <c r="P4537" s="1" t="s">
        <v>1612</v>
      </c>
      <c r="Q4537" s="1">
        <v>2023</v>
      </c>
    </row>
    <row r="4538" spans="16:17" x14ac:dyDescent="0.3">
      <c r="P4538" s="1" t="s">
        <v>1612</v>
      </c>
      <c r="Q4538" s="1">
        <v>2023</v>
      </c>
    </row>
    <row r="4539" spans="16:17" x14ac:dyDescent="0.3">
      <c r="P4539" s="1" t="s">
        <v>1370</v>
      </c>
      <c r="Q4539" s="1">
        <v>2023</v>
      </c>
    </row>
    <row r="4540" spans="16:17" x14ac:dyDescent="0.3">
      <c r="P4540" s="1" t="s">
        <v>1370</v>
      </c>
      <c r="Q4540" s="1">
        <v>2023</v>
      </c>
    </row>
    <row r="4541" spans="16:17" x14ac:dyDescent="0.3">
      <c r="P4541" s="1" t="s">
        <v>1370</v>
      </c>
      <c r="Q4541" s="1">
        <v>2023</v>
      </c>
    </row>
    <row r="4542" spans="16:17" x14ac:dyDescent="0.3">
      <c r="P4542" s="1" t="s">
        <v>1894</v>
      </c>
      <c r="Q4542" s="1">
        <v>2023</v>
      </c>
    </row>
    <row r="4543" spans="16:17" x14ac:dyDescent="0.3">
      <c r="P4543" s="1" t="s">
        <v>1894</v>
      </c>
      <c r="Q4543" s="1">
        <v>2023</v>
      </c>
    </row>
    <row r="4544" spans="16:17" x14ac:dyDescent="0.3">
      <c r="P4544" s="1" t="s">
        <v>514</v>
      </c>
      <c r="Q4544" s="1">
        <v>2023</v>
      </c>
    </row>
    <row r="4545" spans="16:17" x14ac:dyDescent="0.3">
      <c r="P4545" s="1" t="s">
        <v>514</v>
      </c>
      <c r="Q4545" s="1">
        <v>2023</v>
      </c>
    </row>
    <row r="4546" spans="16:17" x14ac:dyDescent="0.3">
      <c r="P4546" s="1" t="s">
        <v>424</v>
      </c>
      <c r="Q4546" s="1">
        <v>2023</v>
      </c>
    </row>
    <row r="4547" spans="16:17" x14ac:dyDescent="0.3">
      <c r="P4547" s="1" t="s">
        <v>424</v>
      </c>
      <c r="Q4547" s="1">
        <v>2023</v>
      </c>
    </row>
    <row r="4548" spans="16:17" x14ac:dyDescent="0.3">
      <c r="P4548" s="1" t="s">
        <v>424</v>
      </c>
      <c r="Q4548" s="1">
        <v>2023</v>
      </c>
    </row>
    <row r="4549" spans="16:17" x14ac:dyDescent="0.3">
      <c r="P4549" s="1" t="s">
        <v>424</v>
      </c>
      <c r="Q4549" s="1">
        <v>2023</v>
      </c>
    </row>
    <row r="4550" spans="16:17" x14ac:dyDescent="0.3">
      <c r="P4550" s="1" t="s">
        <v>424</v>
      </c>
      <c r="Q4550" s="1">
        <v>2023</v>
      </c>
    </row>
    <row r="4551" spans="16:17" x14ac:dyDescent="0.3">
      <c r="P4551" s="1" t="s">
        <v>424</v>
      </c>
      <c r="Q4551" s="1">
        <v>2023</v>
      </c>
    </row>
    <row r="4552" spans="16:17" x14ac:dyDescent="0.3">
      <c r="P4552" s="1" t="s">
        <v>407</v>
      </c>
      <c r="Q4552" s="1">
        <v>2023</v>
      </c>
    </row>
    <row r="4553" spans="16:17" x14ac:dyDescent="0.3">
      <c r="P4553" s="1" t="s">
        <v>407</v>
      </c>
      <c r="Q4553" s="1">
        <v>2023</v>
      </c>
    </row>
    <row r="4554" spans="16:17" x14ac:dyDescent="0.3">
      <c r="P4554" s="1" t="s">
        <v>407</v>
      </c>
      <c r="Q4554" s="1">
        <v>2023</v>
      </c>
    </row>
    <row r="4555" spans="16:17" x14ac:dyDescent="0.3">
      <c r="P4555" s="1" t="s">
        <v>407</v>
      </c>
      <c r="Q4555" s="1">
        <v>2023</v>
      </c>
    </row>
    <row r="4556" spans="16:17" x14ac:dyDescent="0.3">
      <c r="P4556" s="1" t="s">
        <v>407</v>
      </c>
      <c r="Q4556" s="1">
        <v>2023</v>
      </c>
    </row>
    <row r="4557" spans="16:17" x14ac:dyDescent="0.3">
      <c r="P4557" s="1" t="s">
        <v>407</v>
      </c>
      <c r="Q4557" s="1">
        <v>2023</v>
      </c>
    </row>
    <row r="4558" spans="16:17" x14ac:dyDescent="0.3">
      <c r="P4558" s="1" t="s">
        <v>407</v>
      </c>
      <c r="Q4558" s="1">
        <v>2023</v>
      </c>
    </row>
    <row r="4559" spans="16:17" x14ac:dyDescent="0.3">
      <c r="P4559" s="1" t="s">
        <v>1465</v>
      </c>
      <c r="Q4559" s="1">
        <v>2023</v>
      </c>
    </row>
    <row r="4560" spans="16:17" x14ac:dyDescent="0.3">
      <c r="P4560" s="1" t="s">
        <v>1465</v>
      </c>
      <c r="Q4560" s="1">
        <v>2023</v>
      </c>
    </row>
    <row r="4561" spans="16:17" x14ac:dyDescent="0.3">
      <c r="P4561" s="1" t="s">
        <v>1465</v>
      </c>
      <c r="Q4561" s="1">
        <v>2023</v>
      </c>
    </row>
    <row r="4562" spans="16:17" x14ac:dyDescent="0.3">
      <c r="P4562" s="1" t="s">
        <v>1341</v>
      </c>
      <c r="Q4562" s="1">
        <v>2023</v>
      </c>
    </row>
    <row r="4563" spans="16:17" x14ac:dyDescent="0.3">
      <c r="P4563" s="1" t="s">
        <v>1721</v>
      </c>
      <c r="Q4563" s="1">
        <v>2023</v>
      </c>
    </row>
    <row r="4564" spans="16:17" x14ac:dyDescent="0.3">
      <c r="P4564" s="1" t="s">
        <v>1721</v>
      </c>
      <c r="Q4564" s="1">
        <v>2023</v>
      </c>
    </row>
    <row r="4565" spans="16:17" x14ac:dyDescent="0.3">
      <c r="P4565" s="1" t="s">
        <v>1445</v>
      </c>
      <c r="Q4565" s="1">
        <v>2023</v>
      </c>
    </row>
    <row r="4566" spans="16:17" x14ac:dyDescent="0.3">
      <c r="P4566" s="1" t="s">
        <v>1445</v>
      </c>
      <c r="Q4566" s="1">
        <v>2023</v>
      </c>
    </row>
    <row r="4567" spans="16:17" x14ac:dyDescent="0.3">
      <c r="P4567" s="1" t="s">
        <v>1445</v>
      </c>
      <c r="Q4567" s="1">
        <v>2023</v>
      </c>
    </row>
    <row r="4568" spans="16:17" x14ac:dyDescent="0.3">
      <c r="P4568" s="1" t="s">
        <v>1445</v>
      </c>
      <c r="Q4568" s="1">
        <v>2023</v>
      </c>
    </row>
    <row r="4569" spans="16:17" x14ac:dyDescent="0.3">
      <c r="P4569" s="1" t="s">
        <v>1445</v>
      </c>
      <c r="Q4569" s="1">
        <v>2023</v>
      </c>
    </row>
    <row r="4570" spans="16:17" x14ac:dyDescent="0.3">
      <c r="P4570" s="1" t="s">
        <v>2500</v>
      </c>
      <c r="Q4570" s="1">
        <v>2023</v>
      </c>
    </row>
    <row r="4571" spans="16:17" x14ac:dyDescent="0.3">
      <c r="P4571" s="1" t="s">
        <v>2387</v>
      </c>
      <c r="Q4571" s="1">
        <v>2023</v>
      </c>
    </row>
    <row r="4572" spans="16:17" x14ac:dyDescent="0.3">
      <c r="P4572" s="1" t="s">
        <v>653</v>
      </c>
      <c r="Q4572" s="1">
        <v>2023</v>
      </c>
    </row>
    <row r="4573" spans="16:17" x14ac:dyDescent="0.3">
      <c r="P4573" s="1" t="s">
        <v>79</v>
      </c>
      <c r="Q4573" s="1">
        <v>2023</v>
      </c>
    </row>
    <row r="4574" spans="16:17" x14ac:dyDescent="0.3">
      <c r="P4574" s="1" t="s">
        <v>79</v>
      </c>
      <c r="Q4574" s="1">
        <v>2023</v>
      </c>
    </row>
    <row r="4575" spans="16:17" x14ac:dyDescent="0.3">
      <c r="P4575" s="1" t="s">
        <v>877</v>
      </c>
      <c r="Q4575" s="1">
        <v>2023</v>
      </c>
    </row>
    <row r="4576" spans="16:17" x14ac:dyDescent="0.3">
      <c r="P4576" s="1" t="s">
        <v>877</v>
      </c>
      <c r="Q4576" s="1">
        <v>2023</v>
      </c>
    </row>
    <row r="4577" spans="16:17" x14ac:dyDescent="0.3">
      <c r="P4577" s="1" t="s">
        <v>815</v>
      </c>
      <c r="Q4577" s="1">
        <v>2023</v>
      </c>
    </row>
    <row r="4578" spans="16:17" x14ac:dyDescent="0.3">
      <c r="P4578" s="1" t="s">
        <v>2109</v>
      </c>
      <c r="Q4578" s="1">
        <v>2023</v>
      </c>
    </row>
    <row r="4579" spans="16:17" x14ac:dyDescent="0.3">
      <c r="P4579" s="1" t="s">
        <v>2109</v>
      </c>
      <c r="Q4579" s="1">
        <v>2023</v>
      </c>
    </row>
    <row r="4580" spans="16:17" x14ac:dyDescent="0.3">
      <c r="P4580" s="1" t="s">
        <v>2109</v>
      </c>
      <c r="Q4580" s="1">
        <v>2023</v>
      </c>
    </row>
    <row r="4581" spans="16:17" x14ac:dyDescent="0.3">
      <c r="P4581" s="1" t="s">
        <v>2385</v>
      </c>
      <c r="Q4581" s="1">
        <v>2023</v>
      </c>
    </row>
    <row r="4582" spans="16:17" x14ac:dyDescent="0.3">
      <c r="P4582" s="1" t="s">
        <v>2385</v>
      </c>
      <c r="Q4582" s="1">
        <v>2023</v>
      </c>
    </row>
    <row r="4583" spans="16:17" x14ac:dyDescent="0.3">
      <c r="P4583" s="1" t="s">
        <v>2224</v>
      </c>
      <c r="Q4583" s="1">
        <v>2023</v>
      </c>
    </row>
    <row r="4584" spans="16:17" x14ac:dyDescent="0.3">
      <c r="P4584" s="1" t="s">
        <v>967</v>
      </c>
      <c r="Q4584" s="1">
        <v>2023</v>
      </c>
    </row>
    <row r="4585" spans="16:17" x14ac:dyDescent="0.3">
      <c r="P4585" s="1" t="s">
        <v>2503</v>
      </c>
      <c r="Q4585" s="1">
        <v>2023</v>
      </c>
    </row>
    <row r="4586" spans="16:17" x14ac:dyDescent="0.3">
      <c r="P4586" s="1" t="s">
        <v>2503</v>
      </c>
      <c r="Q4586" s="1">
        <v>2023</v>
      </c>
    </row>
    <row r="4587" spans="16:17" x14ac:dyDescent="0.3">
      <c r="P4587" s="1" t="s">
        <v>2503</v>
      </c>
      <c r="Q4587" s="1">
        <v>2023</v>
      </c>
    </row>
    <row r="4588" spans="16:17" x14ac:dyDescent="0.3">
      <c r="P4588" s="1" t="s">
        <v>1006</v>
      </c>
      <c r="Q4588" s="1">
        <v>2023</v>
      </c>
    </row>
    <row r="4589" spans="16:17" x14ac:dyDescent="0.3">
      <c r="P4589" s="1" t="s">
        <v>1006</v>
      </c>
      <c r="Q4589" s="1">
        <v>2023</v>
      </c>
    </row>
    <row r="4590" spans="16:17" x14ac:dyDescent="0.3">
      <c r="P4590" s="1" t="s">
        <v>1006</v>
      </c>
      <c r="Q4590" s="1">
        <v>2023</v>
      </c>
    </row>
    <row r="4591" spans="16:17" x14ac:dyDescent="0.3">
      <c r="P4591" s="1" t="s">
        <v>1665</v>
      </c>
      <c r="Q4591" s="1">
        <v>2023</v>
      </c>
    </row>
    <row r="4592" spans="16:17" x14ac:dyDescent="0.3">
      <c r="P4592" s="1" t="s">
        <v>1750</v>
      </c>
      <c r="Q4592" s="1">
        <v>2023</v>
      </c>
    </row>
    <row r="4593" spans="16:17" x14ac:dyDescent="0.3">
      <c r="P4593" s="1" t="s">
        <v>1750</v>
      </c>
      <c r="Q4593" s="1">
        <v>2023</v>
      </c>
    </row>
    <row r="4594" spans="16:17" x14ac:dyDescent="0.3">
      <c r="P4594" s="1" t="s">
        <v>667</v>
      </c>
      <c r="Q4594" s="1">
        <v>2023</v>
      </c>
    </row>
    <row r="4595" spans="16:17" x14ac:dyDescent="0.3">
      <c r="P4595" s="1" t="s">
        <v>2425</v>
      </c>
      <c r="Q4595" s="1">
        <v>2023</v>
      </c>
    </row>
    <row r="4596" spans="16:17" x14ac:dyDescent="0.3">
      <c r="P4596" s="1" t="s">
        <v>2505</v>
      </c>
      <c r="Q4596" s="1">
        <v>2023</v>
      </c>
    </row>
    <row r="4597" spans="16:17" x14ac:dyDescent="0.3">
      <c r="P4597" s="1" t="s">
        <v>539</v>
      </c>
      <c r="Q4597" s="1">
        <v>2023</v>
      </c>
    </row>
    <row r="4598" spans="16:17" x14ac:dyDescent="0.3">
      <c r="P4598" s="1" t="s">
        <v>532</v>
      </c>
      <c r="Q4598" s="1">
        <v>2023</v>
      </c>
    </row>
    <row r="4599" spans="16:17" x14ac:dyDescent="0.3">
      <c r="P4599" s="1" t="s">
        <v>2244</v>
      </c>
      <c r="Q4599" s="1">
        <v>2023</v>
      </c>
    </row>
    <row r="4600" spans="16:17" x14ac:dyDescent="0.3">
      <c r="P4600" s="1" t="s">
        <v>724</v>
      </c>
      <c r="Q4600" s="1">
        <v>2023</v>
      </c>
    </row>
    <row r="4601" spans="16:17" x14ac:dyDescent="0.3">
      <c r="P4601" s="1" t="s">
        <v>724</v>
      </c>
      <c r="Q4601" s="1">
        <v>2023</v>
      </c>
    </row>
    <row r="4602" spans="16:17" x14ac:dyDescent="0.3">
      <c r="P4602" s="1" t="s">
        <v>724</v>
      </c>
      <c r="Q4602" s="1">
        <v>2023</v>
      </c>
    </row>
    <row r="4603" spans="16:17" x14ac:dyDescent="0.3">
      <c r="P4603" s="1" t="s">
        <v>2506</v>
      </c>
      <c r="Q4603" s="1">
        <v>2023</v>
      </c>
    </row>
    <row r="4604" spans="16:17" x14ac:dyDescent="0.3">
      <c r="P4604" s="1" t="s">
        <v>2506</v>
      </c>
      <c r="Q4604" s="1">
        <v>2023</v>
      </c>
    </row>
    <row r="4605" spans="16:17" x14ac:dyDescent="0.3">
      <c r="P4605" s="1" t="s">
        <v>2506</v>
      </c>
      <c r="Q4605" s="1">
        <v>2023</v>
      </c>
    </row>
    <row r="4606" spans="16:17" x14ac:dyDescent="0.3">
      <c r="P4606" s="1" t="s">
        <v>2458</v>
      </c>
      <c r="Q4606" s="1">
        <v>2023</v>
      </c>
    </row>
    <row r="4607" spans="16:17" x14ac:dyDescent="0.3">
      <c r="P4607" s="1" t="s">
        <v>674</v>
      </c>
      <c r="Q4607" s="1">
        <v>2023</v>
      </c>
    </row>
    <row r="4608" spans="16:17" x14ac:dyDescent="0.3">
      <c r="P4608" s="1" t="s">
        <v>674</v>
      </c>
      <c r="Q4608" s="1">
        <v>2023</v>
      </c>
    </row>
    <row r="4609" spans="16:17" x14ac:dyDescent="0.3">
      <c r="P4609" s="1" t="s">
        <v>886</v>
      </c>
      <c r="Q4609" s="1">
        <v>2023</v>
      </c>
    </row>
    <row r="4610" spans="16:17" x14ac:dyDescent="0.3">
      <c r="P4610" s="1" t="s">
        <v>1363</v>
      </c>
      <c r="Q4610" s="1">
        <v>2023</v>
      </c>
    </row>
    <row r="4611" spans="16:17" x14ac:dyDescent="0.3">
      <c r="P4611" s="1" t="s">
        <v>1363</v>
      </c>
      <c r="Q4611" s="1">
        <v>2023</v>
      </c>
    </row>
    <row r="4612" spans="16:17" x14ac:dyDescent="0.3">
      <c r="P4612" s="1" t="s">
        <v>1363</v>
      </c>
      <c r="Q4612" s="1">
        <v>2023</v>
      </c>
    </row>
    <row r="4613" spans="16:17" x14ac:dyDescent="0.3">
      <c r="P4613" s="1" t="s">
        <v>791</v>
      </c>
      <c r="Q4613" s="1">
        <v>2023</v>
      </c>
    </row>
    <row r="4614" spans="16:17" x14ac:dyDescent="0.3">
      <c r="P4614" s="1" t="s">
        <v>527</v>
      </c>
      <c r="Q4614" s="1">
        <v>2023</v>
      </c>
    </row>
    <row r="4615" spans="16:17" x14ac:dyDescent="0.3">
      <c r="P4615" s="1" t="s">
        <v>527</v>
      </c>
      <c r="Q4615" s="1">
        <v>2023</v>
      </c>
    </row>
    <row r="4616" spans="16:17" x14ac:dyDescent="0.3">
      <c r="P4616" s="1" t="s">
        <v>527</v>
      </c>
      <c r="Q4616" s="1">
        <v>2023</v>
      </c>
    </row>
    <row r="4617" spans="16:17" x14ac:dyDescent="0.3">
      <c r="P4617" s="1" t="s">
        <v>527</v>
      </c>
      <c r="Q4617" s="1">
        <v>2023</v>
      </c>
    </row>
    <row r="4618" spans="16:17" x14ac:dyDescent="0.3">
      <c r="P4618" s="1" t="s">
        <v>2320</v>
      </c>
      <c r="Q4618" s="1">
        <v>2023</v>
      </c>
    </row>
    <row r="4619" spans="16:17" x14ac:dyDescent="0.3">
      <c r="P4619" s="1" t="s">
        <v>2320</v>
      </c>
      <c r="Q4619" s="1">
        <v>2023</v>
      </c>
    </row>
    <row r="4620" spans="16:17" x14ac:dyDescent="0.3">
      <c r="P4620" s="1" t="s">
        <v>2320</v>
      </c>
      <c r="Q4620" s="1">
        <v>2023</v>
      </c>
    </row>
    <row r="4621" spans="16:17" x14ac:dyDescent="0.3">
      <c r="P4621" s="1" t="s">
        <v>2509</v>
      </c>
      <c r="Q4621" s="1">
        <v>2023</v>
      </c>
    </row>
    <row r="4622" spans="16:17" x14ac:dyDescent="0.3">
      <c r="P4622" s="1" t="s">
        <v>2509</v>
      </c>
      <c r="Q4622" s="1">
        <v>2023</v>
      </c>
    </row>
    <row r="4623" spans="16:17" x14ac:dyDescent="0.3">
      <c r="P4623" s="1" t="s">
        <v>2509</v>
      </c>
      <c r="Q4623" s="1">
        <v>2023</v>
      </c>
    </row>
    <row r="4624" spans="16:17" x14ac:dyDescent="0.3">
      <c r="P4624" s="1" t="s">
        <v>2509</v>
      </c>
      <c r="Q4624" s="1">
        <v>2023</v>
      </c>
    </row>
    <row r="4625" spans="16:17" x14ac:dyDescent="0.3">
      <c r="P4625" s="1" t="s">
        <v>2509</v>
      </c>
      <c r="Q4625" s="1">
        <v>2023</v>
      </c>
    </row>
    <row r="4626" spans="16:17" x14ac:dyDescent="0.3">
      <c r="P4626" s="1" t="s">
        <v>2509</v>
      </c>
      <c r="Q4626" s="1">
        <v>2023</v>
      </c>
    </row>
    <row r="4627" spans="16:17" x14ac:dyDescent="0.3">
      <c r="P4627" s="1" t="s">
        <v>71</v>
      </c>
      <c r="Q4627" s="1">
        <v>2023</v>
      </c>
    </row>
    <row r="4628" spans="16:17" x14ac:dyDescent="0.3">
      <c r="P4628" s="1" t="s">
        <v>736</v>
      </c>
      <c r="Q4628" s="1">
        <v>2023</v>
      </c>
    </row>
    <row r="4629" spans="16:17" x14ac:dyDescent="0.3">
      <c r="P4629" s="1" t="s">
        <v>1380</v>
      </c>
      <c r="Q4629" s="1">
        <v>2023</v>
      </c>
    </row>
    <row r="4630" spans="16:17" x14ac:dyDescent="0.3">
      <c r="P4630" s="1" t="s">
        <v>1380</v>
      </c>
      <c r="Q4630" s="1">
        <v>2023</v>
      </c>
    </row>
    <row r="4631" spans="16:17" x14ac:dyDescent="0.3">
      <c r="P4631" s="1" t="s">
        <v>1305</v>
      </c>
      <c r="Q4631" s="1">
        <v>2023</v>
      </c>
    </row>
    <row r="4632" spans="16:17" x14ac:dyDescent="0.3">
      <c r="P4632" s="1" t="s">
        <v>1305</v>
      </c>
      <c r="Q4632" s="1">
        <v>2023</v>
      </c>
    </row>
    <row r="4633" spans="16:17" x14ac:dyDescent="0.3">
      <c r="P4633" s="1" t="s">
        <v>1185</v>
      </c>
      <c r="Q4633" s="1">
        <v>2023</v>
      </c>
    </row>
    <row r="4634" spans="16:17" x14ac:dyDescent="0.3">
      <c r="P4634" s="1" t="s">
        <v>1887</v>
      </c>
      <c r="Q4634" s="1">
        <v>2023</v>
      </c>
    </row>
    <row r="4635" spans="16:17" x14ac:dyDescent="0.3">
      <c r="P4635" s="1" t="s">
        <v>2512</v>
      </c>
      <c r="Q4635" s="1">
        <v>2023</v>
      </c>
    </row>
    <row r="4636" spans="16:17" x14ac:dyDescent="0.3">
      <c r="P4636" s="1" t="s">
        <v>2512</v>
      </c>
      <c r="Q4636" s="1">
        <v>2023</v>
      </c>
    </row>
    <row r="4637" spans="16:17" x14ac:dyDescent="0.3">
      <c r="P4637" s="1" t="s">
        <v>303</v>
      </c>
      <c r="Q4637" s="1">
        <v>2023</v>
      </c>
    </row>
    <row r="4638" spans="16:17" x14ac:dyDescent="0.3">
      <c r="P4638" s="1" t="s">
        <v>303</v>
      </c>
      <c r="Q4638" s="1">
        <v>2023</v>
      </c>
    </row>
    <row r="4639" spans="16:17" x14ac:dyDescent="0.3">
      <c r="P4639" s="1" t="s">
        <v>2176</v>
      </c>
      <c r="Q4639" s="1">
        <v>2023</v>
      </c>
    </row>
    <row r="4640" spans="16:17" x14ac:dyDescent="0.3">
      <c r="P4640" s="1" t="s">
        <v>2176</v>
      </c>
      <c r="Q4640" s="1">
        <v>2023</v>
      </c>
    </row>
    <row r="4641" spans="16:17" x14ac:dyDescent="0.3">
      <c r="P4641" s="1" t="s">
        <v>2176</v>
      </c>
      <c r="Q4641" s="1">
        <v>2023</v>
      </c>
    </row>
    <row r="4642" spans="16:17" x14ac:dyDescent="0.3">
      <c r="P4642" s="1" t="s">
        <v>2385</v>
      </c>
      <c r="Q4642" s="1">
        <v>2023</v>
      </c>
    </row>
    <row r="4643" spans="16:17" x14ac:dyDescent="0.3">
      <c r="P4643" s="1" t="s">
        <v>2385</v>
      </c>
      <c r="Q4643" s="1">
        <v>2023</v>
      </c>
    </row>
    <row r="4644" spans="16:17" x14ac:dyDescent="0.3">
      <c r="P4644" s="1" t="s">
        <v>2176</v>
      </c>
      <c r="Q4644" s="1">
        <v>2023</v>
      </c>
    </row>
    <row r="4645" spans="16:17" x14ac:dyDescent="0.3">
      <c r="P4645" s="1" t="s">
        <v>1106</v>
      </c>
      <c r="Q4645" s="1">
        <v>2023</v>
      </c>
    </row>
    <row r="4646" spans="16:17" x14ac:dyDescent="0.3">
      <c r="P4646" s="1" t="s">
        <v>2457</v>
      </c>
      <c r="Q4646" s="1">
        <v>2023</v>
      </c>
    </row>
    <row r="4647" spans="16:17" x14ac:dyDescent="0.3">
      <c r="P4647" s="1" t="s">
        <v>2457</v>
      </c>
      <c r="Q4647" s="1">
        <v>2023</v>
      </c>
    </row>
    <row r="4648" spans="16:17" x14ac:dyDescent="0.3">
      <c r="P4648" s="1" t="s">
        <v>2457</v>
      </c>
      <c r="Q4648" s="1">
        <v>2023</v>
      </c>
    </row>
    <row r="4649" spans="16:17" x14ac:dyDescent="0.3">
      <c r="P4649" s="1" t="s">
        <v>2457</v>
      </c>
      <c r="Q4649" s="1">
        <v>2023</v>
      </c>
    </row>
    <row r="4650" spans="16:17" x14ac:dyDescent="0.3">
      <c r="P4650" s="1" t="s">
        <v>2457</v>
      </c>
      <c r="Q4650" s="1">
        <v>2023</v>
      </c>
    </row>
    <row r="4651" spans="16:17" x14ac:dyDescent="0.3">
      <c r="P4651" s="1" t="s">
        <v>2457</v>
      </c>
      <c r="Q4651" s="1">
        <v>2023</v>
      </c>
    </row>
    <row r="4652" spans="16:17" x14ac:dyDescent="0.3">
      <c r="P4652" s="1" t="s">
        <v>585</v>
      </c>
      <c r="Q4652" s="1">
        <v>2023</v>
      </c>
    </row>
    <row r="4653" spans="16:17" x14ac:dyDescent="0.3">
      <c r="P4653" s="1" t="s">
        <v>258</v>
      </c>
      <c r="Q4653" s="1">
        <v>2023</v>
      </c>
    </row>
    <row r="4654" spans="16:17" x14ac:dyDescent="0.3">
      <c r="P4654" s="1" t="s">
        <v>258</v>
      </c>
      <c r="Q4654" s="1">
        <v>2023</v>
      </c>
    </row>
    <row r="4655" spans="16:17" x14ac:dyDescent="0.3">
      <c r="P4655" s="1" t="s">
        <v>258</v>
      </c>
      <c r="Q4655" s="1">
        <v>2023</v>
      </c>
    </row>
    <row r="4656" spans="16:17" x14ac:dyDescent="0.3">
      <c r="P4656" s="1" t="s">
        <v>258</v>
      </c>
      <c r="Q4656" s="1">
        <v>2023</v>
      </c>
    </row>
    <row r="4657" spans="16:17" x14ac:dyDescent="0.3">
      <c r="P4657" s="1" t="s">
        <v>258</v>
      </c>
      <c r="Q4657" s="1">
        <v>2023</v>
      </c>
    </row>
    <row r="4658" spans="16:17" x14ac:dyDescent="0.3">
      <c r="P4658" s="1" t="s">
        <v>1079</v>
      </c>
      <c r="Q4658" s="1">
        <v>2023</v>
      </c>
    </row>
    <row r="4659" spans="16:17" x14ac:dyDescent="0.3">
      <c r="P4659" s="1" t="s">
        <v>1069</v>
      </c>
      <c r="Q4659" s="1">
        <v>2023</v>
      </c>
    </row>
    <row r="4660" spans="16:17" x14ac:dyDescent="0.3">
      <c r="P4660" s="1" t="s">
        <v>1968</v>
      </c>
      <c r="Q4660" s="1">
        <v>2023</v>
      </c>
    </row>
    <row r="4661" spans="16:17" x14ac:dyDescent="0.3">
      <c r="P4661" s="1" t="s">
        <v>1968</v>
      </c>
      <c r="Q4661" s="1">
        <v>2023</v>
      </c>
    </row>
    <row r="4662" spans="16:17" x14ac:dyDescent="0.3">
      <c r="P4662" s="1" t="s">
        <v>535</v>
      </c>
      <c r="Q4662" s="1">
        <v>2023</v>
      </c>
    </row>
    <row r="4663" spans="16:17" x14ac:dyDescent="0.3">
      <c r="P4663" s="1" t="s">
        <v>1072</v>
      </c>
      <c r="Q4663" s="1">
        <v>2023</v>
      </c>
    </row>
    <row r="4664" spans="16:17" x14ac:dyDescent="0.3">
      <c r="P4664" s="1" t="s">
        <v>24</v>
      </c>
      <c r="Q4664" s="1">
        <v>2023</v>
      </c>
    </row>
    <row r="4665" spans="16:17" x14ac:dyDescent="0.3">
      <c r="P4665" s="1" t="s">
        <v>1394</v>
      </c>
      <c r="Q4665" s="1">
        <v>2023</v>
      </c>
    </row>
    <row r="4666" spans="16:17" x14ac:dyDescent="0.3">
      <c r="P4666" s="1" t="s">
        <v>2520</v>
      </c>
      <c r="Q4666" s="1">
        <v>2023</v>
      </c>
    </row>
    <row r="4667" spans="16:17" x14ac:dyDescent="0.3">
      <c r="P4667" s="1" t="s">
        <v>2520</v>
      </c>
      <c r="Q4667" s="1">
        <v>2023</v>
      </c>
    </row>
    <row r="4668" spans="16:17" x14ac:dyDescent="0.3">
      <c r="P4668" s="1" t="s">
        <v>2520</v>
      </c>
      <c r="Q4668" s="1">
        <v>2023</v>
      </c>
    </row>
    <row r="4669" spans="16:17" x14ac:dyDescent="0.3">
      <c r="P4669" s="1" t="s">
        <v>2520</v>
      </c>
      <c r="Q4669" s="1">
        <v>2023</v>
      </c>
    </row>
    <row r="4670" spans="16:17" x14ac:dyDescent="0.3">
      <c r="P4670" s="1" t="s">
        <v>2520</v>
      </c>
      <c r="Q4670" s="1">
        <v>2023</v>
      </c>
    </row>
    <row r="4671" spans="16:17" x14ac:dyDescent="0.3">
      <c r="P4671" s="1" t="s">
        <v>985</v>
      </c>
      <c r="Q4671" s="1">
        <v>2023</v>
      </c>
    </row>
    <row r="4672" spans="16:17" x14ac:dyDescent="0.3">
      <c r="P4672" s="1" t="s">
        <v>1385</v>
      </c>
      <c r="Q4672" s="1">
        <v>2023</v>
      </c>
    </row>
    <row r="4673" spans="16:17" x14ac:dyDescent="0.3">
      <c r="P4673" s="1" t="s">
        <v>1106</v>
      </c>
      <c r="Q4673" s="1">
        <v>2023</v>
      </c>
    </row>
    <row r="4674" spans="16:17" x14ac:dyDescent="0.3">
      <c r="P4674" s="1" t="s">
        <v>679</v>
      </c>
      <c r="Q4674" s="1">
        <v>2023</v>
      </c>
    </row>
    <row r="4675" spans="16:17" x14ac:dyDescent="0.3">
      <c r="P4675" s="1" t="s">
        <v>1361</v>
      </c>
      <c r="Q4675" s="1">
        <v>2023</v>
      </c>
    </row>
    <row r="4676" spans="16:17" x14ac:dyDescent="0.3">
      <c r="P4676" s="1" t="s">
        <v>287</v>
      </c>
      <c r="Q4676" s="1">
        <v>2023</v>
      </c>
    </row>
    <row r="4677" spans="16:17" x14ac:dyDescent="0.3">
      <c r="P4677" s="1" t="s">
        <v>2488</v>
      </c>
      <c r="Q4677" s="1">
        <v>2023</v>
      </c>
    </row>
    <row r="4678" spans="16:17" x14ac:dyDescent="0.3">
      <c r="P4678" s="1" t="s">
        <v>994</v>
      </c>
      <c r="Q4678" s="1">
        <v>2023</v>
      </c>
    </row>
    <row r="4679" spans="16:17" x14ac:dyDescent="0.3">
      <c r="P4679" s="1" t="s">
        <v>994</v>
      </c>
      <c r="Q4679" s="1">
        <v>2023</v>
      </c>
    </row>
    <row r="4680" spans="16:17" x14ac:dyDescent="0.3">
      <c r="P4680" s="1" t="s">
        <v>374</v>
      </c>
      <c r="Q4680" s="1">
        <v>2023</v>
      </c>
    </row>
    <row r="4681" spans="16:17" x14ac:dyDescent="0.3">
      <c r="P4681" s="1" t="s">
        <v>374</v>
      </c>
      <c r="Q4681" s="1">
        <v>2023</v>
      </c>
    </row>
    <row r="4682" spans="16:17" x14ac:dyDescent="0.3">
      <c r="P4682" s="1" t="s">
        <v>1780</v>
      </c>
      <c r="Q4682" s="1">
        <v>2023</v>
      </c>
    </row>
    <row r="4683" spans="16:17" x14ac:dyDescent="0.3">
      <c r="P4683" s="1" t="s">
        <v>1659</v>
      </c>
      <c r="Q4683" s="1">
        <v>2023</v>
      </c>
    </row>
    <row r="4684" spans="16:17" x14ac:dyDescent="0.3">
      <c r="P4684" s="1" t="s">
        <v>1659</v>
      </c>
      <c r="Q4684" s="1">
        <v>2023</v>
      </c>
    </row>
    <row r="4685" spans="16:17" x14ac:dyDescent="0.3">
      <c r="P4685" s="1" t="s">
        <v>1659</v>
      </c>
      <c r="Q4685" s="1">
        <v>2023</v>
      </c>
    </row>
    <row r="4686" spans="16:17" x14ac:dyDescent="0.3">
      <c r="P4686" s="1" t="s">
        <v>1659</v>
      </c>
      <c r="Q4686" s="1">
        <v>2023</v>
      </c>
    </row>
    <row r="4687" spans="16:17" x14ac:dyDescent="0.3">
      <c r="P4687" s="1" t="s">
        <v>1659</v>
      </c>
      <c r="Q4687" s="1">
        <v>2023</v>
      </c>
    </row>
    <row r="4688" spans="16:17" x14ac:dyDescent="0.3">
      <c r="P4688" s="1" t="s">
        <v>1659</v>
      </c>
      <c r="Q4688" s="1">
        <v>2023</v>
      </c>
    </row>
    <row r="4689" spans="16:17" x14ac:dyDescent="0.3">
      <c r="P4689" s="1" t="s">
        <v>1659</v>
      </c>
      <c r="Q4689" s="1">
        <v>2023</v>
      </c>
    </row>
    <row r="4690" spans="16:17" x14ac:dyDescent="0.3">
      <c r="P4690" s="1" t="s">
        <v>1570</v>
      </c>
      <c r="Q4690" s="1">
        <v>2023</v>
      </c>
    </row>
    <row r="4691" spans="16:17" x14ac:dyDescent="0.3">
      <c r="P4691" s="1" t="s">
        <v>630</v>
      </c>
      <c r="Q4691" s="1">
        <v>2023</v>
      </c>
    </row>
    <row r="4692" spans="16:17" x14ac:dyDescent="0.3">
      <c r="P4692" s="1" t="s">
        <v>630</v>
      </c>
      <c r="Q4692" s="1">
        <v>2023</v>
      </c>
    </row>
    <row r="4693" spans="16:17" x14ac:dyDescent="0.3">
      <c r="P4693" s="1" t="s">
        <v>630</v>
      </c>
      <c r="Q4693" s="1">
        <v>2023</v>
      </c>
    </row>
    <row r="4694" spans="16:17" x14ac:dyDescent="0.3">
      <c r="P4694" s="1" t="s">
        <v>1373</v>
      </c>
      <c r="Q4694" s="1">
        <v>2023</v>
      </c>
    </row>
    <row r="4695" spans="16:17" x14ac:dyDescent="0.3">
      <c r="P4695" s="1" t="s">
        <v>11</v>
      </c>
      <c r="Q4695" s="1">
        <v>2023</v>
      </c>
    </row>
    <row r="4696" spans="16:17" x14ac:dyDescent="0.3">
      <c r="P4696" s="1" t="s">
        <v>206</v>
      </c>
      <c r="Q4696" s="1">
        <v>2023</v>
      </c>
    </row>
    <row r="4697" spans="16:17" x14ac:dyDescent="0.3">
      <c r="P4697" s="1" t="s">
        <v>2413</v>
      </c>
      <c r="Q4697" s="1">
        <v>2023</v>
      </c>
    </row>
    <row r="4698" spans="16:17" x14ac:dyDescent="0.3">
      <c r="P4698" s="1" t="s">
        <v>1428</v>
      </c>
      <c r="Q4698" s="1">
        <v>2023</v>
      </c>
    </row>
    <row r="4699" spans="16:17" x14ac:dyDescent="0.3">
      <c r="P4699" s="1" t="s">
        <v>195</v>
      </c>
      <c r="Q4699" s="1">
        <v>2023</v>
      </c>
    </row>
    <row r="4700" spans="16:17" x14ac:dyDescent="0.3">
      <c r="P4700" s="1" t="s">
        <v>195</v>
      </c>
      <c r="Q4700" s="1">
        <v>2023</v>
      </c>
    </row>
    <row r="4701" spans="16:17" x14ac:dyDescent="0.3">
      <c r="P4701" s="1" t="s">
        <v>470</v>
      </c>
      <c r="Q4701" s="1">
        <v>2023</v>
      </c>
    </row>
    <row r="4702" spans="16:17" x14ac:dyDescent="0.3">
      <c r="P4702" s="1" t="s">
        <v>470</v>
      </c>
      <c r="Q4702" s="1">
        <v>2023</v>
      </c>
    </row>
    <row r="4703" spans="16:17" x14ac:dyDescent="0.3">
      <c r="P4703" s="1" t="s">
        <v>1007</v>
      </c>
      <c r="Q4703" s="1">
        <v>2023</v>
      </c>
    </row>
    <row r="4704" spans="16:17" x14ac:dyDescent="0.3">
      <c r="P4704" s="1" t="s">
        <v>1007</v>
      </c>
      <c r="Q4704" s="1">
        <v>2023</v>
      </c>
    </row>
    <row r="4705" spans="16:17" x14ac:dyDescent="0.3">
      <c r="P4705" s="1" t="s">
        <v>1007</v>
      </c>
      <c r="Q4705" s="1">
        <v>2023</v>
      </c>
    </row>
    <row r="4706" spans="16:17" x14ac:dyDescent="0.3">
      <c r="P4706" s="1" t="s">
        <v>1288</v>
      </c>
      <c r="Q4706" s="1">
        <v>2023</v>
      </c>
    </row>
    <row r="4707" spans="16:17" x14ac:dyDescent="0.3">
      <c r="P4707" s="1" t="s">
        <v>1288</v>
      </c>
      <c r="Q4707" s="1">
        <v>2023</v>
      </c>
    </row>
    <row r="4708" spans="16:17" x14ac:dyDescent="0.3">
      <c r="P4708" s="1" t="s">
        <v>1288</v>
      </c>
      <c r="Q4708" s="1">
        <v>2023</v>
      </c>
    </row>
    <row r="4709" spans="16:17" x14ac:dyDescent="0.3">
      <c r="P4709" s="1" t="s">
        <v>1288</v>
      </c>
      <c r="Q4709" s="1">
        <v>2023</v>
      </c>
    </row>
    <row r="4710" spans="16:17" x14ac:dyDescent="0.3">
      <c r="P4710" s="1" t="s">
        <v>163</v>
      </c>
      <c r="Q4710" s="1">
        <v>2023</v>
      </c>
    </row>
    <row r="4711" spans="16:17" x14ac:dyDescent="0.3">
      <c r="P4711" s="1" t="s">
        <v>163</v>
      </c>
      <c r="Q4711" s="1">
        <v>2023</v>
      </c>
    </row>
    <row r="4712" spans="16:17" x14ac:dyDescent="0.3">
      <c r="P4712" s="1" t="s">
        <v>734</v>
      </c>
      <c r="Q4712" s="1">
        <v>2023</v>
      </c>
    </row>
    <row r="4713" spans="16:17" x14ac:dyDescent="0.3">
      <c r="P4713" s="1" t="s">
        <v>316</v>
      </c>
      <c r="Q4713" s="1">
        <v>2023</v>
      </c>
    </row>
    <row r="4714" spans="16:17" x14ac:dyDescent="0.3">
      <c r="P4714" s="1" t="s">
        <v>316</v>
      </c>
      <c r="Q4714" s="1">
        <v>2023</v>
      </c>
    </row>
    <row r="4715" spans="16:17" x14ac:dyDescent="0.3">
      <c r="P4715" s="1" t="s">
        <v>316</v>
      </c>
      <c r="Q4715" s="1">
        <v>2023</v>
      </c>
    </row>
    <row r="4716" spans="16:17" x14ac:dyDescent="0.3">
      <c r="P4716" s="1" t="s">
        <v>316</v>
      </c>
      <c r="Q4716" s="1">
        <v>2023</v>
      </c>
    </row>
    <row r="4717" spans="16:17" x14ac:dyDescent="0.3">
      <c r="P4717" s="1" t="s">
        <v>316</v>
      </c>
      <c r="Q4717" s="1">
        <v>2023</v>
      </c>
    </row>
    <row r="4718" spans="16:17" x14ac:dyDescent="0.3">
      <c r="P4718" s="1" t="s">
        <v>1519</v>
      </c>
      <c r="Q4718" s="1">
        <v>2023</v>
      </c>
    </row>
    <row r="4719" spans="16:17" x14ac:dyDescent="0.3">
      <c r="P4719" s="1" t="s">
        <v>470</v>
      </c>
      <c r="Q4719" s="1">
        <v>2023</v>
      </c>
    </row>
    <row r="4720" spans="16:17" x14ac:dyDescent="0.3">
      <c r="P4720" s="1" t="s">
        <v>445</v>
      </c>
      <c r="Q4720" s="1">
        <v>2023</v>
      </c>
    </row>
    <row r="4721" spans="16:17" x14ac:dyDescent="0.3">
      <c r="P4721" s="1" t="s">
        <v>303</v>
      </c>
      <c r="Q4721" s="1">
        <v>2023</v>
      </c>
    </row>
    <row r="4722" spans="16:17" x14ac:dyDescent="0.3">
      <c r="P4722" s="1" t="s">
        <v>303</v>
      </c>
      <c r="Q4722" s="1">
        <v>2023</v>
      </c>
    </row>
    <row r="4723" spans="16:17" x14ac:dyDescent="0.3">
      <c r="P4723" s="1" t="s">
        <v>1654</v>
      </c>
      <c r="Q4723" s="1">
        <v>2023</v>
      </c>
    </row>
    <row r="4724" spans="16:17" x14ac:dyDescent="0.3">
      <c r="P4724" s="1" t="s">
        <v>1970</v>
      </c>
      <c r="Q4724" s="1">
        <v>2023</v>
      </c>
    </row>
    <row r="4725" spans="16:17" x14ac:dyDescent="0.3">
      <c r="P4725" s="1" t="s">
        <v>1496</v>
      </c>
      <c r="Q4725" s="1">
        <v>2023</v>
      </c>
    </row>
    <row r="4726" spans="16:17" x14ac:dyDescent="0.3">
      <c r="P4726" s="1" t="s">
        <v>1780</v>
      </c>
      <c r="Q4726" s="1">
        <v>2023</v>
      </c>
    </row>
    <row r="4727" spans="16:17" x14ac:dyDescent="0.3">
      <c r="P4727" s="1" t="s">
        <v>1780</v>
      </c>
      <c r="Q4727" s="1">
        <v>2023</v>
      </c>
    </row>
    <row r="4728" spans="16:17" x14ac:dyDescent="0.3">
      <c r="P4728" s="1" t="s">
        <v>214</v>
      </c>
      <c r="Q4728" s="1">
        <v>2023</v>
      </c>
    </row>
    <row r="4729" spans="16:17" x14ac:dyDescent="0.3">
      <c r="P4729" s="1" t="s">
        <v>321</v>
      </c>
      <c r="Q4729" s="1">
        <v>2023</v>
      </c>
    </row>
    <row r="4730" spans="16:17" x14ac:dyDescent="0.3">
      <c r="P4730" s="1" t="s">
        <v>2528</v>
      </c>
      <c r="Q4730" s="1">
        <v>2023</v>
      </c>
    </row>
    <row r="4731" spans="16:17" x14ac:dyDescent="0.3">
      <c r="P4731" s="1" t="s">
        <v>2528</v>
      </c>
      <c r="Q4731" s="1">
        <v>2023</v>
      </c>
    </row>
    <row r="4732" spans="16:17" x14ac:dyDescent="0.3">
      <c r="P4732" s="1" t="s">
        <v>1773</v>
      </c>
      <c r="Q4732" s="1">
        <v>2023</v>
      </c>
    </row>
    <row r="4733" spans="16:17" x14ac:dyDescent="0.3">
      <c r="P4733" s="1" t="s">
        <v>2385</v>
      </c>
      <c r="Q4733" s="1">
        <v>2023</v>
      </c>
    </row>
    <row r="4734" spans="16:17" x14ac:dyDescent="0.3">
      <c r="P4734" s="1" t="s">
        <v>2385</v>
      </c>
      <c r="Q4734" s="1">
        <v>2023</v>
      </c>
    </row>
    <row r="4735" spans="16:17" x14ac:dyDescent="0.3">
      <c r="P4735" s="1" t="s">
        <v>2385</v>
      </c>
      <c r="Q4735" s="1">
        <v>2023</v>
      </c>
    </row>
    <row r="4736" spans="16:17" x14ac:dyDescent="0.3">
      <c r="P4736" s="1" t="s">
        <v>2385</v>
      </c>
      <c r="Q4736" s="1">
        <v>2023</v>
      </c>
    </row>
    <row r="4737" spans="16:17" x14ac:dyDescent="0.3">
      <c r="P4737" s="1" t="s">
        <v>2385</v>
      </c>
      <c r="Q4737" s="1">
        <v>2023</v>
      </c>
    </row>
    <row r="4738" spans="16:17" x14ac:dyDescent="0.3">
      <c r="P4738" s="1" t="s">
        <v>2385</v>
      </c>
      <c r="Q4738" s="1">
        <v>2023</v>
      </c>
    </row>
    <row r="4739" spans="16:17" x14ac:dyDescent="0.3">
      <c r="P4739" s="1" t="s">
        <v>1489</v>
      </c>
      <c r="Q4739" s="1">
        <v>2023</v>
      </c>
    </row>
    <row r="4740" spans="16:17" x14ac:dyDescent="0.3">
      <c r="P4740" s="1" t="s">
        <v>1468</v>
      </c>
      <c r="Q4740" s="1">
        <v>2023</v>
      </c>
    </row>
    <row r="4741" spans="16:17" x14ac:dyDescent="0.3">
      <c r="P4741" s="1" t="s">
        <v>1407</v>
      </c>
      <c r="Q4741" s="1">
        <v>2023</v>
      </c>
    </row>
    <row r="4742" spans="16:17" x14ac:dyDescent="0.3">
      <c r="P4742" s="1" t="s">
        <v>1014</v>
      </c>
      <c r="Q4742" s="1">
        <v>2023</v>
      </c>
    </row>
    <row r="4743" spans="16:17" x14ac:dyDescent="0.3">
      <c r="P4743" s="1" t="s">
        <v>248</v>
      </c>
      <c r="Q4743" s="1">
        <v>2023</v>
      </c>
    </row>
    <row r="4744" spans="16:17" x14ac:dyDescent="0.3">
      <c r="P4744" s="1" t="s">
        <v>2530</v>
      </c>
      <c r="Q4744" s="1">
        <v>2023</v>
      </c>
    </row>
    <row r="4745" spans="16:17" x14ac:dyDescent="0.3">
      <c r="P4745" s="1" t="s">
        <v>2530</v>
      </c>
      <c r="Q4745" s="1">
        <v>2023</v>
      </c>
    </row>
    <row r="4746" spans="16:17" x14ac:dyDescent="0.3">
      <c r="P4746" s="1" t="s">
        <v>2530</v>
      </c>
      <c r="Q4746" s="1">
        <v>2023</v>
      </c>
    </row>
    <row r="4747" spans="16:17" x14ac:dyDescent="0.3">
      <c r="P4747" s="1" t="s">
        <v>2530</v>
      </c>
      <c r="Q4747" s="1">
        <v>2023</v>
      </c>
    </row>
    <row r="4748" spans="16:17" x14ac:dyDescent="0.3">
      <c r="P4748" s="1" t="s">
        <v>1496</v>
      </c>
      <c r="Q4748" s="1">
        <v>2023</v>
      </c>
    </row>
    <row r="4749" spans="16:17" x14ac:dyDescent="0.3">
      <c r="P4749" s="1" t="s">
        <v>1496</v>
      </c>
      <c r="Q4749" s="1">
        <v>2023</v>
      </c>
    </row>
    <row r="4750" spans="16:17" x14ac:dyDescent="0.3">
      <c r="P4750" s="1" t="s">
        <v>912</v>
      </c>
      <c r="Q4750" s="1">
        <v>2023</v>
      </c>
    </row>
    <row r="4751" spans="16:17" x14ac:dyDescent="0.3">
      <c r="P4751" s="1" t="s">
        <v>2059</v>
      </c>
      <c r="Q4751" s="1">
        <v>2023</v>
      </c>
    </row>
    <row r="4752" spans="16:17" x14ac:dyDescent="0.3">
      <c r="P4752" s="1" t="s">
        <v>2059</v>
      </c>
      <c r="Q4752" s="1">
        <v>2023</v>
      </c>
    </row>
    <row r="4753" spans="16:17" x14ac:dyDescent="0.3">
      <c r="P4753" s="1" t="s">
        <v>2059</v>
      </c>
      <c r="Q4753" s="1">
        <v>2023</v>
      </c>
    </row>
    <row r="4754" spans="16:17" x14ac:dyDescent="0.3">
      <c r="P4754" s="1" t="s">
        <v>382</v>
      </c>
      <c r="Q4754" s="1">
        <v>2023</v>
      </c>
    </row>
    <row r="4755" spans="16:17" x14ac:dyDescent="0.3">
      <c r="P4755" s="1" t="s">
        <v>382</v>
      </c>
      <c r="Q4755" s="1">
        <v>2023</v>
      </c>
    </row>
    <row r="4756" spans="16:17" x14ac:dyDescent="0.3">
      <c r="P4756" s="1" t="s">
        <v>382</v>
      </c>
      <c r="Q4756" s="1">
        <v>2023</v>
      </c>
    </row>
    <row r="4757" spans="16:17" x14ac:dyDescent="0.3">
      <c r="P4757" s="1" t="s">
        <v>382</v>
      </c>
      <c r="Q4757" s="1">
        <v>2023</v>
      </c>
    </row>
    <row r="4758" spans="16:17" x14ac:dyDescent="0.3">
      <c r="P4758" s="1" t="s">
        <v>855</v>
      </c>
      <c r="Q4758" s="1">
        <v>2023</v>
      </c>
    </row>
    <row r="4759" spans="16:17" x14ac:dyDescent="0.3">
      <c r="P4759" s="1" t="s">
        <v>855</v>
      </c>
      <c r="Q4759" s="1">
        <v>2023</v>
      </c>
    </row>
    <row r="4760" spans="16:17" x14ac:dyDescent="0.3">
      <c r="P4760" s="1" t="s">
        <v>855</v>
      </c>
      <c r="Q4760" s="1">
        <v>2023</v>
      </c>
    </row>
    <row r="4761" spans="16:17" x14ac:dyDescent="0.3">
      <c r="P4761" s="1" t="s">
        <v>855</v>
      </c>
      <c r="Q4761" s="1">
        <v>2023</v>
      </c>
    </row>
    <row r="4762" spans="16:17" x14ac:dyDescent="0.3">
      <c r="P4762" s="1" t="s">
        <v>1570</v>
      </c>
      <c r="Q4762" s="1">
        <v>2023</v>
      </c>
    </row>
    <row r="4763" spans="16:17" x14ac:dyDescent="0.3">
      <c r="P4763" s="1" t="s">
        <v>1570</v>
      </c>
      <c r="Q4763" s="1">
        <v>2023</v>
      </c>
    </row>
    <row r="4764" spans="16:17" x14ac:dyDescent="0.3">
      <c r="P4764" s="1" t="s">
        <v>525</v>
      </c>
      <c r="Q4764" s="1">
        <v>2023</v>
      </c>
    </row>
    <row r="4765" spans="16:17" x14ac:dyDescent="0.3">
      <c r="P4765" s="1" t="s">
        <v>525</v>
      </c>
      <c r="Q4765" s="1">
        <v>2023</v>
      </c>
    </row>
    <row r="4766" spans="16:17" x14ac:dyDescent="0.3">
      <c r="P4766" s="1" t="s">
        <v>525</v>
      </c>
      <c r="Q4766" s="1">
        <v>2023</v>
      </c>
    </row>
    <row r="4767" spans="16:17" x14ac:dyDescent="0.3">
      <c r="P4767" s="1" t="s">
        <v>525</v>
      </c>
      <c r="Q4767" s="1">
        <v>2023</v>
      </c>
    </row>
    <row r="4768" spans="16:17" x14ac:dyDescent="0.3">
      <c r="P4768" s="1" t="s">
        <v>525</v>
      </c>
      <c r="Q4768" s="1">
        <v>2023</v>
      </c>
    </row>
    <row r="4769" spans="16:17" x14ac:dyDescent="0.3">
      <c r="P4769" s="1" t="s">
        <v>1746</v>
      </c>
      <c r="Q4769" s="1">
        <v>2023</v>
      </c>
    </row>
    <row r="4770" spans="16:17" x14ac:dyDescent="0.3">
      <c r="P4770" s="1" t="s">
        <v>1746</v>
      </c>
      <c r="Q4770" s="1">
        <v>2023</v>
      </c>
    </row>
    <row r="4771" spans="16:17" x14ac:dyDescent="0.3">
      <c r="P4771" s="1" t="s">
        <v>2506</v>
      </c>
      <c r="Q4771" s="1">
        <v>2023</v>
      </c>
    </row>
    <row r="4772" spans="16:17" x14ac:dyDescent="0.3">
      <c r="P4772" s="1" t="s">
        <v>595</v>
      </c>
      <c r="Q4772" s="1">
        <v>2023</v>
      </c>
    </row>
    <row r="4773" spans="16:17" x14ac:dyDescent="0.3">
      <c r="P4773" s="1" t="s">
        <v>595</v>
      </c>
      <c r="Q4773" s="1">
        <v>2023</v>
      </c>
    </row>
    <row r="4774" spans="16:17" x14ac:dyDescent="0.3">
      <c r="P4774" s="1" t="s">
        <v>595</v>
      </c>
      <c r="Q4774" s="1">
        <v>2023</v>
      </c>
    </row>
    <row r="4775" spans="16:17" x14ac:dyDescent="0.3">
      <c r="P4775" s="1" t="s">
        <v>868</v>
      </c>
      <c r="Q4775" s="1">
        <v>2023</v>
      </c>
    </row>
    <row r="4776" spans="16:17" x14ac:dyDescent="0.3">
      <c r="P4776" s="1" t="s">
        <v>868</v>
      </c>
      <c r="Q4776" s="1">
        <v>2023</v>
      </c>
    </row>
    <row r="4777" spans="16:17" x14ac:dyDescent="0.3">
      <c r="P4777" s="1" t="s">
        <v>868</v>
      </c>
      <c r="Q4777" s="1">
        <v>2023</v>
      </c>
    </row>
    <row r="4778" spans="16:17" x14ac:dyDescent="0.3">
      <c r="P4778" s="1" t="s">
        <v>1477</v>
      </c>
      <c r="Q4778" s="1">
        <v>2023</v>
      </c>
    </row>
    <row r="4779" spans="16:17" x14ac:dyDescent="0.3">
      <c r="P4779" s="1" t="s">
        <v>1057</v>
      </c>
      <c r="Q4779" s="1">
        <v>2023</v>
      </c>
    </row>
    <row r="4780" spans="16:17" x14ac:dyDescent="0.3">
      <c r="P4780" s="1" t="s">
        <v>1785</v>
      </c>
      <c r="Q4780" s="1">
        <v>2023</v>
      </c>
    </row>
    <row r="4781" spans="16:17" x14ac:dyDescent="0.3">
      <c r="P4781" s="1" t="s">
        <v>1785</v>
      </c>
      <c r="Q4781" s="1">
        <v>2023</v>
      </c>
    </row>
    <row r="4782" spans="16:17" x14ac:dyDescent="0.3">
      <c r="P4782" s="1" t="s">
        <v>258</v>
      </c>
      <c r="Q4782" s="1">
        <v>2023</v>
      </c>
    </row>
    <row r="4783" spans="16:17" x14ac:dyDescent="0.3">
      <c r="P4783" s="1" t="s">
        <v>258</v>
      </c>
      <c r="Q4783" s="1">
        <v>2023</v>
      </c>
    </row>
    <row r="4784" spans="16:17" x14ac:dyDescent="0.3">
      <c r="P4784" s="1" t="s">
        <v>258</v>
      </c>
      <c r="Q4784" s="1">
        <v>2023</v>
      </c>
    </row>
    <row r="4785" spans="16:17" x14ac:dyDescent="0.3">
      <c r="P4785" s="1" t="s">
        <v>258</v>
      </c>
      <c r="Q4785" s="1">
        <v>2023</v>
      </c>
    </row>
    <row r="4786" spans="16:17" x14ac:dyDescent="0.3">
      <c r="P4786" s="1" t="s">
        <v>258</v>
      </c>
      <c r="Q4786" s="1">
        <v>2023</v>
      </c>
    </row>
    <row r="4787" spans="16:17" x14ac:dyDescent="0.3">
      <c r="P4787" s="1" t="s">
        <v>527</v>
      </c>
      <c r="Q4787" s="1">
        <v>2023</v>
      </c>
    </row>
    <row r="4788" spans="16:17" x14ac:dyDescent="0.3">
      <c r="P4788" s="1" t="s">
        <v>1445</v>
      </c>
      <c r="Q4788" s="1">
        <v>2023</v>
      </c>
    </row>
    <row r="4789" spans="16:17" x14ac:dyDescent="0.3">
      <c r="P4789" s="1" t="s">
        <v>1753</v>
      </c>
      <c r="Q4789" s="1">
        <v>2023</v>
      </c>
    </row>
    <row r="4790" spans="16:17" x14ac:dyDescent="0.3">
      <c r="P4790" s="1" t="s">
        <v>1753</v>
      </c>
      <c r="Q4790" s="1">
        <v>2023</v>
      </c>
    </row>
    <row r="4791" spans="16:17" x14ac:dyDescent="0.3">
      <c r="P4791" s="1" t="s">
        <v>2476</v>
      </c>
      <c r="Q4791" s="1">
        <v>2023</v>
      </c>
    </row>
    <row r="4792" spans="16:17" x14ac:dyDescent="0.3">
      <c r="P4792" s="1" t="s">
        <v>2476</v>
      </c>
      <c r="Q4792" s="1">
        <v>2023</v>
      </c>
    </row>
    <row r="4793" spans="16:17" x14ac:dyDescent="0.3">
      <c r="P4793" s="1" t="s">
        <v>2476</v>
      </c>
      <c r="Q4793" s="1">
        <v>2023</v>
      </c>
    </row>
    <row r="4794" spans="16:17" x14ac:dyDescent="0.3">
      <c r="P4794" s="1" t="s">
        <v>2300</v>
      </c>
      <c r="Q4794" s="1">
        <v>2023</v>
      </c>
    </row>
    <row r="4795" spans="16:17" x14ac:dyDescent="0.3">
      <c r="P4795" s="1" t="s">
        <v>2300</v>
      </c>
      <c r="Q4795" s="1">
        <v>2023</v>
      </c>
    </row>
    <row r="4796" spans="16:17" x14ac:dyDescent="0.3">
      <c r="P4796" s="1" t="s">
        <v>2300</v>
      </c>
      <c r="Q4796" s="1">
        <v>2023</v>
      </c>
    </row>
    <row r="4797" spans="16:17" x14ac:dyDescent="0.3">
      <c r="P4797" s="1" t="s">
        <v>2300</v>
      </c>
      <c r="Q4797" s="1">
        <v>2023</v>
      </c>
    </row>
    <row r="4798" spans="16:17" x14ac:dyDescent="0.3">
      <c r="P4798" s="1" t="s">
        <v>2300</v>
      </c>
      <c r="Q4798" s="1">
        <v>2023</v>
      </c>
    </row>
    <row r="4799" spans="16:17" x14ac:dyDescent="0.3">
      <c r="P4799" s="1" t="s">
        <v>2536</v>
      </c>
      <c r="Q4799" s="1">
        <v>2023</v>
      </c>
    </row>
    <row r="4800" spans="16:17" x14ac:dyDescent="0.3">
      <c r="P4800" s="1" t="s">
        <v>659</v>
      </c>
      <c r="Q4800" s="1">
        <v>2023</v>
      </c>
    </row>
    <row r="4801" spans="16:17" x14ac:dyDescent="0.3">
      <c r="P4801" s="1" t="s">
        <v>445</v>
      </c>
      <c r="Q4801" s="1">
        <v>2023</v>
      </c>
    </row>
    <row r="4802" spans="16:17" x14ac:dyDescent="0.3">
      <c r="P4802" s="1" t="s">
        <v>445</v>
      </c>
      <c r="Q4802" s="1">
        <v>2023</v>
      </c>
    </row>
    <row r="4803" spans="16:17" x14ac:dyDescent="0.3">
      <c r="P4803" s="1" t="s">
        <v>445</v>
      </c>
      <c r="Q4803" s="1">
        <v>2023</v>
      </c>
    </row>
    <row r="4804" spans="16:17" x14ac:dyDescent="0.3">
      <c r="P4804" s="1" t="s">
        <v>601</v>
      </c>
      <c r="Q4804" s="1">
        <v>2023</v>
      </c>
    </row>
    <row r="4805" spans="16:17" x14ac:dyDescent="0.3">
      <c r="P4805" s="1" t="s">
        <v>1537</v>
      </c>
      <c r="Q4805" s="1">
        <v>2023</v>
      </c>
    </row>
    <row r="4806" spans="16:17" x14ac:dyDescent="0.3">
      <c r="P4806" s="1" t="s">
        <v>973</v>
      </c>
      <c r="Q4806" s="1">
        <v>2023</v>
      </c>
    </row>
    <row r="4807" spans="16:17" x14ac:dyDescent="0.3">
      <c r="P4807" s="1" t="s">
        <v>973</v>
      </c>
      <c r="Q4807" s="1">
        <v>2023</v>
      </c>
    </row>
    <row r="4808" spans="16:17" x14ac:dyDescent="0.3">
      <c r="P4808" s="1" t="s">
        <v>973</v>
      </c>
      <c r="Q4808" s="1">
        <v>2023</v>
      </c>
    </row>
    <row r="4809" spans="16:17" x14ac:dyDescent="0.3">
      <c r="P4809" s="1" t="s">
        <v>973</v>
      </c>
      <c r="Q4809" s="1">
        <v>2023</v>
      </c>
    </row>
    <row r="4810" spans="16:17" x14ac:dyDescent="0.3">
      <c r="P4810" s="1" t="s">
        <v>973</v>
      </c>
      <c r="Q4810" s="1">
        <v>2023</v>
      </c>
    </row>
    <row r="4811" spans="16:17" x14ac:dyDescent="0.3">
      <c r="P4811" s="1" t="s">
        <v>973</v>
      </c>
      <c r="Q4811" s="1">
        <v>2023</v>
      </c>
    </row>
    <row r="4812" spans="16:17" x14ac:dyDescent="0.3">
      <c r="P4812" s="1" t="s">
        <v>973</v>
      </c>
      <c r="Q4812" s="1">
        <v>2023</v>
      </c>
    </row>
    <row r="4813" spans="16:17" x14ac:dyDescent="0.3">
      <c r="P4813" s="1" t="s">
        <v>973</v>
      </c>
      <c r="Q4813" s="1">
        <v>2023</v>
      </c>
    </row>
    <row r="4814" spans="16:17" x14ac:dyDescent="0.3">
      <c r="P4814" s="1" t="s">
        <v>2452</v>
      </c>
      <c r="Q4814" s="1">
        <v>2023</v>
      </c>
    </row>
    <row r="4815" spans="16:17" x14ac:dyDescent="0.3">
      <c r="P4815" s="1" t="s">
        <v>1948</v>
      </c>
      <c r="Q4815" s="1">
        <v>2023</v>
      </c>
    </row>
    <row r="4816" spans="16:17" x14ac:dyDescent="0.3">
      <c r="P4816" s="1" t="s">
        <v>1948</v>
      </c>
      <c r="Q4816" s="1">
        <v>2023</v>
      </c>
    </row>
    <row r="4817" spans="16:17" x14ac:dyDescent="0.3">
      <c r="P4817" s="1" t="s">
        <v>1198</v>
      </c>
      <c r="Q4817" s="1">
        <v>2023</v>
      </c>
    </row>
    <row r="4818" spans="16:17" x14ac:dyDescent="0.3">
      <c r="P4818" s="1" t="s">
        <v>1198</v>
      </c>
      <c r="Q4818" s="1">
        <v>2023</v>
      </c>
    </row>
    <row r="4819" spans="16:17" x14ac:dyDescent="0.3">
      <c r="P4819" s="1" t="s">
        <v>1425</v>
      </c>
      <c r="Q4819" s="1">
        <v>2023</v>
      </c>
    </row>
    <row r="4820" spans="16:17" x14ac:dyDescent="0.3">
      <c r="P4820" s="1" t="s">
        <v>1425</v>
      </c>
      <c r="Q4820" s="1">
        <v>2023</v>
      </c>
    </row>
    <row r="4821" spans="16:17" x14ac:dyDescent="0.3">
      <c r="P4821" s="1" t="s">
        <v>1425</v>
      </c>
      <c r="Q4821" s="1">
        <v>2023</v>
      </c>
    </row>
    <row r="4822" spans="16:17" x14ac:dyDescent="0.3">
      <c r="P4822" s="1" t="s">
        <v>1425</v>
      </c>
      <c r="Q4822" s="1">
        <v>2023</v>
      </c>
    </row>
    <row r="4823" spans="16:17" x14ac:dyDescent="0.3">
      <c r="P4823" s="1" t="s">
        <v>2232</v>
      </c>
      <c r="Q4823" s="1">
        <v>2023</v>
      </c>
    </row>
    <row r="4824" spans="16:17" x14ac:dyDescent="0.3">
      <c r="P4824" s="1" t="s">
        <v>2232</v>
      </c>
      <c r="Q4824" s="1">
        <v>2023</v>
      </c>
    </row>
    <row r="4825" spans="16:17" x14ac:dyDescent="0.3">
      <c r="P4825" s="1" t="s">
        <v>1244</v>
      </c>
      <c r="Q4825" s="1">
        <v>2023</v>
      </c>
    </row>
    <row r="4826" spans="16:17" x14ac:dyDescent="0.3">
      <c r="P4826" s="1" t="s">
        <v>527</v>
      </c>
      <c r="Q4826" s="1">
        <v>2023</v>
      </c>
    </row>
    <row r="4827" spans="16:17" x14ac:dyDescent="0.3">
      <c r="P4827" s="1" t="s">
        <v>527</v>
      </c>
      <c r="Q4827" s="1">
        <v>2023</v>
      </c>
    </row>
    <row r="4828" spans="16:17" x14ac:dyDescent="0.3">
      <c r="P4828" s="1" t="s">
        <v>527</v>
      </c>
      <c r="Q4828" s="1">
        <v>2023</v>
      </c>
    </row>
    <row r="4829" spans="16:17" x14ac:dyDescent="0.3">
      <c r="P4829" s="1" t="s">
        <v>321</v>
      </c>
      <c r="Q4829" s="1">
        <v>2023</v>
      </c>
    </row>
    <row r="4830" spans="16:17" x14ac:dyDescent="0.3">
      <c r="P4830" s="1" t="s">
        <v>1600</v>
      </c>
      <c r="Q4830" s="1">
        <v>2023</v>
      </c>
    </row>
    <row r="4831" spans="16:17" x14ac:dyDescent="0.3">
      <c r="P4831" s="1" t="s">
        <v>1014</v>
      </c>
      <c r="Q4831" s="1">
        <v>2023</v>
      </c>
    </row>
    <row r="4832" spans="16:17" x14ac:dyDescent="0.3">
      <c r="P4832" s="1" t="s">
        <v>1014</v>
      </c>
      <c r="Q4832" s="1">
        <v>2023</v>
      </c>
    </row>
    <row r="4833" spans="16:17" x14ac:dyDescent="0.3">
      <c r="P4833" s="1" t="s">
        <v>1014</v>
      </c>
      <c r="Q4833" s="1">
        <v>2023</v>
      </c>
    </row>
    <row r="4834" spans="16:17" x14ac:dyDescent="0.3">
      <c r="P4834" s="1" t="s">
        <v>1014</v>
      </c>
      <c r="Q4834" s="1">
        <v>2023</v>
      </c>
    </row>
    <row r="4835" spans="16:17" x14ac:dyDescent="0.3">
      <c r="P4835" s="1" t="s">
        <v>1014</v>
      </c>
      <c r="Q4835" s="1">
        <v>2023</v>
      </c>
    </row>
    <row r="4836" spans="16:17" x14ac:dyDescent="0.3">
      <c r="P4836" s="1" t="s">
        <v>1014</v>
      </c>
      <c r="Q4836" s="1">
        <v>2023</v>
      </c>
    </row>
    <row r="4837" spans="16:17" x14ac:dyDescent="0.3">
      <c r="P4837" s="1" t="s">
        <v>1014</v>
      </c>
      <c r="Q4837" s="1">
        <v>2023</v>
      </c>
    </row>
    <row r="4838" spans="16:17" x14ac:dyDescent="0.3">
      <c r="P4838" s="1" t="s">
        <v>2090</v>
      </c>
      <c r="Q4838" s="1">
        <v>2023</v>
      </c>
    </row>
    <row r="4839" spans="16:17" x14ac:dyDescent="0.3">
      <c r="P4839" s="1" t="s">
        <v>2090</v>
      </c>
      <c r="Q4839" s="1">
        <v>2023</v>
      </c>
    </row>
    <row r="4840" spans="16:17" x14ac:dyDescent="0.3">
      <c r="P4840" s="1" t="s">
        <v>2090</v>
      </c>
      <c r="Q4840" s="1">
        <v>2023</v>
      </c>
    </row>
    <row r="4841" spans="16:17" x14ac:dyDescent="0.3">
      <c r="P4841" s="1" t="s">
        <v>2090</v>
      </c>
      <c r="Q4841" s="1">
        <v>2023</v>
      </c>
    </row>
    <row r="4842" spans="16:17" x14ac:dyDescent="0.3">
      <c r="P4842" s="1" t="s">
        <v>607</v>
      </c>
      <c r="Q4842" s="1">
        <v>2023</v>
      </c>
    </row>
    <row r="4843" spans="16:17" x14ac:dyDescent="0.3">
      <c r="P4843" s="1" t="s">
        <v>607</v>
      </c>
      <c r="Q4843" s="1">
        <v>2023</v>
      </c>
    </row>
    <row r="4844" spans="16:17" x14ac:dyDescent="0.3">
      <c r="P4844" s="1" t="s">
        <v>716</v>
      </c>
      <c r="Q4844" s="1">
        <v>2023</v>
      </c>
    </row>
    <row r="4845" spans="16:17" x14ac:dyDescent="0.3">
      <c r="P4845" s="1" t="s">
        <v>716</v>
      </c>
      <c r="Q4845" s="1">
        <v>2023</v>
      </c>
    </row>
    <row r="4846" spans="16:17" x14ac:dyDescent="0.3">
      <c r="P4846" s="1" t="s">
        <v>716</v>
      </c>
      <c r="Q4846" s="1">
        <v>2023</v>
      </c>
    </row>
    <row r="4847" spans="16:17" x14ac:dyDescent="0.3">
      <c r="P4847" s="1" t="s">
        <v>282</v>
      </c>
      <c r="Q4847" s="1">
        <v>2023</v>
      </c>
    </row>
    <row r="4848" spans="16:17" x14ac:dyDescent="0.3">
      <c r="P4848" s="1" t="s">
        <v>282</v>
      </c>
      <c r="Q4848" s="1">
        <v>2023</v>
      </c>
    </row>
    <row r="4849" spans="16:17" x14ac:dyDescent="0.3">
      <c r="P4849" s="1" t="s">
        <v>1868</v>
      </c>
      <c r="Q4849" s="1">
        <v>2023</v>
      </c>
    </row>
    <row r="4850" spans="16:17" x14ac:dyDescent="0.3">
      <c r="P4850" s="1" t="s">
        <v>1749</v>
      </c>
      <c r="Q4850" s="1">
        <v>2023</v>
      </c>
    </row>
    <row r="4851" spans="16:17" x14ac:dyDescent="0.3">
      <c r="P4851" s="1" t="s">
        <v>229</v>
      </c>
      <c r="Q4851" s="1">
        <v>2023</v>
      </c>
    </row>
    <row r="4852" spans="16:17" x14ac:dyDescent="0.3">
      <c r="P4852" s="1" t="s">
        <v>2539</v>
      </c>
      <c r="Q4852" s="1">
        <v>2023</v>
      </c>
    </row>
    <row r="4853" spans="16:17" x14ac:dyDescent="0.3">
      <c r="P4853" s="1" t="s">
        <v>1842</v>
      </c>
      <c r="Q4853" s="1">
        <v>2023</v>
      </c>
    </row>
    <row r="4854" spans="16:17" x14ac:dyDescent="0.3">
      <c r="P4854" s="1" t="s">
        <v>1842</v>
      </c>
      <c r="Q4854" s="1">
        <v>2023</v>
      </c>
    </row>
    <row r="4855" spans="16:17" x14ac:dyDescent="0.3">
      <c r="P4855" s="1" t="s">
        <v>1842</v>
      </c>
      <c r="Q4855" s="1">
        <v>2023</v>
      </c>
    </row>
    <row r="4856" spans="16:17" x14ac:dyDescent="0.3">
      <c r="P4856" s="1" t="s">
        <v>1842</v>
      </c>
      <c r="Q4856" s="1">
        <v>2023</v>
      </c>
    </row>
    <row r="4857" spans="16:17" x14ac:dyDescent="0.3">
      <c r="P4857" s="1" t="s">
        <v>1842</v>
      </c>
      <c r="Q4857" s="1">
        <v>2023</v>
      </c>
    </row>
    <row r="4858" spans="16:17" x14ac:dyDescent="0.3">
      <c r="P4858" s="1" t="s">
        <v>1842</v>
      </c>
      <c r="Q4858" s="1">
        <v>2023</v>
      </c>
    </row>
    <row r="4859" spans="16:17" x14ac:dyDescent="0.3">
      <c r="P4859" s="1" t="s">
        <v>1842</v>
      </c>
      <c r="Q4859" s="1">
        <v>2023</v>
      </c>
    </row>
    <row r="4860" spans="16:17" x14ac:dyDescent="0.3">
      <c r="P4860" s="1" t="s">
        <v>771</v>
      </c>
      <c r="Q4860" s="1">
        <v>2023</v>
      </c>
    </row>
    <row r="4861" spans="16:17" x14ac:dyDescent="0.3">
      <c r="P4861" s="1" t="s">
        <v>771</v>
      </c>
      <c r="Q4861" s="1">
        <v>2023</v>
      </c>
    </row>
    <row r="4862" spans="16:17" x14ac:dyDescent="0.3">
      <c r="P4862" s="1" t="s">
        <v>34</v>
      </c>
      <c r="Q4862" s="1">
        <v>2023</v>
      </c>
    </row>
    <row r="4863" spans="16:17" x14ac:dyDescent="0.3">
      <c r="P4863" s="1" t="s">
        <v>34</v>
      </c>
      <c r="Q4863" s="1">
        <v>2023</v>
      </c>
    </row>
    <row r="4864" spans="16:17" x14ac:dyDescent="0.3">
      <c r="P4864" s="1" t="s">
        <v>34</v>
      </c>
      <c r="Q4864" s="1">
        <v>2023</v>
      </c>
    </row>
    <row r="4865" spans="16:17" x14ac:dyDescent="0.3">
      <c r="P4865" s="1" t="s">
        <v>2542</v>
      </c>
      <c r="Q4865" s="1">
        <v>2023</v>
      </c>
    </row>
    <row r="4866" spans="16:17" x14ac:dyDescent="0.3">
      <c r="P4866" s="1" t="s">
        <v>2542</v>
      </c>
      <c r="Q4866" s="1">
        <v>2023</v>
      </c>
    </row>
    <row r="4867" spans="16:17" x14ac:dyDescent="0.3">
      <c r="P4867" s="1" t="s">
        <v>1515</v>
      </c>
      <c r="Q4867" s="1">
        <v>2023</v>
      </c>
    </row>
    <row r="4868" spans="16:17" x14ac:dyDescent="0.3">
      <c r="P4868" s="1" t="s">
        <v>1179</v>
      </c>
      <c r="Q4868" s="1">
        <v>2023</v>
      </c>
    </row>
    <row r="4869" spans="16:17" x14ac:dyDescent="0.3">
      <c r="P4869" s="1" t="s">
        <v>1179</v>
      </c>
      <c r="Q4869" s="1">
        <v>2023</v>
      </c>
    </row>
    <row r="4870" spans="16:17" x14ac:dyDescent="0.3">
      <c r="P4870" s="1" t="s">
        <v>2543</v>
      </c>
      <c r="Q4870" s="1">
        <v>2023</v>
      </c>
    </row>
    <row r="4871" spans="16:17" x14ac:dyDescent="0.3">
      <c r="P4871" s="1" t="s">
        <v>648</v>
      </c>
      <c r="Q4871" s="1">
        <v>2023</v>
      </c>
    </row>
    <row r="4872" spans="16:17" x14ac:dyDescent="0.3">
      <c r="P4872" s="1" t="s">
        <v>1473</v>
      </c>
      <c r="Q4872" s="1">
        <v>2023</v>
      </c>
    </row>
    <row r="4873" spans="16:17" x14ac:dyDescent="0.3">
      <c r="P4873" s="1" t="s">
        <v>1970</v>
      </c>
      <c r="Q4873" s="1">
        <v>2023</v>
      </c>
    </row>
    <row r="4874" spans="16:17" x14ac:dyDescent="0.3">
      <c r="P4874" s="1" t="s">
        <v>1586</v>
      </c>
      <c r="Q4874" s="1">
        <v>2023</v>
      </c>
    </row>
    <row r="4875" spans="16:17" x14ac:dyDescent="0.3">
      <c r="P4875" s="1" t="s">
        <v>2039</v>
      </c>
      <c r="Q4875" s="1">
        <v>2023</v>
      </c>
    </row>
    <row r="4876" spans="16:17" x14ac:dyDescent="0.3">
      <c r="P4876" s="1" t="s">
        <v>2039</v>
      </c>
      <c r="Q4876" s="1">
        <v>2023</v>
      </c>
    </row>
    <row r="4877" spans="16:17" x14ac:dyDescent="0.3">
      <c r="P4877" s="1" t="s">
        <v>2039</v>
      </c>
      <c r="Q4877" s="1">
        <v>2023</v>
      </c>
    </row>
    <row r="4878" spans="16:17" x14ac:dyDescent="0.3">
      <c r="P4878" s="1" t="s">
        <v>2431</v>
      </c>
      <c r="Q4878" s="1">
        <v>2023</v>
      </c>
    </row>
    <row r="4879" spans="16:17" x14ac:dyDescent="0.3">
      <c r="P4879" s="1" t="s">
        <v>452</v>
      </c>
      <c r="Q4879" s="1">
        <v>2023</v>
      </c>
    </row>
    <row r="4880" spans="16:17" x14ac:dyDescent="0.3">
      <c r="P4880" s="1" t="s">
        <v>452</v>
      </c>
      <c r="Q4880" s="1">
        <v>2023</v>
      </c>
    </row>
    <row r="4881" spans="16:17" x14ac:dyDescent="0.3">
      <c r="P4881" s="1" t="s">
        <v>452</v>
      </c>
      <c r="Q4881" s="1">
        <v>2023</v>
      </c>
    </row>
    <row r="4882" spans="16:17" x14ac:dyDescent="0.3">
      <c r="P4882" s="1" t="s">
        <v>1337</v>
      </c>
      <c r="Q4882" s="1">
        <v>2023</v>
      </c>
    </row>
    <row r="4883" spans="16:17" x14ac:dyDescent="0.3">
      <c r="P4883" s="1" t="s">
        <v>511</v>
      </c>
      <c r="Q4883" s="1">
        <v>2023</v>
      </c>
    </row>
    <row r="4884" spans="16:17" x14ac:dyDescent="0.3">
      <c r="P4884" s="1" t="s">
        <v>511</v>
      </c>
      <c r="Q4884" s="1">
        <v>2023</v>
      </c>
    </row>
    <row r="4885" spans="16:17" x14ac:dyDescent="0.3">
      <c r="P4885" s="1" t="s">
        <v>511</v>
      </c>
      <c r="Q4885" s="1">
        <v>2023</v>
      </c>
    </row>
    <row r="4886" spans="16:17" x14ac:dyDescent="0.3">
      <c r="P4886" s="1" t="s">
        <v>60</v>
      </c>
      <c r="Q4886" s="1">
        <v>2023</v>
      </c>
    </row>
    <row r="4887" spans="16:17" x14ac:dyDescent="0.3">
      <c r="P4887" s="1" t="s">
        <v>2546</v>
      </c>
      <c r="Q4887" s="1">
        <v>2023</v>
      </c>
    </row>
    <row r="4888" spans="16:17" x14ac:dyDescent="0.3">
      <c r="P4888" s="1" t="s">
        <v>2126</v>
      </c>
      <c r="Q4888" s="1">
        <v>2023</v>
      </c>
    </row>
    <row r="4889" spans="16:17" x14ac:dyDescent="0.3">
      <c r="P4889" s="1" t="s">
        <v>2126</v>
      </c>
      <c r="Q4889" s="1">
        <v>2023</v>
      </c>
    </row>
    <row r="4890" spans="16:17" x14ac:dyDescent="0.3">
      <c r="P4890" s="1" t="s">
        <v>770</v>
      </c>
      <c r="Q4890" s="1">
        <v>2023</v>
      </c>
    </row>
    <row r="4891" spans="16:17" x14ac:dyDescent="0.3">
      <c r="P4891" s="1" t="s">
        <v>770</v>
      </c>
      <c r="Q4891" s="1">
        <v>2023</v>
      </c>
    </row>
    <row r="4892" spans="16:17" x14ac:dyDescent="0.3">
      <c r="P4892" s="1" t="s">
        <v>770</v>
      </c>
      <c r="Q4892" s="1">
        <v>2023</v>
      </c>
    </row>
    <row r="4893" spans="16:17" x14ac:dyDescent="0.3">
      <c r="P4893" s="1" t="s">
        <v>770</v>
      </c>
      <c r="Q4893" s="1">
        <v>2023</v>
      </c>
    </row>
    <row r="4894" spans="16:17" x14ac:dyDescent="0.3">
      <c r="P4894" s="1" t="s">
        <v>770</v>
      </c>
      <c r="Q4894" s="1">
        <v>2023</v>
      </c>
    </row>
    <row r="4895" spans="16:17" x14ac:dyDescent="0.3">
      <c r="P4895" s="1" t="s">
        <v>2190</v>
      </c>
      <c r="Q4895" s="1">
        <v>2023</v>
      </c>
    </row>
    <row r="4896" spans="16:17" x14ac:dyDescent="0.3">
      <c r="P4896" s="1" t="s">
        <v>2190</v>
      </c>
      <c r="Q4896" s="1">
        <v>2023</v>
      </c>
    </row>
    <row r="4897" spans="16:17" x14ac:dyDescent="0.3">
      <c r="P4897" s="1" t="s">
        <v>1142</v>
      </c>
      <c r="Q4897" s="1">
        <v>2023</v>
      </c>
    </row>
    <row r="4898" spans="16:17" x14ac:dyDescent="0.3">
      <c r="P4898" s="1" t="s">
        <v>2320</v>
      </c>
      <c r="Q4898" s="1">
        <v>2023</v>
      </c>
    </row>
    <row r="4899" spans="16:17" x14ac:dyDescent="0.3">
      <c r="P4899" s="1" t="s">
        <v>2320</v>
      </c>
      <c r="Q4899" s="1">
        <v>2023</v>
      </c>
    </row>
    <row r="4900" spans="16:17" x14ac:dyDescent="0.3">
      <c r="P4900" s="1" t="s">
        <v>1289</v>
      </c>
      <c r="Q4900" s="1">
        <v>2023</v>
      </c>
    </row>
    <row r="4901" spans="16:17" x14ac:dyDescent="0.3">
      <c r="P4901" s="1" t="s">
        <v>1289</v>
      </c>
      <c r="Q4901" s="1">
        <v>2023</v>
      </c>
    </row>
    <row r="4902" spans="16:17" x14ac:dyDescent="0.3">
      <c r="P4902" s="1" t="s">
        <v>953</v>
      </c>
      <c r="Q4902" s="1">
        <v>2023</v>
      </c>
    </row>
    <row r="4903" spans="16:17" x14ac:dyDescent="0.3">
      <c r="P4903" s="1" t="s">
        <v>953</v>
      </c>
      <c r="Q4903" s="1">
        <v>2023</v>
      </c>
    </row>
    <row r="4904" spans="16:17" x14ac:dyDescent="0.3">
      <c r="P4904" s="1" t="s">
        <v>953</v>
      </c>
      <c r="Q4904" s="1">
        <v>2023</v>
      </c>
    </row>
    <row r="4905" spans="16:17" x14ac:dyDescent="0.3">
      <c r="P4905" s="1" t="s">
        <v>953</v>
      </c>
      <c r="Q4905" s="1">
        <v>2023</v>
      </c>
    </row>
    <row r="4906" spans="16:17" x14ac:dyDescent="0.3">
      <c r="P4906" s="1" t="s">
        <v>953</v>
      </c>
      <c r="Q4906" s="1">
        <v>2023</v>
      </c>
    </row>
    <row r="4907" spans="16:17" x14ac:dyDescent="0.3">
      <c r="P4907" s="1" t="s">
        <v>953</v>
      </c>
      <c r="Q4907" s="1">
        <v>2023</v>
      </c>
    </row>
    <row r="4908" spans="16:17" x14ac:dyDescent="0.3">
      <c r="P4908" s="1" t="s">
        <v>953</v>
      </c>
      <c r="Q4908" s="1">
        <v>2023</v>
      </c>
    </row>
    <row r="4909" spans="16:17" x14ac:dyDescent="0.3">
      <c r="P4909" s="1" t="s">
        <v>345</v>
      </c>
      <c r="Q4909" s="1">
        <v>2023</v>
      </c>
    </row>
    <row r="4910" spans="16:17" x14ac:dyDescent="0.3">
      <c r="P4910" s="1" t="s">
        <v>1069</v>
      </c>
      <c r="Q4910" s="1">
        <v>2023</v>
      </c>
    </row>
    <row r="4911" spans="16:17" x14ac:dyDescent="0.3">
      <c r="P4911" s="1" t="s">
        <v>711</v>
      </c>
      <c r="Q4911" s="1">
        <v>2023</v>
      </c>
    </row>
    <row r="4912" spans="16:17" x14ac:dyDescent="0.3">
      <c r="P4912" s="1" t="s">
        <v>949</v>
      </c>
      <c r="Q4912" s="1">
        <v>2023</v>
      </c>
    </row>
    <row r="4913" spans="16:17" x14ac:dyDescent="0.3">
      <c r="P4913" s="1" t="s">
        <v>949</v>
      </c>
      <c r="Q4913" s="1">
        <v>2023</v>
      </c>
    </row>
    <row r="4914" spans="16:17" x14ac:dyDescent="0.3">
      <c r="P4914" s="1" t="s">
        <v>949</v>
      </c>
      <c r="Q4914" s="1">
        <v>2023</v>
      </c>
    </row>
    <row r="4915" spans="16:17" x14ac:dyDescent="0.3">
      <c r="P4915" s="1" t="s">
        <v>949</v>
      </c>
      <c r="Q4915" s="1">
        <v>2023</v>
      </c>
    </row>
    <row r="4916" spans="16:17" x14ac:dyDescent="0.3">
      <c r="P4916" s="1" t="s">
        <v>578</v>
      </c>
      <c r="Q4916" s="1">
        <v>2023</v>
      </c>
    </row>
    <row r="4917" spans="16:17" x14ac:dyDescent="0.3">
      <c r="P4917" s="1" t="s">
        <v>924</v>
      </c>
      <c r="Q4917" s="1">
        <v>2023</v>
      </c>
    </row>
    <row r="4918" spans="16:17" x14ac:dyDescent="0.3">
      <c r="P4918" s="1" t="s">
        <v>2550</v>
      </c>
      <c r="Q4918" s="1">
        <v>2023</v>
      </c>
    </row>
    <row r="4919" spans="16:17" x14ac:dyDescent="0.3">
      <c r="P4919" s="1" t="s">
        <v>374</v>
      </c>
      <c r="Q4919" s="1">
        <v>2023</v>
      </c>
    </row>
    <row r="4920" spans="16:17" x14ac:dyDescent="0.3">
      <c r="P4920" s="1" t="s">
        <v>374</v>
      </c>
      <c r="Q4920" s="1">
        <v>2023</v>
      </c>
    </row>
    <row r="4921" spans="16:17" x14ac:dyDescent="0.3">
      <c r="P4921" s="1" t="s">
        <v>893</v>
      </c>
      <c r="Q4921" s="1">
        <v>2023</v>
      </c>
    </row>
    <row r="4922" spans="16:17" x14ac:dyDescent="0.3">
      <c r="P4922" s="1" t="s">
        <v>1477</v>
      </c>
      <c r="Q4922" s="1">
        <v>2023</v>
      </c>
    </row>
    <row r="4923" spans="16:17" x14ac:dyDescent="0.3">
      <c r="P4923" s="1" t="s">
        <v>2096</v>
      </c>
      <c r="Q4923" s="1">
        <v>2023</v>
      </c>
    </row>
    <row r="4924" spans="16:17" x14ac:dyDescent="0.3">
      <c r="P4924" s="1" t="s">
        <v>1879</v>
      </c>
      <c r="Q4924" s="1">
        <v>2023</v>
      </c>
    </row>
    <row r="4925" spans="16:17" x14ac:dyDescent="0.3">
      <c r="P4925" s="1" t="s">
        <v>1939</v>
      </c>
      <c r="Q4925" s="1">
        <v>2023</v>
      </c>
    </row>
    <row r="4926" spans="16:17" x14ac:dyDescent="0.3">
      <c r="P4926" s="1" t="s">
        <v>2552</v>
      </c>
      <c r="Q4926" s="1">
        <v>2023</v>
      </c>
    </row>
    <row r="4927" spans="16:17" x14ac:dyDescent="0.3">
      <c r="P4927" s="1" t="s">
        <v>2552</v>
      </c>
      <c r="Q4927" s="1">
        <v>2023</v>
      </c>
    </row>
    <row r="4928" spans="16:17" x14ac:dyDescent="0.3">
      <c r="P4928" s="1" t="s">
        <v>2552</v>
      </c>
      <c r="Q4928" s="1">
        <v>2023</v>
      </c>
    </row>
    <row r="4929" spans="16:17" x14ac:dyDescent="0.3">
      <c r="P4929" s="1" t="s">
        <v>2552</v>
      </c>
      <c r="Q4929" s="1">
        <v>2023</v>
      </c>
    </row>
    <row r="4930" spans="16:17" x14ac:dyDescent="0.3">
      <c r="P4930" s="1" t="s">
        <v>2552</v>
      </c>
      <c r="Q4930" s="1">
        <v>2023</v>
      </c>
    </row>
    <row r="4931" spans="16:17" x14ac:dyDescent="0.3">
      <c r="P4931" s="1" t="s">
        <v>2552</v>
      </c>
      <c r="Q4931" s="1">
        <v>2023</v>
      </c>
    </row>
    <row r="4932" spans="16:17" x14ac:dyDescent="0.3">
      <c r="P4932" s="1" t="s">
        <v>2552</v>
      </c>
      <c r="Q4932" s="1">
        <v>2023</v>
      </c>
    </row>
    <row r="4933" spans="16:17" x14ac:dyDescent="0.3">
      <c r="P4933" s="1" t="s">
        <v>1487</v>
      </c>
      <c r="Q4933" s="1">
        <v>2023</v>
      </c>
    </row>
    <row r="4934" spans="16:17" x14ac:dyDescent="0.3">
      <c r="P4934" s="1" t="s">
        <v>2158</v>
      </c>
      <c r="Q4934" s="1">
        <v>2023</v>
      </c>
    </row>
    <row r="4935" spans="16:17" x14ac:dyDescent="0.3">
      <c r="P4935" s="1" t="s">
        <v>153</v>
      </c>
      <c r="Q4935" s="1">
        <v>2023</v>
      </c>
    </row>
    <row r="4936" spans="16:17" x14ac:dyDescent="0.3">
      <c r="P4936" s="1" t="s">
        <v>153</v>
      </c>
      <c r="Q4936" s="1">
        <v>2023</v>
      </c>
    </row>
    <row r="4937" spans="16:17" x14ac:dyDescent="0.3">
      <c r="P4937" s="1" t="s">
        <v>153</v>
      </c>
      <c r="Q4937" s="1">
        <v>2023</v>
      </c>
    </row>
    <row r="4938" spans="16:17" x14ac:dyDescent="0.3">
      <c r="P4938" s="1" t="s">
        <v>569</v>
      </c>
      <c r="Q4938" s="1">
        <v>2023</v>
      </c>
    </row>
    <row r="4939" spans="16:17" x14ac:dyDescent="0.3">
      <c r="P4939" s="1" t="s">
        <v>569</v>
      </c>
      <c r="Q4939" s="1">
        <v>2023</v>
      </c>
    </row>
    <row r="4940" spans="16:17" x14ac:dyDescent="0.3">
      <c r="P4940" s="1" t="s">
        <v>321</v>
      </c>
      <c r="Q4940" s="1">
        <v>2023</v>
      </c>
    </row>
    <row r="4941" spans="16:17" x14ac:dyDescent="0.3">
      <c r="P4941" s="1" t="s">
        <v>321</v>
      </c>
      <c r="Q4941" s="1">
        <v>2023</v>
      </c>
    </row>
    <row r="4942" spans="16:17" x14ac:dyDescent="0.3">
      <c r="P4942" s="1" t="s">
        <v>321</v>
      </c>
      <c r="Q4942" s="1">
        <v>2023</v>
      </c>
    </row>
    <row r="4943" spans="16:17" x14ac:dyDescent="0.3">
      <c r="P4943" s="1" t="s">
        <v>1557</v>
      </c>
      <c r="Q4943" s="1">
        <v>2023</v>
      </c>
    </row>
    <row r="4944" spans="16:17" x14ac:dyDescent="0.3">
      <c r="P4944" s="1" t="s">
        <v>776</v>
      </c>
      <c r="Q4944" s="1">
        <v>2023</v>
      </c>
    </row>
    <row r="4945" spans="16:17" x14ac:dyDescent="0.3">
      <c r="P4945" s="1" t="s">
        <v>2126</v>
      </c>
      <c r="Q4945" s="1">
        <v>2023</v>
      </c>
    </row>
    <row r="4946" spans="16:17" x14ac:dyDescent="0.3">
      <c r="P4946" s="1" t="s">
        <v>2126</v>
      </c>
      <c r="Q4946" s="1">
        <v>2023</v>
      </c>
    </row>
    <row r="4947" spans="16:17" x14ac:dyDescent="0.3">
      <c r="P4947" s="1" t="s">
        <v>2126</v>
      </c>
      <c r="Q4947" s="1">
        <v>2023</v>
      </c>
    </row>
    <row r="4948" spans="16:17" x14ac:dyDescent="0.3">
      <c r="P4948" s="1" t="s">
        <v>1244</v>
      </c>
      <c r="Q4948" s="1">
        <v>2023</v>
      </c>
    </row>
    <row r="4949" spans="16:17" x14ac:dyDescent="0.3">
      <c r="P4949" s="1" t="s">
        <v>1140</v>
      </c>
      <c r="Q4949" s="1">
        <v>2023</v>
      </c>
    </row>
    <row r="4950" spans="16:17" x14ac:dyDescent="0.3">
      <c r="P4950" s="1" t="s">
        <v>1140</v>
      </c>
      <c r="Q4950" s="1">
        <v>2023</v>
      </c>
    </row>
    <row r="4951" spans="16:17" x14ac:dyDescent="0.3">
      <c r="P4951" s="1" t="s">
        <v>2207</v>
      </c>
      <c r="Q4951" s="1">
        <v>2023</v>
      </c>
    </row>
    <row r="4952" spans="16:17" x14ac:dyDescent="0.3">
      <c r="P4952" s="1" t="s">
        <v>2207</v>
      </c>
      <c r="Q4952" s="1">
        <v>2023</v>
      </c>
    </row>
    <row r="4953" spans="16:17" x14ac:dyDescent="0.3">
      <c r="P4953" s="1" t="s">
        <v>2102</v>
      </c>
      <c r="Q4953" s="1">
        <v>2023</v>
      </c>
    </row>
    <row r="4954" spans="16:17" x14ac:dyDescent="0.3">
      <c r="P4954" s="1" t="s">
        <v>2102</v>
      </c>
      <c r="Q4954" s="1">
        <v>2023</v>
      </c>
    </row>
    <row r="4955" spans="16:17" x14ac:dyDescent="0.3">
      <c r="P4955" s="1" t="s">
        <v>2102</v>
      </c>
      <c r="Q4955" s="1">
        <v>2023</v>
      </c>
    </row>
    <row r="4956" spans="16:17" x14ac:dyDescent="0.3">
      <c r="P4956" s="1" t="s">
        <v>2102</v>
      </c>
      <c r="Q4956" s="1">
        <v>2023</v>
      </c>
    </row>
    <row r="4957" spans="16:17" x14ac:dyDescent="0.3">
      <c r="P4957" s="1" t="s">
        <v>1749</v>
      </c>
      <c r="Q4957" s="1">
        <v>2023</v>
      </c>
    </row>
    <row r="4958" spans="16:17" x14ac:dyDescent="0.3">
      <c r="P4958" s="1" t="s">
        <v>1749</v>
      </c>
      <c r="Q4958" s="1">
        <v>2023</v>
      </c>
    </row>
    <row r="4959" spans="16:17" x14ac:dyDescent="0.3">
      <c r="P4959" s="1" t="s">
        <v>1749</v>
      </c>
      <c r="Q4959" s="1">
        <v>2023</v>
      </c>
    </row>
    <row r="4960" spans="16:17" x14ac:dyDescent="0.3">
      <c r="P4960" s="1" t="s">
        <v>1749</v>
      </c>
      <c r="Q4960" s="1">
        <v>2023</v>
      </c>
    </row>
    <row r="4961" spans="16:17" x14ac:dyDescent="0.3">
      <c r="P4961" s="1" t="s">
        <v>1749</v>
      </c>
      <c r="Q4961" s="1">
        <v>2023</v>
      </c>
    </row>
    <row r="4962" spans="16:17" x14ac:dyDescent="0.3">
      <c r="P4962" s="1" t="s">
        <v>1289</v>
      </c>
      <c r="Q4962" s="1">
        <v>2023</v>
      </c>
    </row>
    <row r="4963" spans="16:17" x14ac:dyDescent="0.3">
      <c r="P4963" s="1" t="s">
        <v>1289</v>
      </c>
      <c r="Q4963" s="1">
        <v>2023</v>
      </c>
    </row>
    <row r="4964" spans="16:17" x14ac:dyDescent="0.3">
      <c r="P4964" s="1" t="s">
        <v>617</v>
      </c>
      <c r="Q4964" s="1">
        <v>2023</v>
      </c>
    </row>
    <row r="4965" spans="16:17" x14ac:dyDescent="0.3">
      <c r="P4965" s="1" t="s">
        <v>617</v>
      </c>
      <c r="Q4965" s="1">
        <v>2023</v>
      </c>
    </row>
    <row r="4966" spans="16:17" x14ac:dyDescent="0.3">
      <c r="P4966" s="1" t="s">
        <v>1363</v>
      </c>
      <c r="Q4966" s="1">
        <v>2023</v>
      </c>
    </row>
    <row r="4967" spans="16:17" x14ac:dyDescent="0.3">
      <c r="P4967" s="1" t="s">
        <v>1363</v>
      </c>
      <c r="Q4967" s="1">
        <v>2023</v>
      </c>
    </row>
    <row r="4968" spans="16:17" x14ac:dyDescent="0.3">
      <c r="P4968" s="1" t="s">
        <v>1363</v>
      </c>
      <c r="Q4968" s="1">
        <v>2023</v>
      </c>
    </row>
    <row r="4969" spans="16:17" x14ac:dyDescent="0.3">
      <c r="P4969" s="1" t="s">
        <v>1868</v>
      </c>
      <c r="Q4969" s="1">
        <v>2023</v>
      </c>
    </row>
    <row r="4970" spans="16:17" x14ac:dyDescent="0.3">
      <c r="P4970" s="1" t="s">
        <v>1805</v>
      </c>
      <c r="Q4970" s="1">
        <v>2023</v>
      </c>
    </row>
    <row r="4971" spans="16:17" x14ac:dyDescent="0.3">
      <c r="P4971" s="1" t="s">
        <v>1805</v>
      </c>
      <c r="Q4971" s="1">
        <v>2023</v>
      </c>
    </row>
    <row r="4972" spans="16:17" x14ac:dyDescent="0.3">
      <c r="P4972" s="1" t="s">
        <v>1805</v>
      </c>
      <c r="Q4972" s="1">
        <v>2023</v>
      </c>
    </row>
    <row r="4973" spans="16:17" x14ac:dyDescent="0.3">
      <c r="P4973" s="1" t="s">
        <v>1805</v>
      </c>
      <c r="Q4973" s="1">
        <v>2023</v>
      </c>
    </row>
    <row r="4974" spans="16:17" x14ac:dyDescent="0.3">
      <c r="P4974" s="1" t="s">
        <v>1805</v>
      </c>
      <c r="Q4974" s="1">
        <v>2023</v>
      </c>
    </row>
    <row r="4975" spans="16:17" x14ac:dyDescent="0.3">
      <c r="P4975" s="1" t="s">
        <v>1844</v>
      </c>
      <c r="Q4975" s="1">
        <v>2023</v>
      </c>
    </row>
    <row r="4976" spans="16:17" x14ac:dyDescent="0.3">
      <c r="P4976" s="1" t="s">
        <v>467</v>
      </c>
      <c r="Q4976" s="1">
        <v>2023</v>
      </c>
    </row>
    <row r="4977" spans="16:17" x14ac:dyDescent="0.3">
      <c r="P4977" s="1" t="s">
        <v>467</v>
      </c>
      <c r="Q4977" s="1">
        <v>2023</v>
      </c>
    </row>
    <row r="4978" spans="16:17" x14ac:dyDescent="0.3">
      <c r="P4978" s="1" t="s">
        <v>467</v>
      </c>
      <c r="Q4978" s="1">
        <v>2023</v>
      </c>
    </row>
    <row r="4979" spans="16:17" x14ac:dyDescent="0.3">
      <c r="P4979" s="1" t="s">
        <v>467</v>
      </c>
      <c r="Q4979" s="1">
        <v>2023</v>
      </c>
    </row>
    <row r="4980" spans="16:17" x14ac:dyDescent="0.3">
      <c r="P4980" s="1" t="s">
        <v>1686</v>
      </c>
      <c r="Q4980" s="1">
        <v>2023</v>
      </c>
    </row>
    <row r="4981" spans="16:17" x14ac:dyDescent="0.3">
      <c r="P4981" s="1" t="s">
        <v>2096</v>
      </c>
      <c r="Q4981" s="1">
        <v>2023</v>
      </c>
    </row>
    <row r="4982" spans="16:17" x14ac:dyDescent="0.3">
      <c r="P4982" s="1" t="s">
        <v>102</v>
      </c>
      <c r="Q4982" s="1">
        <v>2023</v>
      </c>
    </row>
    <row r="4983" spans="16:17" x14ac:dyDescent="0.3">
      <c r="P4983" s="1" t="s">
        <v>1671</v>
      </c>
      <c r="Q4983" s="1">
        <v>2023</v>
      </c>
    </row>
    <row r="4984" spans="16:17" x14ac:dyDescent="0.3">
      <c r="P4984" s="1" t="s">
        <v>2109</v>
      </c>
      <c r="Q4984" s="1">
        <v>2023</v>
      </c>
    </row>
    <row r="4985" spans="16:17" x14ac:dyDescent="0.3">
      <c r="P4985" s="1" t="s">
        <v>2109</v>
      </c>
      <c r="Q4985" s="1">
        <v>2023</v>
      </c>
    </row>
    <row r="4986" spans="16:17" x14ac:dyDescent="0.3">
      <c r="P4986" s="1" t="s">
        <v>2109</v>
      </c>
      <c r="Q4986" s="1">
        <v>2023</v>
      </c>
    </row>
    <row r="4987" spans="16:17" x14ac:dyDescent="0.3">
      <c r="P4987" s="1" t="s">
        <v>562</v>
      </c>
      <c r="Q4987" s="1">
        <v>2023</v>
      </c>
    </row>
    <row r="4988" spans="16:17" x14ac:dyDescent="0.3">
      <c r="P4988" s="1" t="s">
        <v>562</v>
      </c>
      <c r="Q4988" s="1">
        <v>2023</v>
      </c>
    </row>
    <row r="4989" spans="16:17" x14ac:dyDescent="0.3">
      <c r="P4989" s="1" t="s">
        <v>562</v>
      </c>
      <c r="Q4989" s="1">
        <v>2023</v>
      </c>
    </row>
    <row r="4990" spans="16:17" x14ac:dyDescent="0.3">
      <c r="P4990" s="1" t="s">
        <v>309</v>
      </c>
      <c r="Q4990" s="1">
        <v>2023</v>
      </c>
    </row>
    <row r="4991" spans="16:17" x14ac:dyDescent="0.3">
      <c r="P4991" s="1" t="s">
        <v>1265</v>
      </c>
      <c r="Q4991" s="1">
        <v>2023</v>
      </c>
    </row>
    <row r="4992" spans="16:17" x14ac:dyDescent="0.3">
      <c r="P4992" s="1" t="s">
        <v>1265</v>
      </c>
      <c r="Q4992" s="1">
        <v>2023</v>
      </c>
    </row>
    <row r="4993" spans="16:17" x14ac:dyDescent="0.3">
      <c r="P4993" s="1" t="s">
        <v>464</v>
      </c>
      <c r="Q4993" s="1">
        <v>2023</v>
      </c>
    </row>
    <row r="4994" spans="16:17" x14ac:dyDescent="0.3">
      <c r="P4994" s="1" t="s">
        <v>464</v>
      </c>
      <c r="Q4994" s="1">
        <v>2023</v>
      </c>
    </row>
    <row r="4995" spans="16:17" x14ac:dyDescent="0.3">
      <c r="P4995" s="1" t="s">
        <v>1106</v>
      </c>
      <c r="Q4995" s="1">
        <v>2023</v>
      </c>
    </row>
    <row r="4996" spans="16:17" x14ac:dyDescent="0.3">
      <c r="P4996" s="1" t="s">
        <v>1005</v>
      </c>
      <c r="Q4996" s="1">
        <v>2023</v>
      </c>
    </row>
    <row r="4997" spans="16:17" x14ac:dyDescent="0.3">
      <c r="P4997" s="1" t="s">
        <v>1341</v>
      </c>
      <c r="Q4997" s="1">
        <v>2023</v>
      </c>
    </row>
    <row r="4998" spans="16:17" x14ac:dyDescent="0.3">
      <c r="P4998" s="1" t="s">
        <v>2558</v>
      </c>
      <c r="Q4998" s="1">
        <v>2023</v>
      </c>
    </row>
    <row r="4999" spans="16:17" x14ac:dyDescent="0.3">
      <c r="P4999" s="1" t="s">
        <v>2119</v>
      </c>
      <c r="Q4999" s="1">
        <v>2023</v>
      </c>
    </row>
    <row r="5000" spans="16:17" x14ac:dyDescent="0.3">
      <c r="P5000" s="1" t="s">
        <v>2119</v>
      </c>
      <c r="Q5000" s="1">
        <v>2023</v>
      </c>
    </row>
    <row r="5001" spans="16:17" x14ac:dyDescent="0.3">
      <c r="P5001" s="1" t="s">
        <v>2119</v>
      </c>
      <c r="Q5001" s="1">
        <v>2023</v>
      </c>
    </row>
    <row r="5002" spans="16:17" x14ac:dyDescent="0.3">
      <c r="P5002" s="1" t="s">
        <v>1633</v>
      </c>
      <c r="Q5002" s="1">
        <v>2023</v>
      </c>
    </row>
    <row r="5003" spans="16:17" x14ac:dyDescent="0.3">
      <c r="P5003" s="1" t="s">
        <v>1633</v>
      </c>
      <c r="Q5003" s="1">
        <v>2023</v>
      </c>
    </row>
    <row r="5004" spans="16:17" x14ac:dyDescent="0.3">
      <c r="P5004" s="1" t="s">
        <v>1633</v>
      </c>
      <c r="Q5004" s="1">
        <v>2023</v>
      </c>
    </row>
    <row r="5005" spans="16:17" x14ac:dyDescent="0.3">
      <c r="P5005" s="1" t="s">
        <v>1216</v>
      </c>
      <c r="Q5005" s="1">
        <v>2023</v>
      </c>
    </row>
    <row r="5006" spans="16:17" x14ac:dyDescent="0.3">
      <c r="P5006" s="1" t="s">
        <v>1216</v>
      </c>
      <c r="Q5006" s="1">
        <v>2023</v>
      </c>
    </row>
    <row r="5007" spans="16:17" x14ac:dyDescent="0.3">
      <c r="P5007" s="1" t="s">
        <v>1216</v>
      </c>
      <c r="Q5007" s="1">
        <v>2023</v>
      </c>
    </row>
    <row r="5008" spans="16:17" x14ac:dyDescent="0.3">
      <c r="P5008" s="1" t="s">
        <v>2560</v>
      </c>
      <c r="Q5008" s="1">
        <v>2023</v>
      </c>
    </row>
    <row r="5009" spans="16:17" x14ac:dyDescent="0.3">
      <c r="P5009" s="1" t="s">
        <v>435</v>
      </c>
      <c r="Q5009" s="1">
        <v>2023</v>
      </c>
    </row>
    <row r="5010" spans="16:17" x14ac:dyDescent="0.3">
      <c r="P5010" s="1" t="s">
        <v>435</v>
      </c>
      <c r="Q5010" s="1">
        <v>2023</v>
      </c>
    </row>
    <row r="5011" spans="16:17" x14ac:dyDescent="0.3">
      <c r="P5011" s="1" t="s">
        <v>1476</v>
      </c>
      <c r="Q5011" s="1">
        <v>2023</v>
      </c>
    </row>
    <row r="5012" spans="16:17" x14ac:dyDescent="0.3">
      <c r="P5012" s="1" t="s">
        <v>1078</v>
      </c>
      <c r="Q5012" s="1">
        <v>2023</v>
      </c>
    </row>
    <row r="5013" spans="16:17" x14ac:dyDescent="0.3">
      <c r="P5013" s="1" t="s">
        <v>63</v>
      </c>
      <c r="Q5013" s="1">
        <v>2023</v>
      </c>
    </row>
    <row r="5014" spans="16:17" x14ac:dyDescent="0.3">
      <c r="P5014" s="1" t="s">
        <v>63</v>
      </c>
      <c r="Q5014" s="1">
        <v>2023</v>
      </c>
    </row>
    <row r="5015" spans="16:17" x14ac:dyDescent="0.3">
      <c r="P5015" s="1" t="s">
        <v>2103</v>
      </c>
      <c r="Q5015" s="1">
        <v>2023</v>
      </c>
    </row>
    <row r="5016" spans="16:17" x14ac:dyDescent="0.3">
      <c r="P5016" s="1" t="s">
        <v>2103</v>
      </c>
      <c r="Q5016" s="1">
        <v>2023</v>
      </c>
    </row>
    <row r="5017" spans="16:17" x14ac:dyDescent="0.3">
      <c r="P5017" s="1" t="s">
        <v>2103</v>
      </c>
      <c r="Q5017" s="1">
        <v>2023</v>
      </c>
    </row>
    <row r="5018" spans="16:17" x14ac:dyDescent="0.3">
      <c r="P5018" s="1" t="s">
        <v>2103</v>
      </c>
      <c r="Q5018" s="1">
        <v>2023</v>
      </c>
    </row>
    <row r="5019" spans="16:17" x14ac:dyDescent="0.3">
      <c r="P5019" s="1" t="s">
        <v>2103</v>
      </c>
      <c r="Q5019" s="1">
        <v>2023</v>
      </c>
    </row>
    <row r="5020" spans="16:17" x14ac:dyDescent="0.3">
      <c r="P5020" s="1" t="s">
        <v>841</v>
      </c>
      <c r="Q5020" s="1">
        <v>2023</v>
      </c>
    </row>
    <row r="5021" spans="16:17" x14ac:dyDescent="0.3">
      <c r="P5021" s="1" t="s">
        <v>1336</v>
      </c>
      <c r="Q5021" s="1">
        <v>2023</v>
      </c>
    </row>
    <row r="5022" spans="16:17" x14ac:dyDescent="0.3">
      <c r="P5022" s="1" t="s">
        <v>1336</v>
      </c>
      <c r="Q5022" s="1">
        <v>2023</v>
      </c>
    </row>
    <row r="5023" spans="16:17" x14ac:dyDescent="0.3">
      <c r="P5023" s="1" t="s">
        <v>965</v>
      </c>
      <c r="Q5023" s="1">
        <v>2023</v>
      </c>
    </row>
    <row r="5024" spans="16:17" x14ac:dyDescent="0.3">
      <c r="P5024" s="1" t="s">
        <v>2296</v>
      </c>
      <c r="Q5024" s="1">
        <v>2023</v>
      </c>
    </row>
    <row r="5025" spans="16:17" x14ac:dyDescent="0.3">
      <c r="P5025" s="1" t="s">
        <v>2296</v>
      </c>
      <c r="Q5025" s="1">
        <v>2023</v>
      </c>
    </row>
    <row r="5026" spans="16:17" x14ac:dyDescent="0.3">
      <c r="P5026" s="1" t="s">
        <v>2296</v>
      </c>
      <c r="Q5026" s="1">
        <v>2023</v>
      </c>
    </row>
    <row r="5027" spans="16:17" x14ac:dyDescent="0.3">
      <c r="P5027" s="1" t="s">
        <v>973</v>
      </c>
      <c r="Q5027" s="1">
        <v>2023</v>
      </c>
    </row>
    <row r="5028" spans="16:17" x14ac:dyDescent="0.3">
      <c r="P5028" s="1" t="s">
        <v>2383</v>
      </c>
      <c r="Q5028" s="1">
        <v>2023</v>
      </c>
    </row>
    <row r="5029" spans="16:17" x14ac:dyDescent="0.3">
      <c r="P5029" s="1" t="s">
        <v>2383</v>
      </c>
      <c r="Q5029" s="1">
        <v>2023</v>
      </c>
    </row>
    <row r="5030" spans="16:17" x14ac:dyDescent="0.3">
      <c r="P5030" s="1" t="s">
        <v>2383</v>
      </c>
      <c r="Q5030" s="1">
        <v>2023</v>
      </c>
    </row>
    <row r="5031" spans="16:17" x14ac:dyDescent="0.3">
      <c r="P5031" s="1" t="s">
        <v>1048</v>
      </c>
      <c r="Q5031" s="1">
        <v>2023</v>
      </c>
    </row>
    <row r="5032" spans="16:17" x14ac:dyDescent="0.3">
      <c r="P5032" s="1" t="s">
        <v>585</v>
      </c>
      <c r="Q5032" s="1">
        <v>2023</v>
      </c>
    </row>
    <row r="5033" spans="16:17" x14ac:dyDescent="0.3">
      <c r="P5033" s="1" t="s">
        <v>598</v>
      </c>
      <c r="Q5033" s="1">
        <v>2023</v>
      </c>
    </row>
    <row r="5034" spans="16:17" x14ac:dyDescent="0.3">
      <c r="P5034" s="1" t="s">
        <v>1289</v>
      </c>
      <c r="Q5034" s="1">
        <v>2023</v>
      </c>
    </row>
    <row r="5035" spans="16:17" x14ac:dyDescent="0.3">
      <c r="P5035" s="1" t="s">
        <v>1289</v>
      </c>
      <c r="Q5035" s="1">
        <v>2023</v>
      </c>
    </row>
    <row r="5036" spans="16:17" x14ac:dyDescent="0.3">
      <c r="P5036" s="1" t="s">
        <v>1922</v>
      </c>
      <c r="Q5036" s="1">
        <v>2023</v>
      </c>
    </row>
    <row r="5037" spans="16:17" x14ac:dyDescent="0.3">
      <c r="P5037" s="1" t="s">
        <v>1922</v>
      </c>
      <c r="Q5037" s="1">
        <v>2023</v>
      </c>
    </row>
    <row r="5038" spans="16:17" x14ac:dyDescent="0.3">
      <c r="P5038" s="1" t="s">
        <v>293</v>
      </c>
      <c r="Q5038" s="1">
        <v>2023</v>
      </c>
    </row>
    <row r="5039" spans="16:17" x14ac:dyDescent="0.3">
      <c r="P5039" s="1" t="s">
        <v>287</v>
      </c>
      <c r="Q5039" s="1">
        <v>2023</v>
      </c>
    </row>
    <row r="5040" spans="16:17" x14ac:dyDescent="0.3">
      <c r="P5040" s="1" t="s">
        <v>863</v>
      </c>
      <c r="Q5040" s="1">
        <v>2023</v>
      </c>
    </row>
    <row r="5041" spans="16:17" x14ac:dyDescent="0.3">
      <c r="P5041" s="1" t="s">
        <v>863</v>
      </c>
      <c r="Q5041" s="1">
        <v>2023</v>
      </c>
    </row>
    <row r="5042" spans="16:17" x14ac:dyDescent="0.3">
      <c r="P5042" s="1" t="s">
        <v>863</v>
      </c>
      <c r="Q5042" s="1">
        <v>2023</v>
      </c>
    </row>
    <row r="5043" spans="16:17" x14ac:dyDescent="0.3">
      <c r="P5043" s="1" t="s">
        <v>863</v>
      </c>
      <c r="Q5043" s="1">
        <v>2023</v>
      </c>
    </row>
    <row r="5044" spans="16:17" x14ac:dyDescent="0.3">
      <c r="P5044" s="1" t="s">
        <v>303</v>
      </c>
      <c r="Q5044" s="1">
        <v>2023</v>
      </c>
    </row>
    <row r="5045" spans="16:17" x14ac:dyDescent="0.3">
      <c r="P5045" s="1" t="s">
        <v>303</v>
      </c>
      <c r="Q5045" s="1">
        <v>2023</v>
      </c>
    </row>
    <row r="5046" spans="16:17" x14ac:dyDescent="0.3">
      <c r="P5046" s="1" t="s">
        <v>303</v>
      </c>
      <c r="Q5046" s="1">
        <v>2023</v>
      </c>
    </row>
    <row r="5047" spans="16:17" x14ac:dyDescent="0.3">
      <c r="P5047" s="1" t="s">
        <v>1799</v>
      </c>
      <c r="Q5047" s="1">
        <v>2023</v>
      </c>
    </row>
    <row r="5048" spans="16:17" x14ac:dyDescent="0.3">
      <c r="P5048" s="1" t="s">
        <v>657</v>
      </c>
      <c r="Q5048" s="1">
        <v>2023</v>
      </c>
    </row>
    <row r="5049" spans="16:17" x14ac:dyDescent="0.3">
      <c r="P5049" s="1" t="s">
        <v>204</v>
      </c>
      <c r="Q5049" s="1">
        <v>2023</v>
      </c>
    </row>
    <row r="5050" spans="16:17" x14ac:dyDescent="0.3">
      <c r="P5050" s="1" t="s">
        <v>204</v>
      </c>
      <c r="Q5050" s="1">
        <v>2023</v>
      </c>
    </row>
    <row r="5051" spans="16:17" x14ac:dyDescent="0.3">
      <c r="P5051" s="1" t="s">
        <v>204</v>
      </c>
      <c r="Q5051" s="1">
        <v>2023</v>
      </c>
    </row>
    <row r="5052" spans="16:17" x14ac:dyDescent="0.3">
      <c r="P5052" s="1" t="s">
        <v>204</v>
      </c>
      <c r="Q5052" s="1">
        <v>2023</v>
      </c>
    </row>
    <row r="5053" spans="16:17" x14ac:dyDescent="0.3">
      <c r="P5053" s="1" t="s">
        <v>2530</v>
      </c>
      <c r="Q5053" s="1">
        <v>2023</v>
      </c>
    </row>
    <row r="5054" spans="16:17" x14ac:dyDescent="0.3">
      <c r="P5054" s="1" t="s">
        <v>2530</v>
      </c>
      <c r="Q5054" s="1">
        <v>2023</v>
      </c>
    </row>
    <row r="5055" spans="16:17" x14ac:dyDescent="0.3">
      <c r="P5055" s="1" t="s">
        <v>2530</v>
      </c>
      <c r="Q5055" s="1">
        <v>2023</v>
      </c>
    </row>
    <row r="5056" spans="16:17" x14ac:dyDescent="0.3">
      <c r="P5056" s="1" t="s">
        <v>1795</v>
      </c>
      <c r="Q5056" s="1">
        <v>2023</v>
      </c>
    </row>
    <row r="5057" spans="16:17" x14ac:dyDescent="0.3">
      <c r="P5057" s="1" t="s">
        <v>1795</v>
      </c>
      <c r="Q5057" s="1">
        <v>2023</v>
      </c>
    </row>
    <row r="5058" spans="16:17" x14ac:dyDescent="0.3">
      <c r="P5058" s="1" t="s">
        <v>1795</v>
      </c>
      <c r="Q5058" s="1">
        <v>2023</v>
      </c>
    </row>
    <row r="5059" spans="16:17" x14ac:dyDescent="0.3">
      <c r="P5059" s="1" t="s">
        <v>1795</v>
      </c>
      <c r="Q5059" s="1">
        <v>2023</v>
      </c>
    </row>
    <row r="5060" spans="16:17" x14ac:dyDescent="0.3">
      <c r="P5060" s="1" t="s">
        <v>2109</v>
      </c>
      <c r="Q5060" s="1">
        <v>2023</v>
      </c>
    </row>
    <row r="5061" spans="16:17" x14ac:dyDescent="0.3">
      <c r="P5061" s="1" t="s">
        <v>2109</v>
      </c>
      <c r="Q5061" s="1">
        <v>2023</v>
      </c>
    </row>
    <row r="5062" spans="16:17" x14ac:dyDescent="0.3">
      <c r="P5062" s="1" t="s">
        <v>2539</v>
      </c>
      <c r="Q5062" s="1">
        <v>2023</v>
      </c>
    </row>
    <row r="5063" spans="16:17" x14ac:dyDescent="0.3">
      <c r="P5063" s="1" t="s">
        <v>2539</v>
      </c>
      <c r="Q5063" s="1">
        <v>2023</v>
      </c>
    </row>
    <row r="5064" spans="16:17" x14ac:dyDescent="0.3">
      <c r="P5064" s="1" t="s">
        <v>1175</v>
      </c>
      <c r="Q5064" s="1">
        <v>2023</v>
      </c>
    </row>
    <row r="5065" spans="16:17" x14ac:dyDescent="0.3">
      <c r="P5065" s="1" t="s">
        <v>1175</v>
      </c>
      <c r="Q5065" s="1">
        <v>2023</v>
      </c>
    </row>
    <row r="5066" spans="16:17" x14ac:dyDescent="0.3">
      <c r="P5066" s="1" t="s">
        <v>1175</v>
      </c>
      <c r="Q5066" s="1">
        <v>2023</v>
      </c>
    </row>
    <row r="5067" spans="16:17" x14ac:dyDescent="0.3">
      <c r="P5067" s="1" t="s">
        <v>1175</v>
      </c>
      <c r="Q5067" s="1">
        <v>2023</v>
      </c>
    </row>
    <row r="5068" spans="16:17" x14ac:dyDescent="0.3">
      <c r="P5068" s="1" t="s">
        <v>1273</v>
      </c>
      <c r="Q5068" s="1">
        <v>2023</v>
      </c>
    </row>
    <row r="5069" spans="16:17" x14ac:dyDescent="0.3">
      <c r="P5069" s="1" t="s">
        <v>1273</v>
      </c>
      <c r="Q5069" s="1">
        <v>2023</v>
      </c>
    </row>
    <row r="5070" spans="16:17" x14ac:dyDescent="0.3">
      <c r="P5070" s="1" t="s">
        <v>1185</v>
      </c>
      <c r="Q5070" s="1">
        <v>2023</v>
      </c>
    </row>
    <row r="5071" spans="16:17" x14ac:dyDescent="0.3">
      <c r="P5071" s="1" t="s">
        <v>1185</v>
      </c>
      <c r="Q5071" s="1">
        <v>2023</v>
      </c>
    </row>
    <row r="5072" spans="16:17" x14ac:dyDescent="0.3">
      <c r="P5072" s="1" t="s">
        <v>1370</v>
      </c>
      <c r="Q5072" s="1">
        <v>2023</v>
      </c>
    </row>
    <row r="5073" spans="16:17" x14ac:dyDescent="0.3">
      <c r="P5073" s="1" t="s">
        <v>389</v>
      </c>
      <c r="Q5073" s="1">
        <v>2023</v>
      </c>
    </row>
    <row r="5074" spans="16:17" x14ac:dyDescent="0.3">
      <c r="P5074" s="1" t="s">
        <v>389</v>
      </c>
      <c r="Q5074" s="1">
        <v>2023</v>
      </c>
    </row>
    <row r="5075" spans="16:17" x14ac:dyDescent="0.3">
      <c r="P5075" s="1" t="s">
        <v>556</v>
      </c>
      <c r="Q5075" s="1">
        <v>2023</v>
      </c>
    </row>
    <row r="5076" spans="16:17" x14ac:dyDescent="0.3">
      <c r="P5076" s="1" t="s">
        <v>1780</v>
      </c>
      <c r="Q5076" s="1">
        <v>2023</v>
      </c>
    </row>
    <row r="5077" spans="16:17" x14ac:dyDescent="0.3">
      <c r="P5077" s="1" t="s">
        <v>1780</v>
      </c>
      <c r="Q5077" s="1">
        <v>2023</v>
      </c>
    </row>
    <row r="5078" spans="16:17" x14ac:dyDescent="0.3">
      <c r="P5078" s="1" t="s">
        <v>1048</v>
      </c>
      <c r="Q5078" s="1">
        <v>2023</v>
      </c>
    </row>
    <row r="5079" spans="16:17" x14ac:dyDescent="0.3">
      <c r="P5079" s="1" t="s">
        <v>1289</v>
      </c>
      <c r="Q5079" s="1">
        <v>2023</v>
      </c>
    </row>
    <row r="5080" spans="16:17" x14ac:dyDescent="0.3">
      <c r="P5080" s="1" t="s">
        <v>359</v>
      </c>
      <c r="Q5080" s="1">
        <v>2023</v>
      </c>
    </row>
    <row r="5081" spans="16:17" x14ac:dyDescent="0.3">
      <c r="P5081" s="1" t="s">
        <v>1419</v>
      </c>
      <c r="Q5081" s="1">
        <v>2023</v>
      </c>
    </row>
    <row r="5082" spans="16:17" x14ac:dyDescent="0.3">
      <c r="P5082" s="1" t="s">
        <v>2023</v>
      </c>
      <c r="Q5082" s="1">
        <v>2023</v>
      </c>
    </row>
    <row r="5083" spans="16:17" x14ac:dyDescent="0.3">
      <c r="P5083" s="1" t="s">
        <v>1552</v>
      </c>
      <c r="Q5083" s="1">
        <v>2023</v>
      </c>
    </row>
    <row r="5084" spans="16:17" x14ac:dyDescent="0.3">
      <c r="P5084" s="1" t="s">
        <v>1552</v>
      </c>
      <c r="Q5084" s="1">
        <v>2023</v>
      </c>
    </row>
    <row r="5085" spans="16:17" x14ac:dyDescent="0.3">
      <c r="P5085" s="1" t="s">
        <v>1552</v>
      </c>
      <c r="Q5085" s="1">
        <v>2023</v>
      </c>
    </row>
    <row r="5086" spans="16:17" x14ac:dyDescent="0.3">
      <c r="P5086" s="1" t="s">
        <v>1552</v>
      </c>
      <c r="Q5086" s="1">
        <v>2023</v>
      </c>
    </row>
    <row r="5087" spans="16:17" x14ac:dyDescent="0.3">
      <c r="P5087" s="1" t="s">
        <v>1552</v>
      </c>
      <c r="Q5087" s="1">
        <v>2023</v>
      </c>
    </row>
    <row r="5088" spans="16:17" x14ac:dyDescent="0.3">
      <c r="P5088" s="1" t="s">
        <v>1552</v>
      </c>
      <c r="Q5088" s="1">
        <v>2023</v>
      </c>
    </row>
    <row r="5089" spans="16:17" x14ac:dyDescent="0.3">
      <c r="P5089" s="1" t="s">
        <v>780</v>
      </c>
      <c r="Q5089" s="1">
        <v>2023</v>
      </c>
    </row>
    <row r="5090" spans="16:17" x14ac:dyDescent="0.3">
      <c r="P5090" s="1" t="s">
        <v>2267</v>
      </c>
      <c r="Q5090" s="1">
        <v>2023</v>
      </c>
    </row>
    <row r="5091" spans="16:17" x14ac:dyDescent="0.3">
      <c r="P5091" s="1" t="s">
        <v>2139</v>
      </c>
      <c r="Q5091" s="1">
        <v>2023</v>
      </c>
    </row>
    <row r="5092" spans="16:17" x14ac:dyDescent="0.3">
      <c r="P5092" s="1" t="s">
        <v>773</v>
      </c>
      <c r="Q5092" s="1">
        <v>2023</v>
      </c>
    </row>
    <row r="5093" spans="16:17" x14ac:dyDescent="0.3">
      <c r="P5093" s="1" t="s">
        <v>505</v>
      </c>
      <c r="Q5093" s="1">
        <v>2023</v>
      </c>
    </row>
    <row r="5094" spans="16:17" x14ac:dyDescent="0.3">
      <c r="P5094" s="1" t="s">
        <v>2566</v>
      </c>
      <c r="Q5094" s="1">
        <v>2023</v>
      </c>
    </row>
    <row r="5095" spans="16:17" x14ac:dyDescent="0.3">
      <c r="P5095" s="1" t="s">
        <v>2566</v>
      </c>
      <c r="Q5095" s="1">
        <v>2023</v>
      </c>
    </row>
    <row r="5096" spans="16:17" x14ac:dyDescent="0.3">
      <c r="P5096" s="1" t="s">
        <v>2476</v>
      </c>
      <c r="Q5096" s="1">
        <v>2023</v>
      </c>
    </row>
    <row r="5097" spans="16:17" x14ac:dyDescent="0.3">
      <c r="P5097" s="1" t="s">
        <v>2476</v>
      </c>
      <c r="Q5097" s="1">
        <v>2023</v>
      </c>
    </row>
    <row r="5098" spans="16:17" x14ac:dyDescent="0.3">
      <c r="P5098" s="1" t="s">
        <v>2476</v>
      </c>
      <c r="Q5098" s="1">
        <v>2023</v>
      </c>
    </row>
    <row r="5099" spans="16:17" x14ac:dyDescent="0.3">
      <c r="P5099" s="1" t="s">
        <v>1631</v>
      </c>
      <c r="Q5099" s="1">
        <v>2023</v>
      </c>
    </row>
    <row r="5100" spans="16:17" x14ac:dyDescent="0.3">
      <c r="P5100" s="1" t="s">
        <v>750</v>
      </c>
      <c r="Q5100" s="1">
        <v>2023</v>
      </c>
    </row>
    <row r="5101" spans="16:17" x14ac:dyDescent="0.3">
      <c r="P5101" s="1" t="s">
        <v>750</v>
      </c>
      <c r="Q5101" s="1">
        <v>2023</v>
      </c>
    </row>
    <row r="5102" spans="16:17" x14ac:dyDescent="0.3">
      <c r="P5102" s="1" t="s">
        <v>1440</v>
      </c>
      <c r="Q5102" s="1">
        <v>2023</v>
      </c>
    </row>
    <row r="5103" spans="16:17" x14ac:dyDescent="0.3">
      <c r="P5103" s="1" t="s">
        <v>1440</v>
      </c>
      <c r="Q5103" s="1">
        <v>2023</v>
      </c>
    </row>
    <row r="5104" spans="16:17" x14ac:dyDescent="0.3">
      <c r="P5104" s="1" t="s">
        <v>282</v>
      </c>
      <c r="Q5104" s="1">
        <v>2023</v>
      </c>
    </row>
    <row r="5105" spans="16:17" x14ac:dyDescent="0.3">
      <c r="P5105" s="1" t="s">
        <v>282</v>
      </c>
      <c r="Q5105" s="1">
        <v>2023</v>
      </c>
    </row>
    <row r="5106" spans="16:17" x14ac:dyDescent="0.3">
      <c r="P5106" s="1" t="s">
        <v>282</v>
      </c>
      <c r="Q5106" s="1">
        <v>2023</v>
      </c>
    </row>
    <row r="5107" spans="16:17" x14ac:dyDescent="0.3">
      <c r="P5107" s="1" t="s">
        <v>750</v>
      </c>
      <c r="Q5107" s="1">
        <v>2023</v>
      </c>
    </row>
    <row r="5108" spans="16:17" x14ac:dyDescent="0.3">
      <c r="P5108" s="1" t="s">
        <v>389</v>
      </c>
      <c r="Q5108" s="1">
        <v>2023</v>
      </c>
    </row>
    <row r="5109" spans="16:17" x14ac:dyDescent="0.3">
      <c r="P5109" s="1" t="s">
        <v>389</v>
      </c>
      <c r="Q5109" s="1">
        <v>2023</v>
      </c>
    </row>
    <row r="5110" spans="16:17" x14ac:dyDescent="0.3">
      <c r="P5110" s="1" t="s">
        <v>389</v>
      </c>
      <c r="Q5110" s="1">
        <v>2023</v>
      </c>
    </row>
    <row r="5111" spans="16:17" x14ac:dyDescent="0.3">
      <c r="P5111" s="1" t="s">
        <v>389</v>
      </c>
      <c r="Q5111" s="1">
        <v>2023</v>
      </c>
    </row>
    <row r="5112" spans="16:17" x14ac:dyDescent="0.3">
      <c r="P5112" s="1" t="s">
        <v>389</v>
      </c>
      <c r="Q5112" s="1">
        <v>2023</v>
      </c>
    </row>
    <row r="5113" spans="16:17" x14ac:dyDescent="0.3">
      <c r="P5113" s="1" t="s">
        <v>389</v>
      </c>
      <c r="Q5113" s="1">
        <v>2023</v>
      </c>
    </row>
    <row r="5114" spans="16:17" x14ac:dyDescent="0.3">
      <c r="P5114" s="1" t="s">
        <v>500</v>
      </c>
      <c r="Q5114" s="1">
        <v>2023</v>
      </c>
    </row>
    <row r="5115" spans="16:17" x14ac:dyDescent="0.3">
      <c r="P5115" s="1" t="s">
        <v>691</v>
      </c>
      <c r="Q5115" s="1">
        <v>2023</v>
      </c>
    </row>
    <row r="5116" spans="16:17" x14ac:dyDescent="0.3">
      <c r="P5116" s="1" t="s">
        <v>691</v>
      </c>
      <c r="Q5116" s="1">
        <v>2023</v>
      </c>
    </row>
    <row r="5117" spans="16:17" x14ac:dyDescent="0.3">
      <c r="P5117" s="1" t="s">
        <v>691</v>
      </c>
      <c r="Q5117" s="1">
        <v>2023</v>
      </c>
    </row>
    <row r="5118" spans="16:17" x14ac:dyDescent="0.3">
      <c r="P5118" s="1" t="s">
        <v>614</v>
      </c>
      <c r="Q5118" s="1">
        <v>2023</v>
      </c>
    </row>
    <row r="5119" spans="16:17" x14ac:dyDescent="0.3">
      <c r="P5119" s="1" t="s">
        <v>614</v>
      </c>
      <c r="Q5119" s="1">
        <v>2023</v>
      </c>
    </row>
    <row r="5120" spans="16:17" x14ac:dyDescent="0.3">
      <c r="P5120" s="1" t="s">
        <v>614</v>
      </c>
      <c r="Q5120" s="1">
        <v>2023</v>
      </c>
    </row>
    <row r="5121" spans="16:17" x14ac:dyDescent="0.3">
      <c r="P5121" s="1" t="s">
        <v>614</v>
      </c>
      <c r="Q5121" s="1">
        <v>2023</v>
      </c>
    </row>
    <row r="5122" spans="16:17" x14ac:dyDescent="0.3">
      <c r="P5122" s="1" t="s">
        <v>614</v>
      </c>
      <c r="Q5122" s="1">
        <v>2023</v>
      </c>
    </row>
    <row r="5123" spans="16:17" x14ac:dyDescent="0.3">
      <c r="P5123" s="1" t="s">
        <v>1223</v>
      </c>
      <c r="Q5123" s="1">
        <v>2023</v>
      </c>
    </row>
    <row r="5124" spans="16:17" x14ac:dyDescent="0.3">
      <c r="P5124" s="1" t="s">
        <v>1223</v>
      </c>
      <c r="Q5124" s="1">
        <v>2023</v>
      </c>
    </row>
    <row r="5125" spans="16:17" x14ac:dyDescent="0.3">
      <c r="P5125" s="1" t="s">
        <v>1223</v>
      </c>
      <c r="Q5125" s="1">
        <v>2023</v>
      </c>
    </row>
    <row r="5126" spans="16:17" x14ac:dyDescent="0.3">
      <c r="P5126" s="1" t="s">
        <v>1223</v>
      </c>
      <c r="Q5126" s="1">
        <v>2023</v>
      </c>
    </row>
    <row r="5127" spans="16:17" x14ac:dyDescent="0.3">
      <c r="P5127" s="1" t="s">
        <v>1223</v>
      </c>
      <c r="Q5127" s="1">
        <v>2023</v>
      </c>
    </row>
    <row r="5128" spans="16:17" x14ac:dyDescent="0.3">
      <c r="P5128" s="1" t="s">
        <v>1223</v>
      </c>
      <c r="Q5128" s="1">
        <v>2023</v>
      </c>
    </row>
    <row r="5129" spans="16:17" x14ac:dyDescent="0.3">
      <c r="P5129" s="1" t="s">
        <v>1223</v>
      </c>
      <c r="Q5129" s="1">
        <v>2023</v>
      </c>
    </row>
    <row r="5130" spans="16:17" x14ac:dyDescent="0.3">
      <c r="P5130" s="1" t="s">
        <v>1198</v>
      </c>
      <c r="Q5130" s="1">
        <v>2023</v>
      </c>
    </row>
    <row r="5131" spans="16:17" x14ac:dyDescent="0.3">
      <c r="P5131" s="1" t="s">
        <v>2044</v>
      </c>
      <c r="Q5131" s="1">
        <v>2023</v>
      </c>
    </row>
    <row r="5132" spans="16:17" x14ac:dyDescent="0.3">
      <c r="P5132" s="1" t="s">
        <v>2044</v>
      </c>
      <c r="Q5132" s="1">
        <v>2023</v>
      </c>
    </row>
    <row r="5133" spans="16:17" x14ac:dyDescent="0.3">
      <c r="P5133" s="1" t="s">
        <v>2044</v>
      </c>
      <c r="Q5133" s="1">
        <v>2023</v>
      </c>
    </row>
    <row r="5134" spans="16:17" x14ac:dyDescent="0.3">
      <c r="P5134" s="1" t="s">
        <v>2044</v>
      </c>
      <c r="Q5134" s="1">
        <v>2023</v>
      </c>
    </row>
    <row r="5135" spans="16:17" x14ac:dyDescent="0.3">
      <c r="P5135" s="1" t="s">
        <v>2044</v>
      </c>
      <c r="Q5135" s="1">
        <v>2023</v>
      </c>
    </row>
    <row r="5136" spans="16:17" x14ac:dyDescent="0.3">
      <c r="P5136" s="1" t="s">
        <v>435</v>
      </c>
      <c r="Q5136" s="1">
        <v>2023</v>
      </c>
    </row>
    <row r="5137" spans="16:17" x14ac:dyDescent="0.3">
      <c r="P5137" s="1" t="s">
        <v>1163</v>
      </c>
      <c r="Q5137" s="1">
        <v>2023</v>
      </c>
    </row>
    <row r="5138" spans="16:17" x14ac:dyDescent="0.3">
      <c r="P5138" s="1" t="s">
        <v>2468</v>
      </c>
      <c r="Q5138" s="1">
        <v>2023</v>
      </c>
    </row>
    <row r="5139" spans="16:17" x14ac:dyDescent="0.3">
      <c r="P5139" s="1" t="s">
        <v>1928</v>
      </c>
      <c r="Q5139" s="1">
        <v>2023</v>
      </c>
    </row>
    <row r="5140" spans="16:17" x14ac:dyDescent="0.3">
      <c r="P5140" s="1" t="s">
        <v>2085</v>
      </c>
      <c r="Q5140" s="1">
        <v>2023</v>
      </c>
    </row>
    <row r="5141" spans="16:17" x14ac:dyDescent="0.3">
      <c r="P5141" s="1" t="s">
        <v>2085</v>
      </c>
      <c r="Q5141" s="1">
        <v>2023</v>
      </c>
    </row>
    <row r="5142" spans="16:17" x14ac:dyDescent="0.3">
      <c r="P5142" s="1" t="s">
        <v>2085</v>
      </c>
      <c r="Q5142" s="1">
        <v>2023</v>
      </c>
    </row>
    <row r="5143" spans="16:17" x14ac:dyDescent="0.3">
      <c r="P5143" s="1" t="s">
        <v>227</v>
      </c>
      <c r="Q5143" s="1">
        <v>2023</v>
      </c>
    </row>
    <row r="5144" spans="16:17" x14ac:dyDescent="0.3">
      <c r="P5144" s="1" t="s">
        <v>227</v>
      </c>
      <c r="Q5144" s="1">
        <v>2023</v>
      </c>
    </row>
    <row r="5145" spans="16:17" x14ac:dyDescent="0.3">
      <c r="P5145" s="1" t="s">
        <v>227</v>
      </c>
      <c r="Q5145" s="1">
        <v>2023</v>
      </c>
    </row>
    <row r="5146" spans="16:17" x14ac:dyDescent="0.3">
      <c r="P5146" s="1" t="s">
        <v>227</v>
      </c>
      <c r="Q5146" s="1">
        <v>2023</v>
      </c>
    </row>
    <row r="5147" spans="16:17" x14ac:dyDescent="0.3">
      <c r="P5147" s="1" t="s">
        <v>227</v>
      </c>
      <c r="Q5147" s="1">
        <v>2023</v>
      </c>
    </row>
    <row r="5148" spans="16:17" x14ac:dyDescent="0.3">
      <c r="P5148" s="1" t="s">
        <v>227</v>
      </c>
      <c r="Q5148" s="1">
        <v>2023</v>
      </c>
    </row>
    <row r="5149" spans="16:17" x14ac:dyDescent="0.3">
      <c r="P5149" s="1" t="s">
        <v>1559</v>
      </c>
      <c r="Q5149" s="1">
        <v>2023</v>
      </c>
    </row>
    <row r="5150" spans="16:17" x14ac:dyDescent="0.3">
      <c r="P5150" s="1" t="s">
        <v>1559</v>
      </c>
      <c r="Q5150" s="1">
        <v>2023</v>
      </c>
    </row>
    <row r="5151" spans="16:17" x14ac:dyDescent="0.3">
      <c r="P5151" s="1" t="s">
        <v>489</v>
      </c>
      <c r="Q5151" s="1">
        <v>2023</v>
      </c>
    </row>
    <row r="5152" spans="16:17" x14ac:dyDescent="0.3">
      <c r="P5152" s="1" t="s">
        <v>1188</v>
      </c>
      <c r="Q5152" s="1">
        <v>2023</v>
      </c>
    </row>
    <row r="5153" spans="16:17" x14ac:dyDescent="0.3">
      <c r="P5153" s="1" t="s">
        <v>2452</v>
      </c>
      <c r="Q5153" s="1">
        <v>2023</v>
      </c>
    </row>
    <row r="5154" spans="16:17" x14ac:dyDescent="0.3">
      <c r="P5154" s="1" t="s">
        <v>2452</v>
      </c>
      <c r="Q5154" s="1">
        <v>2023</v>
      </c>
    </row>
    <row r="5155" spans="16:17" x14ac:dyDescent="0.3">
      <c r="P5155" s="1" t="s">
        <v>2452</v>
      </c>
      <c r="Q5155" s="1">
        <v>2023</v>
      </c>
    </row>
    <row r="5156" spans="16:17" x14ac:dyDescent="0.3">
      <c r="P5156" s="1" t="s">
        <v>2452</v>
      </c>
      <c r="Q5156" s="1">
        <v>2023</v>
      </c>
    </row>
    <row r="5157" spans="16:17" x14ac:dyDescent="0.3">
      <c r="P5157" s="1" t="s">
        <v>1425</v>
      </c>
      <c r="Q5157" s="1">
        <v>2023</v>
      </c>
    </row>
    <row r="5158" spans="16:17" x14ac:dyDescent="0.3">
      <c r="P5158" s="1" t="s">
        <v>1425</v>
      </c>
      <c r="Q5158" s="1">
        <v>2023</v>
      </c>
    </row>
    <row r="5159" spans="16:17" x14ac:dyDescent="0.3">
      <c r="P5159" s="1" t="s">
        <v>391</v>
      </c>
      <c r="Q5159" s="1">
        <v>2023</v>
      </c>
    </row>
    <row r="5160" spans="16:17" x14ac:dyDescent="0.3">
      <c r="P5160" s="1" t="s">
        <v>391</v>
      </c>
      <c r="Q5160" s="1">
        <v>2023</v>
      </c>
    </row>
    <row r="5161" spans="16:17" x14ac:dyDescent="0.3">
      <c r="P5161" s="1" t="s">
        <v>2414</v>
      </c>
      <c r="Q5161" s="1">
        <v>2023</v>
      </c>
    </row>
    <row r="5162" spans="16:17" x14ac:dyDescent="0.3">
      <c r="P5162" s="1" t="s">
        <v>2457</v>
      </c>
      <c r="Q5162" s="1">
        <v>2023</v>
      </c>
    </row>
    <row r="5163" spans="16:17" x14ac:dyDescent="0.3">
      <c r="P5163" s="1" t="s">
        <v>2457</v>
      </c>
      <c r="Q5163" s="1">
        <v>2023</v>
      </c>
    </row>
    <row r="5164" spans="16:17" x14ac:dyDescent="0.3">
      <c r="P5164" s="1" t="s">
        <v>1223</v>
      </c>
      <c r="Q5164" s="1">
        <v>2023</v>
      </c>
    </row>
    <row r="5165" spans="16:17" x14ac:dyDescent="0.3">
      <c r="P5165" s="1" t="s">
        <v>1223</v>
      </c>
      <c r="Q5165" s="1">
        <v>2023</v>
      </c>
    </row>
    <row r="5166" spans="16:17" x14ac:dyDescent="0.3">
      <c r="P5166" s="1" t="s">
        <v>1223</v>
      </c>
      <c r="Q5166" s="1">
        <v>2023</v>
      </c>
    </row>
    <row r="5167" spans="16:17" x14ac:dyDescent="0.3">
      <c r="P5167" s="1" t="s">
        <v>1223</v>
      </c>
      <c r="Q5167" s="1">
        <v>2023</v>
      </c>
    </row>
    <row r="5168" spans="16:17" x14ac:dyDescent="0.3">
      <c r="P5168" s="1" t="s">
        <v>241</v>
      </c>
      <c r="Q5168" s="1">
        <v>2023</v>
      </c>
    </row>
    <row r="5169" spans="16:17" x14ac:dyDescent="0.3">
      <c r="P5169" s="1" t="s">
        <v>1869</v>
      </c>
      <c r="Q5169" s="1">
        <v>2023</v>
      </c>
    </row>
    <row r="5170" spans="16:17" x14ac:dyDescent="0.3">
      <c r="P5170" s="1" t="s">
        <v>1869</v>
      </c>
      <c r="Q5170" s="1">
        <v>2023</v>
      </c>
    </row>
    <row r="5171" spans="16:17" x14ac:dyDescent="0.3">
      <c r="P5171" s="1" t="s">
        <v>1869</v>
      </c>
      <c r="Q5171" s="1">
        <v>2023</v>
      </c>
    </row>
    <row r="5172" spans="16:17" x14ac:dyDescent="0.3">
      <c r="P5172" s="1" t="s">
        <v>1869</v>
      </c>
      <c r="Q5172" s="1">
        <v>2023</v>
      </c>
    </row>
    <row r="5173" spans="16:17" x14ac:dyDescent="0.3">
      <c r="P5173" s="1" t="s">
        <v>1297</v>
      </c>
      <c r="Q5173" s="1">
        <v>2023</v>
      </c>
    </row>
    <row r="5174" spans="16:17" x14ac:dyDescent="0.3">
      <c r="P5174" s="1" t="s">
        <v>1297</v>
      </c>
      <c r="Q5174" s="1">
        <v>2023</v>
      </c>
    </row>
    <row r="5175" spans="16:17" x14ac:dyDescent="0.3">
      <c r="P5175" s="1" t="s">
        <v>1297</v>
      </c>
      <c r="Q5175" s="1">
        <v>2023</v>
      </c>
    </row>
    <row r="5176" spans="16:17" x14ac:dyDescent="0.3">
      <c r="P5176" s="1" t="s">
        <v>307</v>
      </c>
      <c r="Q5176" s="1">
        <v>2023</v>
      </c>
    </row>
    <row r="5177" spans="16:17" x14ac:dyDescent="0.3">
      <c r="P5177" s="1" t="s">
        <v>282</v>
      </c>
      <c r="Q5177" s="1">
        <v>2023</v>
      </c>
    </row>
    <row r="5178" spans="16:17" x14ac:dyDescent="0.3">
      <c r="P5178" s="1" t="s">
        <v>282</v>
      </c>
      <c r="Q5178" s="1">
        <v>2023</v>
      </c>
    </row>
    <row r="5179" spans="16:17" x14ac:dyDescent="0.3">
      <c r="P5179" s="1" t="s">
        <v>282</v>
      </c>
      <c r="Q5179" s="1">
        <v>2023</v>
      </c>
    </row>
    <row r="5180" spans="16:17" x14ac:dyDescent="0.3">
      <c r="P5180" s="1" t="s">
        <v>282</v>
      </c>
      <c r="Q5180" s="1">
        <v>2023</v>
      </c>
    </row>
    <row r="5181" spans="16:17" x14ac:dyDescent="0.3">
      <c r="P5181" s="1" t="s">
        <v>282</v>
      </c>
      <c r="Q5181" s="1">
        <v>2023</v>
      </c>
    </row>
    <row r="5182" spans="16:17" x14ac:dyDescent="0.3">
      <c r="P5182" s="1" t="s">
        <v>1044</v>
      </c>
      <c r="Q5182" s="1">
        <v>2023</v>
      </c>
    </row>
    <row r="5183" spans="16:17" x14ac:dyDescent="0.3">
      <c r="P5183" s="1" t="s">
        <v>1616</v>
      </c>
      <c r="Q5183" s="1">
        <v>2023</v>
      </c>
    </row>
    <row r="5184" spans="16:17" x14ac:dyDescent="0.3">
      <c r="P5184" s="1" t="s">
        <v>744</v>
      </c>
      <c r="Q5184" s="1">
        <v>2023</v>
      </c>
    </row>
    <row r="5185" spans="16:17" x14ac:dyDescent="0.3">
      <c r="P5185" s="1" t="s">
        <v>195</v>
      </c>
      <c r="Q5185" s="1">
        <v>2023</v>
      </c>
    </row>
    <row r="5186" spans="16:17" x14ac:dyDescent="0.3">
      <c r="P5186" s="1" t="s">
        <v>195</v>
      </c>
      <c r="Q5186" s="1">
        <v>2023</v>
      </c>
    </row>
    <row r="5187" spans="16:17" x14ac:dyDescent="0.3">
      <c r="P5187" s="1" t="s">
        <v>195</v>
      </c>
      <c r="Q5187" s="1">
        <v>2023</v>
      </c>
    </row>
    <row r="5188" spans="16:17" x14ac:dyDescent="0.3">
      <c r="P5188" s="1" t="s">
        <v>195</v>
      </c>
      <c r="Q5188" s="1">
        <v>2023</v>
      </c>
    </row>
    <row r="5189" spans="16:17" x14ac:dyDescent="0.3">
      <c r="P5189" s="1" t="s">
        <v>2320</v>
      </c>
      <c r="Q5189" s="1">
        <v>2023</v>
      </c>
    </row>
    <row r="5190" spans="16:17" x14ac:dyDescent="0.3">
      <c r="P5190" s="1" t="s">
        <v>2575</v>
      </c>
      <c r="Q5190" s="1">
        <v>2023</v>
      </c>
    </row>
    <row r="5191" spans="16:17" x14ac:dyDescent="0.3">
      <c r="P5191" s="1" t="s">
        <v>1262</v>
      </c>
      <c r="Q5191" s="1">
        <v>2023</v>
      </c>
    </row>
    <row r="5192" spans="16:17" x14ac:dyDescent="0.3">
      <c r="P5192" s="1" t="s">
        <v>1540</v>
      </c>
      <c r="Q5192" s="1">
        <v>2023</v>
      </c>
    </row>
    <row r="5193" spans="16:17" x14ac:dyDescent="0.3">
      <c r="P5193" s="1" t="s">
        <v>2321</v>
      </c>
      <c r="Q5193" s="1">
        <v>2023</v>
      </c>
    </row>
    <row r="5194" spans="16:17" x14ac:dyDescent="0.3">
      <c r="P5194" s="1" t="s">
        <v>2321</v>
      </c>
      <c r="Q5194" s="1">
        <v>2023</v>
      </c>
    </row>
    <row r="5195" spans="16:17" x14ac:dyDescent="0.3">
      <c r="P5195" s="1" t="s">
        <v>2321</v>
      </c>
      <c r="Q5195" s="1">
        <v>2023</v>
      </c>
    </row>
    <row r="5196" spans="16:17" x14ac:dyDescent="0.3">
      <c r="P5196" s="1" t="s">
        <v>975</v>
      </c>
      <c r="Q5196" s="1">
        <v>2023</v>
      </c>
    </row>
    <row r="5197" spans="16:17" x14ac:dyDescent="0.3">
      <c r="P5197" s="1" t="s">
        <v>2434</v>
      </c>
      <c r="Q5197" s="1">
        <v>2023</v>
      </c>
    </row>
    <row r="5198" spans="16:17" x14ac:dyDescent="0.3">
      <c r="P5198" s="1" t="s">
        <v>919</v>
      </c>
      <c r="Q5198" s="1">
        <v>2023</v>
      </c>
    </row>
    <row r="5199" spans="16:17" x14ac:dyDescent="0.3">
      <c r="P5199" s="1" t="s">
        <v>1773</v>
      </c>
      <c r="Q5199" s="1">
        <v>2023</v>
      </c>
    </row>
    <row r="5200" spans="16:17" x14ac:dyDescent="0.3">
      <c r="P5200" s="1" t="s">
        <v>1773</v>
      </c>
      <c r="Q5200" s="1">
        <v>2023</v>
      </c>
    </row>
    <row r="5201" spans="16:17" x14ac:dyDescent="0.3">
      <c r="P5201" s="1" t="s">
        <v>1773</v>
      </c>
      <c r="Q5201" s="1">
        <v>2023</v>
      </c>
    </row>
    <row r="5202" spans="16:17" x14ac:dyDescent="0.3">
      <c r="P5202" s="1" t="s">
        <v>1773</v>
      </c>
      <c r="Q5202" s="1">
        <v>2023</v>
      </c>
    </row>
    <row r="5203" spans="16:17" x14ac:dyDescent="0.3">
      <c r="P5203" s="1" t="s">
        <v>1773</v>
      </c>
      <c r="Q5203" s="1">
        <v>2023</v>
      </c>
    </row>
    <row r="5204" spans="16:17" x14ac:dyDescent="0.3">
      <c r="P5204" s="1" t="s">
        <v>1674</v>
      </c>
      <c r="Q5204" s="1">
        <v>2023</v>
      </c>
    </row>
    <row r="5205" spans="16:17" x14ac:dyDescent="0.3">
      <c r="P5205" s="1" t="s">
        <v>1674</v>
      </c>
      <c r="Q5205" s="1">
        <v>2023</v>
      </c>
    </row>
    <row r="5206" spans="16:17" x14ac:dyDescent="0.3">
      <c r="P5206" s="1" t="s">
        <v>1824</v>
      </c>
      <c r="Q5206" s="1">
        <v>2023</v>
      </c>
    </row>
    <row r="5207" spans="16:17" x14ac:dyDescent="0.3">
      <c r="P5207" s="1" t="s">
        <v>2039</v>
      </c>
      <c r="Q5207" s="1">
        <v>2023</v>
      </c>
    </row>
    <row r="5208" spans="16:17" x14ac:dyDescent="0.3">
      <c r="P5208" s="1" t="s">
        <v>2039</v>
      </c>
      <c r="Q5208" s="1">
        <v>2023</v>
      </c>
    </row>
    <row r="5209" spans="16:17" x14ac:dyDescent="0.3">
      <c r="P5209" s="1" t="s">
        <v>2039</v>
      </c>
      <c r="Q5209" s="1">
        <v>2023</v>
      </c>
    </row>
    <row r="5210" spans="16:17" x14ac:dyDescent="0.3">
      <c r="P5210" s="1" t="s">
        <v>1380</v>
      </c>
      <c r="Q5210" s="1">
        <v>2023</v>
      </c>
    </row>
    <row r="5211" spans="16:17" x14ac:dyDescent="0.3">
      <c r="P5211" s="1" t="s">
        <v>1380</v>
      </c>
      <c r="Q5211" s="1">
        <v>2023</v>
      </c>
    </row>
    <row r="5212" spans="16:17" x14ac:dyDescent="0.3">
      <c r="P5212" s="1" t="s">
        <v>31</v>
      </c>
      <c r="Q5212" s="1">
        <v>2023</v>
      </c>
    </row>
    <row r="5213" spans="16:17" x14ac:dyDescent="0.3">
      <c r="P5213" s="1" t="s">
        <v>1645</v>
      </c>
      <c r="Q5213" s="1">
        <v>2023</v>
      </c>
    </row>
    <row r="5214" spans="16:17" x14ac:dyDescent="0.3">
      <c r="P5214" s="1" t="s">
        <v>2380</v>
      </c>
      <c r="Q5214" s="1">
        <v>2023</v>
      </c>
    </row>
    <row r="5215" spans="16:17" x14ac:dyDescent="0.3">
      <c r="P5215" s="1" t="s">
        <v>2380</v>
      </c>
      <c r="Q5215" s="1">
        <v>2023</v>
      </c>
    </row>
    <row r="5216" spans="16:17" x14ac:dyDescent="0.3">
      <c r="P5216" s="1" t="s">
        <v>1499</v>
      </c>
      <c r="Q5216" s="1">
        <v>2023</v>
      </c>
    </row>
    <row r="5217" spans="16:17" x14ac:dyDescent="0.3">
      <c r="P5217" s="1" t="s">
        <v>598</v>
      </c>
      <c r="Q5217" s="1">
        <v>2023</v>
      </c>
    </row>
    <row r="5218" spans="16:17" x14ac:dyDescent="0.3">
      <c r="P5218" s="1" t="s">
        <v>598</v>
      </c>
      <c r="Q5218" s="1">
        <v>2023</v>
      </c>
    </row>
    <row r="5219" spans="16:17" x14ac:dyDescent="0.3">
      <c r="P5219" s="1" t="s">
        <v>885</v>
      </c>
      <c r="Q5219" s="1">
        <v>2023</v>
      </c>
    </row>
    <row r="5220" spans="16:17" x14ac:dyDescent="0.3">
      <c r="P5220" s="1" t="s">
        <v>1014</v>
      </c>
      <c r="Q5220" s="1">
        <v>2023</v>
      </c>
    </row>
    <row r="5221" spans="16:17" x14ac:dyDescent="0.3">
      <c r="P5221" s="1" t="s">
        <v>1014</v>
      </c>
      <c r="Q5221" s="1">
        <v>2023</v>
      </c>
    </row>
    <row r="5222" spans="16:17" x14ac:dyDescent="0.3">
      <c r="P5222" s="1" t="s">
        <v>1014</v>
      </c>
      <c r="Q5222" s="1">
        <v>2023</v>
      </c>
    </row>
    <row r="5223" spans="16:17" x14ac:dyDescent="0.3">
      <c r="P5223" s="1" t="s">
        <v>1014</v>
      </c>
      <c r="Q5223" s="1">
        <v>2023</v>
      </c>
    </row>
    <row r="5224" spans="16:17" x14ac:dyDescent="0.3">
      <c r="P5224" s="1" t="s">
        <v>445</v>
      </c>
      <c r="Q5224" s="1">
        <v>2023</v>
      </c>
    </row>
    <row r="5225" spans="16:17" x14ac:dyDescent="0.3">
      <c r="P5225" s="1" t="s">
        <v>412</v>
      </c>
      <c r="Q5225" s="1">
        <v>2023</v>
      </c>
    </row>
    <row r="5226" spans="16:17" x14ac:dyDescent="0.3">
      <c r="P5226" s="1" t="s">
        <v>357</v>
      </c>
      <c r="Q5226" s="1">
        <v>2023</v>
      </c>
    </row>
    <row r="5227" spans="16:17" x14ac:dyDescent="0.3">
      <c r="P5227" s="1" t="s">
        <v>357</v>
      </c>
      <c r="Q5227" s="1">
        <v>2023</v>
      </c>
    </row>
    <row r="5228" spans="16:17" x14ac:dyDescent="0.3">
      <c r="P5228" s="1" t="s">
        <v>1824</v>
      </c>
      <c r="Q5228" s="1">
        <v>2023</v>
      </c>
    </row>
    <row r="5229" spans="16:17" x14ac:dyDescent="0.3">
      <c r="P5229" s="1" t="s">
        <v>204</v>
      </c>
      <c r="Q5229" s="1">
        <v>2023</v>
      </c>
    </row>
    <row r="5230" spans="16:17" x14ac:dyDescent="0.3">
      <c r="P5230" s="1" t="s">
        <v>204</v>
      </c>
      <c r="Q5230" s="1">
        <v>2023</v>
      </c>
    </row>
    <row r="5231" spans="16:17" x14ac:dyDescent="0.3">
      <c r="P5231" s="1" t="s">
        <v>204</v>
      </c>
      <c r="Q5231" s="1">
        <v>2023</v>
      </c>
    </row>
    <row r="5232" spans="16:17" x14ac:dyDescent="0.3">
      <c r="P5232" s="1" t="s">
        <v>2580</v>
      </c>
      <c r="Q5232" s="1">
        <v>2023</v>
      </c>
    </row>
    <row r="5233" spans="16:17" x14ac:dyDescent="0.3">
      <c r="P5233" s="1" t="s">
        <v>2580</v>
      </c>
      <c r="Q5233" s="1">
        <v>2023</v>
      </c>
    </row>
    <row r="5234" spans="16:17" x14ac:dyDescent="0.3">
      <c r="P5234" s="1" t="s">
        <v>2582</v>
      </c>
      <c r="Q5234" s="1">
        <v>2023</v>
      </c>
    </row>
    <row r="5235" spans="16:17" x14ac:dyDescent="0.3">
      <c r="P5235" s="1" t="s">
        <v>2582</v>
      </c>
      <c r="Q5235" s="1">
        <v>2023</v>
      </c>
    </row>
    <row r="5236" spans="16:17" x14ac:dyDescent="0.3">
      <c r="P5236" s="1" t="s">
        <v>2582</v>
      </c>
      <c r="Q5236" s="1">
        <v>2023</v>
      </c>
    </row>
    <row r="5237" spans="16:17" x14ac:dyDescent="0.3">
      <c r="P5237" s="1" t="s">
        <v>2582</v>
      </c>
      <c r="Q5237" s="1">
        <v>2023</v>
      </c>
    </row>
    <row r="5238" spans="16:17" x14ac:dyDescent="0.3">
      <c r="P5238" s="1" t="s">
        <v>1783</v>
      </c>
      <c r="Q5238" s="1">
        <v>2023</v>
      </c>
    </row>
    <row r="5239" spans="16:17" x14ac:dyDescent="0.3">
      <c r="P5239" s="1" t="s">
        <v>214</v>
      </c>
      <c r="Q5239" s="1">
        <v>2023</v>
      </c>
    </row>
    <row r="5240" spans="16:17" x14ac:dyDescent="0.3">
      <c r="P5240" s="1" t="s">
        <v>214</v>
      </c>
      <c r="Q5240" s="1">
        <v>2023</v>
      </c>
    </row>
    <row r="5241" spans="16:17" x14ac:dyDescent="0.3">
      <c r="P5241" s="1" t="s">
        <v>214</v>
      </c>
      <c r="Q5241" s="1">
        <v>2023</v>
      </c>
    </row>
    <row r="5242" spans="16:17" x14ac:dyDescent="0.3">
      <c r="P5242" s="1" t="s">
        <v>1869</v>
      </c>
      <c r="Q5242" s="1">
        <v>2023</v>
      </c>
    </row>
    <row r="5243" spans="16:17" x14ac:dyDescent="0.3">
      <c r="P5243" s="1" t="s">
        <v>445</v>
      </c>
      <c r="Q5243" s="1">
        <v>2023</v>
      </c>
    </row>
    <row r="5244" spans="16:17" x14ac:dyDescent="0.3">
      <c r="P5244" s="1" t="s">
        <v>1095</v>
      </c>
      <c r="Q5244" s="1">
        <v>2023</v>
      </c>
    </row>
    <row r="5245" spans="16:17" x14ac:dyDescent="0.3">
      <c r="P5245" s="1" t="s">
        <v>880</v>
      </c>
      <c r="Q5245" s="1">
        <v>2023</v>
      </c>
    </row>
    <row r="5246" spans="16:17" x14ac:dyDescent="0.3">
      <c r="P5246" s="1" t="s">
        <v>1165</v>
      </c>
      <c r="Q5246" s="1">
        <v>2023</v>
      </c>
    </row>
    <row r="5247" spans="16:17" x14ac:dyDescent="0.3">
      <c r="P5247" s="1" t="s">
        <v>1450</v>
      </c>
      <c r="Q5247" s="1">
        <v>2023</v>
      </c>
    </row>
    <row r="5248" spans="16:17" x14ac:dyDescent="0.3">
      <c r="P5248" s="1" t="s">
        <v>1450</v>
      </c>
      <c r="Q5248" s="1">
        <v>2023</v>
      </c>
    </row>
    <row r="5249" spans="16:17" x14ac:dyDescent="0.3">
      <c r="P5249" s="1" t="s">
        <v>1964</v>
      </c>
      <c r="Q5249" s="1">
        <v>2023</v>
      </c>
    </row>
    <row r="5250" spans="16:17" x14ac:dyDescent="0.3">
      <c r="P5250" s="1" t="s">
        <v>2224</v>
      </c>
      <c r="Q5250" s="1">
        <v>2023</v>
      </c>
    </row>
    <row r="5251" spans="16:17" x14ac:dyDescent="0.3">
      <c r="P5251" s="1" t="s">
        <v>2224</v>
      </c>
      <c r="Q5251" s="1">
        <v>2023</v>
      </c>
    </row>
    <row r="5252" spans="16:17" x14ac:dyDescent="0.3">
      <c r="P5252" s="1" t="s">
        <v>2224</v>
      </c>
      <c r="Q5252" s="1">
        <v>2023</v>
      </c>
    </row>
    <row r="5253" spans="16:17" x14ac:dyDescent="0.3">
      <c r="P5253" s="1" t="s">
        <v>980</v>
      </c>
      <c r="Q5253" s="1">
        <v>2023</v>
      </c>
    </row>
    <row r="5254" spans="16:17" x14ac:dyDescent="0.3">
      <c r="P5254" s="1" t="s">
        <v>1454</v>
      </c>
      <c r="Q5254" s="1">
        <v>2023</v>
      </c>
    </row>
    <row r="5255" spans="16:17" x14ac:dyDescent="0.3">
      <c r="P5255" s="1" t="s">
        <v>1454</v>
      </c>
      <c r="Q5255" s="1">
        <v>2023</v>
      </c>
    </row>
    <row r="5256" spans="16:17" x14ac:dyDescent="0.3">
      <c r="P5256" s="1" t="s">
        <v>1454</v>
      </c>
      <c r="Q5256" s="1">
        <v>2023</v>
      </c>
    </row>
    <row r="5257" spans="16:17" x14ac:dyDescent="0.3">
      <c r="P5257" s="1" t="s">
        <v>927</v>
      </c>
      <c r="Q5257" s="1">
        <v>2023</v>
      </c>
    </row>
    <row r="5258" spans="16:17" x14ac:dyDescent="0.3">
      <c r="P5258" s="1" t="s">
        <v>927</v>
      </c>
      <c r="Q5258" s="1">
        <v>2023</v>
      </c>
    </row>
    <row r="5259" spans="16:17" x14ac:dyDescent="0.3">
      <c r="P5259" s="1" t="s">
        <v>1377</v>
      </c>
      <c r="Q5259" s="1">
        <v>2023</v>
      </c>
    </row>
    <row r="5260" spans="16:17" x14ac:dyDescent="0.3">
      <c r="P5260" s="1" t="s">
        <v>1377</v>
      </c>
      <c r="Q5260" s="1">
        <v>2023</v>
      </c>
    </row>
    <row r="5261" spans="16:17" x14ac:dyDescent="0.3">
      <c r="P5261" s="1" t="s">
        <v>1377</v>
      </c>
      <c r="Q5261" s="1">
        <v>2023</v>
      </c>
    </row>
    <row r="5262" spans="16:17" x14ac:dyDescent="0.3">
      <c r="P5262" s="1" t="s">
        <v>2062</v>
      </c>
      <c r="Q5262" s="1">
        <v>2023</v>
      </c>
    </row>
    <row r="5263" spans="16:17" x14ac:dyDescent="0.3">
      <c r="P5263" s="1" t="s">
        <v>2506</v>
      </c>
      <c r="Q5263" s="1">
        <v>2023</v>
      </c>
    </row>
    <row r="5264" spans="16:17" x14ac:dyDescent="0.3">
      <c r="P5264" s="1" t="s">
        <v>919</v>
      </c>
      <c r="Q5264" s="1">
        <v>2023</v>
      </c>
    </row>
    <row r="5265" spans="16:17" x14ac:dyDescent="0.3">
      <c r="P5265" s="1" t="s">
        <v>1894</v>
      </c>
      <c r="Q5265" s="1">
        <v>2023</v>
      </c>
    </row>
    <row r="5266" spans="16:17" x14ac:dyDescent="0.3">
      <c r="P5266" s="1" t="s">
        <v>1213</v>
      </c>
      <c r="Q5266" s="1">
        <v>2023</v>
      </c>
    </row>
    <row r="5267" spans="16:17" x14ac:dyDescent="0.3">
      <c r="P5267" s="1" t="s">
        <v>1213</v>
      </c>
      <c r="Q5267" s="1">
        <v>2023</v>
      </c>
    </row>
    <row r="5268" spans="16:17" x14ac:dyDescent="0.3">
      <c r="P5268" s="1" t="s">
        <v>169</v>
      </c>
      <c r="Q5268" s="1">
        <v>2023</v>
      </c>
    </row>
    <row r="5269" spans="16:17" x14ac:dyDescent="0.3">
      <c r="P5269" s="1" t="s">
        <v>999</v>
      </c>
      <c r="Q5269" s="1">
        <v>2023</v>
      </c>
    </row>
    <row r="5270" spans="16:17" x14ac:dyDescent="0.3">
      <c r="P5270" s="1" t="s">
        <v>999</v>
      </c>
      <c r="Q5270" s="1">
        <v>2023</v>
      </c>
    </row>
    <row r="5271" spans="16:17" x14ac:dyDescent="0.3">
      <c r="P5271" s="1" t="s">
        <v>562</v>
      </c>
      <c r="Q5271" s="1">
        <v>2023</v>
      </c>
    </row>
    <row r="5272" spans="16:17" x14ac:dyDescent="0.3">
      <c r="P5272" s="1" t="s">
        <v>562</v>
      </c>
      <c r="Q5272" s="1">
        <v>2023</v>
      </c>
    </row>
    <row r="5273" spans="16:17" x14ac:dyDescent="0.3">
      <c r="P5273" s="1" t="s">
        <v>1469</v>
      </c>
      <c r="Q5273" s="1">
        <v>2023</v>
      </c>
    </row>
    <row r="5274" spans="16:17" x14ac:dyDescent="0.3">
      <c r="P5274" s="1" t="s">
        <v>1469</v>
      </c>
      <c r="Q5274" s="1">
        <v>2023</v>
      </c>
    </row>
    <row r="5275" spans="16:17" x14ac:dyDescent="0.3">
      <c r="P5275" s="1" t="s">
        <v>1612</v>
      </c>
      <c r="Q5275" s="1">
        <v>2023</v>
      </c>
    </row>
    <row r="5276" spans="16:17" x14ac:dyDescent="0.3">
      <c r="P5276" s="1" t="s">
        <v>1612</v>
      </c>
      <c r="Q5276" s="1">
        <v>2023</v>
      </c>
    </row>
    <row r="5277" spans="16:17" x14ac:dyDescent="0.3">
      <c r="P5277" s="1" t="s">
        <v>632</v>
      </c>
      <c r="Q5277" s="1">
        <v>2023</v>
      </c>
    </row>
    <row r="5278" spans="16:17" x14ac:dyDescent="0.3">
      <c r="P5278" s="1" t="s">
        <v>632</v>
      </c>
      <c r="Q5278" s="1">
        <v>2023</v>
      </c>
    </row>
    <row r="5279" spans="16:17" x14ac:dyDescent="0.3">
      <c r="P5279" s="1" t="s">
        <v>2488</v>
      </c>
      <c r="Q5279" s="1">
        <v>2023</v>
      </c>
    </row>
    <row r="5280" spans="16:17" x14ac:dyDescent="0.3">
      <c r="P5280" s="1" t="s">
        <v>2488</v>
      </c>
      <c r="Q5280" s="1">
        <v>2023</v>
      </c>
    </row>
    <row r="5281" spans="16:17" x14ac:dyDescent="0.3">
      <c r="P5281" s="1" t="s">
        <v>1729</v>
      </c>
      <c r="Q5281" s="1">
        <v>2023</v>
      </c>
    </row>
    <row r="5282" spans="16:17" x14ac:dyDescent="0.3">
      <c r="P5282" s="1" t="s">
        <v>538</v>
      </c>
      <c r="Q5282" s="1">
        <v>2023</v>
      </c>
    </row>
    <row r="5283" spans="16:17" x14ac:dyDescent="0.3">
      <c r="P5283" s="1" t="s">
        <v>538</v>
      </c>
      <c r="Q5283" s="1">
        <v>2023</v>
      </c>
    </row>
    <row r="5284" spans="16:17" x14ac:dyDescent="0.3">
      <c r="P5284" s="1" t="s">
        <v>538</v>
      </c>
      <c r="Q5284" s="1">
        <v>2023</v>
      </c>
    </row>
    <row r="5285" spans="16:17" x14ac:dyDescent="0.3">
      <c r="P5285" s="1" t="s">
        <v>947</v>
      </c>
      <c r="Q5285" s="1">
        <v>2023</v>
      </c>
    </row>
    <row r="5286" spans="16:17" x14ac:dyDescent="0.3">
      <c r="P5286" s="1" t="s">
        <v>947</v>
      </c>
      <c r="Q5286" s="1">
        <v>2023</v>
      </c>
    </row>
    <row r="5287" spans="16:17" x14ac:dyDescent="0.3">
      <c r="P5287" s="1" t="s">
        <v>1778</v>
      </c>
      <c r="Q5287" s="1">
        <v>2023</v>
      </c>
    </row>
    <row r="5288" spans="16:17" x14ac:dyDescent="0.3">
      <c r="P5288" s="1" t="s">
        <v>1778</v>
      </c>
      <c r="Q5288" s="1">
        <v>2023</v>
      </c>
    </row>
    <row r="5289" spans="16:17" x14ac:dyDescent="0.3">
      <c r="P5289" s="1" t="s">
        <v>1303</v>
      </c>
      <c r="Q5289" s="1">
        <v>2023</v>
      </c>
    </row>
    <row r="5290" spans="16:17" x14ac:dyDescent="0.3">
      <c r="P5290" s="1" t="s">
        <v>2530</v>
      </c>
      <c r="Q5290" s="1">
        <v>2023</v>
      </c>
    </row>
    <row r="5291" spans="16:17" x14ac:dyDescent="0.3">
      <c r="P5291" s="1" t="s">
        <v>2096</v>
      </c>
      <c r="Q5291" s="1">
        <v>2023</v>
      </c>
    </row>
    <row r="5292" spans="16:17" x14ac:dyDescent="0.3">
      <c r="P5292" s="1" t="s">
        <v>2096</v>
      </c>
      <c r="Q5292" s="1">
        <v>2023</v>
      </c>
    </row>
    <row r="5293" spans="16:17" x14ac:dyDescent="0.3">
      <c r="P5293" s="1" t="s">
        <v>2096</v>
      </c>
      <c r="Q5293" s="1">
        <v>2023</v>
      </c>
    </row>
    <row r="5294" spans="16:17" x14ac:dyDescent="0.3">
      <c r="P5294" s="1" t="s">
        <v>2096</v>
      </c>
      <c r="Q5294" s="1">
        <v>2023</v>
      </c>
    </row>
    <row r="5295" spans="16:17" x14ac:dyDescent="0.3">
      <c r="P5295" s="1" t="s">
        <v>1595</v>
      </c>
      <c r="Q5295" s="1">
        <v>2023</v>
      </c>
    </row>
    <row r="5296" spans="16:17" x14ac:dyDescent="0.3">
      <c r="P5296" s="1" t="s">
        <v>2586</v>
      </c>
      <c r="Q5296" s="1">
        <v>2023</v>
      </c>
    </row>
    <row r="5297" spans="16:17" x14ac:dyDescent="0.3">
      <c r="P5297" s="1" t="s">
        <v>1147</v>
      </c>
      <c r="Q5297" s="1">
        <v>2023</v>
      </c>
    </row>
    <row r="5298" spans="16:17" x14ac:dyDescent="0.3">
      <c r="P5298" s="1" t="s">
        <v>2232</v>
      </c>
      <c r="Q5298" s="1">
        <v>2023</v>
      </c>
    </row>
    <row r="5299" spans="16:17" x14ac:dyDescent="0.3">
      <c r="P5299" s="1" t="s">
        <v>2273</v>
      </c>
      <c r="Q5299" s="1">
        <v>2023</v>
      </c>
    </row>
    <row r="5300" spans="16:17" x14ac:dyDescent="0.3">
      <c r="P5300" s="1" t="s">
        <v>1523</v>
      </c>
      <c r="Q5300" s="1">
        <v>2023</v>
      </c>
    </row>
    <row r="5301" spans="16:17" x14ac:dyDescent="0.3">
      <c r="P5301" s="1" t="s">
        <v>184</v>
      </c>
      <c r="Q5301" s="1">
        <v>2023</v>
      </c>
    </row>
    <row r="5302" spans="16:17" x14ac:dyDescent="0.3">
      <c r="P5302" s="1" t="s">
        <v>184</v>
      </c>
      <c r="Q5302" s="1">
        <v>2023</v>
      </c>
    </row>
    <row r="5303" spans="16:17" x14ac:dyDescent="0.3">
      <c r="P5303" s="1" t="s">
        <v>1090</v>
      </c>
      <c r="Q5303" s="1">
        <v>2023</v>
      </c>
    </row>
    <row r="5304" spans="16:17" x14ac:dyDescent="0.3">
      <c r="P5304" s="1" t="s">
        <v>1090</v>
      </c>
      <c r="Q5304" s="1">
        <v>2023</v>
      </c>
    </row>
    <row r="5305" spans="16:17" x14ac:dyDescent="0.3">
      <c r="P5305" s="1" t="s">
        <v>714</v>
      </c>
      <c r="Q5305" s="1">
        <v>2023</v>
      </c>
    </row>
    <row r="5306" spans="16:17" x14ac:dyDescent="0.3">
      <c r="P5306" s="1" t="s">
        <v>714</v>
      </c>
      <c r="Q5306" s="1">
        <v>2023</v>
      </c>
    </row>
    <row r="5307" spans="16:17" x14ac:dyDescent="0.3">
      <c r="P5307" s="1" t="s">
        <v>714</v>
      </c>
      <c r="Q5307" s="1">
        <v>2023</v>
      </c>
    </row>
    <row r="5308" spans="16:17" x14ac:dyDescent="0.3">
      <c r="P5308" s="1" t="s">
        <v>754</v>
      </c>
      <c r="Q5308" s="1">
        <v>2023</v>
      </c>
    </row>
    <row r="5309" spans="16:17" x14ac:dyDescent="0.3">
      <c r="P5309" s="1" t="s">
        <v>2383</v>
      </c>
      <c r="Q5309" s="1">
        <v>2023</v>
      </c>
    </row>
    <row r="5310" spans="16:17" x14ac:dyDescent="0.3">
      <c r="P5310" s="1" t="s">
        <v>2383</v>
      </c>
      <c r="Q5310" s="1">
        <v>2023</v>
      </c>
    </row>
    <row r="5311" spans="16:17" x14ac:dyDescent="0.3">
      <c r="P5311" s="1" t="s">
        <v>303</v>
      </c>
      <c r="Q5311" s="1">
        <v>2023</v>
      </c>
    </row>
    <row r="5312" spans="16:17" x14ac:dyDescent="0.3">
      <c r="P5312" s="1" t="s">
        <v>2539</v>
      </c>
      <c r="Q5312" s="1">
        <v>2023</v>
      </c>
    </row>
    <row r="5313" spans="16:17" x14ac:dyDescent="0.3">
      <c r="P5313" s="1" t="s">
        <v>2539</v>
      </c>
      <c r="Q5313" s="1">
        <v>2023</v>
      </c>
    </row>
    <row r="5314" spans="16:17" x14ac:dyDescent="0.3">
      <c r="P5314" s="1" t="s">
        <v>2539</v>
      </c>
      <c r="Q5314" s="1">
        <v>2023</v>
      </c>
    </row>
    <row r="5315" spans="16:17" x14ac:dyDescent="0.3">
      <c r="P5315" s="1" t="s">
        <v>2539</v>
      </c>
      <c r="Q5315" s="1">
        <v>2023</v>
      </c>
    </row>
    <row r="5316" spans="16:17" x14ac:dyDescent="0.3">
      <c r="P5316" s="1" t="s">
        <v>2539</v>
      </c>
      <c r="Q5316" s="1">
        <v>2023</v>
      </c>
    </row>
    <row r="5317" spans="16:17" x14ac:dyDescent="0.3">
      <c r="P5317" s="1" t="s">
        <v>2539</v>
      </c>
      <c r="Q5317" s="1">
        <v>2023</v>
      </c>
    </row>
    <row r="5318" spans="16:17" x14ac:dyDescent="0.3">
      <c r="P5318" s="1" t="s">
        <v>2539</v>
      </c>
      <c r="Q5318" s="1">
        <v>2023</v>
      </c>
    </row>
    <row r="5319" spans="16:17" x14ac:dyDescent="0.3">
      <c r="P5319" s="1" t="s">
        <v>1491</v>
      </c>
      <c r="Q5319" s="1">
        <v>2023</v>
      </c>
    </row>
    <row r="5320" spans="16:17" x14ac:dyDescent="0.3">
      <c r="P5320" s="1" t="s">
        <v>507</v>
      </c>
      <c r="Q5320" s="1">
        <v>2023</v>
      </c>
    </row>
    <row r="5321" spans="16:17" x14ac:dyDescent="0.3">
      <c r="P5321" s="1" t="s">
        <v>1142</v>
      </c>
      <c r="Q5321" s="1">
        <v>2023</v>
      </c>
    </row>
    <row r="5322" spans="16:17" x14ac:dyDescent="0.3">
      <c r="P5322" s="1" t="s">
        <v>1142</v>
      </c>
      <c r="Q5322" s="1">
        <v>2023</v>
      </c>
    </row>
    <row r="5323" spans="16:17" x14ac:dyDescent="0.3">
      <c r="P5323" s="1" t="s">
        <v>1142</v>
      </c>
      <c r="Q5323" s="1">
        <v>2023</v>
      </c>
    </row>
    <row r="5324" spans="16:17" x14ac:dyDescent="0.3">
      <c r="P5324" s="1" t="s">
        <v>426</v>
      </c>
      <c r="Q5324" s="1">
        <v>2023</v>
      </c>
    </row>
    <row r="5325" spans="16:17" x14ac:dyDescent="0.3">
      <c r="P5325" s="1" t="s">
        <v>1025</v>
      </c>
      <c r="Q5325" s="1">
        <v>2023</v>
      </c>
    </row>
    <row r="5326" spans="16:17" x14ac:dyDescent="0.3">
      <c r="P5326" s="1" t="s">
        <v>1546</v>
      </c>
      <c r="Q5326" s="1">
        <v>2023</v>
      </c>
    </row>
    <row r="5327" spans="16:17" x14ac:dyDescent="0.3">
      <c r="P5327" s="1" t="s">
        <v>1678</v>
      </c>
      <c r="Q5327" s="1">
        <v>2023</v>
      </c>
    </row>
    <row r="5328" spans="16:17" x14ac:dyDescent="0.3">
      <c r="P5328" s="1" t="s">
        <v>673</v>
      </c>
      <c r="Q5328" s="1">
        <v>2023</v>
      </c>
    </row>
    <row r="5329" spans="16:17" x14ac:dyDescent="0.3">
      <c r="P5329" s="1" t="s">
        <v>2587</v>
      </c>
      <c r="Q5329" s="1">
        <v>2023</v>
      </c>
    </row>
    <row r="5330" spans="16:17" x14ac:dyDescent="0.3">
      <c r="P5330" s="1" t="s">
        <v>2587</v>
      </c>
      <c r="Q5330" s="1">
        <v>2023</v>
      </c>
    </row>
    <row r="5331" spans="16:17" x14ac:dyDescent="0.3">
      <c r="P5331" s="1" t="s">
        <v>2587</v>
      </c>
      <c r="Q5331" s="1">
        <v>2023</v>
      </c>
    </row>
    <row r="5332" spans="16:17" x14ac:dyDescent="0.3">
      <c r="P5332" s="1" t="s">
        <v>904</v>
      </c>
      <c r="Q5332" s="1">
        <v>2023</v>
      </c>
    </row>
    <row r="5333" spans="16:17" x14ac:dyDescent="0.3">
      <c r="P5333" s="1" t="s">
        <v>904</v>
      </c>
      <c r="Q5333" s="1">
        <v>2023</v>
      </c>
    </row>
    <row r="5334" spans="16:17" x14ac:dyDescent="0.3">
      <c r="P5334" s="1" t="s">
        <v>904</v>
      </c>
      <c r="Q5334" s="1">
        <v>2023</v>
      </c>
    </row>
    <row r="5335" spans="16:17" x14ac:dyDescent="0.3">
      <c r="P5335" s="1" t="s">
        <v>904</v>
      </c>
      <c r="Q5335" s="1">
        <v>2023</v>
      </c>
    </row>
    <row r="5336" spans="16:17" x14ac:dyDescent="0.3">
      <c r="P5336" s="1" t="s">
        <v>904</v>
      </c>
      <c r="Q5336" s="1">
        <v>2023</v>
      </c>
    </row>
    <row r="5337" spans="16:17" x14ac:dyDescent="0.3">
      <c r="P5337" s="1" t="s">
        <v>904</v>
      </c>
      <c r="Q5337" s="1">
        <v>2023</v>
      </c>
    </row>
    <row r="5338" spans="16:17" x14ac:dyDescent="0.3">
      <c r="P5338" s="1" t="s">
        <v>1163</v>
      </c>
      <c r="Q5338" s="1">
        <v>2023</v>
      </c>
    </row>
    <row r="5339" spans="16:17" x14ac:dyDescent="0.3">
      <c r="P5339" s="1" t="s">
        <v>1163</v>
      </c>
      <c r="Q5339" s="1">
        <v>2023</v>
      </c>
    </row>
    <row r="5340" spans="16:17" x14ac:dyDescent="0.3">
      <c r="P5340" s="1" t="s">
        <v>1163</v>
      </c>
      <c r="Q5340" s="1">
        <v>2023</v>
      </c>
    </row>
    <row r="5341" spans="16:17" x14ac:dyDescent="0.3">
      <c r="P5341" s="1" t="s">
        <v>1090</v>
      </c>
      <c r="Q5341" s="1">
        <v>2023</v>
      </c>
    </row>
    <row r="5342" spans="16:17" x14ac:dyDescent="0.3">
      <c r="P5342" s="1" t="s">
        <v>1090</v>
      </c>
      <c r="Q5342" s="1">
        <v>2023</v>
      </c>
    </row>
    <row r="5343" spans="16:17" x14ac:dyDescent="0.3">
      <c r="P5343" s="1" t="s">
        <v>1090</v>
      </c>
      <c r="Q5343" s="1">
        <v>2023</v>
      </c>
    </row>
    <row r="5344" spans="16:17" x14ac:dyDescent="0.3">
      <c r="P5344" s="1" t="s">
        <v>1090</v>
      </c>
      <c r="Q5344" s="1">
        <v>2023</v>
      </c>
    </row>
    <row r="5345" spans="16:17" x14ac:dyDescent="0.3">
      <c r="P5345" s="1" t="s">
        <v>1078</v>
      </c>
      <c r="Q5345" s="1">
        <v>2023</v>
      </c>
    </row>
    <row r="5346" spans="16:17" x14ac:dyDescent="0.3">
      <c r="P5346" s="1" t="s">
        <v>1078</v>
      </c>
      <c r="Q5346" s="1">
        <v>2023</v>
      </c>
    </row>
    <row r="5347" spans="16:17" x14ac:dyDescent="0.3">
      <c r="P5347" s="1" t="s">
        <v>214</v>
      </c>
      <c r="Q5347" s="1">
        <v>2023</v>
      </c>
    </row>
    <row r="5348" spans="16:17" x14ac:dyDescent="0.3">
      <c r="P5348" s="1" t="s">
        <v>214</v>
      </c>
      <c r="Q5348" s="1">
        <v>2023</v>
      </c>
    </row>
    <row r="5349" spans="16:17" x14ac:dyDescent="0.3">
      <c r="P5349" s="1" t="s">
        <v>980</v>
      </c>
      <c r="Q5349" s="1">
        <v>2023</v>
      </c>
    </row>
    <row r="5350" spans="16:17" x14ac:dyDescent="0.3">
      <c r="P5350" s="1" t="s">
        <v>1133</v>
      </c>
      <c r="Q5350" s="1">
        <v>2023</v>
      </c>
    </row>
    <row r="5351" spans="16:17" x14ac:dyDescent="0.3">
      <c r="P5351" s="1" t="s">
        <v>1361</v>
      </c>
      <c r="Q5351" s="1">
        <v>2023</v>
      </c>
    </row>
    <row r="5352" spans="16:17" x14ac:dyDescent="0.3">
      <c r="P5352" s="1" t="s">
        <v>1361</v>
      </c>
      <c r="Q5352" s="1">
        <v>2023</v>
      </c>
    </row>
    <row r="5353" spans="16:17" x14ac:dyDescent="0.3">
      <c r="P5353" s="1" t="s">
        <v>1040</v>
      </c>
      <c r="Q5353" s="1">
        <v>2023</v>
      </c>
    </row>
    <row r="5354" spans="16:17" x14ac:dyDescent="0.3">
      <c r="P5354" s="1" t="s">
        <v>2267</v>
      </c>
      <c r="Q5354" s="1">
        <v>2023</v>
      </c>
    </row>
    <row r="5355" spans="16:17" x14ac:dyDescent="0.3">
      <c r="P5355" s="1" t="s">
        <v>2267</v>
      </c>
      <c r="Q5355" s="1">
        <v>2023</v>
      </c>
    </row>
    <row r="5356" spans="16:17" x14ac:dyDescent="0.3">
      <c r="P5356" s="1" t="s">
        <v>959</v>
      </c>
      <c r="Q5356" s="1">
        <v>2023</v>
      </c>
    </row>
    <row r="5357" spans="16:17" x14ac:dyDescent="0.3">
      <c r="P5357" s="1" t="s">
        <v>614</v>
      </c>
      <c r="Q5357" s="1">
        <v>2023</v>
      </c>
    </row>
    <row r="5358" spans="16:17" x14ac:dyDescent="0.3">
      <c r="P5358" s="1" t="s">
        <v>614</v>
      </c>
      <c r="Q5358" s="1">
        <v>2023</v>
      </c>
    </row>
    <row r="5359" spans="16:17" x14ac:dyDescent="0.3">
      <c r="P5359" s="1" t="s">
        <v>614</v>
      </c>
      <c r="Q5359" s="1">
        <v>2023</v>
      </c>
    </row>
    <row r="5360" spans="16:17" x14ac:dyDescent="0.3">
      <c r="P5360" s="1" t="s">
        <v>614</v>
      </c>
      <c r="Q5360" s="1">
        <v>2023</v>
      </c>
    </row>
    <row r="5361" spans="16:17" x14ac:dyDescent="0.3">
      <c r="P5361" s="1" t="s">
        <v>614</v>
      </c>
      <c r="Q5361" s="1">
        <v>2023</v>
      </c>
    </row>
    <row r="5362" spans="16:17" x14ac:dyDescent="0.3">
      <c r="P5362" s="1" t="s">
        <v>111</v>
      </c>
      <c r="Q5362" s="1">
        <v>2023</v>
      </c>
    </row>
    <row r="5363" spans="16:17" x14ac:dyDescent="0.3">
      <c r="P5363" s="1" t="s">
        <v>2244</v>
      </c>
      <c r="Q5363" s="1">
        <v>2023</v>
      </c>
    </row>
    <row r="5364" spans="16:17" x14ac:dyDescent="0.3">
      <c r="P5364" s="1" t="s">
        <v>2066</v>
      </c>
      <c r="Q5364" s="1">
        <v>2023</v>
      </c>
    </row>
    <row r="5365" spans="16:17" x14ac:dyDescent="0.3">
      <c r="P5365" s="1" t="s">
        <v>1787</v>
      </c>
      <c r="Q5365" s="1">
        <v>2023</v>
      </c>
    </row>
    <row r="5366" spans="16:17" x14ac:dyDescent="0.3">
      <c r="P5366" s="1" t="s">
        <v>1787</v>
      </c>
      <c r="Q5366" s="1">
        <v>2023</v>
      </c>
    </row>
    <row r="5367" spans="16:17" x14ac:dyDescent="0.3">
      <c r="P5367" s="1" t="s">
        <v>1787</v>
      </c>
      <c r="Q5367" s="1">
        <v>2023</v>
      </c>
    </row>
    <row r="5368" spans="16:17" x14ac:dyDescent="0.3">
      <c r="P5368" s="1" t="s">
        <v>1787</v>
      </c>
      <c r="Q5368" s="1">
        <v>2023</v>
      </c>
    </row>
    <row r="5369" spans="16:17" x14ac:dyDescent="0.3">
      <c r="P5369" s="1" t="s">
        <v>2552</v>
      </c>
      <c r="Q5369" s="1">
        <v>2023</v>
      </c>
    </row>
    <row r="5370" spans="16:17" x14ac:dyDescent="0.3">
      <c r="P5370" s="1" t="s">
        <v>2552</v>
      </c>
      <c r="Q5370" s="1">
        <v>2023</v>
      </c>
    </row>
    <row r="5371" spans="16:17" x14ac:dyDescent="0.3">
      <c r="P5371" s="1" t="s">
        <v>2552</v>
      </c>
      <c r="Q5371" s="1">
        <v>2023</v>
      </c>
    </row>
    <row r="5372" spans="16:17" x14ac:dyDescent="0.3">
      <c r="P5372" s="1" t="s">
        <v>2552</v>
      </c>
      <c r="Q5372" s="1">
        <v>2023</v>
      </c>
    </row>
    <row r="5373" spans="16:17" x14ac:dyDescent="0.3">
      <c r="P5373" s="1" t="s">
        <v>2552</v>
      </c>
      <c r="Q5373" s="1">
        <v>2023</v>
      </c>
    </row>
    <row r="5374" spans="16:17" x14ac:dyDescent="0.3">
      <c r="P5374" s="1" t="s">
        <v>2552</v>
      </c>
      <c r="Q5374" s="1">
        <v>2023</v>
      </c>
    </row>
    <row r="5375" spans="16:17" x14ac:dyDescent="0.3">
      <c r="P5375" s="1" t="s">
        <v>2437</v>
      </c>
      <c r="Q5375" s="1">
        <v>2023</v>
      </c>
    </row>
    <row r="5376" spans="16:17" x14ac:dyDescent="0.3">
      <c r="P5376" s="1" t="s">
        <v>2437</v>
      </c>
      <c r="Q5376" s="1">
        <v>2023</v>
      </c>
    </row>
    <row r="5377" spans="16:17" x14ac:dyDescent="0.3">
      <c r="P5377" s="1" t="s">
        <v>1743</v>
      </c>
      <c r="Q5377" s="1">
        <v>2023</v>
      </c>
    </row>
    <row r="5378" spans="16:17" x14ac:dyDescent="0.3">
      <c r="P5378" s="1" t="s">
        <v>1066</v>
      </c>
      <c r="Q5378" s="1">
        <v>2023</v>
      </c>
    </row>
    <row r="5379" spans="16:17" x14ac:dyDescent="0.3">
      <c r="P5379" s="1" t="s">
        <v>1066</v>
      </c>
      <c r="Q5379" s="1">
        <v>2023</v>
      </c>
    </row>
    <row r="5380" spans="16:17" x14ac:dyDescent="0.3">
      <c r="P5380" s="1" t="s">
        <v>2367</v>
      </c>
      <c r="Q5380" s="1">
        <v>2023</v>
      </c>
    </row>
    <row r="5381" spans="16:17" x14ac:dyDescent="0.3">
      <c r="P5381" s="1" t="s">
        <v>2367</v>
      </c>
      <c r="Q5381" s="1">
        <v>2023</v>
      </c>
    </row>
    <row r="5382" spans="16:17" x14ac:dyDescent="0.3">
      <c r="P5382" s="1" t="s">
        <v>2367</v>
      </c>
      <c r="Q5382" s="1">
        <v>2023</v>
      </c>
    </row>
    <row r="5383" spans="16:17" x14ac:dyDescent="0.3">
      <c r="P5383" s="1" t="s">
        <v>1948</v>
      </c>
      <c r="Q5383" s="1">
        <v>2023</v>
      </c>
    </row>
    <row r="5384" spans="16:17" x14ac:dyDescent="0.3">
      <c r="P5384" s="1" t="s">
        <v>303</v>
      </c>
      <c r="Q5384" s="1">
        <v>2023</v>
      </c>
    </row>
    <row r="5385" spans="16:17" x14ac:dyDescent="0.3">
      <c r="P5385" s="1" t="s">
        <v>303</v>
      </c>
      <c r="Q5385" s="1">
        <v>2023</v>
      </c>
    </row>
    <row r="5386" spans="16:17" x14ac:dyDescent="0.3">
      <c r="P5386" s="1" t="s">
        <v>303</v>
      </c>
      <c r="Q5386" s="1">
        <v>2023</v>
      </c>
    </row>
    <row r="5387" spans="16:17" x14ac:dyDescent="0.3">
      <c r="P5387" s="1" t="s">
        <v>2255</v>
      </c>
      <c r="Q5387" s="1">
        <v>2023</v>
      </c>
    </row>
    <row r="5388" spans="16:17" x14ac:dyDescent="0.3">
      <c r="P5388" s="1" t="s">
        <v>2250</v>
      </c>
      <c r="Q5388" s="1">
        <v>2023</v>
      </c>
    </row>
    <row r="5389" spans="16:17" x14ac:dyDescent="0.3">
      <c r="P5389" s="1" t="s">
        <v>585</v>
      </c>
      <c r="Q5389" s="1">
        <v>2023</v>
      </c>
    </row>
    <row r="5390" spans="16:17" x14ac:dyDescent="0.3">
      <c r="P5390" s="1" t="s">
        <v>585</v>
      </c>
      <c r="Q5390" s="1">
        <v>2023</v>
      </c>
    </row>
    <row r="5391" spans="16:17" x14ac:dyDescent="0.3">
      <c r="P5391" s="1" t="s">
        <v>585</v>
      </c>
      <c r="Q5391" s="1">
        <v>2023</v>
      </c>
    </row>
    <row r="5392" spans="16:17" x14ac:dyDescent="0.3">
      <c r="P5392" s="1" t="s">
        <v>585</v>
      </c>
      <c r="Q5392" s="1">
        <v>2023</v>
      </c>
    </row>
    <row r="5393" spans="16:17" x14ac:dyDescent="0.3">
      <c r="P5393" s="1" t="s">
        <v>1548</v>
      </c>
      <c r="Q5393" s="1">
        <v>2023</v>
      </c>
    </row>
    <row r="5394" spans="16:17" x14ac:dyDescent="0.3">
      <c r="P5394" s="1" t="s">
        <v>1548</v>
      </c>
      <c r="Q5394" s="1">
        <v>2023</v>
      </c>
    </row>
    <row r="5395" spans="16:17" x14ac:dyDescent="0.3">
      <c r="P5395" s="1" t="s">
        <v>1548</v>
      </c>
      <c r="Q5395" s="1">
        <v>2023</v>
      </c>
    </row>
    <row r="5396" spans="16:17" x14ac:dyDescent="0.3">
      <c r="P5396" s="1" t="s">
        <v>1548</v>
      </c>
      <c r="Q5396" s="1">
        <v>2023</v>
      </c>
    </row>
    <row r="5397" spans="16:17" x14ac:dyDescent="0.3">
      <c r="P5397" s="1" t="s">
        <v>1548</v>
      </c>
      <c r="Q5397" s="1">
        <v>2023</v>
      </c>
    </row>
    <row r="5398" spans="16:17" x14ac:dyDescent="0.3">
      <c r="P5398" s="1" t="s">
        <v>378</v>
      </c>
      <c r="Q5398" s="1">
        <v>2023</v>
      </c>
    </row>
    <row r="5399" spans="16:17" x14ac:dyDescent="0.3">
      <c r="P5399" s="1" t="s">
        <v>378</v>
      </c>
      <c r="Q5399" s="1">
        <v>2023</v>
      </c>
    </row>
    <row r="5400" spans="16:17" x14ac:dyDescent="0.3">
      <c r="P5400" s="1" t="s">
        <v>2023</v>
      </c>
      <c r="Q5400" s="1">
        <v>2023</v>
      </c>
    </row>
    <row r="5401" spans="16:17" x14ac:dyDescent="0.3">
      <c r="P5401" s="1" t="s">
        <v>2255</v>
      </c>
      <c r="Q5401" s="1">
        <v>2023</v>
      </c>
    </row>
    <row r="5402" spans="16:17" x14ac:dyDescent="0.3">
      <c r="P5402" s="1" t="s">
        <v>2255</v>
      </c>
      <c r="Q5402" s="1">
        <v>2023</v>
      </c>
    </row>
    <row r="5403" spans="16:17" x14ac:dyDescent="0.3">
      <c r="P5403" s="1" t="s">
        <v>2255</v>
      </c>
      <c r="Q5403" s="1">
        <v>2023</v>
      </c>
    </row>
    <row r="5404" spans="16:17" x14ac:dyDescent="0.3">
      <c r="P5404" s="1" t="s">
        <v>2255</v>
      </c>
      <c r="Q5404" s="1">
        <v>2023</v>
      </c>
    </row>
    <row r="5405" spans="16:17" x14ac:dyDescent="0.3">
      <c r="P5405" s="1" t="s">
        <v>2255</v>
      </c>
      <c r="Q5405" s="1">
        <v>2023</v>
      </c>
    </row>
    <row r="5406" spans="16:17" x14ac:dyDescent="0.3">
      <c r="P5406" s="1" t="s">
        <v>2520</v>
      </c>
      <c r="Q5406" s="1">
        <v>2023</v>
      </c>
    </row>
    <row r="5407" spans="16:17" x14ac:dyDescent="0.3">
      <c r="P5407" s="1" t="s">
        <v>293</v>
      </c>
      <c r="Q5407" s="1">
        <v>2023</v>
      </c>
    </row>
    <row r="5408" spans="16:17" x14ac:dyDescent="0.3">
      <c r="P5408" s="1" t="s">
        <v>293</v>
      </c>
      <c r="Q5408" s="1">
        <v>2023</v>
      </c>
    </row>
    <row r="5409" spans="16:17" x14ac:dyDescent="0.3">
      <c r="P5409" s="1" t="s">
        <v>293</v>
      </c>
      <c r="Q5409" s="1">
        <v>2023</v>
      </c>
    </row>
    <row r="5410" spans="16:17" x14ac:dyDescent="0.3">
      <c r="P5410" s="1" t="s">
        <v>637</v>
      </c>
      <c r="Q5410" s="1">
        <v>2023</v>
      </c>
    </row>
    <row r="5411" spans="16:17" x14ac:dyDescent="0.3">
      <c r="P5411" s="1" t="s">
        <v>637</v>
      </c>
      <c r="Q5411" s="1">
        <v>2023</v>
      </c>
    </row>
    <row r="5412" spans="16:17" x14ac:dyDescent="0.3">
      <c r="P5412" s="1" t="s">
        <v>637</v>
      </c>
      <c r="Q5412" s="1">
        <v>2023</v>
      </c>
    </row>
    <row r="5413" spans="16:17" x14ac:dyDescent="0.3">
      <c r="P5413" s="1" t="s">
        <v>637</v>
      </c>
      <c r="Q5413" s="1">
        <v>2023</v>
      </c>
    </row>
    <row r="5414" spans="16:17" x14ac:dyDescent="0.3">
      <c r="P5414" s="1" t="s">
        <v>1322</v>
      </c>
      <c r="Q5414" s="1">
        <v>2023</v>
      </c>
    </row>
    <row r="5415" spans="16:17" x14ac:dyDescent="0.3">
      <c r="P5415" s="1" t="s">
        <v>1322</v>
      </c>
      <c r="Q5415" s="1">
        <v>2023</v>
      </c>
    </row>
    <row r="5416" spans="16:17" x14ac:dyDescent="0.3">
      <c r="P5416" s="1" t="s">
        <v>1322</v>
      </c>
      <c r="Q5416" s="1">
        <v>2023</v>
      </c>
    </row>
    <row r="5417" spans="16:17" x14ac:dyDescent="0.3">
      <c r="P5417" s="1" t="s">
        <v>1322</v>
      </c>
      <c r="Q5417" s="1">
        <v>2023</v>
      </c>
    </row>
    <row r="5418" spans="16:17" x14ac:dyDescent="0.3">
      <c r="P5418" s="1" t="s">
        <v>1322</v>
      </c>
      <c r="Q5418" s="1">
        <v>2023</v>
      </c>
    </row>
    <row r="5419" spans="16:17" x14ac:dyDescent="0.3">
      <c r="P5419" s="1" t="s">
        <v>1322</v>
      </c>
      <c r="Q5419" s="1">
        <v>2023</v>
      </c>
    </row>
    <row r="5420" spans="16:17" x14ac:dyDescent="0.3">
      <c r="P5420" s="1" t="s">
        <v>564</v>
      </c>
      <c r="Q5420" s="1">
        <v>2023</v>
      </c>
    </row>
    <row r="5421" spans="16:17" x14ac:dyDescent="0.3">
      <c r="P5421" s="1" t="s">
        <v>1600</v>
      </c>
      <c r="Q5421" s="1">
        <v>2023</v>
      </c>
    </row>
    <row r="5422" spans="16:17" x14ac:dyDescent="0.3">
      <c r="P5422" s="1" t="s">
        <v>1600</v>
      </c>
      <c r="Q5422" s="1">
        <v>2023</v>
      </c>
    </row>
    <row r="5423" spans="16:17" x14ac:dyDescent="0.3">
      <c r="P5423" s="1" t="s">
        <v>1069</v>
      </c>
      <c r="Q5423" s="1">
        <v>2023</v>
      </c>
    </row>
    <row r="5424" spans="16:17" x14ac:dyDescent="0.3">
      <c r="P5424" s="1" t="s">
        <v>1069</v>
      </c>
      <c r="Q5424" s="1">
        <v>2023</v>
      </c>
    </row>
    <row r="5425" spans="16:17" x14ac:dyDescent="0.3">
      <c r="P5425" s="1" t="s">
        <v>1225</v>
      </c>
      <c r="Q5425" s="1">
        <v>2023</v>
      </c>
    </row>
    <row r="5426" spans="16:17" x14ac:dyDescent="0.3">
      <c r="P5426" s="1" t="s">
        <v>1753</v>
      </c>
      <c r="Q5426" s="1">
        <v>2023</v>
      </c>
    </row>
    <row r="5427" spans="16:17" x14ac:dyDescent="0.3">
      <c r="P5427" s="1" t="s">
        <v>1753</v>
      </c>
      <c r="Q5427" s="1">
        <v>2023</v>
      </c>
    </row>
    <row r="5428" spans="16:17" x14ac:dyDescent="0.3">
      <c r="P5428" s="1" t="s">
        <v>1753</v>
      </c>
      <c r="Q5428" s="1">
        <v>2023</v>
      </c>
    </row>
    <row r="5429" spans="16:17" x14ac:dyDescent="0.3">
      <c r="P5429" s="1" t="s">
        <v>1284</v>
      </c>
      <c r="Q5429" s="1">
        <v>2023</v>
      </c>
    </row>
    <row r="5430" spans="16:17" x14ac:dyDescent="0.3">
      <c r="P5430" s="1" t="s">
        <v>1175</v>
      </c>
      <c r="Q5430" s="1">
        <v>2023</v>
      </c>
    </row>
    <row r="5431" spans="16:17" x14ac:dyDescent="0.3">
      <c r="P5431" s="1" t="s">
        <v>1175</v>
      </c>
      <c r="Q5431" s="1">
        <v>2023</v>
      </c>
    </row>
    <row r="5432" spans="16:17" x14ac:dyDescent="0.3">
      <c r="P5432" s="1" t="s">
        <v>1175</v>
      </c>
      <c r="Q5432" s="1">
        <v>2023</v>
      </c>
    </row>
    <row r="5433" spans="16:17" x14ac:dyDescent="0.3">
      <c r="P5433" s="1" t="s">
        <v>1175</v>
      </c>
      <c r="Q5433" s="1">
        <v>2023</v>
      </c>
    </row>
    <row r="5434" spans="16:17" x14ac:dyDescent="0.3">
      <c r="P5434" s="1" t="s">
        <v>1175</v>
      </c>
      <c r="Q5434" s="1">
        <v>2023</v>
      </c>
    </row>
    <row r="5435" spans="16:17" x14ac:dyDescent="0.3">
      <c r="P5435" s="1" t="s">
        <v>1175</v>
      </c>
      <c r="Q5435" s="1">
        <v>2023</v>
      </c>
    </row>
    <row r="5436" spans="16:17" x14ac:dyDescent="0.3">
      <c r="P5436" s="1" t="s">
        <v>1947</v>
      </c>
      <c r="Q5436" s="1">
        <v>2023</v>
      </c>
    </row>
    <row r="5437" spans="16:17" x14ac:dyDescent="0.3">
      <c r="P5437" s="1" t="s">
        <v>1515</v>
      </c>
      <c r="Q5437" s="1">
        <v>2023</v>
      </c>
    </row>
    <row r="5438" spans="16:17" x14ac:dyDescent="0.3">
      <c r="P5438" s="1" t="s">
        <v>1515</v>
      </c>
      <c r="Q5438" s="1">
        <v>2023</v>
      </c>
    </row>
    <row r="5439" spans="16:17" x14ac:dyDescent="0.3">
      <c r="P5439" s="1" t="s">
        <v>1236</v>
      </c>
      <c r="Q5439" s="1">
        <v>2023</v>
      </c>
    </row>
    <row r="5440" spans="16:17" x14ac:dyDescent="0.3">
      <c r="P5440" s="1" t="s">
        <v>1236</v>
      </c>
      <c r="Q5440" s="1">
        <v>2023</v>
      </c>
    </row>
    <row r="5441" spans="16:17" x14ac:dyDescent="0.3">
      <c r="P5441" s="1" t="s">
        <v>1081</v>
      </c>
      <c r="Q5441" s="1">
        <v>2023</v>
      </c>
    </row>
    <row r="5442" spans="16:17" x14ac:dyDescent="0.3">
      <c r="P5442" s="1" t="s">
        <v>1081</v>
      </c>
      <c r="Q5442" s="1">
        <v>2023</v>
      </c>
    </row>
    <row r="5443" spans="16:17" x14ac:dyDescent="0.3">
      <c r="P5443" s="1" t="s">
        <v>1081</v>
      </c>
      <c r="Q5443" s="1">
        <v>2023</v>
      </c>
    </row>
    <row r="5444" spans="16:17" x14ac:dyDescent="0.3">
      <c r="P5444" s="1" t="s">
        <v>1081</v>
      </c>
      <c r="Q5444" s="1">
        <v>2023</v>
      </c>
    </row>
    <row r="5445" spans="16:17" x14ac:dyDescent="0.3">
      <c r="P5445" s="1" t="s">
        <v>1081</v>
      </c>
      <c r="Q5445" s="1">
        <v>2023</v>
      </c>
    </row>
    <row r="5446" spans="16:17" x14ac:dyDescent="0.3">
      <c r="P5446" s="1" t="s">
        <v>1081</v>
      </c>
      <c r="Q5446" s="1">
        <v>2023</v>
      </c>
    </row>
    <row r="5447" spans="16:17" x14ac:dyDescent="0.3">
      <c r="P5447" s="1" t="s">
        <v>448</v>
      </c>
      <c r="Q5447" s="1">
        <v>2023</v>
      </c>
    </row>
    <row r="5448" spans="16:17" x14ac:dyDescent="0.3">
      <c r="P5448" s="1" t="s">
        <v>448</v>
      </c>
      <c r="Q5448" s="1">
        <v>2023</v>
      </c>
    </row>
    <row r="5449" spans="16:17" x14ac:dyDescent="0.3">
      <c r="P5449" s="1" t="s">
        <v>1549</v>
      </c>
      <c r="Q5449" s="1">
        <v>2023</v>
      </c>
    </row>
    <row r="5450" spans="16:17" x14ac:dyDescent="0.3">
      <c r="P5450" s="1" t="s">
        <v>793</v>
      </c>
      <c r="Q5450" s="1">
        <v>2023</v>
      </c>
    </row>
    <row r="5451" spans="16:17" x14ac:dyDescent="0.3">
      <c r="P5451" s="1" t="s">
        <v>287</v>
      </c>
      <c r="Q5451" s="1">
        <v>2023</v>
      </c>
    </row>
    <row r="5452" spans="16:17" x14ac:dyDescent="0.3">
      <c r="P5452" s="1" t="s">
        <v>1939</v>
      </c>
      <c r="Q5452" s="1">
        <v>2023</v>
      </c>
    </row>
    <row r="5453" spans="16:17" x14ac:dyDescent="0.3">
      <c r="P5453" s="1" t="s">
        <v>1778</v>
      </c>
      <c r="Q5453" s="1">
        <v>2023</v>
      </c>
    </row>
    <row r="5454" spans="16:17" x14ac:dyDescent="0.3">
      <c r="P5454" s="1" t="s">
        <v>724</v>
      </c>
      <c r="Q5454" s="1">
        <v>2023</v>
      </c>
    </row>
    <row r="5455" spans="16:17" x14ac:dyDescent="0.3">
      <c r="P5455" s="1" t="s">
        <v>724</v>
      </c>
      <c r="Q5455" s="1">
        <v>2023</v>
      </c>
    </row>
    <row r="5456" spans="16:17" x14ac:dyDescent="0.3">
      <c r="P5456" s="1" t="s">
        <v>724</v>
      </c>
      <c r="Q5456" s="1">
        <v>2023</v>
      </c>
    </row>
    <row r="5457" spans="16:17" x14ac:dyDescent="0.3">
      <c r="P5457" s="1" t="s">
        <v>724</v>
      </c>
      <c r="Q5457" s="1">
        <v>2023</v>
      </c>
    </row>
    <row r="5458" spans="16:17" x14ac:dyDescent="0.3">
      <c r="P5458" s="1" t="s">
        <v>2505</v>
      </c>
      <c r="Q5458" s="1">
        <v>2023</v>
      </c>
    </row>
    <row r="5459" spans="16:17" x14ac:dyDescent="0.3">
      <c r="P5459" s="1" t="s">
        <v>2382</v>
      </c>
      <c r="Q5459" s="1">
        <v>2023</v>
      </c>
    </row>
    <row r="5460" spans="16:17" x14ac:dyDescent="0.3">
      <c r="P5460" s="1" t="s">
        <v>1044</v>
      </c>
      <c r="Q5460" s="1">
        <v>2023</v>
      </c>
    </row>
    <row r="5461" spans="16:17" x14ac:dyDescent="0.3">
      <c r="P5461" s="1" t="s">
        <v>1044</v>
      </c>
      <c r="Q5461" s="1">
        <v>2023</v>
      </c>
    </row>
    <row r="5462" spans="16:17" x14ac:dyDescent="0.3">
      <c r="P5462" s="1" t="s">
        <v>396</v>
      </c>
      <c r="Q5462" s="1">
        <v>2023</v>
      </c>
    </row>
    <row r="5463" spans="16:17" x14ac:dyDescent="0.3">
      <c r="P5463" s="1" t="s">
        <v>396</v>
      </c>
      <c r="Q5463" s="1">
        <v>2023</v>
      </c>
    </row>
    <row r="5464" spans="16:17" x14ac:dyDescent="0.3">
      <c r="P5464" s="1" t="s">
        <v>396</v>
      </c>
      <c r="Q5464" s="1">
        <v>2023</v>
      </c>
    </row>
    <row r="5465" spans="16:17" x14ac:dyDescent="0.3">
      <c r="P5465" s="1" t="s">
        <v>87</v>
      </c>
      <c r="Q5465" s="1">
        <v>2023</v>
      </c>
    </row>
    <row r="5466" spans="16:17" x14ac:dyDescent="0.3">
      <c r="P5466" s="1" t="s">
        <v>87</v>
      </c>
      <c r="Q5466" s="1">
        <v>2023</v>
      </c>
    </row>
    <row r="5467" spans="16:17" x14ac:dyDescent="0.3">
      <c r="P5467" s="1" t="s">
        <v>87</v>
      </c>
      <c r="Q5467" s="1">
        <v>2023</v>
      </c>
    </row>
    <row r="5468" spans="16:17" x14ac:dyDescent="0.3">
      <c r="P5468" s="1" t="s">
        <v>863</v>
      </c>
      <c r="Q5468" s="1">
        <v>2023</v>
      </c>
    </row>
    <row r="5469" spans="16:17" x14ac:dyDescent="0.3">
      <c r="P5469" s="1" t="s">
        <v>863</v>
      </c>
      <c r="Q5469" s="1">
        <v>2023</v>
      </c>
    </row>
    <row r="5470" spans="16:17" x14ac:dyDescent="0.3">
      <c r="P5470" s="1" t="s">
        <v>863</v>
      </c>
      <c r="Q5470" s="1">
        <v>2023</v>
      </c>
    </row>
    <row r="5471" spans="16:17" x14ac:dyDescent="0.3">
      <c r="P5471" s="1" t="s">
        <v>863</v>
      </c>
      <c r="Q5471" s="1">
        <v>2023</v>
      </c>
    </row>
    <row r="5472" spans="16:17" x14ac:dyDescent="0.3">
      <c r="P5472" s="1" t="s">
        <v>470</v>
      </c>
      <c r="Q5472" s="1">
        <v>2023</v>
      </c>
    </row>
    <row r="5473" spans="16:17" x14ac:dyDescent="0.3">
      <c r="P5473" s="1" t="s">
        <v>24</v>
      </c>
      <c r="Q5473" s="1">
        <v>2023</v>
      </c>
    </row>
    <row r="5474" spans="16:17" x14ac:dyDescent="0.3">
      <c r="P5474" s="1" t="s">
        <v>24</v>
      </c>
      <c r="Q5474" s="1">
        <v>2023</v>
      </c>
    </row>
    <row r="5475" spans="16:17" x14ac:dyDescent="0.3">
      <c r="P5475" s="1" t="s">
        <v>1147</v>
      </c>
      <c r="Q5475" s="1">
        <v>2023</v>
      </c>
    </row>
    <row r="5476" spans="16:17" x14ac:dyDescent="0.3">
      <c r="P5476" s="1" t="s">
        <v>127</v>
      </c>
      <c r="Q5476" s="1">
        <v>2023</v>
      </c>
    </row>
    <row r="5477" spans="16:17" x14ac:dyDescent="0.3">
      <c r="P5477" s="1" t="s">
        <v>127</v>
      </c>
      <c r="Q5477" s="1">
        <v>2023</v>
      </c>
    </row>
    <row r="5478" spans="16:17" x14ac:dyDescent="0.3">
      <c r="P5478" s="1" t="s">
        <v>389</v>
      </c>
      <c r="Q5478" s="1">
        <v>2023</v>
      </c>
    </row>
    <row r="5479" spans="16:17" x14ac:dyDescent="0.3">
      <c r="P5479" s="1" t="s">
        <v>1595</v>
      </c>
      <c r="Q5479" s="1">
        <v>2023</v>
      </c>
    </row>
    <row r="5480" spans="16:17" x14ac:dyDescent="0.3">
      <c r="P5480" s="1" t="s">
        <v>1595</v>
      </c>
      <c r="Q5480" s="1">
        <v>2023</v>
      </c>
    </row>
    <row r="5481" spans="16:17" x14ac:dyDescent="0.3">
      <c r="P5481" s="1" t="s">
        <v>1595</v>
      </c>
      <c r="Q5481" s="1">
        <v>2023</v>
      </c>
    </row>
    <row r="5482" spans="16:17" x14ac:dyDescent="0.3">
      <c r="P5482" s="1" t="s">
        <v>1595</v>
      </c>
      <c r="Q5482" s="1">
        <v>2023</v>
      </c>
    </row>
    <row r="5483" spans="16:17" x14ac:dyDescent="0.3">
      <c r="P5483" s="1" t="s">
        <v>1595</v>
      </c>
      <c r="Q5483" s="1">
        <v>2023</v>
      </c>
    </row>
    <row r="5484" spans="16:17" x14ac:dyDescent="0.3">
      <c r="P5484" s="1" t="s">
        <v>1595</v>
      </c>
      <c r="Q5484" s="1">
        <v>2023</v>
      </c>
    </row>
    <row r="5485" spans="16:17" x14ac:dyDescent="0.3">
      <c r="P5485" s="1" t="s">
        <v>1729</v>
      </c>
      <c r="Q5485" s="1">
        <v>2023</v>
      </c>
    </row>
    <row r="5486" spans="16:17" x14ac:dyDescent="0.3">
      <c r="P5486" s="1" t="s">
        <v>2176</v>
      </c>
      <c r="Q5486" s="1">
        <v>2023</v>
      </c>
    </row>
    <row r="5487" spans="16:17" x14ac:dyDescent="0.3">
      <c r="P5487" s="1" t="s">
        <v>893</v>
      </c>
      <c r="Q5487" s="1">
        <v>2023</v>
      </c>
    </row>
    <row r="5488" spans="16:17" x14ac:dyDescent="0.3">
      <c r="P5488" s="1" t="s">
        <v>199</v>
      </c>
      <c r="Q5488" s="1">
        <v>2023</v>
      </c>
    </row>
    <row r="5489" spans="16:17" x14ac:dyDescent="0.3">
      <c r="P5489" s="1" t="s">
        <v>150</v>
      </c>
      <c r="Q5489" s="1">
        <v>2023</v>
      </c>
    </row>
    <row r="5490" spans="16:17" x14ac:dyDescent="0.3">
      <c r="P5490" s="1" t="s">
        <v>1305</v>
      </c>
      <c r="Q5490" s="1">
        <v>2023</v>
      </c>
    </row>
    <row r="5491" spans="16:17" x14ac:dyDescent="0.3">
      <c r="P5491" s="1" t="s">
        <v>1305</v>
      </c>
      <c r="Q5491" s="1">
        <v>2023</v>
      </c>
    </row>
    <row r="5492" spans="16:17" x14ac:dyDescent="0.3">
      <c r="P5492" s="1" t="s">
        <v>1305</v>
      </c>
      <c r="Q5492" s="1">
        <v>2023</v>
      </c>
    </row>
    <row r="5493" spans="16:17" x14ac:dyDescent="0.3">
      <c r="P5493" s="1" t="s">
        <v>1305</v>
      </c>
      <c r="Q5493" s="1">
        <v>2023</v>
      </c>
    </row>
    <row r="5494" spans="16:17" x14ac:dyDescent="0.3">
      <c r="P5494" s="1" t="s">
        <v>927</v>
      </c>
      <c r="Q5494" s="1">
        <v>2023</v>
      </c>
    </row>
    <row r="5495" spans="16:17" x14ac:dyDescent="0.3">
      <c r="P5495" s="1" t="s">
        <v>927</v>
      </c>
      <c r="Q5495" s="1">
        <v>2023</v>
      </c>
    </row>
    <row r="5496" spans="16:17" x14ac:dyDescent="0.3">
      <c r="P5496" s="1" t="s">
        <v>1104</v>
      </c>
      <c r="Q5496" s="1">
        <v>2023</v>
      </c>
    </row>
    <row r="5497" spans="16:17" x14ac:dyDescent="0.3">
      <c r="P5497" s="1" t="s">
        <v>1104</v>
      </c>
      <c r="Q5497" s="1">
        <v>2023</v>
      </c>
    </row>
    <row r="5498" spans="16:17" x14ac:dyDescent="0.3">
      <c r="P5498" s="1" t="s">
        <v>1104</v>
      </c>
      <c r="Q5498" s="1">
        <v>2023</v>
      </c>
    </row>
    <row r="5499" spans="16:17" x14ac:dyDescent="0.3">
      <c r="P5499" s="1" t="s">
        <v>914</v>
      </c>
      <c r="Q5499" s="1">
        <v>2023</v>
      </c>
    </row>
    <row r="5500" spans="16:17" x14ac:dyDescent="0.3">
      <c r="P5500" s="1" t="s">
        <v>914</v>
      </c>
      <c r="Q5500" s="1">
        <v>2023</v>
      </c>
    </row>
    <row r="5501" spans="16:17" x14ac:dyDescent="0.3">
      <c r="P5501" s="1" t="s">
        <v>914</v>
      </c>
      <c r="Q5501" s="1">
        <v>2023</v>
      </c>
    </row>
    <row r="5502" spans="16:17" x14ac:dyDescent="0.3">
      <c r="P5502" s="1" t="s">
        <v>109</v>
      </c>
      <c r="Q5502" s="1">
        <v>2023</v>
      </c>
    </row>
    <row r="5503" spans="16:17" x14ac:dyDescent="0.3">
      <c r="P5503" s="1" t="s">
        <v>1281</v>
      </c>
      <c r="Q5503" s="1">
        <v>2023</v>
      </c>
    </row>
    <row r="5504" spans="16:17" x14ac:dyDescent="0.3">
      <c r="P5504" s="1" t="s">
        <v>79</v>
      </c>
      <c r="Q5504" s="1">
        <v>2023</v>
      </c>
    </row>
    <row r="5505" spans="16:17" x14ac:dyDescent="0.3">
      <c r="P5505" s="1" t="s">
        <v>79</v>
      </c>
      <c r="Q5505" s="1">
        <v>2023</v>
      </c>
    </row>
    <row r="5506" spans="16:17" x14ac:dyDescent="0.3">
      <c r="P5506" s="1" t="s">
        <v>2383</v>
      </c>
      <c r="Q5506" s="1">
        <v>2023</v>
      </c>
    </row>
    <row r="5507" spans="16:17" x14ac:dyDescent="0.3">
      <c r="P5507" s="1" t="s">
        <v>1573</v>
      </c>
      <c r="Q5507" s="1">
        <v>2023</v>
      </c>
    </row>
    <row r="5508" spans="16:17" x14ac:dyDescent="0.3">
      <c r="P5508" s="1" t="s">
        <v>1573</v>
      </c>
      <c r="Q5508" s="1">
        <v>2023</v>
      </c>
    </row>
    <row r="5509" spans="16:17" x14ac:dyDescent="0.3">
      <c r="P5509" s="1" t="s">
        <v>1573</v>
      </c>
      <c r="Q5509" s="1">
        <v>2023</v>
      </c>
    </row>
    <row r="5510" spans="16:17" x14ac:dyDescent="0.3">
      <c r="P5510" s="1" t="s">
        <v>1743</v>
      </c>
      <c r="Q5510" s="1">
        <v>2023</v>
      </c>
    </row>
    <row r="5511" spans="16:17" x14ac:dyDescent="0.3">
      <c r="P5511" s="1" t="s">
        <v>1970</v>
      </c>
      <c r="Q5511" s="1">
        <v>2023</v>
      </c>
    </row>
    <row r="5512" spans="16:17" x14ac:dyDescent="0.3">
      <c r="P5512" s="1" t="s">
        <v>1970</v>
      </c>
      <c r="Q5512" s="1">
        <v>2023</v>
      </c>
    </row>
    <row r="5513" spans="16:17" x14ac:dyDescent="0.3">
      <c r="P5513" s="1" t="s">
        <v>1970</v>
      </c>
      <c r="Q5513" s="1">
        <v>2023</v>
      </c>
    </row>
    <row r="5514" spans="16:17" x14ac:dyDescent="0.3">
      <c r="P5514" s="1" t="s">
        <v>1970</v>
      </c>
      <c r="Q5514" s="1">
        <v>2023</v>
      </c>
    </row>
    <row r="5515" spans="16:17" x14ac:dyDescent="0.3">
      <c r="P5515" s="1" t="s">
        <v>1973</v>
      </c>
      <c r="Q5515" s="1">
        <v>2023</v>
      </c>
    </row>
    <row r="5516" spans="16:17" x14ac:dyDescent="0.3">
      <c r="P5516" s="1" t="s">
        <v>2409</v>
      </c>
      <c r="Q5516" s="1">
        <v>2023</v>
      </c>
    </row>
    <row r="5517" spans="16:17" x14ac:dyDescent="0.3">
      <c r="P5517" s="1" t="s">
        <v>1716</v>
      </c>
      <c r="Q5517" s="1">
        <v>2023</v>
      </c>
    </row>
    <row r="5518" spans="16:17" x14ac:dyDescent="0.3">
      <c r="P5518" s="1" t="s">
        <v>1716</v>
      </c>
      <c r="Q5518" s="1">
        <v>2023</v>
      </c>
    </row>
    <row r="5519" spans="16:17" x14ac:dyDescent="0.3">
      <c r="P5519" s="1" t="s">
        <v>1180</v>
      </c>
      <c r="Q5519" s="1">
        <v>2023</v>
      </c>
    </row>
    <row r="5520" spans="16:17" x14ac:dyDescent="0.3">
      <c r="P5520" s="1" t="s">
        <v>1180</v>
      </c>
      <c r="Q5520" s="1">
        <v>2023</v>
      </c>
    </row>
    <row r="5521" spans="16:17" x14ac:dyDescent="0.3">
      <c r="P5521" s="1" t="s">
        <v>378</v>
      </c>
      <c r="Q5521" s="1">
        <v>2023</v>
      </c>
    </row>
    <row r="5522" spans="16:17" x14ac:dyDescent="0.3">
      <c r="P5522" s="1" t="s">
        <v>1640</v>
      </c>
      <c r="Q5522" s="1">
        <v>2023</v>
      </c>
    </row>
    <row r="5523" spans="16:17" x14ac:dyDescent="0.3">
      <c r="P5523" s="1" t="s">
        <v>1640</v>
      </c>
      <c r="Q5523" s="1">
        <v>2023</v>
      </c>
    </row>
    <row r="5524" spans="16:17" x14ac:dyDescent="0.3">
      <c r="P5524" s="1" t="s">
        <v>2067</v>
      </c>
      <c r="Q5524" s="1">
        <v>2023</v>
      </c>
    </row>
    <row r="5525" spans="16:17" x14ac:dyDescent="0.3">
      <c r="P5525" s="1" t="s">
        <v>2067</v>
      </c>
      <c r="Q5525" s="1">
        <v>2023</v>
      </c>
    </row>
    <row r="5526" spans="16:17" x14ac:dyDescent="0.3">
      <c r="P5526" s="1" t="s">
        <v>2067</v>
      </c>
      <c r="Q5526" s="1">
        <v>2023</v>
      </c>
    </row>
    <row r="5527" spans="16:17" x14ac:dyDescent="0.3">
      <c r="P5527" s="1" t="s">
        <v>2067</v>
      </c>
      <c r="Q5527" s="1">
        <v>2023</v>
      </c>
    </row>
    <row r="5528" spans="16:17" x14ac:dyDescent="0.3">
      <c r="P5528" s="1" t="s">
        <v>494</v>
      </c>
      <c r="Q5528" s="1">
        <v>2023</v>
      </c>
    </row>
    <row r="5529" spans="16:17" x14ac:dyDescent="0.3">
      <c r="P5529" s="1" t="s">
        <v>494</v>
      </c>
      <c r="Q5529" s="1">
        <v>2023</v>
      </c>
    </row>
    <row r="5530" spans="16:17" x14ac:dyDescent="0.3">
      <c r="P5530" s="1" t="s">
        <v>248</v>
      </c>
      <c r="Q5530" s="1">
        <v>2023</v>
      </c>
    </row>
    <row r="5531" spans="16:17" x14ac:dyDescent="0.3">
      <c r="P5531" s="1" t="s">
        <v>248</v>
      </c>
      <c r="Q5531" s="1">
        <v>2023</v>
      </c>
    </row>
    <row r="5532" spans="16:17" x14ac:dyDescent="0.3">
      <c r="P5532" s="1" t="s">
        <v>511</v>
      </c>
      <c r="Q5532" s="1">
        <v>2023</v>
      </c>
    </row>
    <row r="5533" spans="16:17" x14ac:dyDescent="0.3">
      <c r="P5533" s="1" t="s">
        <v>511</v>
      </c>
      <c r="Q5533" s="1">
        <v>2023</v>
      </c>
    </row>
    <row r="5534" spans="16:17" x14ac:dyDescent="0.3">
      <c r="P5534" s="1" t="s">
        <v>222</v>
      </c>
      <c r="Q5534" s="1">
        <v>2023</v>
      </c>
    </row>
    <row r="5535" spans="16:17" x14ac:dyDescent="0.3">
      <c r="P5535" s="1" t="s">
        <v>454</v>
      </c>
      <c r="Q5535" s="1">
        <v>2023</v>
      </c>
    </row>
    <row r="5536" spans="16:17" x14ac:dyDescent="0.3">
      <c r="P5536" s="1" t="s">
        <v>454</v>
      </c>
      <c r="Q5536" s="1">
        <v>2023</v>
      </c>
    </row>
    <row r="5537" spans="16:17" x14ac:dyDescent="0.3">
      <c r="P5537" s="1" t="s">
        <v>2488</v>
      </c>
      <c r="Q5537" s="1">
        <v>2023</v>
      </c>
    </row>
    <row r="5538" spans="16:17" x14ac:dyDescent="0.3">
      <c r="P5538" s="1" t="s">
        <v>2488</v>
      </c>
      <c r="Q5538" s="1">
        <v>2023</v>
      </c>
    </row>
    <row r="5539" spans="16:17" x14ac:dyDescent="0.3">
      <c r="P5539" s="1" t="s">
        <v>489</v>
      </c>
      <c r="Q5539" s="1">
        <v>2023</v>
      </c>
    </row>
    <row r="5540" spans="16:17" x14ac:dyDescent="0.3">
      <c r="P5540" s="1" t="s">
        <v>1729</v>
      </c>
      <c r="Q5540" s="1">
        <v>2023</v>
      </c>
    </row>
    <row r="5541" spans="16:17" x14ac:dyDescent="0.3">
      <c r="P5541" s="1" t="s">
        <v>1729</v>
      </c>
      <c r="Q5541" s="1">
        <v>2023</v>
      </c>
    </row>
    <row r="5542" spans="16:17" x14ac:dyDescent="0.3">
      <c r="P5542" s="1" t="s">
        <v>2542</v>
      </c>
      <c r="Q5542" s="1">
        <v>2023</v>
      </c>
    </row>
    <row r="5543" spans="16:17" x14ac:dyDescent="0.3">
      <c r="P5543" s="1" t="s">
        <v>2542</v>
      </c>
      <c r="Q5543" s="1">
        <v>2023</v>
      </c>
    </row>
    <row r="5544" spans="16:17" x14ac:dyDescent="0.3">
      <c r="P5544" s="1" t="s">
        <v>2542</v>
      </c>
      <c r="Q5544" s="1">
        <v>2023</v>
      </c>
    </row>
    <row r="5545" spans="16:17" x14ac:dyDescent="0.3">
      <c r="P5545" s="1" t="s">
        <v>1131</v>
      </c>
      <c r="Q5545" s="1">
        <v>2023</v>
      </c>
    </row>
    <row r="5546" spans="16:17" x14ac:dyDescent="0.3">
      <c r="P5546" s="1" t="s">
        <v>1198</v>
      </c>
      <c r="Q5546" s="1">
        <v>2023</v>
      </c>
    </row>
    <row r="5547" spans="16:17" x14ac:dyDescent="0.3">
      <c r="P5547" s="1" t="s">
        <v>1509</v>
      </c>
      <c r="Q5547" s="1">
        <v>2023</v>
      </c>
    </row>
    <row r="5548" spans="16:17" x14ac:dyDescent="0.3">
      <c r="P5548" s="1" t="s">
        <v>2178</v>
      </c>
      <c r="Q5548" s="1">
        <v>2023</v>
      </c>
    </row>
    <row r="5549" spans="16:17" x14ac:dyDescent="0.3">
      <c r="P5549" s="1" t="s">
        <v>2178</v>
      </c>
      <c r="Q5549" s="1">
        <v>2023</v>
      </c>
    </row>
    <row r="5550" spans="16:17" x14ac:dyDescent="0.3">
      <c r="P5550" s="1" t="s">
        <v>2102</v>
      </c>
      <c r="Q5550" s="1">
        <v>2023</v>
      </c>
    </row>
    <row r="5551" spans="16:17" x14ac:dyDescent="0.3">
      <c r="P5551" s="1" t="s">
        <v>279</v>
      </c>
      <c r="Q5551" s="1">
        <v>2023</v>
      </c>
    </row>
    <row r="5552" spans="16:17" x14ac:dyDescent="0.3">
      <c r="P5552" s="1" t="s">
        <v>279</v>
      </c>
      <c r="Q5552" s="1">
        <v>2023</v>
      </c>
    </row>
    <row r="5553" spans="16:17" x14ac:dyDescent="0.3">
      <c r="P5553" s="1" t="s">
        <v>1799</v>
      </c>
      <c r="Q5553" s="1">
        <v>2023</v>
      </c>
    </row>
    <row r="5554" spans="16:17" x14ac:dyDescent="0.3">
      <c r="P5554" s="1" t="s">
        <v>2458</v>
      </c>
      <c r="Q5554" s="1">
        <v>2023</v>
      </c>
    </row>
    <row r="5555" spans="16:17" x14ac:dyDescent="0.3">
      <c r="P5555" s="1" t="s">
        <v>2458</v>
      </c>
      <c r="Q5555" s="1">
        <v>2023</v>
      </c>
    </row>
    <row r="5556" spans="16:17" x14ac:dyDescent="0.3">
      <c r="P5556" s="1" t="s">
        <v>2458</v>
      </c>
      <c r="Q5556" s="1">
        <v>2023</v>
      </c>
    </row>
    <row r="5557" spans="16:17" x14ac:dyDescent="0.3">
      <c r="P5557" s="1" t="s">
        <v>2458</v>
      </c>
      <c r="Q5557" s="1">
        <v>2023</v>
      </c>
    </row>
    <row r="5558" spans="16:17" x14ac:dyDescent="0.3">
      <c r="P5558" s="1" t="s">
        <v>861</v>
      </c>
      <c r="Q5558" s="1">
        <v>2023</v>
      </c>
    </row>
    <row r="5559" spans="16:17" x14ac:dyDescent="0.3">
      <c r="P5559" s="1" t="s">
        <v>2310</v>
      </c>
      <c r="Q5559" s="1">
        <v>2023</v>
      </c>
    </row>
    <row r="5560" spans="16:17" x14ac:dyDescent="0.3">
      <c r="P5560" s="1" t="s">
        <v>2310</v>
      </c>
      <c r="Q5560" s="1">
        <v>2023</v>
      </c>
    </row>
    <row r="5561" spans="16:17" x14ac:dyDescent="0.3">
      <c r="P5561" s="1" t="s">
        <v>626</v>
      </c>
      <c r="Q5561" s="1">
        <v>2023</v>
      </c>
    </row>
    <row r="5562" spans="16:17" x14ac:dyDescent="0.3">
      <c r="P5562" s="1" t="s">
        <v>626</v>
      </c>
      <c r="Q5562" s="1">
        <v>2023</v>
      </c>
    </row>
    <row r="5563" spans="16:17" x14ac:dyDescent="0.3">
      <c r="P5563" s="1" t="s">
        <v>1048</v>
      </c>
      <c r="Q5563" s="1">
        <v>2023</v>
      </c>
    </row>
    <row r="5564" spans="16:17" x14ac:dyDescent="0.3">
      <c r="P5564" s="1" t="s">
        <v>1048</v>
      </c>
      <c r="Q5564" s="1">
        <v>2023</v>
      </c>
    </row>
    <row r="5565" spans="16:17" x14ac:dyDescent="0.3">
      <c r="P5565" s="1" t="s">
        <v>1450</v>
      </c>
      <c r="Q5565" s="1">
        <v>2023</v>
      </c>
    </row>
    <row r="5566" spans="16:17" x14ac:dyDescent="0.3">
      <c r="P5566" s="1" t="s">
        <v>1450</v>
      </c>
      <c r="Q5566" s="1">
        <v>2023</v>
      </c>
    </row>
    <row r="5567" spans="16:17" x14ac:dyDescent="0.3">
      <c r="P5567" s="1" t="s">
        <v>2019</v>
      </c>
      <c r="Q5567" s="1">
        <v>2023</v>
      </c>
    </row>
    <row r="5568" spans="16:17" x14ac:dyDescent="0.3">
      <c r="P5568" s="1" t="s">
        <v>2019</v>
      </c>
      <c r="Q5568" s="1">
        <v>2023</v>
      </c>
    </row>
    <row r="5569" spans="16:17" x14ac:dyDescent="0.3">
      <c r="P5569" s="1" t="s">
        <v>1079</v>
      </c>
      <c r="Q5569" s="1">
        <v>2023</v>
      </c>
    </row>
    <row r="5570" spans="16:17" x14ac:dyDescent="0.3">
      <c r="P5570" s="1" t="s">
        <v>1363</v>
      </c>
      <c r="Q5570" s="1">
        <v>2023</v>
      </c>
    </row>
    <row r="5571" spans="16:17" x14ac:dyDescent="0.3">
      <c r="P5571" s="1" t="s">
        <v>1363</v>
      </c>
      <c r="Q5571" s="1">
        <v>2023</v>
      </c>
    </row>
    <row r="5572" spans="16:17" x14ac:dyDescent="0.3">
      <c r="P5572" s="1" t="s">
        <v>214</v>
      </c>
      <c r="Q5572" s="1">
        <v>2023</v>
      </c>
    </row>
    <row r="5573" spans="16:17" x14ac:dyDescent="0.3">
      <c r="P5573" s="1" t="s">
        <v>214</v>
      </c>
      <c r="Q5573" s="1">
        <v>2023</v>
      </c>
    </row>
    <row r="5574" spans="16:17" x14ac:dyDescent="0.3">
      <c r="P5574" s="1" t="s">
        <v>214</v>
      </c>
      <c r="Q5574" s="1">
        <v>2023</v>
      </c>
    </row>
    <row r="5575" spans="16:17" x14ac:dyDescent="0.3">
      <c r="P5575" s="1" t="s">
        <v>1166</v>
      </c>
      <c r="Q5575" s="1">
        <v>2023</v>
      </c>
    </row>
    <row r="5576" spans="16:17" x14ac:dyDescent="0.3">
      <c r="P5576" s="1" t="s">
        <v>1976</v>
      </c>
      <c r="Q5576" s="1">
        <v>2023</v>
      </c>
    </row>
    <row r="5577" spans="16:17" x14ac:dyDescent="0.3">
      <c r="P5577" s="1" t="s">
        <v>1976</v>
      </c>
      <c r="Q5577" s="1">
        <v>2023</v>
      </c>
    </row>
    <row r="5578" spans="16:17" x14ac:dyDescent="0.3">
      <c r="P5578" s="1" t="s">
        <v>1976</v>
      </c>
      <c r="Q5578" s="1">
        <v>2023</v>
      </c>
    </row>
    <row r="5579" spans="16:17" x14ac:dyDescent="0.3">
      <c r="P5579" s="1" t="s">
        <v>1976</v>
      </c>
      <c r="Q5579" s="1">
        <v>2023</v>
      </c>
    </row>
    <row r="5580" spans="16:17" x14ac:dyDescent="0.3">
      <c r="P5580" s="1" t="s">
        <v>1830</v>
      </c>
      <c r="Q5580" s="1">
        <v>2023</v>
      </c>
    </row>
    <row r="5581" spans="16:17" x14ac:dyDescent="0.3">
      <c r="P5581" s="1" t="s">
        <v>1830</v>
      </c>
      <c r="Q5581" s="1">
        <v>2023</v>
      </c>
    </row>
    <row r="5582" spans="16:17" x14ac:dyDescent="0.3">
      <c r="P5582" s="1" t="s">
        <v>1830</v>
      </c>
      <c r="Q5582" s="1">
        <v>2023</v>
      </c>
    </row>
    <row r="5583" spans="16:17" x14ac:dyDescent="0.3">
      <c r="P5583" s="1" t="s">
        <v>671</v>
      </c>
      <c r="Q5583" s="1">
        <v>2023</v>
      </c>
    </row>
    <row r="5584" spans="16:17" x14ac:dyDescent="0.3">
      <c r="P5584" s="1" t="s">
        <v>671</v>
      </c>
      <c r="Q5584" s="1">
        <v>2023</v>
      </c>
    </row>
    <row r="5585" spans="16:17" x14ac:dyDescent="0.3">
      <c r="P5585" s="1" t="s">
        <v>671</v>
      </c>
      <c r="Q5585" s="1">
        <v>2023</v>
      </c>
    </row>
    <row r="5586" spans="16:17" x14ac:dyDescent="0.3">
      <c r="P5586" s="1" t="s">
        <v>671</v>
      </c>
      <c r="Q5586" s="1">
        <v>2023</v>
      </c>
    </row>
    <row r="5587" spans="16:17" x14ac:dyDescent="0.3">
      <c r="P5587" s="1" t="s">
        <v>1799</v>
      </c>
      <c r="Q5587" s="1">
        <v>2023</v>
      </c>
    </row>
    <row r="5588" spans="16:17" x14ac:dyDescent="0.3">
      <c r="P5588" s="1" t="s">
        <v>2190</v>
      </c>
      <c r="Q5588" s="1">
        <v>2023</v>
      </c>
    </row>
    <row r="5589" spans="16:17" x14ac:dyDescent="0.3">
      <c r="P5589" s="1" t="s">
        <v>2190</v>
      </c>
      <c r="Q5589" s="1">
        <v>2023</v>
      </c>
    </row>
    <row r="5590" spans="16:17" x14ac:dyDescent="0.3">
      <c r="P5590" s="1" t="s">
        <v>691</v>
      </c>
      <c r="Q5590" s="1">
        <v>2023</v>
      </c>
    </row>
    <row r="5591" spans="16:17" x14ac:dyDescent="0.3">
      <c r="P5591" s="1" t="s">
        <v>666</v>
      </c>
      <c r="Q5591" s="1">
        <v>2023</v>
      </c>
    </row>
    <row r="5592" spans="16:17" x14ac:dyDescent="0.3">
      <c r="P5592" s="1" t="s">
        <v>666</v>
      </c>
      <c r="Q5592" s="1">
        <v>2023</v>
      </c>
    </row>
    <row r="5593" spans="16:17" x14ac:dyDescent="0.3">
      <c r="P5593" s="1" t="s">
        <v>666</v>
      </c>
      <c r="Q5593" s="1">
        <v>2023</v>
      </c>
    </row>
    <row r="5594" spans="16:17" x14ac:dyDescent="0.3">
      <c r="P5594" s="1" t="s">
        <v>666</v>
      </c>
      <c r="Q5594" s="1">
        <v>2023</v>
      </c>
    </row>
    <row r="5595" spans="16:17" x14ac:dyDescent="0.3">
      <c r="P5595" s="1" t="s">
        <v>666</v>
      </c>
      <c r="Q5595" s="1">
        <v>2023</v>
      </c>
    </row>
    <row r="5596" spans="16:17" x14ac:dyDescent="0.3">
      <c r="P5596" s="1" t="s">
        <v>666</v>
      </c>
      <c r="Q5596" s="1">
        <v>2023</v>
      </c>
    </row>
    <row r="5597" spans="16:17" x14ac:dyDescent="0.3">
      <c r="P5597" s="1" t="s">
        <v>666</v>
      </c>
      <c r="Q5597" s="1">
        <v>2023</v>
      </c>
    </row>
    <row r="5598" spans="16:17" x14ac:dyDescent="0.3">
      <c r="P5598" s="1" t="s">
        <v>666</v>
      </c>
      <c r="Q5598" s="1">
        <v>2023</v>
      </c>
    </row>
    <row r="5599" spans="16:17" x14ac:dyDescent="0.3">
      <c r="P5599" s="1" t="s">
        <v>666</v>
      </c>
      <c r="Q5599" s="1">
        <v>2023</v>
      </c>
    </row>
    <row r="5600" spans="16:17" x14ac:dyDescent="0.3">
      <c r="P5600" s="1" t="s">
        <v>666</v>
      </c>
      <c r="Q5600" s="1">
        <v>2023</v>
      </c>
    </row>
    <row r="5601" spans="16:17" x14ac:dyDescent="0.3">
      <c r="P5601" s="1" t="s">
        <v>2178</v>
      </c>
      <c r="Q5601" s="1">
        <v>2023</v>
      </c>
    </row>
    <row r="5602" spans="16:17" x14ac:dyDescent="0.3">
      <c r="P5602" s="1" t="s">
        <v>258</v>
      </c>
      <c r="Q5602" s="1">
        <v>2023</v>
      </c>
    </row>
    <row r="5603" spans="16:17" x14ac:dyDescent="0.3">
      <c r="P5603" s="1" t="s">
        <v>258</v>
      </c>
      <c r="Q5603" s="1">
        <v>2023</v>
      </c>
    </row>
    <row r="5604" spans="16:17" x14ac:dyDescent="0.3">
      <c r="P5604" s="1" t="s">
        <v>1970</v>
      </c>
      <c r="Q5604" s="1">
        <v>2023</v>
      </c>
    </row>
    <row r="5605" spans="16:17" x14ac:dyDescent="0.3">
      <c r="P5605" s="1" t="s">
        <v>1633</v>
      </c>
      <c r="Q5605" s="1">
        <v>2023</v>
      </c>
    </row>
    <row r="5606" spans="16:17" x14ac:dyDescent="0.3">
      <c r="P5606" s="1" t="s">
        <v>2505</v>
      </c>
      <c r="Q5606" s="1">
        <v>2023</v>
      </c>
    </row>
    <row r="5607" spans="16:17" x14ac:dyDescent="0.3">
      <c r="P5607" s="1" t="s">
        <v>2505</v>
      </c>
      <c r="Q5607" s="1">
        <v>2023</v>
      </c>
    </row>
    <row r="5608" spans="16:17" x14ac:dyDescent="0.3">
      <c r="P5608" s="1" t="s">
        <v>1637</v>
      </c>
      <c r="Q5608" s="1">
        <v>2023</v>
      </c>
    </row>
    <row r="5609" spans="16:17" x14ac:dyDescent="0.3">
      <c r="P5609" s="1" t="s">
        <v>1637</v>
      </c>
      <c r="Q5609" s="1">
        <v>2023</v>
      </c>
    </row>
    <row r="5610" spans="16:17" x14ac:dyDescent="0.3">
      <c r="P5610" s="1" t="s">
        <v>1513</v>
      </c>
      <c r="Q5610" s="1">
        <v>2023</v>
      </c>
    </row>
    <row r="5611" spans="16:17" x14ac:dyDescent="0.3">
      <c r="P5611" s="1" t="s">
        <v>919</v>
      </c>
      <c r="Q5611" s="1">
        <v>2023</v>
      </c>
    </row>
    <row r="5612" spans="16:17" x14ac:dyDescent="0.3">
      <c r="P5612" s="1" t="s">
        <v>1396</v>
      </c>
      <c r="Q5612" s="1">
        <v>2023</v>
      </c>
    </row>
    <row r="5613" spans="16:17" x14ac:dyDescent="0.3">
      <c r="P5613" s="1" t="s">
        <v>1396</v>
      </c>
      <c r="Q5613" s="1">
        <v>2023</v>
      </c>
    </row>
    <row r="5614" spans="16:17" x14ac:dyDescent="0.3">
      <c r="P5614" s="1" t="s">
        <v>759</v>
      </c>
      <c r="Q5614" s="1">
        <v>2023</v>
      </c>
    </row>
    <row r="5615" spans="16:17" x14ac:dyDescent="0.3">
      <c r="P5615" s="1" t="s">
        <v>2550</v>
      </c>
      <c r="Q5615" s="1">
        <v>2023</v>
      </c>
    </row>
    <row r="5616" spans="16:17" x14ac:dyDescent="0.3">
      <c r="P5616" s="1" t="s">
        <v>2550</v>
      </c>
      <c r="Q5616" s="1">
        <v>2023</v>
      </c>
    </row>
    <row r="5617" spans="16:17" x14ac:dyDescent="0.3">
      <c r="P5617" s="1" t="s">
        <v>2550</v>
      </c>
      <c r="Q5617" s="1">
        <v>2023</v>
      </c>
    </row>
    <row r="5618" spans="16:17" x14ac:dyDescent="0.3">
      <c r="P5618" s="1" t="s">
        <v>394</v>
      </c>
      <c r="Q5618" s="1">
        <v>2023</v>
      </c>
    </row>
    <row r="5619" spans="16:17" x14ac:dyDescent="0.3">
      <c r="P5619" s="1" t="s">
        <v>595</v>
      </c>
      <c r="Q5619" s="1">
        <v>2023</v>
      </c>
    </row>
    <row r="5620" spans="16:17" x14ac:dyDescent="0.3">
      <c r="P5620" s="1" t="s">
        <v>595</v>
      </c>
      <c r="Q5620" s="1">
        <v>2023</v>
      </c>
    </row>
    <row r="5621" spans="16:17" x14ac:dyDescent="0.3">
      <c r="P5621" s="1" t="s">
        <v>2261</v>
      </c>
      <c r="Q5621" s="1">
        <v>2023</v>
      </c>
    </row>
    <row r="5622" spans="16:17" x14ac:dyDescent="0.3">
      <c r="P5622" s="1" t="s">
        <v>2261</v>
      </c>
      <c r="Q5622" s="1">
        <v>2023</v>
      </c>
    </row>
    <row r="5623" spans="16:17" x14ac:dyDescent="0.3">
      <c r="P5623" s="1" t="s">
        <v>1288</v>
      </c>
      <c r="Q5623" s="1">
        <v>2023</v>
      </c>
    </row>
    <row r="5624" spans="16:17" x14ac:dyDescent="0.3">
      <c r="P5624" s="1" t="s">
        <v>83</v>
      </c>
      <c r="Q5624" s="1">
        <v>2023</v>
      </c>
    </row>
    <row r="5625" spans="16:17" x14ac:dyDescent="0.3">
      <c r="P5625" s="1" t="s">
        <v>375</v>
      </c>
      <c r="Q5625" s="1">
        <v>2023</v>
      </c>
    </row>
    <row r="5626" spans="16:17" x14ac:dyDescent="0.3">
      <c r="P5626" s="1" t="s">
        <v>375</v>
      </c>
      <c r="Q5626" s="1">
        <v>2023</v>
      </c>
    </row>
    <row r="5627" spans="16:17" x14ac:dyDescent="0.3">
      <c r="P5627" s="1" t="s">
        <v>1131</v>
      </c>
      <c r="Q5627" s="1">
        <v>2023</v>
      </c>
    </row>
    <row r="5628" spans="16:17" x14ac:dyDescent="0.3">
      <c r="P5628" s="1" t="s">
        <v>2227</v>
      </c>
      <c r="Q5628" s="1">
        <v>2023</v>
      </c>
    </row>
    <row r="5629" spans="16:17" x14ac:dyDescent="0.3">
      <c r="P5629" s="1" t="s">
        <v>2279</v>
      </c>
      <c r="Q5629" s="1">
        <v>2023</v>
      </c>
    </row>
    <row r="5630" spans="16:17" x14ac:dyDescent="0.3">
      <c r="P5630" s="1" t="s">
        <v>1750</v>
      </c>
      <c r="Q5630" s="1">
        <v>2023</v>
      </c>
    </row>
    <row r="5631" spans="16:17" x14ac:dyDescent="0.3">
      <c r="P5631" s="1" t="s">
        <v>1530</v>
      </c>
      <c r="Q5631" s="1">
        <v>2023</v>
      </c>
    </row>
    <row r="5632" spans="16:17" x14ac:dyDescent="0.3">
      <c r="P5632" s="1" t="s">
        <v>1530</v>
      </c>
      <c r="Q5632" s="1">
        <v>2023</v>
      </c>
    </row>
    <row r="5633" spans="16:17" x14ac:dyDescent="0.3">
      <c r="P5633" s="1" t="s">
        <v>1530</v>
      </c>
      <c r="Q5633" s="1">
        <v>2023</v>
      </c>
    </row>
    <row r="5634" spans="16:17" x14ac:dyDescent="0.3">
      <c r="P5634" s="1" t="s">
        <v>60</v>
      </c>
      <c r="Q5634" s="1">
        <v>2023</v>
      </c>
    </row>
    <row r="5635" spans="16:17" x14ac:dyDescent="0.3">
      <c r="P5635" s="1" t="s">
        <v>60</v>
      </c>
      <c r="Q5635" s="1">
        <v>2023</v>
      </c>
    </row>
    <row r="5636" spans="16:17" x14ac:dyDescent="0.3">
      <c r="P5636" s="1" t="s">
        <v>60</v>
      </c>
      <c r="Q5636" s="1">
        <v>2023</v>
      </c>
    </row>
    <row r="5637" spans="16:17" x14ac:dyDescent="0.3">
      <c r="P5637" s="1" t="s">
        <v>738</v>
      </c>
      <c r="Q5637" s="1">
        <v>2023</v>
      </c>
    </row>
    <row r="5638" spans="16:17" x14ac:dyDescent="0.3">
      <c r="P5638" s="1" t="s">
        <v>738</v>
      </c>
      <c r="Q5638" s="1">
        <v>2023</v>
      </c>
    </row>
    <row r="5639" spans="16:17" x14ac:dyDescent="0.3">
      <c r="P5639" s="1" t="s">
        <v>1548</v>
      </c>
      <c r="Q5639" s="1">
        <v>2023</v>
      </c>
    </row>
    <row r="5640" spans="16:17" x14ac:dyDescent="0.3">
      <c r="P5640" s="1" t="s">
        <v>2050</v>
      </c>
      <c r="Q5640" s="1">
        <v>2023</v>
      </c>
    </row>
    <row r="5641" spans="16:17" x14ac:dyDescent="0.3">
      <c r="P5641" s="1" t="s">
        <v>2050</v>
      </c>
      <c r="Q5641" s="1">
        <v>2023</v>
      </c>
    </row>
    <row r="5642" spans="16:17" x14ac:dyDescent="0.3">
      <c r="P5642" s="1" t="s">
        <v>2050</v>
      </c>
      <c r="Q5642" s="1">
        <v>2023</v>
      </c>
    </row>
    <row r="5643" spans="16:17" x14ac:dyDescent="0.3">
      <c r="P5643" s="1" t="s">
        <v>2096</v>
      </c>
      <c r="Q5643" s="1">
        <v>2023</v>
      </c>
    </row>
    <row r="5644" spans="16:17" x14ac:dyDescent="0.3">
      <c r="P5644" s="1" t="s">
        <v>1496</v>
      </c>
      <c r="Q5644" s="1">
        <v>2023</v>
      </c>
    </row>
    <row r="5645" spans="16:17" x14ac:dyDescent="0.3">
      <c r="P5645" s="1" t="s">
        <v>1496</v>
      </c>
      <c r="Q5645" s="1">
        <v>2023</v>
      </c>
    </row>
    <row r="5646" spans="16:17" x14ac:dyDescent="0.3">
      <c r="P5646" s="1" t="s">
        <v>1631</v>
      </c>
      <c r="Q5646" s="1">
        <v>2023</v>
      </c>
    </row>
    <row r="5647" spans="16:17" x14ac:dyDescent="0.3">
      <c r="P5647" s="1" t="s">
        <v>1631</v>
      </c>
      <c r="Q5647" s="1">
        <v>2023</v>
      </c>
    </row>
    <row r="5648" spans="16:17" x14ac:dyDescent="0.3">
      <c r="P5648" s="1" t="s">
        <v>1631</v>
      </c>
      <c r="Q5648" s="1">
        <v>2023</v>
      </c>
    </row>
    <row r="5649" spans="16:17" x14ac:dyDescent="0.3">
      <c r="P5649" s="1" t="s">
        <v>1631</v>
      </c>
      <c r="Q5649" s="1">
        <v>2023</v>
      </c>
    </row>
    <row r="5650" spans="16:17" x14ac:dyDescent="0.3">
      <c r="P5650" s="1" t="s">
        <v>979</v>
      </c>
      <c r="Q5650" s="1">
        <v>2023</v>
      </c>
    </row>
    <row r="5651" spans="16:17" x14ac:dyDescent="0.3">
      <c r="P5651" s="1" t="s">
        <v>133</v>
      </c>
      <c r="Q5651" s="1">
        <v>2023</v>
      </c>
    </row>
    <row r="5652" spans="16:17" x14ac:dyDescent="0.3">
      <c r="P5652" s="1" t="s">
        <v>133</v>
      </c>
      <c r="Q5652" s="1">
        <v>2023</v>
      </c>
    </row>
    <row r="5653" spans="16:17" x14ac:dyDescent="0.3">
      <c r="P5653" s="1" t="s">
        <v>2023</v>
      </c>
      <c r="Q5653" s="1">
        <v>2023</v>
      </c>
    </row>
    <row r="5654" spans="16:17" x14ac:dyDescent="0.3">
      <c r="P5654" s="1" t="s">
        <v>2023</v>
      </c>
      <c r="Q5654" s="1">
        <v>2023</v>
      </c>
    </row>
    <row r="5655" spans="16:17" x14ac:dyDescent="0.3">
      <c r="P5655" s="1" t="s">
        <v>248</v>
      </c>
      <c r="Q5655" s="1">
        <v>2023</v>
      </c>
    </row>
    <row r="5656" spans="16:17" x14ac:dyDescent="0.3">
      <c r="P5656" s="1" t="s">
        <v>2227</v>
      </c>
      <c r="Q5656" s="1">
        <v>2023</v>
      </c>
    </row>
    <row r="5657" spans="16:17" x14ac:dyDescent="0.3">
      <c r="P5657" s="1" t="s">
        <v>2227</v>
      </c>
      <c r="Q5657" s="1">
        <v>2023</v>
      </c>
    </row>
    <row r="5658" spans="16:17" x14ac:dyDescent="0.3">
      <c r="P5658" s="1" t="s">
        <v>1842</v>
      </c>
      <c r="Q5658" s="1">
        <v>2023</v>
      </c>
    </row>
    <row r="5659" spans="16:17" x14ac:dyDescent="0.3">
      <c r="P5659" s="1" t="s">
        <v>485</v>
      </c>
      <c r="Q5659" s="1">
        <v>2023</v>
      </c>
    </row>
    <row r="5660" spans="16:17" x14ac:dyDescent="0.3">
      <c r="P5660" s="1" t="s">
        <v>460</v>
      </c>
      <c r="Q5660" s="1">
        <v>2023</v>
      </c>
    </row>
    <row r="5661" spans="16:17" x14ac:dyDescent="0.3">
      <c r="P5661" s="1" t="s">
        <v>460</v>
      </c>
      <c r="Q5661" s="1">
        <v>2023</v>
      </c>
    </row>
    <row r="5662" spans="16:17" x14ac:dyDescent="0.3">
      <c r="P5662" s="1" t="s">
        <v>460</v>
      </c>
      <c r="Q5662" s="1">
        <v>2023</v>
      </c>
    </row>
    <row r="5663" spans="16:17" x14ac:dyDescent="0.3">
      <c r="P5663" s="1" t="s">
        <v>460</v>
      </c>
      <c r="Q5663" s="1">
        <v>2023</v>
      </c>
    </row>
    <row r="5664" spans="16:17" x14ac:dyDescent="0.3">
      <c r="P5664" s="1" t="s">
        <v>460</v>
      </c>
      <c r="Q5664" s="1">
        <v>2023</v>
      </c>
    </row>
    <row r="5665" spans="16:17" x14ac:dyDescent="0.3">
      <c r="P5665" s="1" t="s">
        <v>287</v>
      </c>
      <c r="Q5665" s="1">
        <v>2023</v>
      </c>
    </row>
    <row r="5666" spans="16:17" x14ac:dyDescent="0.3">
      <c r="P5666" s="1" t="s">
        <v>287</v>
      </c>
      <c r="Q5666" s="1">
        <v>2023</v>
      </c>
    </row>
    <row r="5667" spans="16:17" x14ac:dyDescent="0.3">
      <c r="P5667" s="1" t="s">
        <v>889</v>
      </c>
      <c r="Q5667" s="1">
        <v>2023</v>
      </c>
    </row>
    <row r="5668" spans="16:17" x14ac:dyDescent="0.3">
      <c r="P5668" s="1" t="s">
        <v>2090</v>
      </c>
      <c r="Q5668" s="1">
        <v>2023</v>
      </c>
    </row>
    <row r="5669" spans="16:17" x14ac:dyDescent="0.3">
      <c r="P5669" s="1" t="s">
        <v>2015</v>
      </c>
      <c r="Q5669" s="1">
        <v>2023</v>
      </c>
    </row>
    <row r="5670" spans="16:17" x14ac:dyDescent="0.3">
      <c r="P5670" s="1" t="s">
        <v>1773</v>
      </c>
      <c r="Q5670" s="1">
        <v>2023</v>
      </c>
    </row>
    <row r="5671" spans="16:17" x14ac:dyDescent="0.3">
      <c r="P5671" s="1" t="s">
        <v>1773</v>
      </c>
      <c r="Q5671" s="1">
        <v>2023</v>
      </c>
    </row>
    <row r="5672" spans="16:17" x14ac:dyDescent="0.3">
      <c r="P5672" s="1" t="s">
        <v>1645</v>
      </c>
      <c r="Q5672" s="1">
        <v>2023</v>
      </c>
    </row>
    <row r="5673" spans="16:17" x14ac:dyDescent="0.3">
      <c r="P5673" s="1" t="s">
        <v>1536</v>
      </c>
      <c r="Q5673" s="1">
        <v>2023</v>
      </c>
    </row>
    <row r="5674" spans="16:17" x14ac:dyDescent="0.3">
      <c r="P5674" s="1" t="s">
        <v>1536</v>
      </c>
      <c r="Q5674" s="1">
        <v>2023</v>
      </c>
    </row>
    <row r="5675" spans="16:17" x14ac:dyDescent="0.3">
      <c r="P5675" s="1" t="s">
        <v>1046</v>
      </c>
      <c r="Q5675" s="1">
        <v>2023</v>
      </c>
    </row>
    <row r="5676" spans="16:17" x14ac:dyDescent="0.3">
      <c r="P5676" s="1" t="s">
        <v>2013</v>
      </c>
      <c r="Q5676" s="1">
        <v>2023</v>
      </c>
    </row>
    <row r="5677" spans="16:17" x14ac:dyDescent="0.3">
      <c r="P5677" s="1" t="s">
        <v>1225</v>
      </c>
      <c r="Q5677" s="1">
        <v>2023</v>
      </c>
    </row>
    <row r="5678" spans="16:17" x14ac:dyDescent="0.3">
      <c r="P5678" s="1" t="s">
        <v>1476</v>
      </c>
      <c r="Q5678" s="1">
        <v>2023</v>
      </c>
    </row>
    <row r="5679" spans="16:17" x14ac:dyDescent="0.3">
      <c r="P5679" s="1" t="s">
        <v>1403</v>
      </c>
      <c r="Q5679" s="1">
        <v>2023</v>
      </c>
    </row>
    <row r="5680" spans="16:17" x14ac:dyDescent="0.3">
      <c r="P5680" s="1" t="s">
        <v>63</v>
      </c>
      <c r="Q5680" s="1">
        <v>2023</v>
      </c>
    </row>
    <row r="5681" spans="16:17" x14ac:dyDescent="0.3">
      <c r="P5681" s="1" t="s">
        <v>270</v>
      </c>
      <c r="Q5681" s="1">
        <v>2023</v>
      </c>
    </row>
    <row r="5682" spans="16:17" x14ac:dyDescent="0.3">
      <c r="P5682" s="1" t="s">
        <v>1166</v>
      </c>
      <c r="Q5682" s="1">
        <v>2023</v>
      </c>
    </row>
    <row r="5683" spans="16:17" x14ac:dyDescent="0.3">
      <c r="P5683" s="1" t="s">
        <v>1166</v>
      </c>
      <c r="Q5683" s="1">
        <v>2023</v>
      </c>
    </row>
    <row r="5684" spans="16:17" x14ac:dyDescent="0.3">
      <c r="P5684" s="1" t="s">
        <v>819</v>
      </c>
      <c r="Q5684" s="1">
        <v>2023</v>
      </c>
    </row>
    <row r="5685" spans="16:17" x14ac:dyDescent="0.3">
      <c r="P5685" s="1" t="s">
        <v>819</v>
      </c>
      <c r="Q5685" s="1">
        <v>2023</v>
      </c>
    </row>
    <row r="5686" spans="16:17" x14ac:dyDescent="0.3">
      <c r="P5686" s="1" t="s">
        <v>891</v>
      </c>
      <c r="Q5686" s="1">
        <v>2023</v>
      </c>
    </row>
    <row r="5687" spans="16:17" x14ac:dyDescent="0.3">
      <c r="P5687" s="1" t="s">
        <v>891</v>
      </c>
      <c r="Q5687" s="1">
        <v>2023</v>
      </c>
    </row>
    <row r="5688" spans="16:17" x14ac:dyDescent="0.3">
      <c r="P5688" s="1" t="s">
        <v>1620</v>
      </c>
      <c r="Q5688" s="1">
        <v>2023</v>
      </c>
    </row>
    <row r="5689" spans="16:17" x14ac:dyDescent="0.3">
      <c r="P5689" s="1" t="s">
        <v>2546</v>
      </c>
      <c r="Q5689" s="1">
        <v>2023</v>
      </c>
    </row>
    <row r="5690" spans="16:17" x14ac:dyDescent="0.3">
      <c r="P5690" s="1" t="s">
        <v>2546</v>
      </c>
      <c r="Q5690" s="1">
        <v>2023</v>
      </c>
    </row>
    <row r="5691" spans="16:17" x14ac:dyDescent="0.3">
      <c r="P5691" s="1" t="s">
        <v>2498</v>
      </c>
      <c r="Q5691" s="1">
        <v>2023</v>
      </c>
    </row>
    <row r="5692" spans="16:17" x14ac:dyDescent="0.3">
      <c r="P5692" s="1" t="s">
        <v>607</v>
      </c>
      <c r="Q5692" s="1">
        <v>2023</v>
      </c>
    </row>
    <row r="5693" spans="16:17" x14ac:dyDescent="0.3">
      <c r="P5693" s="1" t="s">
        <v>607</v>
      </c>
      <c r="Q5693" s="1">
        <v>2023</v>
      </c>
    </row>
    <row r="5694" spans="16:17" x14ac:dyDescent="0.3">
      <c r="P5694" s="1" t="s">
        <v>607</v>
      </c>
      <c r="Q5694" s="1">
        <v>2023</v>
      </c>
    </row>
    <row r="5695" spans="16:17" x14ac:dyDescent="0.3">
      <c r="P5695" s="1" t="s">
        <v>2207</v>
      </c>
      <c r="Q5695" s="1">
        <v>2023</v>
      </c>
    </row>
    <row r="5696" spans="16:17" x14ac:dyDescent="0.3">
      <c r="P5696" s="1" t="s">
        <v>2207</v>
      </c>
      <c r="Q5696" s="1">
        <v>2023</v>
      </c>
    </row>
    <row r="5697" spans="16:17" x14ac:dyDescent="0.3">
      <c r="P5697" s="1" t="s">
        <v>1595</v>
      </c>
      <c r="Q5697" s="1">
        <v>2023</v>
      </c>
    </row>
    <row r="5698" spans="16:17" x14ac:dyDescent="0.3">
      <c r="P5698" s="1" t="s">
        <v>595</v>
      </c>
      <c r="Q5698" s="1">
        <v>2023</v>
      </c>
    </row>
    <row r="5699" spans="16:17" x14ac:dyDescent="0.3">
      <c r="P5699" s="1" t="s">
        <v>595</v>
      </c>
      <c r="Q5699" s="1">
        <v>2023</v>
      </c>
    </row>
    <row r="5700" spans="16:17" x14ac:dyDescent="0.3">
      <c r="P5700" s="1" t="s">
        <v>1948</v>
      </c>
      <c r="Q5700" s="1">
        <v>2023</v>
      </c>
    </row>
    <row r="5701" spans="16:17" x14ac:dyDescent="0.3">
      <c r="P5701" s="1" t="s">
        <v>2503</v>
      </c>
      <c r="Q5701" s="1">
        <v>2023</v>
      </c>
    </row>
    <row r="5702" spans="16:17" x14ac:dyDescent="0.3">
      <c r="P5702" s="1" t="s">
        <v>2503</v>
      </c>
      <c r="Q5702" s="1">
        <v>2023</v>
      </c>
    </row>
    <row r="5703" spans="16:17" x14ac:dyDescent="0.3">
      <c r="P5703" s="1" t="s">
        <v>554</v>
      </c>
      <c r="Q5703" s="1">
        <v>2023</v>
      </c>
    </row>
    <row r="5704" spans="16:17" x14ac:dyDescent="0.3">
      <c r="P5704" s="1" t="s">
        <v>554</v>
      </c>
      <c r="Q5704" s="1">
        <v>2023</v>
      </c>
    </row>
    <row r="5705" spans="16:17" x14ac:dyDescent="0.3">
      <c r="P5705" s="1" t="s">
        <v>467</v>
      </c>
      <c r="Q5705" s="1">
        <v>2023</v>
      </c>
    </row>
    <row r="5706" spans="16:17" x14ac:dyDescent="0.3">
      <c r="P5706" s="1" t="s">
        <v>1659</v>
      </c>
      <c r="Q5706" s="1">
        <v>2023</v>
      </c>
    </row>
    <row r="5707" spans="16:17" x14ac:dyDescent="0.3">
      <c r="P5707" s="1" t="s">
        <v>527</v>
      </c>
      <c r="Q5707" s="1">
        <v>2023</v>
      </c>
    </row>
    <row r="5708" spans="16:17" x14ac:dyDescent="0.3">
      <c r="P5708" s="1" t="s">
        <v>527</v>
      </c>
      <c r="Q5708" s="1">
        <v>2023</v>
      </c>
    </row>
    <row r="5709" spans="16:17" x14ac:dyDescent="0.3">
      <c r="P5709" s="1" t="s">
        <v>1819</v>
      </c>
      <c r="Q5709" s="1">
        <v>2023</v>
      </c>
    </row>
    <row r="5710" spans="16:17" x14ac:dyDescent="0.3">
      <c r="P5710" s="1" t="s">
        <v>243</v>
      </c>
      <c r="Q5710" s="1">
        <v>2023</v>
      </c>
    </row>
    <row r="5711" spans="16:17" x14ac:dyDescent="0.3">
      <c r="P5711" s="1" t="s">
        <v>447</v>
      </c>
      <c r="Q5711" s="1">
        <v>2023</v>
      </c>
    </row>
    <row r="5712" spans="16:17" x14ac:dyDescent="0.3">
      <c r="P5712" s="1" t="s">
        <v>447</v>
      </c>
      <c r="Q5712" s="1">
        <v>2023</v>
      </c>
    </row>
    <row r="5713" spans="16:17" x14ac:dyDescent="0.3">
      <c r="P5713" s="1" t="s">
        <v>1968</v>
      </c>
      <c r="Q5713" s="1">
        <v>2023</v>
      </c>
    </row>
    <row r="5714" spans="16:17" x14ac:dyDescent="0.3">
      <c r="P5714" s="1" t="s">
        <v>1799</v>
      </c>
      <c r="Q5714" s="1">
        <v>2023</v>
      </c>
    </row>
    <row r="5715" spans="16:17" x14ac:dyDescent="0.3">
      <c r="P5715" s="1" t="s">
        <v>1799</v>
      </c>
      <c r="Q5715" s="1">
        <v>2023</v>
      </c>
    </row>
    <row r="5716" spans="16:17" x14ac:dyDescent="0.3">
      <c r="P5716" s="1" t="s">
        <v>1799</v>
      </c>
      <c r="Q5716" s="1">
        <v>2023</v>
      </c>
    </row>
    <row r="5717" spans="16:17" x14ac:dyDescent="0.3">
      <c r="P5717" s="1" t="s">
        <v>1799</v>
      </c>
      <c r="Q5717" s="1">
        <v>2023</v>
      </c>
    </row>
    <row r="5718" spans="16:17" x14ac:dyDescent="0.3">
      <c r="P5718" s="1" t="s">
        <v>1815</v>
      </c>
      <c r="Q5718" s="1">
        <v>2023</v>
      </c>
    </row>
    <row r="5719" spans="16:17" x14ac:dyDescent="0.3">
      <c r="P5719" s="1" t="s">
        <v>1815</v>
      </c>
      <c r="Q5719" s="1">
        <v>2023</v>
      </c>
    </row>
    <row r="5720" spans="16:17" x14ac:dyDescent="0.3">
      <c r="P5720" s="1" t="s">
        <v>1815</v>
      </c>
      <c r="Q5720" s="1">
        <v>2023</v>
      </c>
    </row>
    <row r="5721" spans="16:17" x14ac:dyDescent="0.3">
      <c r="P5721" s="1" t="s">
        <v>1035</v>
      </c>
      <c r="Q5721" s="1">
        <v>2023</v>
      </c>
    </row>
    <row r="5722" spans="16:17" x14ac:dyDescent="0.3">
      <c r="P5722" s="1" t="s">
        <v>886</v>
      </c>
      <c r="Q5722" s="1">
        <v>2023</v>
      </c>
    </row>
    <row r="5723" spans="16:17" x14ac:dyDescent="0.3">
      <c r="P5723" s="1" t="s">
        <v>886</v>
      </c>
      <c r="Q5723" s="1">
        <v>2023</v>
      </c>
    </row>
    <row r="5724" spans="16:17" x14ac:dyDescent="0.3">
      <c r="P5724" s="1" t="s">
        <v>886</v>
      </c>
      <c r="Q5724" s="1">
        <v>2023</v>
      </c>
    </row>
    <row r="5725" spans="16:17" x14ac:dyDescent="0.3">
      <c r="P5725" s="1" t="s">
        <v>886</v>
      </c>
      <c r="Q5725" s="1">
        <v>2023</v>
      </c>
    </row>
    <row r="5726" spans="16:17" x14ac:dyDescent="0.3">
      <c r="P5726" s="1" t="s">
        <v>886</v>
      </c>
      <c r="Q5726" s="1">
        <v>2023</v>
      </c>
    </row>
    <row r="5727" spans="16:17" x14ac:dyDescent="0.3">
      <c r="P5727" s="1" t="s">
        <v>886</v>
      </c>
      <c r="Q5727" s="1">
        <v>2023</v>
      </c>
    </row>
    <row r="5728" spans="16:17" x14ac:dyDescent="0.3">
      <c r="P5728" s="1" t="s">
        <v>886</v>
      </c>
      <c r="Q5728" s="1">
        <v>2023</v>
      </c>
    </row>
    <row r="5729" spans="16:17" x14ac:dyDescent="0.3">
      <c r="P5729" s="1" t="s">
        <v>184</v>
      </c>
      <c r="Q5729" s="1">
        <v>2023</v>
      </c>
    </row>
    <row r="5730" spans="16:17" x14ac:dyDescent="0.3">
      <c r="P5730" s="1" t="s">
        <v>184</v>
      </c>
      <c r="Q5730" s="1">
        <v>2023</v>
      </c>
    </row>
    <row r="5731" spans="16:17" x14ac:dyDescent="0.3">
      <c r="P5731" s="1" t="s">
        <v>1773</v>
      </c>
      <c r="Q5731" s="1">
        <v>2023</v>
      </c>
    </row>
    <row r="5732" spans="16:17" x14ac:dyDescent="0.3">
      <c r="P5732" s="1" t="s">
        <v>630</v>
      </c>
      <c r="Q5732" s="1">
        <v>2023</v>
      </c>
    </row>
    <row r="5733" spans="16:17" x14ac:dyDescent="0.3">
      <c r="P5733" s="1" t="s">
        <v>630</v>
      </c>
      <c r="Q5733" s="1">
        <v>2023</v>
      </c>
    </row>
    <row r="5734" spans="16:17" x14ac:dyDescent="0.3">
      <c r="P5734" s="1" t="s">
        <v>630</v>
      </c>
      <c r="Q5734" s="1">
        <v>2023</v>
      </c>
    </row>
    <row r="5735" spans="16:17" x14ac:dyDescent="0.3">
      <c r="P5735" s="1" t="s">
        <v>1113</v>
      </c>
      <c r="Q5735" s="1">
        <v>2023</v>
      </c>
    </row>
    <row r="5736" spans="16:17" x14ac:dyDescent="0.3">
      <c r="P5736" s="1" t="s">
        <v>808</v>
      </c>
      <c r="Q5736" s="1">
        <v>2023</v>
      </c>
    </row>
    <row r="5737" spans="16:17" x14ac:dyDescent="0.3">
      <c r="P5737" s="1" t="s">
        <v>808</v>
      </c>
      <c r="Q5737" s="1">
        <v>2023</v>
      </c>
    </row>
    <row r="5738" spans="16:17" x14ac:dyDescent="0.3">
      <c r="P5738" s="1" t="s">
        <v>808</v>
      </c>
      <c r="Q5738" s="1">
        <v>2023</v>
      </c>
    </row>
    <row r="5739" spans="16:17" x14ac:dyDescent="0.3">
      <c r="P5739" s="1" t="s">
        <v>808</v>
      </c>
      <c r="Q5739" s="1">
        <v>2023</v>
      </c>
    </row>
    <row r="5740" spans="16:17" x14ac:dyDescent="0.3">
      <c r="P5740" s="1" t="s">
        <v>1165</v>
      </c>
      <c r="Q5740" s="1">
        <v>2023</v>
      </c>
    </row>
    <row r="5741" spans="16:17" x14ac:dyDescent="0.3">
      <c r="P5741" s="1" t="s">
        <v>1445</v>
      </c>
      <c r="Q5741" s="1">
        <v>2023</v>
      </c>
    </row>
    <row r="5742" spans="16:17" x14ac:dyDescent="0.3">
      <c r="P5742" s="1" t="s">
        <v>235</v>
      </c>
      <c r="Q5742" s="1">
        <v>2023</v>
      </c>
    </row>
    <row r="5743" spans="16:17" x14ac:dyDescent="0.3">
      <c r="P5743" s="1" t="s">
        <v>1232</v>
      </c>
      <c r="Q5743" s="1">
        <v>2023</v>
      </c>
    </row>
    <row r="5744" spans="16:17" x14ac:dyDescent="0.3">
      <c r="P5744" s="1" t="s">
        <v>1232</v>
      </c>
      <c r="Q5744" s="1">
        <v>2023</v>
      </c>
    </row>
    <row r="5745" spans="16:17" x14ac:dyDescent="0.3">
      <c r="P5745" s="1" t="s">
        <v>2382</v>
      </c>
      <c r="Q5745" s="1">
        <v>2023</v>
      </c>
    </row>
    <row r="5746" spans="16:17" x14ac:dyDescent="0.3">
      <c r="P5746" s="1" t="s">
        <v>994</v>
      </c>
      <c r="Q5746" s="1">
        <v>2023</v>
      </c>
    </row>
    <row r="5747" spans="16:17" x14ac:dyDescent="0.3">
      <c r="P5747" s="1" t="s">
        <v>925</v>
      </c>
      <c r="Q5747" s="1">
        <v>2023</v>
      </c>
    </row>
    <row r="5748" spans="16:17" x14ac:dyDescent="0.3">
      <c r="P5748" s="1" t="s">
        <v>2128</v>
      </c>
      <c r="Q5748" s="1">
        <v>2023</v>
      </c>
    </row>
    <row r="5749" spans="16:17" x14ac:dyDescent="0.3">
      <c r="P5749" s="1" t="s">
        <v>744</v>
      </c>
      <c r="Q5749" s="1">
        <v>2023</v>
      </c>
    </row>
    <row r="5750" spans="16:17" x14ac:dyDescent="0.3">
      <c r="P5750" s="1" t="s">
        <v>744</v>
      </c>
      <c r="Q5750" s="1">
        <v>2023</v>
      </c>
    </row>
    <row r="5751" spans="16:17" x14ac:dyDescent="0.3">
      <c r="P5751" s="1" t="s">
        <v>121</v>
      </c>
      <c r="Q5751" s="1">
        <v>2023</v>
      </c>
    </row>
    <row r="5752" spans="16:17" x14ac:dyDescent="0.3">
      <c r="P5752" s="1" t="s">
        <v>2044</v>
      </c>
      <c r="Q5752" s="1">
        <v>2023</v>
      </c>
    </row>
    <row r="5753" spans="16:17" x14ac:dyDescent="0.3">
      <c r="P5753" s="1" t="s">
        <v>1795</v>
      </c>
      <c r="Q5753" s="1">
        <v>2023</v>
      </c>
    </row>
    <row r="5754" spans="16:17" x14ac:dyDescent="0.3">
      <c r="P5754" s="1" t="s">
        <v>822</v>
      </c>
      <c r="Q5754" s="1">
        <v>2023</v>
      </c>
    </row>
    <row r="5755" spans="16:17" x14ac:dyDescent="0.3">
      <c r="P5755" s="1" t="s">
        <v>1654</v>
      </c>
      <c r="Q5755" s="1">
        <v>2023</v>
      </c>
    </row>
    <row r="5756" spans="16:17" x14ac:dyDescent="0.3">
      <c r="P5756" s="1" t="s">
        <v>1654</v>
      </c>
      <c r="Q5756" s="1">
        <v>2023</v>
      </c>
    </row>
    <row r="5757" spans="16:17" x14ac:dyDescent="0.3">
      <c r="P5757" s="1" t="s">
        <v>1654</v>
      </c>
      <c r="Q5757" s="1">
        <v>2023</v>
      </c>
    </row>
    <row r="5758" spans="16:17" x14ac:dyDescent="0.3">
      <c r="P5758" s="1" t="s">
        <v>1707</v>
      </c>
      <c r="Q5758" s="1">
        <v>2023</v>
      </c>
    </row>
    <row r="5759" spans="16:17" x14ac:dyDescent="0.3">
      <c r="P5759" s="1" t="s">
        <v>1416</v>
      </c>
      <c r="Q5759" s="1">
        <v>2023</v>
      </c>
    </row>
    <row r="5760" spans="16:17" x14ac:dyDescent="0.3">
      <c r="P5760" s="1" t="s">
        <v>1419</v>
      </c>
      <c r="Q5760" s="1">
        <v>2023</v>
      </c>
    </row>
    <row r="5761" spans="16:17" x14ac:dyDescent="0.3">
      <c r="P5761" s="1" t="s">
        <v>1618</v>
      </c>
      <c r="Q5761" s="1">
        <v>2023</v>
      </c>
    </row>
    <row r="5762" spans="16:17" x14ac:dyDescent="0.3">
      <c r="P5762" s="1" t="s">
        <v>1918</v>
      </c>
      <c r="Q5762" s="1">
        <v>2023</v>
      </c>
    </row>
    <row r="5763" spans="16:17" x14ac:dyDescent="0.3">
      <c r="P5763" s="1" t="s">
        <v>648</v>
      </c>
      <c r="Q5763" s="1">
        <v>2023</v>
      </c>
    </row>
    <row r="5764" spans="16:17" x14ac:dyDescent="0.3">
      <c r="P5764" s="1" t="s">
        <v>897</v>
      </c>
      <c r="Q5764" s="1">
        <v>2023</v>
      </c>
    </row>
    <row r="5765" spans="16:17" x14ac:dyDescent="0.3">
      <c r="P5765" s="1" t="s">
        <v>1273</v>
      </c>
      <c r="Q5765" s="1">
        <v>2023</v>
      </c>
    </row>
    <row r="5766" spans="16:17" x14ac:dyDescent="0.3">
      <c r="P5766" s="1" t="s">
        <v>1273</v>
      </c>
      <c r="Q5766" s="1">
        <v>2023</v>
      </c>
    </row>
    <row r="5767" spans="16:17" x14ac:dyDescent="0.3">
      <c r="P5767" s="1" t="s">
        <v>648</v>
      </c>
      <c r="Q5767" s="1">
        <v>2023</v>
      </c>
    </row>
    <row r="5768" spans="16:17" x14ac:dyDescent="0.3">
      <c r="P5768" s="1" t="s">
        <v>1469</v>
      </c>
      <c r="Q5768" s="1">
        <v>2023</v>
      </c>
    </row>
    <row r="5769" spans="16:17" x14ac:dyDescent="0.3">
      <c r="P5769" s="1" t="s">
        <v>1469</v>
      </c>
      <c r="Q5769" s="1">
        <v>2023</v>
      </c>
    </row>
    <row r="5770" spans="16:17" x14ac:dyDescent="0.3">
      <c r="P5770" s="1" t="s">
        <v>940</v>
      </c>
      <c r="Q5770" s="1">
        <v>2023</v>
      </c>
    </row>
    <row r="5771" spans="16:17" x14ac:dyDescent="0.3">
      <c r="P5771" s="1" t="s">
        <v>940</v>
      </c>
      <c r="Q5771" s="1">
        <v>2023</v>
      </c>
    </row>
    <row r="5772" spans="16:17" x14ac:dyDescent="0.3">
      <c r="P5772" s="1" t="s">
        <v>2192</v>
      </c>
      <c r="Q5772" s="1">
        <v>2023</v>
      </c>
    </row>
    <row r="5773" spans="16:17" x14ac:dyDescent="0.3">
      <c r="P5773" s="1" t="s">
        <v>2542</v>
      </c>
      <c r="Q5773" s="1">
        <v>2023</v>
      </c>
    </row>
    <row r="5774" spans="16:17" x14ac:dyDescent="0.3">
      <c r="P5774" s="1" t="s">
        <v>1578</v>
      </c>
      <c r="Q5774" s="1">
        <v>2023</v>
      </c>
    </row>
    <row r="5775" spans="16:17" x14ac:dyDescent="0.3">
      <c r="P5775" s="1" t="s">
        <v>1578</v>
      </c>
      <c r="Q5775" s="1">
        <v>2023</v>
      </c>
    </row>
    <row r="5776" spans="16:17" x14ac:dyDescent="0.3">
      <c r="P5776" s="1" t="s">
        <v>1578</v>
      </c>
      <c r="Q5776" s="1">
        <v>2023</v>
      </c>
    </row>
    <row r="5777" spans="16:17" x14ac:dyDescent="0.3">
      <c r="P5777" s="1" t="s">
        <v>1578</v>
      </c>
      <c r="Q5777" s="1">
        <v>2023</v>
      </c>
    </row>
    <row r="5778" spans="16:17" x14ac:dyDescent="0.3">
      <c r="P5778" s="1" t="s">
        <v>1578</v>
      </c>
      <c r="Q5778" s="1">
        <v>2023</v>
      </c>
    </row>
    <row r="5779" spans="16:17" x14ac:dyDescent="0.3">
      <c r="P5779" s="1" t="s">
        <v>102</v>
      </c>
      <c r="Q5779" s="1">
        <v>2023</v>
      </c>
    </row>
    <row r="5780" spans="16:17" x14ac:dyDescent="0.3">
      <c r="P5780" s="1" t="s">
        <v>624</v>
      </c>
      <c r="Q5780" s="1">
        <v>2023</v>
      </c>
    </row>
    <row r="5781" spans="16:17" x14ac:dyDescent="0.3">
      <c r="P5781" s="1" t="s">
        <v>1933</v>
      </c>
      <c r="Q5781" s="1">
        <v>2023</v>
      </c>
    </row>
    <row r="5782" spans="16:17" x14ac:dyDescent="0.3">
      <c r="P5782" s="1" t="s">
        <v>1509</v>
      </c>
      <c r="Q5782" s="1">
        <v>2023</v>
      </c>
    </row>
    <row r="5783" spans="16:17" x14ac:dyDescent="0.3">
      <c r="P5783" s="1" t="s">
        <v>1509</v>
      </c>
      <c r="Q5783" s="1">
        <v>2023</v>
      </c>
    </row>
    <row r="5784" spans="16:17" x14ac:dyDescent="0.3">
      <c r="P5784" s="1" t="s">
        <v>1509</v>
      </c>
      <c r="Q5784" s="1">
        <v>2023</v>
      </c>
    </row>
    <row r="5785" spans="16:17" x14ac:dyDescent="0.3">
      <c r="P5785" s="1" t="s">
        <v>1509</v>
      </c>
      <c r="Q5785" s="1">
        <v>2023</v>
      </c>
    </row>
    <row r="5786" spans="16:17" x14ac:dyDescent="0.3">
      <c r="P5786" s="1" t="s">
        <v>1716</v>
      </c>
      <c r="Q5786" s="1">
        <v>2023</v>
      </c>
    </row>
    <row r="5787" spans="16:17" x14ac:dyDescent="0.3">
      <c r="P5787" s="1" t="s">
        <v>400</v>
      </c>
      <c r="Q5787" s="1">
        <v>2023</v>
      </c>
    </row>
    <row r="5788" spans="16:17" x14ac:dyDescent="0.3">
      <c r="P5788" s="1" t="s">
        <v>400</v>
      </c>
      <c r="Q5788" s="1">
        <v>2023</v>
      </c>
    </row>
    <row r="5789" spans="16:17" x14ac:dyDescent="0.3">
      <c r="P5789" s="1" t="s">
        <v>400</v>
      </c>
      <c r="Q5789" s="1">
        <v>2023</v>
      </c>
    </row>
    <row r="5790" spans="16:17" x14ac:dyDescent="0.3">
      <c r="P5790" s="1" t="s">
        <v>52</v>
      </c>
      <c r="Q5790" s="1">
        <v>2023</v>
      </c>
    </row>
    <row r="5791" spans="16:17" x14ac:dyDescent="0.3">
      <c r="P5791" s="1" t="s">
        <v>445</v>
      </c>
      <c r="Q5791" s="1">
        <v>2023</v>
      </c>
    </row>
    <row r="5792" spans="16:17" x14ac:dyDescent="0.3">
      <c r="P5792" s="1" t="s">
        <v>445</v>
      </c>
      <c r="Q5792" s="1">
        <v>2023</v>
      </c>
    </row>
    <row r="5793" spans="16:17" x14ac:dyDescent="0.3">
      <c r="P5793" s="1" t="s">
        <v>2114</v>
      </c>
      <c r="Q5793" s="1">
        <v>2023</v>
      </c>
    </row>
    <row r="5794" spans="16:17" x14ac:dyDescent="0.3">
      <c r="P5794" s="1" t="s">
        <v>564</v>
      </c>
      <c r="Q5794" s="1">
        <v>2023</v>
      </c>
    </row>
    <row r="5795" spans="16:17" x14ac:dyDescent="0.3">
      <c r="P5795" s="1" t="s">
        <v>564</v>
      </c>
      <c r="Q5795" s="1">
        <v>2023</v>
      </c>
    </row>
    <row r="5796" spans="16:17" x14ac:dyDescent="0.3">
      <c r="P5796" s="1" t="s">
        <v>564</v>
      </c>
      <c r="Q5796" s="1">
        <v>2023</v>
      </c>
    </row>
    <row r="5797" spans="16:17" x14ac:dyDescent="0.3">
      <c r="P5797" s="1" t="s">
        <v>564</v>
      </c>
      <c r="Q5797" s="1">
        <v>2023</v>
      </c>
    </row>
    <row r="5798" spans="16:17" x14ac:dyDescent="0.3">
      <c r="P5798" s="1" t="s">
        <v>1764</v>
      </c>
      <c r="Q5798" s="1">
        <v>2023</v>
      </c>
    </row>
    <row r="5799" spans="16:17" x14ac:dyDescent="0.3">
      <c r="P5799" s="1" t="s">
        <v>2414</v>
      </c>
      <c r="Q5799" s="1">
        <v>2023</v>
      </c>
    </row>
    <row r="5800" spans="16:17" x14ac:dyDescent="0.3">
      <c r="P5800" s="1" t="s">
        <v>674</v>
      </c>
      <c r="Q5800" s="1">
        <v>2023</v>
      </c>
    </row>
    <row r="5801" spans="16:17" x14ac:dyDescent="0.3">
      <c r="P5801" s="1" t="s">
        <v>953</v>
      </c>
      <c r="Q5801" s="1">
        <v>2023</v>
      </c>
    </row>
    <row r="5802" spans="16:17" x14ac:dyDescent="0.3">
      <c r="P5802" s="1" t="s">
        <v>833</v>
      </c>
      <c r="Q5802" s="1">
        <v>2023</v>
      </c>
    </row>
    <row r="5803" spans="16:17" x14ac:dyDescent="0.3">
      <c r="P5803" s="1" t="s">
        <v>1965</v>
      </c>
      <c r="Q5803" s="1">
        <v>2023</v>
      </c>
    </row>
    <row r="5804" spans="16:17" x14ac:dyDescent="0.3">
      <c r="P5804" s="1" t="s">
        <v>859</v>
      </c>
      <c r="Q5804" s="1">
        <v>2023</v>
      </c>
    </row>
    <row r="5805" spans="16:17" x14ac:dyDescent="0.3">
      <c r="P5805" s="1" t="s">
        <v>2407</v>
      </c>
      <c r="Q5805" s="1">
        <v>2023</v>
      </c>
    </row>
    <row r="5806" spans="16:17" x14ac:dyDescent="0.3">
      <c r="P5806" s="1" t="s">
        <v>1415</v>
      </c>
      <c r="Q5806" s="1">
        <v>2023</v>
      </c>
    </row>
    <row r="5807" spans="16:17" x14ac:dyDescent="0.3">
      <c r="P5807" s="1" t="s">
        <v>2035</v>
      </c>
      <c r="Q5807" s="1">
        <v>2023</v>
      </c>
    </row>
    <row r="5808" spans="16:17" x14ac:dyDescent="0.3">
      <c r="P5808" s="1" t="s">
        <v>1465</v>
      </c>
      <c r="Q5808" s="1">
        <v>2023</v>
      </c>
    </row>
    <row r="5809" spans="16:17" x14ac:dyDescent="0.3">
      <c r="P5809" s="1" t="s">
        <v>1465</v>
      </c>
      <c r="Q5809" s="1">
        <v>2023</v>
      </c>
    </row>
    <row r="5810" spans="16:17" x14ac:dyDescent="0.3">
      <c r="P5810" s="1" t="s">
        <v>2328</v>
      </c>
      <c r="Q5810" s="1">
        <v>2023</v>
      </c>
    </row>
    <row r="5811" spans="16:17" x14ac:dyDescent="0.3">
      <c r="P5811" s="1" t="s">
        <v>2328</v>
      </c>
      <c r="Q5811" s="1">
        <v>2023</v>
      </c>
    </row>
    <row r="5812" spans="16:17" x14ac:dyDescent="0.3">
      <c r="P5812" s="1" t="s">
        <v>2426</v>
      </c>
      <c r="Q5812" s="1">
        <v>2023</v>
      </c>
    </row>
    <row r="5813" spans="16:17" x14ac:dyDescent="0.3">
      <c r="P5813" s="1" t="s">
        <v>2426</v>
      </c>
      <c r="Q5813" s="1">
        <v>2023</v>
      </c>
    </row>
    <row r="5814" spans="16:17" x14ac:dyDescent="0.3">
      <c r="P5814" s="1" t="s">
        <v>1188</v>
      </c>
      <c r="Q5814" s="1">
        <v>2023</v>
      </c>
    </row>
    <row r="5815" spans="16:17" x14ac:dyDescent="0.3">
      <c r="P5815" s="1" t="s">
        <v>1188</v>
      </c>
      <c r="Q5815" s="1">
        <v>2023</v>
      </c>
    </row>
    <row r="5816" spans="16:17" x14ac:dyDescent="0.3">
      <c r="P5816" s="1" t="s">
        <v>1188</v>
      </c>
      <c r="Q5816" s="1">
        <v>2023</v>
      </c>
    </row>
    <row r="5817" spans="16:17" x14ac:dyDescent="0.3">
      <c r="P5817" s="1" t="s">
        <v>1565</v>
      </c>
      <c r="Q5817" s="1">
        <v>2023</v>
      </c>
    </row>
    <row r="5818" spans="16:17" x14ac:dyDescent="0.3">
      <c r="P5818" s="1" t="s">
        <v>1565</v>
      </c>
      <c r="Q5818" s="1">
        <v>2023</v>
      </c>
    </row>
    <row r="5819" spans="16:17" x14ac:dyDescent="0.3">
      <c r="P5819" s="1" t="s">
        <v>917</v>
      </c>
      <c r="Q5819" s="1">
        <v>2023</v>
      </c>
    </row>
    <row r="5820" spans="16:17" x14ac:dyDescent="0.3">
      <c r="P5820" s="1" t="s">
        <v>917</v>
      </c>
      <c r="Q5820" s="1">
        <v>2023</v>
      </c>
    </row>
    <row r="5821" spans="16:17" x14ac:dyDescent="0.3">
      <c r="P5821" s="1" t="s">
        <v>569</v>
      </c>
      <c r="Q5821" s="1">
        <v>2023</v>
      </c>
    </row>
    <row r="5822" spans="16:17" x14ac:dyDescent="0.3">
      <c r="P5822" s="1" t="s">
        <v>569</v>
      </c>
      <c r="Q5822" s="1">
        <v>2023</v>
      </c>
    </row>
    <row r="5823" spans="16:17" x14ac:dyDescent="0.3">
      <c r="P5823" s="1" t="s">
        <v>569</v>
      </c>
      <c r="Q5823" s="1">
        <v>2023</v>
      </c>
    </row>
    <row r="5824" spans="16:17" x14ac:dyDescent="0.3">
      <c r="P5824" s="1" t="s">
        <v>569</v>
      </c>
      <c r="Q5824" s="1">
        <v>2023</v>
      </c>
    </row>
    <row r="5825" spans="16:17" x14ac:dyDescent="0.3">
      <c r="P5825" s="1" t="s">
        <v>569</v>
      </c>
      <c r="Q5825" s="1">
        <v>2023</v>
      </c>
    </row>
    <row r="5826" spans="16:17" x14ac:dyDescent="0.3">
      <c r="P5826" s="1" t="s">
        <v>569</v>
      </c>
      <c r="Q5826" s="1">
        <v>2023</v>
      </c>
    </row>
    <row r="5827" spans="16:17" x14ac:dyDescent="0.3">
      <c r="P5827" s="1" t="s">
        <v>569</v>
      </c>
      <c r="Q5827" s="1">
        <v>2023</v>
      </c>
    </row>
    <row r="5828" spans="16:17" x14ac:dyDescent="0.3">
      <c r="P5828" s="1" t="s">
        <v>1521</v>
      </c>
      <c r="Q5828" s="1">
        <v>2023</v>
      </c>
    </row>
    <row r="5829" spans="16:17" x14ac:dyDescent="0.3">
      <c r="P5829" s="1" t="s">
        <v>1521</v>
      </c>
      <c r="Q5829" s="1">
        <v>2023</v>
      </c>
    </row>
    <row r="5830" spans="16:17" x14ac:dyDescent="0.3">
      <c r="P5830" s="1" t="s">
        <v>1454</v>
      </c>
      <c r="Q5830" s="1">
        <v>2023</v>
      </c>
    </row>
    <row r="5831" spans="16:17" x14ac:dyDescent="0.3">
      <c r="P5831" s="1" t="s">
        <v>1454</v>
      </c>
      <c r="Q5831" s="1">
        <v>2023</v>
      </c>
    </row>
    <row r="5832" spans="16:17" x14ac:dyDescent="0.3">
      <c r="P5832" s="1" t="s">
        <v>1454</v>
      </c>
      <c r="Q5832" s="1">
        <v>2023</v>
      </c>
    </row>
    <row r="5833" spans="16:17" x14ac:dyDescent="0.3">
      <c r="P5833" s="1" t="s">
        <v>1454</v>
      </c>
      <c r="Q5833" s="1">
        <v>2023</v>
      </c>
    </row>
    <row r="5834" spans="16:17" x14ac:dyDescent="0.3">
      <c r="P5834" s="1" t="s">
        <v>1454</v>
      </c>
      <c r="Q5834" s="1">
        <v>2023</v>
      </c>
    </row>
    <row r="5835" spans="16:17" x14ac:dyDescent="0.3">
      <c r="P5835" s="1" t="s">
        <v>1965</v>
      </c>
      <c r="Q5835" s="1">
        <v>2023</v>
      </c>
    </row>
    <row r="5836" spans="16:17" x14ac:dyDescent="0.3">
      <c r="P5836" s="1" t="s">
        <v>1965</v>
      </c>
      <c r="Q5836" s="1">
        <v>2023</v>
      </c>
    </row>
    <row r="5837" spans="16:17" x14ac:dyDescent="0.3">
      <c r="P5837" s="1" t="s">
        <v>1965</v>
      </c>
      <c r="Q5837" s="1">
        <v>2023</v>
      </c>
    </row>
    <row r="5838" spans="16:17" x14ac:dyDescent="0.3">
      <c r="P5838" s="1" t="s">
        <v>1965</v>
      </c>
      <c r="Q5838" s="1">
        <v>2023</v>
      </c>
    </row>
    <row r="5839" spans="16:17" x14ac:dyDescent="0.3">
      <c r="P5839" s="1" t="s">
        <v>1965</v>
      </c>
      <c r="Q5839" s="1">
        <v>2023</v>
      </c>
    </row>
    <row r="5840" spans="16:17" x14ac:dyDescent="0.3">
      <c r="P5840" s="1" t="s">
        <v>321</v>
      </c>
      <c r="Q5840" s="1">
        <v>2023</v>
      </c>
    </row>
    <row r="5841" spans="16:17" x14ac:dyDescent="0.3">
      <c r="P5841" s="1" t="s">
        <v>609</v>
      </c>
      <c r="Q5841" s="1">
        <v>2023</v>
      </c>
    </row>
    <row r="5842" spans="16:17" x14ac:dyDescent="0.3">
      <c r="P5842" s="1" t="s">
        <v>609</v>
      </c>
      <c r="Q5842" s="1">
        <v>2023</v>
      </c>
    </row>
    <row r="5843" spans="16:17" x14ac:dyDescent="0.3">
      <c r="P5843" s="1" t="s">
        <v>609</v>
      </c>
      <c r="Q5843" s="1">
        <v>2023</v>
      </c>
    </row>
    <row r="5844" spans="16:17" x14ac:dyDescent="0.3">
      <c r="P5844" s="1" t="s">
        <v>609</v>
      </c>
      <c r="Q5844" s="1">
        <v>2023</v>
      </c>
    </row>
    <row r="5845" spans="16:17" x14ac:dyDescent="0.3">
      <c r="P5845" s="1" t="s">
        <v>609</v>
      </c>
      <c r="Q5845" s="1">
        <v>2023</v>
      </c>
    </row>
    <row r="5846" spans="16:17" x14ac:dyDescent="0.3">
      <c r="P5846" s="1" t="s">
        <v>609</v>
      </c>
      <c r="Q5846" s="1">
        <v>2023</v>
      </c>
    </row>
    <row r="5847" spans="16:17" x14ac:dyDescent="0.3">
      <c r="P5847" s="1" t="s">
        <v>673</v>
      </c>
      <c r="Q5847" s="1">
        <v>2023</v>
      </c>
    </row>
    <row r="5848" spans="16:17" x14ac:dyDescent="0.3">
      <c r="P5848" s="1" t="s">
        <v>673</v>
      </c>
      <c r="Q5848" s="1">
        <v>2023</v>
      </c>
    </row>
    <row r="5849" spans="16:17" x14ac:dyDescent="0.3">
      <c r="P5849" s="1" t="s">
        <v>2446</v>
      </c>
      <c r="Q5849" s="1">
        <v>2023</v>
      </c>
    </row>
    <row r="5850" spans="16:17" x14ac:dyDescent="0.3">
      <c r="P5850" s="1" t="s">
        <v>2348</v>
      </c>
      <c r="Q5850" s="1">
        <v>2023</v>
      </c>
    </row>
    <row r="5851" spans="16:17" x14ac:dyDescent="0.3">
      <c r="P5851" s="1" t="s">
        <v>2348</v>
      </c>
      <c r="Q5851" s="1">
        <v>2023</v>
      </c>
    </row>
    <row r="5852" spans="16:17" x14ac:dyDescent="0.3">
      <c r="P5852" s="1" t="s">
        <v>2348</v>
      </c>
      <c r="Q5852" s="1">
        <v>2023</v>
      </c>
    </row>
    <row r="5853" spans="16:17" x14ac:dyDescent="0.3">
      <c r="P5853" s="1" t="s">
        <v>2348</v>
      </c>
      <c r="Q5853" s="1">
        <v>2023</v>
      </c>
    </row>
    <row r="5854" spans="16:17" x14ac:dyDescent="0.3">
      <c r="P5854" s="1" t="s">
        <v>161</v>
      </c>
      <c r="Q5854" s="1">
        <v>2023</v>
      </c>
    </row>
    <row r="5855" spans="16:17" x14ac:dyDescent="0.3">
      <c r="P5855" s="1" t="s">
        <v>161</v>
      </c>
      <c r="Q5855" s="1">
        <v>2023</v>
      </c>
    </row>
    <row r="5856" spans="16:17" x14ac:dyDescent="0.3">
      <c r="P5856" s="1" t="s">
        <v>161</v>
      </c>
      <c r="Q5856" s="1">
        <v>2023</v>
      </c>
    </row>
    <row r="5857" spans="16:17" x14ac:dyDescent="0.3">
      <c r="P5857" s="1" t="s">
        <v>161</v>
      </c>
      <c r="Q5857" s="1">
        <v>2023</v>
      </c>
    </row>
    <row r="5858" spans="16:17" x14ac:dyDescent="0.3">
      <c r="P5858" s="1" t="s">
        <v>161</v>
      </c>
      <c r="Q5858" s="1">
        <v>2023</v>
      </c>
    </row>
    <row r="5859" spans="16:17" x14ac:dyDescent="0.3">
      <c r="P5859" s="1" t="s">
        <v>161</v>
      </c>
      <c r="Q5859" s="1">
        <v>2023</v>
      </c>
    </row>
    <row r="5860" spans="16:17" x14ac:dyDescent="0.3">
      <c r="P5860" s="1" t="s">
        <v>336</v>
      </c>
      <c r="Q5860" s="1">
        <v>2023</v>
      </c>
    </row>
    <row r="5861" spans="16:17" x14ac:dyDescent="0.3">
      <c r="P5861" s="1" t="s">
        <v>336</v>
      </c>
      <c r="Q5861" s="1">
        <v>2023</v>
      </c>
    </row>
    <row r="5862" spans="16:17" x14ac:dyDescent="0.3">
      <c r="P5862" s="1" t="s">
        <v>336</v>
      </c>
      <c r="Q5862" s="1">
        <v>2023</v>
      </c>
    </row>
    <row r="5863" spans="16:17" x14ac:dyDescent="0.3">
      <c r="P5863" s="1" t="s">
        <v>1750</v>
      </c>
      <c r="Q5863" s="1">
        <v>2023</v>
      </c>
    </row>
    <row r="5864" spans="16:17" x14ac:dyDescent="0.3">
      <c r="P5864" s="1" t="s">
        <v>2085</v>
      </c>
      <c r="Q5864" s="1">
        <v>2023</v>
      </c>
    </row>
    <row r="5865" spans="16:17" x14ac:dyDescent="0.3">
      <c r="P5865" s="1" t="s">
        <v>1865</v>
      </c>
      <c r="Q5865" s="1">
        <v>2023</v>
      </c>
    </row>
    <row r="5866" spans="16:17" x14ac:dyDescent="0.3">
      <c r="P5866" s="1" t="s">
        <v>2117</v>
      </c>
      <c r="Q5866" s="1">
        <v>2023</v>
      </c>
    </row>
    <row r="5867" spans="16:17" x14ac:dyDescent="0.3">
      <c r="P5867" s="1" t="s">
        <v>2117</v>
      </c>
      <c r="Q5867" s="1">
        <v>2023</v>
      </c>
    </row>
    <row r="5868" spans="16:17" x14ac:dyDescent="0.3">
      <c r="P5868" s="1" t="s">
        <v>791</v>
      </c>
      <c r="Q5868" s="1">
        <v>2023</v>
      </c>
    </row>
    <row r="5869" spans="16:17" x14ac:dyDescent="0.3">
      <c r="P5869" s="1" t="s">
        <v>791</v>
      </c>
      <c r="Q5869" s="1">
        <v>2023</v>
      </c>
    </row>
    <row r="5870" spans="16:17" x14ac:dyDescent="0.3">
      <c r="P5870" s="1" t="s">
        <v>917</v>
      </c>
      <c r="Q5870" s="1">
        <v>2023</v>
      </c>
    </row>
    <row r="5871" spans="16:17" x14ac:dyDescent="0.3">
      <c r="P5871" s="1" t="s">
        <v>1029</v>
      </c>
      <c r="Q5871" s="1">
        <v>2023</v>
      </c>
    </row>
    <row r="5872" spans="16:17" x14ac:dyDescent="0.3">
      <c r="P5872" s="1" t="s">
        <v>808</v>
      </c>
      <c r="Q5872" s="1">
        <v>2023</v>
      </c>
    </row>
    <row r="5873" spans="16:17" x14ac:dyDescent="0.3">
      <c r="P5873" s="1" t="s">
        <v>808</v>
      </c>
      <c r="Q5873" s="1">
        <v>2023</v>
      </c>
    </row>
    <row r="5874" spans="16:17" x14ac:dyDescent="0.3">
      <c r="P5874" s="1" t="s">
        <v>808</v>
      </c>
      <c r="Q5874" s="1">
        <v>2023</v>
      </c>
    </row>
    <row r="5875" spans="16:17" x14ac:dyDescent="0.3">
      <c r="P5875" s="1" t="s">
        <v>227</v>
      </c>
      <c r="Q5875" s="1">
        <v>2023</v>
      </c>
    </row>
    <row r="5876" spans="16:17" x14ac:dyDescent="0.3">
      <c r="P5876" s="1" t="s">
        <v>227</v>
      </c>
      <c r="Q5876" s="1">
        <v>2023</v>
      </c>
    </row>
    <row r="5877" spans="16:17" x14ac:dyDescent="0.3">
      <c r="P5877" s="1" t="s">
        <v>227</v>
      </c>
      <c r="Q5877" s="1">
        <v>2023</v>
      </c>
    </row>
    <row r="5878" spans="16:17" x14ac:dyDescent="0.3">
      <c r="P5878" s="1" t="s">
        <v>1888</v>
      </c>
      <c r="Q5878" s="1">
        <v>2023</v>
      </c>
    </row>
    <row r="5879" spans="16:17" x14ac:dyDescent="0.3">
      <c r="P5879" s="1" t="s">
        <v>1924</v>
      </c>
      <c r="Q5879" s="1">
        <v>2023</v>
      </c>
    </row>
    <row r="5880" spans="16:17" x14ac:dyDescent="0.3">
      <c r="P5880" s="1" t="s">
        <v>580</v>
      </c>
      <c r="Q5880" s="1">
        <v>2023</v>
      </c>
    </row>
    <row r="5881" spans="16:17" x14ac:dyDescent="0.3">
      <c r="P5881" s="1" t="s">
        <v>1659</v>
      </c>
      <c r="Q5881" s="1">
        <v>2023</v>
      </c>
    </row>
    <row r="5882" spans="16:17" x14ac:dyDescent="0.3">
      <c r="P5882" s="1" t="s">
        <v>1659</v>
      </c>
      <c r="Q5882" s="1">
        <v>2023</v>
      </c>
    </row>
    <row r="5883" spans="16:17" x14ac:dyDescent="0.3">
      <c r="P5883" s="1" t="s">
        <v>1659</v>
      </c>
      <c r="Q5883" s="1">
        <v>2023</v>
      </c>
    </row>
    <row r="5884" spans="16:17" x14ac:dyDescent="0.3">
      <c r="P5884" s="1" t="s">
        <v>1659</v>
      </c>
      <c r="Q5884" s="1">
        <v>2023</v>
      </c>
    </row>
    <row r="5885" spans="16:17" x14ac:dyDescent="0.3">
      <c r="P5885" s="1" t="s">
        <v>2232</v>
      </c>
      <c r="Q5885" s="1">
        <v>2023</v>
      </c>
    </row>
    <row r="5886" spans="16:17" x14ac:dyDescent="0.3">
      <c r="P5886" s="1" t="s">
        <v>859</v>
      </c>
      <c r="Q5886" s="1">
        <v>2023</v>
      </c>
    </row>
    <row r="5887" spans="16:17" x14ac:dyDescent="0.3">
      <c r="P5887" s="1" t="s">
        <v>580</v>
      </c>
      <c r="Q5887" s="1">
        <v>2023</v>
      </c>
    </row>
    <row r="5888" spans="16:17" x14ac:dyDescent="0.3">
      <c r="P5888" s="1" t="s">
        <v>2616</v>
      </c>
      <c r="Q5888" s="1">
        <v>2023</v>
      </c>
    </row>
    <row r="5889" spans="16:17" x14ac:dyDescent="0.3">
      <c r="P5889" s="1" t="s">
        <v>2468</v>
      </c>
      <c r="Q5889" s="1">
        <v>2023</v>
      </c>
    </row>
    <row r="5890" spans="16:17" x14ac:dyDescent="0.3">
      <c r="P5890" s="1" t="s">
        <v>661</v>
      </c>
      <c r="Q5890" s="1">
        <v>2023</v>
      </c>
    </row>
    <row r="5891" spans="16:17" x14ac:dyDescent="0.3">
      <c r="P5891" s="1" t="s">
        <v>912</v>
      </c>
      <c r="Q5891" s="1">
        <v>2023</v>
      </c>
    </row>
    <row r="5892" spans="16:17" x14ac:dyDescent="0.3">
      <c r="P5892" s="1" t="s">
        <v>912</v>
      </c>
      <c r="Q5892" s="1">
        <v>2023</v>
      </c>
    </row>
    <row r="5893" spans="16:17" x14ac:dyDescent="0.3">
      <c r="P5893" s="1" t="s">
        <v>912</v>
      </c>
      <c r="Q5893" s="1">
        <v>2023</v>
      </c>
    </row>
    <row r="5894" spans="16:17" x14ac:dyDescent="0.3">
      <c r="P5894" s="1" t="s">
        <v>239</v>
      </c>
      <c r="Q5894" s="1">
        <v>2023</v>
      </c>
    </row>
    <row r="5895" spans="16:17" x14ac:dyDescent="0.3">
      <c r="P5895" s="1" t="s">
        <v>1450</v>
      </c>
      <c r="Q5895" s="1">
        <v>2023</v>
      </c>
    </row>
    <row r="5896" spans="16:17" x14ac:dyDescent="0.3">
      <c r="P5896" s="1" t="s">
        <v>793</v>
      </c>
      <c r="Q5896" s="1">
        <v>2023</v>
      </c>
    </row>
    <row r="5897" spans="16:17" x14ac:dyDescent="0.3">
      <c r="P5897" s="1" t="s">
        <v>793</v>
      </c>
      <c r="Q5897" s="1">
        <v>2023</v>
      </c>
    </row>
    <row r="5898" spans="16:17" x14ac:dyDescent="0.3">
      <c r="P5898" s="1" t="s">
        <v>793</v>
      </c>
      <c r="Q5898" s="1">
        <v>2023</v>
      </c>
    </row>
    <row r="5899" spans="16:17" x14ac:dyDescent="0.3">
      <c r="P5899" s="1" t="s">
        <v>793</v>
      </c>
      <c r="Q5899" s="1">
        <v>2023</v>
      </c>
    </row>
    <row r="5900" spans="16:17" x14ac:dyDescent="0.3">
      <c r="P5900" s="1" t="s">
        <v>248</v>
      </c>
      <c r="Q5900" s="1">
        <v>2023</v>
      </c>
    </row>
    <row r="5901" spans="16:17" x14ac:dyDescent="0.3">
      <c r="P5901" s="1" t="s">
        <v>248</v>
      </c>
      <c r="Q5901" s="1">
        <v>2023</v>
      </c>
    </row>
    <row r="5902" spans="16:17" x14ac:dyDescent="0.3">
      <c r="P5902" s="1" t="s">
        <v>2407</v>
      </c>
      <c r="Q5902" s="1">
        <v>2023</v>
      </c>
    </row>
    <row r="5903" spans="16:17" x14ac:dyDescent="0.3">
      <c r="P5903" s="1" t="s">
        <v>163</v>
      </c>
      <c r="Q5903" s="1">
        <v>2023</v>
      </c>
    </row>
    <row r="5904" spans="16:17" x14ac:dyDescent="0.3">
      <c r="P5904" s="1" t="s">
        <v>1564</v>
      </c>
      <c r="Q5904" s="1">
        <v>2023</v>
      </c>
    </row>
    <row r="5905" spans="16:17" x14ac:dyDescent="0.3">
      <c r="P5905" s="1" t="s">
        <v>1564</v>
      </c>
      <c r="Q5905" s="1">
        <v>2023</v>
      </c>
    </row>
    <row r="5906" spans="16:17" x14ac:dyDescent="0.3">
      <c r="P5906" s="1" t="s">
        <v>1564</v>
      </c>
      <c r="Q5906" s="1">
        <v>2023</v>
      </c>
    </row>
    <row r="5907" spans="16:17" x14ac:dyDescent="0.3">
      <c r="P5907" s="1" t="s">
        <v>217</v>
      </c>
      <c r="Q5907" s="1">
        <v>2023</v>
      </c>
    </row>
    <row r="5908" spans="16:17" x14ac:dyDescent="0.3">
      <c r="P5908" s="1" t="s">
        <v>815</v>
      </c>
      <c r="Q5908" s="1">
        <v>2023</v>
      </c>
    </row>
    <row r="5909" spans="16:17" x14ac:dyDescent="0.3">
      <c r="P5909" s="1" t="s">
        <v>815</v>
      </c>
      <c r="Q5909" s="1">
        <v>2023</v>
      </c>
    </row>
    <row r="5910" spans="16:17" x14ac:dyDescent="0.3">
      <c r="P5910" s="1" t="s">
        <v>1005</v>
      </c>
      <c r="Q5910" s="1">
        <v>2023</v>
      </c>
    </row>
    <row r="5911" spans="16:17" x14ac:dyDescent="0.3">
      <c r="P5911" s="1" t="s">
        <v>661</v>
      </c>
      <c r="Q5911" s="1">
        <v>2023</v>
      </c>
    </row>
    <row r="5912" spans="16:17" x14ac:dyDescent="0.3">
      <c r="P5912" s="1" t="s">
        <v>661</v>
      </c>
      <c r="Q5912" s="1">
        <v>2023</v>
      </c>
    </row>
    <row r="5913" spans="16:17" x14ac:dyDescent="0.3">
      <c r="P5913" s="1" t="s">
        <v>2102</v>
      </c>
      <c r="Q5913" s="1">
        <v>2023</v>
      </c>
    </row>
    <row r="5914" spans="16:17" x14ac:dyDescent="0.3">
      <c r="P5914" s="1" t="s">
        <v>1069</v>
      </c>
      <c r="Q5914" s="1">
        <v>2023</v>
      </c>
    </row>
    <row r="5915" spans="16:17" x14ac:dyDescent="0.3">
      <c r="P5915" s="1" t="s">
        <v>1163</v>
      </c>
      <c r="Q5915" s="1">
        <v>2023</v>
      </c>
    </row>
    <row r="5916" spans="16:17" x14ac:dyDescent="0.3">
      <c r="P5916" s="1" t="s">
        <v>1099</v>
      </c>
      <c r="Q5916" s="1">
        <v>2023</v>
      </c>
    </row>
    <row r="5917" spans="16:17" x14ac:dyDescent="0.3">
      <c r="P5917" s="1" t="s">
        <v>251</v>
      </c>
      <c r="Q5917" s="1">
        <v>2023</v>
      </c>
    </row>
    <row r="5918" spans="16:17" x14ac:dyDescent="0.3">
      <c r="P5918" s="1" t="s">
        <v>1953</v>
      </c>
      <c r="Q5918" s="1">
        <v>2023</v>
      </c>
    </row>
    <row r="5919" spans="16:17" x14ac:dyDescent="0.3">
      <c r="P5919" s="1" t="s">
        <v>790</v>
      </c>
      <c r="Q5919" s="1">
        <v>2023</v>
      </c>
    </row>
    <row r="5920" spans="16:17" x14ac:dyDescent="0.3">
      <c r="P5920" s="1" t="s">
        <v>790</v>
      </c>
      <c r="Q5920" s="1">
        <v>2023</v>
      </c>
    </row>
    <row r="5921" spans="16:17" x14ac:dyDescent="0.3">
      <c r="P5921" s="1" t="s">
        <v>1115</v>
      </c>
      <c r="Q5921" s="1">
        <v>2023</v>
      </c>
    </row>
    <row r="5922" spans="16:17" x14ac:dyDescent="0.3">
      <c r="P5922" s="1" t="s">
        <v>676</v>
      </c>
      <c r="Q5922" s="1">
        <v>2023</v>
      </c>
    </row>
    <row r="5923" spans="16:17" x14ac:dyDescent="0.3">
      <c r="P5923" s="1" t="s">
        <v>1115</v>
      </c>
      <c r="Q5923" s="1">
        <v>2023</v>
      </c>
    </row>
    <row r="5924" spans="16:17" x14ac:dyDescent="0.3">
      <c r="P5924" s="1" t="s">
        <v>1115</v>
      </c>
      <c r="Q5924" s="1">
        <v>2023</v>
      </c>
    </row>
    <row r="5925" spans="16:17" x14ac:dyDescent="0.3">
      <c r="P5925" s="1" t="s">
        <v>1115</v>
      </c>
      <c r="Q5925" s="1">
        <v>2023</v>
      </c>
    </row>
    <row r="5926" spans="16:17" x14ac:dyDescent="0.3">
      <c r="P5926" s="1" t="s">
        <v>1115</v>
      </c>
      <c r="Q5926" s="1">
        <v>2023</v>
      </c>
    </row>
    <row r="5927" spans="16:17" x14ac:dyDescent="0.3">
      <c r="P5927" s="1" t="s">
        <v>2114</v>
      </c>
      <c r="Q5927" s="1">
        <v>2023</v>
      </c>
    </row>
    <row r="5928" spans="16:17" x14ac:dyDescent="0.3">
      <c r="P5928" s="1" t="s">
        <v>2114</v>
      </c>
      <c r="Q5928" s="1">
        <v>2023</v>
      </c>
    </row>
    <row r="5929" spans="16:17" x14ac:dyDescent="0.3">
      <c r="P5929" s="1" t="s">
        <v>389</v>
      </c>
      <c r="Q5929" s="1">
        <v>2023</v>
      </c>
    </row>
    <row r="5930" spans="16:17" x14ac:dyDescent="0.3">
      <c r="P5930" s="1" t="s">
        <v>389</v>
      </c>
      <c r="Q5930" s="1">
        <v>2023</v>
      </c>
    </row>
    <row r="5931" spans="16:17" x14ac:dyDescent="0.3">
      <c r="P5931" s="1" t="s">
        <v>389</v>
      </c>
      <c r="Q5931" s="1">
        <v>2023</v>
      </c>
    </row>
    <row r="5932" spans="16:17" x14ac:dyDescent="0.3">
      <c r="P5932" s="1" t="s">
        <v>389</v>
      </c>
      <c r="Q5932" s="1">
        <v>2023</v>
      </c>
    </row>
    <row r="5933" spans="16:17" x14ac:dyDescent="0.3">
      <c r="P5933" s="1" t="s">
        <v>389</v>
      </c>
      <c r="Q5933" s="1">
        <v>2023</v>
      </c>
    </row>
    <row r="5934" spans="16:17" x14ac:dyDescent="0.3">
      <c r="P5934" s="1" t="s">
        <v>2528</v>
      </c>
      <c r="Q5934" s="1">
        <v>2023</v>
      </c>
    </row>
    <row r="5935" spans="16:17" x14ac:dyDescent="0.3">
      <c r="P5935" s="1" t="s">
        <v>2528</v>
      </c>
      <c r="Q5935" s="1">
        <v>2023</v>
      </c>
    </row>
    <row r="5936" spans="16:17" x14ac:dyDescent="0.3">
      <c r="P5936" s="1" t="s">
        <v>637</v>
      </c>
      <c r="Q5936" s="1">
        <v>2023</v>
      </c>
    </row>
    <row r="5937" spans="16:17" x14ac:dyDescent="0.3">
      <c r="P5937" s="1" t="s">
        <v>637</v>
      </c>
      <c r="Q5937" s="1">
        <v>2023</v>
      </c>
    </row>
    <row r="5938" spans="16:17" x14ac:dyDescent="0.3">
      <c r="P5938" s="1" t="s">
        <v>637</v>
      </c>
      <c r="Q5938" s="1">
        <v>2023</v>
      </c>
    </row>
    <row r="5939" spans="16:17" x14ac:dyDescent="0.3">
      <c r="P5939" s="1" t="s">
        <v>637</v>
      </c>
      <c r="Q5939" s="1">
        <v>2023</v>
      </c>
    </row>
    <row r="5940" spans="16:17" x14ac:dyDescent="0.3">
      <c r="P5940" s="1" t="s">
        <v>1403</v>
      </c>
      <c r="Q5940" s="1">
        <v>2023</v>
      </c>
    </row>
    <row r="5941" spans="16:17" x14ac:dyDescent="0.3">
      <c r="P5941" s="1" t="s">
        <v>917</v>
      </c>
      <c r="Q5941" s="1">
        <v>2023</v>
      </c>
    </row>
    <row r="5942" spans="16:17" x14ac:dyDescent="0.3">
      <c r="P5942" s="1" t="s">
        <v>870</v>
      </c>
      <c r="Q5942" s="1">
        <v>2023</v>
      </c>
    </row>
    <row r="5943" spans="16:17" x14ac:dyDescent="0.3">
      <c r="P5943" s="1" t="s">
        <v>2164</v>
      </c>
      <c r="Q5943" s="1">
        <v>2023</v>
      </c>
    </row>
    <row r="5944" spans="16:17" x14ac:dyDescent="0.3">
      <c r="P5944" s="1" t="s">
        <v>497</v>
      </c>
      <c r="Q5944" s="1">
        <v>2023</v>
      </c>
    </row>
    <row r="5945" spans="16:17" x14ac:dyDescent="0.3">
      <c r="P5945" s="1" t="s">
        <v>497</v>
      </c>
      <c r="Q5945" s="1">
        <v>2023</v>
      </c>
    </row>
    <row r="5946" spans="16:17" x14ac:dyDescent="0.3">
      <c r="P5946" s="1" t="s">
        <v>2214</v>
      </c>
      <c r="Q5946" s="1">
        <v>2023</v>
      </c>
    </row>
    <row r="5947" spans="16:17" x14ac:dyDescent="0.3">
      <c r="P5947" s="1" t="s">
        <v>1780</v>
      </c>
      <c r="Q5947" s="1">
        <v>2023</v>
      </c>
    </row>
    <row r="5948" spans="16:17" x14ac:dyDescent="0.3">
      <c r="P5948" s="1" t="s">
        <v>297</v>
      </c>
      <c r="Q5948" s="1">
        <v>2023</v>
      </c>
    </row>
    <row r="5949" spans="16:17" x14ac:dyDescent="0.3">
      <c r="P5949" s="1" t="s">
        <v>527</v>
      </c>
      <c r="Q5949" s="1">
        <v>2023</v>
      </c>
    </row>
    <row r="5950" spans="16:17" x14ac:dyDescent="0.3">
      <c r="P5950" s="1" t="s">
        <v>527</v>
      </c>
      <c r="Q5950" s="1">
        <v>2023</v>
      </c>
    </row>
    <row r="5951" spans="16:17" x14ac:dyDescent="0.3">
      <c r="P5951" s="1" t="s">
        <v>1679</v>
      </c>
      <c r="Q5951" s="1">
        <v>2023</v>
      </c>
    </row>
    <row r="5952" spans="16:17" x14ac:dyDescent="0.3">
      <c r="P5952" s="1" t="s">
        <v>2096</v>
      </c>
      <c r="Q5952" s="1">
        <v>2023</v>
      </c>
    </row>
    <row r="5953" spans="16:17" x14ac:dyDescent="0.3">
      <c r="P5953" s="1" t="s">
        <v>389</v>
      </c>
      <c r="Q5953" s="1">
        <v>2023</v>
      </c>
    </row>
    <row r="5954" spans="16:17" x14ac:dyDescent="0.3">
      <c r="P5954" s="1" t="s">
        <v>811</v>
      </c>
      <c r="Q5954" s="1">
        <v>2023</v>
      </c>
    </row>
    <row r="5955" spans="16:17" x14ac:dyDescent="0.3">
      <c r="P5955" s="1" t="s">
        <v>2273</v>
      </c>
      <c r="Q5955" s="1">
        <v>2023</v>
      </c>
    </row>
    <row r="5956" spans="16:17" x14ac:dyDescent="0.3">
      <c r="P5956" s="1" t="s">
        <v>2273</v>
      </c>
      <c r="Q5956" s="1">
        <v>2023</v>
      </c>
    </row>
    <row r="5957" spans="16:17" x14ac:dyDescent="0.3">
      <c r="P5957" s="1" t="s">
        <v>2273</v>
      </c>
      <c r="Q5957" s="1">
        <v>2023</v>
      </c>
    </row>
    <row r="5958" spans="16:17" x14ac:dyDescent="0.3">
      <c r="P5958" s="1" t="s">
        <v>2273</v>
      </c>
      <c r="Q5958" s="1">
        <v>2023</v>
      </c>
    </row>
    <row r="5959" spans="16:17" x14ac:dyDescent="0.3">
      <c r="P5959" s="1" t="s">
        <v>1504</v>
      </c>
      <c r="Q5959" s="1">
        <v>2023</v>
      </c>
    </row>
    <row r="5960" spans="16:17" x14ac:dyDescent="0.3">
      <c r="P5960" s="1" t="s">
        <v>975</v>
      </c>
      <c r="Q5960" s="1">
        <v>2023</v>
      </c>
    </row>
    <row r="5961" spans="16:17" x14ac:dyDescent="0.3">
      <c r="P5961" s="1" t="s">
        <v>975</v>
      </c>
      <c r="Q5961" s="1">
        <v>2023</v>
      </c>
    </row>
    <row r="5962" spans="16:17" x14ac:dyDescent="0.3">
      <c r="P5962" s="1" t="s">
        <v>1894</v>
      </c>
      <c r="Q5962" s="1">
        <v>2023</v>
      </c>
    </row>
    <row r="5963" spans="16:17" x14ac:dyDescent="0.3">
      <c r="P5963" s="1" t="s">
        <v>111</v>
      </c>
      <c r="Q5963" s="1">
        <v>2023</v>
      </c>
    </row>
    <row r="5964" spans="16:17" x14ac:dyDescent="0.3">
      <c r="P5964" s="1" t="s">
        <v>258</v>
      </c>
      <c r="Q5964" s="1">
        <v>2023</v>
      </c>
    </row>
    <row r="5965" spans="16:17" x14ac:dyDescent="0.3">
      <c r="P5965" s="1" t="s">
        <v>258</v>
      </c>
      <c r="Q5965" s="1">
        <v>2023</v>
      </c>
    </row>
    <row r="5966" spans="16:17" x14ac:dyDescent="0.3">
      <c r="P5966" s="1" t="s">
        <v>1830</v>
      </c>
      <c r="Q5966" s="1">
        <v>2023</v>
      </c>
    </row>
    <row r="5967" spans="16:17" x14ac:dyDescent="0.3">
      <c r="P5967" s="1" t="s">
        <v>2560</v>
      </c>
      <c r="Q5967" s="1">
        <v>2023</v>
      </c>
    </row>
    <row r="5968" spans="16:17" x14ac:dyDescent="0.3">
      <c r="P5968" s="1" t="s">
        <v>2560</v>
      </c>
      <c r="Q5968" s="1">
        <v>2023</v>
      </c>
    </row>
    <row r="5969" spans="16:17" x14ac:dyDescent="0.3">
      <c r="P5969" s="1" t="s">
        <v>2560</v>
      </c>
      <c r="Q5969" s="1">
        <v>2023</v>
      </c>
    </row>
    <row r="5970" spans="16:17" x14ac:dyDescent="0.3">
      <c r="P5970" s="1" t="s">
        <v>2560</v>
      </c>
      <c r="Q5970" s="1">
        <v>2023</v>
      </c>
    </row>
    <row r="5971" spans="16:17" x14ac:dyDescent="0.3">
      <c r="P5971" s="1" t="s">
        <v>1154</v>
      </c>
      <c r="Q5971" s="1">
        <v>2023</v>
      </c>
    </row>
    <row r="5972" spans="16:17" x14ac:dyDescent="0.3">
      <c r="P5972" s="1" t="s">
        <v>1154</v>
      </c>
      <c r="Q5972" s="1">
        <v>2023</v>
      </c>
    </row>
    <row r="5973" spans="16:17" x14ac:dyDescent="0.3">
      <c r="P5973" s="1" t="s">
        <v>1154</v>
      </c>
      <c r="Q5973" s="1">
        <v>2023</v>
      </c>
    </row>
    <row r="5974" spans="16:17" x14ac:dyDescent="0.3">
      <c r="P5974" s="1" t="s">
        <v>1154</v>
      </c>
      <c r="Q5974" s="1">
        <v>2023</v>
      </c>
    </row>
    <row r="5975" spans="16:17" x14ac:dyDescent="0.3">
      <c r="P5975" s="1" t="s">
        <v>1154</v>
      </c>
      <c r="Q5975" s="1">
        <v>2023</v>
      </c>
    </row>
    <row r="5976" spans="16:17" x14ac:dyDescent="0.3">
      <c r="P5976" s="1" t="s">
        <v>111</v>
      </c>
      <c r="Q5976" s="1">
        <v>2023</v>
      </c>
    </row>
    <row r="5977" spans="16:17" x14ac:dyDescent="0.3">
      <c r="P5977" s="1" t="s">
        <v>111</v>
      </c>
      <c r="Q5977" s="1">
        <v>2023</v>
      </c>
    </row>
    <row r="5978" spans="16:17" x14ac:dyDescent="0.3">
      <c r="P5978" s="1" t="s">
        <v>111</v>
      </c>
      <c r="Q5978" s="1">
        <v>2023</v>
      </c>
    </row>
    <row r="5979" spans="16:17" x14ac:dyDescent="0.3">
      <c r="P5979" s="1" t="s">
        <v>111</v>
      </c>
      <c r="Q5979" s="1">
        <v>2023</v>
      </c>
    </row>
    <row r="5980" spans="16:17" x14ac:dyDescent="0.3">
      <c r="P5980" s="1" t="s">
        <v>111</v>
      </c>
      <c r="Q5980" s="1">
        <v>2023</v>
      </c>
    </row>
    <row r="5981" spans="16:17" x14ac:dyDescent="0.3">
      <c r="P5981" s="1" t="s">
        <v>111</v>
      </c>
      <c r="Q5981" s="1">
        <v>2023</v>
      </c>
    </row>
    <row r="5982" spans="16:17" x14ac:dyDescent="0.3">
      <c r="P5982" s="1" t="s">
        <v>111</v>
      </c>
      <c r="Q5982" s="1">
        <v>2023</v>
      </c>
    </row>
    <row r="5983" spans="16:17" x14ac:dyDescent="0.3">
      <c r="P5983" s="1" t="s">
        <v>736</v>
      </c>
      <c r="Q5983" s="1">
        <v>2023</v>
      </c>
    </row>
    <row r="5984" spans="16:17" x14ac:dyDescent="0.3">
      <c r="P5984" s="1" t="s">
        <v>850</v>
      </c>
      <c r="Q5984" s="1">
        <v>2023</v>
      </c>
    </row>
    <row r="5985" spans="16:17" x14ac:dyDescent="0.3">
      <c r="P5985" s="1" t="s">
        <v>850</v>
      </c>
      <c r="Q5985" s="1">
        <v>2023</v>
      </c>
    </row>
    <row r="5986" spans="16:17" x14ac:dyDescent="0.3">
      <c r="P5986" s="1" t="s">
        <v>1371</v>
      </c>
      <c r="Q5986" s="1">
        <v>2023</v>
      </c>
    </row>
    <row r="5987" spans="16:17" x14ac:dyDescent="0.3">
      <c r="P5987" s="1" t="s">
        <v>1371</v>
      </c>
      <c r="Q5987" s="1">
        <v>2023</v>
      </c>
    </row>
    <row r="5988" spans="16:17" x14ac:dyDescent="0.3">
      <c r="P5988" s="1" t="s">
        <v>1749</v>
      </c>
      <c r="Q5988" s="1">
        <v>2023</v>
      </c>
    </row>
    <row r="5989" spans="16:17" x14ac:dyDescent="0.3">
      <c r="P5989" s="1" t="s">
        <v>2528</v>
      </c>
      <c r="Q5989" s="1">
        <v>2023</v>
      </c>
    </row>
    <row r="5990" spans="16:17" x14ac:dyDescent="0.3">
      <c r="P5990" s="1" t="s">
        <v>1243</v>
      </c>
      <c r="Q5990" s="1">
        <v>2023</v>
      </c>
    </row>
    <row r="5991" spans="16:17" x14ac:dyDescent="0.3">
      <c r="P5991" s="1" t="s">
        <v>1373</v>
      </c>
      <c r="Q5991" s="1">
        <v>2023</v>
      </c>
    </row>
    <row r="5992" spans="16:17" x14ac:dyDescent="0.3">
      <c r="P5992" s="1" t="s">
        <v>1933</v>
      </c>
      <c r="Q5992" s="1">
        <v>2023</v>
      </c>
    </row>
    <row r="5993" spans="16:17" x14ac:dyDescent="0.3">
      <c r="P5993" s="1" t="s">
        <v>1933</v>
      </c>
      <c r="Q5993" s="1">
        <v>2023</v>
      </c>
    </row>
    <row r="5994" spans="16:17" x14ac:dyDescent="0.3">
      <c r="P5994" s="1" t="s">
        <v>1933</v>
      </c>
      <c r="Q5994" s="1">
        <v>2023</v>
      </c>
    </row>
    <row r="5995" spans="16:17" x14ac:dyDescent="0.3">
      <c r="P5995" s="1" t="s">
        <v>1933</v>
      </c>
      <c r="Q5995" s="1">
        <v>2023</v>
      </c>
    </row>
    <row r="5996" spans="16:17" x14ac:dyDescent="0.3">
      <c r="P5996" s="1" t="s">
        <v>1933</v>
      </c>
      <c r="Q5996" s="1">
        <v>2023</v>
      </c>
    </row>
    <row r="5997" spans="16:17" x14ac:dyDescent="0.3">
      <c r="P5997" s="1" t="s">
        <v>1933</v>
      </c>
      <c r="Q5997" s="1">
        <v>2023</v>
      </c>
    </row>
    <row r="5998" spans="16:17" x14ac:dyDescent="0.3">
      <c r="P5998" s="1" t="s">
        <v>1869</v>
      </c>
      <c r="Q5998" s="1">
        <v>2023</v>
      </c>
    </row>
    <row r="5999" spans="16:17" x14ac:dyDescent="0.3">
      <c r="P5999" s="1" t="s">
        <v>805</v>
      </c>
      <c r="Q5999" s="1">
        <v>2023</v>
      </c>
    </row>
    <row r="6000" spans="16:17" x14ac:dyDescent="0.3">
      <c r="P6000" s="1" t="s">
        <v>805</v>
      </c>
      <c r="Q6000" s="1">
        <v>2023</v>
      </c>
    </row>
    <row r="6001" spans="16:17" x14ac:dyDescent="0.3">
      <c r="P6001" s="1" t="s">
        <v>805</v>
      </c>
      <c r="Q6001" s="1">
        <v>2023</v>
      </c>
    </row>
    <row r="6002" spans="16:17" x14ac:dyDescent="0.3">
      <c r="P6002" s="1" t="s">
        <v>2409</v>
      </c>
      <c r="Q6002" s="1">
        <v>2023</v>
      </c>
    </row>
    <row r="6003" spans="16:17" x14ac:dyDescent="0.3">
      <c r="P6003" s="1" t="s">
        <v>2409</v>
      </c>
      <c r="Q6003" s="1">
        <v>2023</v>
      </c>
    </row>
    <row r="6004" spans="16:17" x14ac:dyDescent="0.3">
      <c r="P6004" s="1" t="s">
        <v>2409</v>
      </c>
      <c r="Q6004" s="1">
        <v>2023</v>
      </c>
    </row>
    <row r="6005" spans="16:17" x14ac:dyDescent="0.3">
      <c r="P6005" s="1" t="s">
        <v>674</v>
      </c>
      <c r="Q6005" s="1">
        <v>2023</v>
      </c>
    </row>
    <row r="6006" spans="16:17" x14ac:dyDescent="0.3">
      <c r="P6006" s="1" t="s">
        <v>1686</v>
      </c>
      <c r="Q6006" s="1">
        <v>2023</v>
      </c>
    </row>
    <row r="6007" spans="16:17" x14ac:dyDescent="0.3">
      <c r="P6007" s="1" t="s">
        <v>1686</v>
      </c>
      <c r="Q6007" s="1">
        <v>2023</v>
      </c>
    </row>
    <row r="6008" spans="16:17" x14ac:dyDescent="0.3">
      <c r="P6008" s="1" t="s">
        <v>1385</v>
      </c>
      <c r="Q6008" s="1">
        <v>2023</v>
      </c>
    </row>
    <row r="6009" spans="16:17" x14ac:dyDescent="0.3">
      <c r="P6009" s="1" t="s">
        <v>2528</v>
      </c>
      <c r="Q6009" s="1">
        <v>2023</v>
      </c>
    </row>
    <row r="6010" spans="16:17" x14ac:dyDescent="0.3">
      <c r="P6010" s="1" t="s">
        <v>917</v>
      </c>
      <c r="Q6010" s="1">
        <v>2023</v>
      </c>
    </row>
    <row r="6011" spans="16:17" x14ac:dyDescent="0.3">
      <c r="P6011" s="1" t="s">
        <v>917</v>
      </c>
      <c r="Q6011" s="1">
        <v>2023</v>
      </c>
    </row>
    <row r="6012" spans="16:17" x14ac:dyDescent="0.3">
      <c r="P6012" s="1" t="s">
        <v>917</v>
      </c>
      <c r="Q6012" s="1">
        <v>2023</v>
      </c>
    </row>
    <row r="6013" spans="16:17" x14ac:dyDescent="0.3">
      <c r="P6013" s="1" t="s">
        <v>917</v>
      </c>
      <c r="Q6013" s="1">
        <v>2023</v>
      </c>
    </row>
    <row r="6014" spans="16:17" x14ac:dyDescent="0.3">
      <c r="P6014" s="1" t="s">
        <v>917</v>
      </c>
      <c r="Q6014" s="1">
        <v>2023</v>
      </c>
    </row>
    <row r="6015" spans="16:17" x14ac:dyDescent="0.3">
      <c r="P6015" s="1" t="s">
        <v>1340</v>
      </c>
      <c r="Q6015" s="1">
        <v>2023</v>
      </c>
    </row>
    <row r="6016" spans="16:17" x14ac:dyDescent="0.3">
      <c r="P6016" s="1" t="s">
        <v>1340</v>
      </c>
      <c r="Q6016" s="1">
        <v>2023</v>
      </c>
    </row>
    <row r="6017" spans="16:17" x14ac:dyDescent="0.3">
      <c r="P6017" s="1" t="s">
        <v>1340</v>
      </c>
      <c r="Q6017" s="1">
        <v>2023</v>
      </c>
    </row>
    <row r="6018" spans="16:17" x14ac:dyDescent="0.3">
      <c r="P6018" s="1" t="s">
        <v>1104</v>
      </c>
      <c r="Q6018" s="1">
        <v>2023</v>
      </c>
    </row>
    <row r="6019" spans="16:17" x14ac:dyDescent="0.3">
      <c r="P6019" s="1" t="s">
        <v>1410</v>
      </c>
      <c r="Q6019" s="1">
        <v>2023</v>
      </c>
    </row>
    <row r="6020" spans="16:17" x14ac:dyDescent="0.3">
      <c r="P6020" s="1" t="s">
        <v>1213</v>
      </c>
      <c r="Q6020" s="1">
        <v>2023</v>
      </c>
    </row>
    <row r="6021" spans="16:17" x14ac:dyDescent="0.3">
      <c r="P6021" s="1" t="s">
        <v>1780</v>
      </c>
      <c r="Q6021" s="1">
        <v>2023</v>
      </c>
    </row>
    <row r="6022" spans="16:17" x14ac:dyDescent="0.3">
      <c r="P6022" s="1" t="s">
        <v>1780</v>
      </c>
      <c r="Q6022" s="1">
        <v>2023</v>
      </c>
    </row>
    <row r="6023" spans="16:17" x14ac:dyDescent="0.3">
      <c r="P6023" s="1" t="s">
        <v>1780</v>
      </c>
      <c r="Q6023" s="1">
        <v>2023</v>
      </c>
    </row>
    <row r="6024" spans="16:17" x14ac:dyDescent="0.3">
      <c r="P6024" s="1" t="s">
        <v>1277</v>
      </c>
      <c r="Q6024" s="1">
        <v>2023</v>
      </c>
    </row>
    <row r="6025" spans="16:17" x14ac:dyDescent="0.3">
      <c r="P6025" s="1" t="s">
        <v>1277</v>
      </c>
      <c r="Q6025" s="1">
        <v>2023</v>
      </c>
    </row>
    <row r="6026" spans="16:17" x14ac:dyDescent="0.3">
      <c r="P6026" s="1" t="s">
        <v>1277</v>
      </c>
      <c r="Q6026" s="1">
        <v>2023</v>
      </c>
    </row>
    <row r="6027" spans="16:17" x14ac:dyDescent="0.3">
      <c r="P6027" s="1" t="s">
        <v>1499</v>
      </c>
      <c r="Q6027" s="1">
        <v>2023</v>
      </c>
    </row>
    <row r="6028" spans="16:17" x14ac:dyDescent="0.3">
      <c r="P6028" s="1" t="s">
        <v>1499</v>
      </c>
      <c r="Q6028" s="1">
        <v>2023</v>
      </c>
    </row>
    <row r="6029" spans="16:17" x14ac:dyDescent="0.3">
      <c r="P6029" s="1" t="s">
        <v>819</v>
      </c>
      <c r="Q6029" s="1">
        <v>2023</v>
      </c>
    </row>
    <row r="6030" spans="16:17" x14ac:dyDescent="0.3">
      <c r="P6030" s="1" t="s">
        <v>819</v>
      </c>
      <c r="Q6030" s="1">
        <v>2023</v>
      </c>
    </row>
    <row r="6031" spans="16:17" x14ac:dyDescent="0.3">
      <c r="P6031" s="1" t="s">
        <v>819</v>
      </c>
      <c r="Q6031" s="1">
        <v>2023</v>
      </c>
    </row>
    <row r="6032" spans="16:17" x14ac:dyDescent="0.3">
      <c r="P6032" s="1" t="s">
        <v>819</v>
      </c>
      <c r="Q6032" s="1">
        <v>2023</v>
      </c>
    </row>
    <row r="6033" spans="16:17" x14ac:dyDescent="0.3">
      <c r="P6033" s="1" t="s">
        <v>1805</v>
      </c>
      <c r="Q6033" s="1">
        <v>2023</v>
      </c>
    </row>
    <row r="6034" spans="16:17" x14ac:dyDescent="0.3">
      <c r="P6034" s="1" t="s">
        <v>2109</v>
      </c>
      <c r="Q6034" s="1">
        <v>2023</v>
      </c>
    </row>
    <row r="6035" spans="16:17" x14ac:dyDescent="0.3">
      <c r="P6035" s="1" t="s">
        <v>2181</v>
      </c>
      <c r="Q6035" s="1">
        <v>2023</v>
      </c>
    </row>
    <row r="6036" spans="16:17" x14ac:dyDescent="0.3">
      <c r="P6036" s="1" t="s">
        <v>2181</v>
      </c>
      <c r="Q6036" s="1">
        <v>2023</v>
      </c>
    </row>
    <row r="6037" spans="16:17" x14ac:dyDescent="0.3">
      <c r="P6037" s="1" t="s">
        <v>2181</v>
      </c>
      <c r="Q6037" s="1">
        <v>2023</v>
      </c>
    </row>
    <row r="6038" spans="16:17" x14ac:dyDescent="0.3">
      <c r="P6038" s="1" t="s">
        <v>2181</v>
      </c>
      <c r="Q6038" s="1">
        <v>2023</v>
      </c>
    </row>
    <row r="6039" spans="16:17" x14ac:dyDescent="0.3">
      <c r="P6039" s="1" t="s">
        <v>1885</v>
      </c>
      <c r="Q6039" s="1">
        <v>2023</v>
      </c>
    </row>
    <row r="6040" spans="16:17" x14ac:dyDescent="0.3">
      <c r="P6040" s="1" t="s">
        <v>1557</v>
      </c>
      <c r="Q6040" s="1">
        <v>2023</v>
      </c>
    </row>
    <row r="6041" spans="16:17" x14ac:dyDescent="0.3">
      <c r="P6041" s="1" t="s">
        <v>674</v>
      </c>
      <c r="Q6041" s="1">
        <v>2023</v>
      </c>
    </row>
    <row r="6042" spans="16:17" x14ac:dyDescent="0.3">
      <c r="P6042" s="1" t="s">
        <v>1813</v>
      </c>
      <c r="Q6042" s="1">
        <v>2023</v>
      </c>
    </row>
    <row r="6043" spans="16:17" x14ac:dyDescent="0.3">
      <c r="P6043" s="1" t="s">
        <v>1340</v>
      </c>
      <c r="Q6043" s="1">
        <v>2023</v>
      </c>
    </row>
    <row r="6044" spans="16:17" x14ac:dyDescent="0.3">
      <c r="P6044" s="1" t="s">
        <v>1288</v>
      </c>
      <c r="Q6044" s="1">
        <v>2023</v>
      </c>
    </row>
    <row r="6045" spans="16:17" x14ac:dyDescent="0.3">
      <c r="P6045" s="1" t="s">
        <v>1288</v>
      </c>
      <c r="Q6045" s="1">
        <v>2023</v>
      </c>
    </row>
    <row r="6046" spans="16:17" x14ac:dyDescent="0.3">
      <c r="P6046" s="1" t="s">
        <v>1288</v>
      </c>
      <c r="Q6046" s="1">
        <v>2023</v>
      </c>
    </row>
    <row r="6047" spans="16:17" x14ac:dyDescent="0.3">
      <c r="P6047" s="1" t="s">
        <v>1288</v>
      </c>
      <c r="Q6047" s="1">
        <v>2023</v>
      </c>
    </row>
    <row r="6048" spans="16:17" x14ac:dyDescent="0.3">
      <c r="P6048" s="1" t="s">
        <v>1288</v>
      </c>
      <c r="Q6048" s="1">
        <v>2023</v>
      </c>
    </row>
    <row r="6049" spans="16:17" x14ac:dyDescent="0.3">
      <c r="P6049" s="1" t="s">
        <v>906</v>
      </c>
      <c r="Q6049" s="1">
        <v>2023</v>
      </c>
    </row>
    <row r="6050" spans="16:17" x14ac:dyDescent="0.3">
      <c r="P6050" s="1" t="s">
        <v>906</v>
      </c>
      <c r="Q6050" s="1">
        <v>2023</v>
      </c>
    </row>
    <row r="6051" spans="16:17" x14ac:dyDescent="0.3">
      <c r="P6051" s="1" t="s">
        <v>199</v>
      </c>
      <c r="Q6051" s="1">
        <v>2023</v>
      </c>
    </row>
    <row r="6052" spans="16:17" x14ac:dyDescent="0.3">
      <c r="P6052" s="1" t="s">
        <v>1407</v>
      </c>
      <c r="Q6052" s="1">
        <v>2023</v>
      </c>
    </row>
    <row r="6053" spans="16:17" x14ac:dyDescent="0.3">
      <c r="P6053" s="1" t="s">
        <v>2288</v>
      </c>
      <c r="Q6053" s="1">
        <v>2023</v>
      </c>
    </row>
    <row r="6054" spans="16:17" x14ac:dyDescent="0.3">
      <c r="P6054" s="1" t="s">
        <v>2288</v>
      </c>
      <c r="Q6054" s="1">
        <v>2023</v>
      </c>
    </row>
    <row r="6055" spans="16:17" x14ac:dyDescent="0.3">
      <c r="P6055" s="1" t="s">
        <v>1336</v>
      </c>
      <c r="Q6055" s="1">
        <v>2023</v>
      </c>
    </row>
    <row r="6056" spans="16:17" x14ac:dyDescent="0.3">
      <c r="P6056" s="1" t="s">
        <v>1873</v>
      </c>
      <c r="Q6056" s="1">
        <v>2023</v>
      </c>
    </row>
    <row r="6057" spans="16:17" x14ac:dyDescent="0.3">
      <c r="P6057" s="1" t="s">
        <v>1873</v>
      </c>
      <c r="Q6057" s="1">
        <v>2023</v>
      </c>
    </row>
    <row r="6058" spans="16:17" x14ac:dyDescent="0.3">
      <c r="P6058" s="1" t="s">
        <v>2227</v>
      </c>
      <c r="Q6058" s="1">
        <v>2023</v>
      </c>
    </row>
    <row r="6059" spans="16:17" x14ac:dyDescent="0.3">
      <c r="P6059" s="1" t="s">
        <v>2227</v>
      </c>
      <c r="Q6059" s="1">
        <v>2023</v>
      </c>
    </row>
    <row r="6060" spans="16:17" x14ac:dyDescent="0.3">
      <c r="P6060" s="1" t="s">
        <v>1858</v>
      </c>
      <c r="Q6060" s="1">
        <v>2023</v>
      </c>
    </row>
    <row r="6061" spans="16:17" x14ac:dyDescent="0.3">
      <c r="P6061" s="1" t="s">
        <v>645</v>
      </c>
      <c r="Q6061" s="1">
        <v>2023</v>
      </c>
    </row>
    <row r="6062" spans="16:17" x14ac:dyDescent="0.3">
      <c r="P6062" s="1" t="s">
        <v>645</v>
      </c>
      <c r="Q6062" s="1">
        <v>2023</v>
      </c>
    </row>
    <row r="6063" spans="16:17" x14ac:dyDescent="0.3">
      <c r="P6063" s="1" t="s">
        <v>1183</v>
      </c>
      <c r="Q6063" s="1">
        <v>2023</v>
      </c>
    </row>
    <row r="6064" spans="16:17" x14ac:dyDescent="0.3">
      <c r="P6064" s="1" t="s">
        <v>1183</v>
      </c>
      <c r="Q6064" s="1">
        <v>2023</v>
      </c>
    </row>
    <row r="6065" spans="16:17" x14ac:dyDescent="0.3">
      <c r="P6065" s="1" t="s">
        <v>1183</v>
      </c>
      <c r="Q6065" s="1">
        <v>2023</v>
      </c>
    </row>
    <row r="6066" spans="16:17" x14ac:dyDescent="0.3">
      <c r="P6066" s="1" t="s">
        <v>1183</v>
      </c>
      <c r="Q6066" s="1">
        <v>2023</v>
      </c>
    </row>
    <row r="6067" spans="16:17" x14ac:dyDescent="0.3">
      <c r="P6067" s="1" t="s">
        <v>1183</v>
      </c>
      <c r="Q6067" s="1">
        <v>2023</v>
      </c>
    </row>
    <row r="6068" spans="16:17" x14ac:dyDescent="0.3">
      <c r="P6068" s="1" t="s">
        <v>1183</v>
      </c>
      <c r="Q6068" s="1">
        <v>2023</v>
      </c>
    </row>
    <row r="6069" spans="16:17" x14ac:dyDescent="0.3">
      <c r="P6069" s="1" t="s">
        <v>1183</v>
      </c>
      <c r="Q6069" s="1">
        <v>2023</v>
      </c>
    </row>
    <row r="6070" spans="16:17" x14ac:dyDescent="0.3">
      <c r="P6070" s="1" t="s">
        <v>1183</v>
      </c>
      <c r="Q6070" s="1">
        <v>2023</v>
      </c>
    </row>
    <row r="6071" spans="16:17" x14ac:dyDescent="0.3">
      <c r="P6071" s="1" t="s">
        <v>1183</v>
      </c>
      <c r="Q6071" s="1">
        <v>2023</v>
      </c>
    </row>
    <row r="6072" spans="16:17" x14ac:dyDescent="0.3">
      <c r="P6072" s="1" t="s">
        <v>904</v>
      </c>
      <c r="Q6072" s="1">
        <v>2023</v>
      </c>
    </row>
    <row r="6073" spans="16:17" x14ac:dyDescent="0.3">
      <c r="P6073" s="1" t="s">
        <v>2149</v>
      </c>
      <c r="Q6073" s="1">
        <v>2023</v>
      </c>
    </row>
    <row r="6074" spans="16:17" x14ac:dyDescent="0.3">
      <c r="P6074" s="1" t="s">
        <v>2149</v>
      </c>
      <c r="Q6074" s="1">
        <v>2023</v>
      </c>
    </row>
    <row r="6075" spans="16:17" x14ac:dyDescent="0.3">
      <c r="P6075" s="1" t="s">
        <v>1773</v>
      </c>
      <c r="Q6075" s="1">
        <v>2023</v>
      </c>
    </row>
    <row r="6076" spans="16:17" x14ac:dyDescent="0.3">
      <c r="P6076" s="1" t="s">
        <v>1773</v>
      </c>
      <c r="Q6076" s="1">
        <v>2023</v>
      </c>
    </row>
    <row r="6077" spans="16:17" x14ac:dyDescent="0.3">
      <c r="P6077" s="1" t="s">
        <v>589</v>
      </c>
      <c r="Q6077" s="1">
        <v>2023</v>
      </c>
    </row>
    <row r="6078" spans="16:17" x14ac:dyDescent="0.3">
      <c r="P6078" s="1" t="s">
        <v>589</v>
      </c>
      <c r="Q6078" s="1">
        <v>2023</v>
      </c>
    </row>
    <row r="6079" spans="16:17" x14ac:dyDescent="0.3">
      <c r="P6079" s="1" t="s">
        <v>589</v>
      </c>
      <c r="Q6079" s="1">
        <v>2023</v>
      </c>
    </row>
    <row r="6080" spans="16:17" x14ac:dyDescent="0.3">
      <c r="P6080" s="1" t="s">
        <v>589</v>
      </c>
      <c r="Q6080" s="1">
        <v>2023</v>
      </c>
    </row>
    <row r="6081" spans="16:17" x14ac:dyDescent="0.3">
      <c r="P6081" s="1" t="s">
        <v>589</v>
      </c>
      <c r="Q6081" s="1">
        <v>2023</v>
      </c>
    </row>
    <row r="6082" spans="16:17" x14ac:dyDescent="0.3">
      <c r="P6082" s="1" t="s">
        <v>589</v>
      </c>
      <c r="Q6082" s="1">
        <v>2023</v>
      </c>
    </row>
    <row r="6083" spans="16:17" x14ac:dyDescent="0.3">
      <c r="P6083" s="1" t="s">
        <v>589</v>
      </c>
      <c r="Q6083" s="1">
        <v>2023</v>
      </c>
    </row>
    <row r="6084" spans="16:17" x14ac:dyDescent="0.3">
      <c r="P6084" s="1" t="s">
        <v>532</v>
      </c>
      <c r="Q6084" s="1">
        <v>2023</v>
      </c>
    </row>
    <row r="6085" spans="16:17" x14ac:dyDescent="0.3">
      <c r="P6085" s="1" t="s">
        <v>2073</v>
      </c>
      <c r="Q6085" s="1">
        <v>2023</v>
      </c>
    </row>
    <row r="6086" spans="16:17" x14ac:dyDescent="0.3">
      <c r="P6086" s="1" t="s">
        <v>60</v>
      </c>
      <c r="Q6086" s="1">
        <v>2023</v>
      </c>
    </row>
    <row r="6087" spans="16:17" x14ac:dyDescent="0.3">
      <c r="P6087" s="1" t="s">
        <v>212</v>
      </c>
      <c r="Q6087" s="1">
        <v>2023</v>
      </c>
    </row>
    <row r="6088" spans="16:17" x14ac:dyDescent="0.3">
      <c r="P6088" s="1" t="s">
        <v>212</v>
      </c>
      <c r="Q6088" s="1">
        <v>2023</v>
      </c>
    </row>
    <row r="6089" spans="16:17" x14ac:dyDescent="0.3">
      <c r="P6089" s="1" t="s">
        <v>277</v>
      </c>
      <c r="Q6089" s="1">
        <v>2023</v>
      </c>
    </row>
    <row r="6090" spans="16:17" x14ac:dyDescent="0.3">
      <c r="P6090" s="1" t="s">
        <v>277</v>
      </c>
      <c r="Q6090" s="1">
        <v>2023</v>
      </c>
    </row>
    <row r="6091" spans="16:17" x14ac:dyDescent="0.3">
      <c r="P6091" s="1" t="s">
        <v>2458</v>
      </c>
      <c r="Q6091" s="1">
        <v>2023</v>
      </c>
    </row>
    <row r="6092" spans="16:17" x14ac:dyDescent="0.3">
      <c r="P6092" s="1" t="s">
        <v>2458</v>
      </c>
      <c r="Q6092" s="1">
        <v>2023</v>
      </c>
    </row>
    <row r="6093" spans="16:17" x14ac:dyDescent="0.3">
      <c r="P6093" s="1" t="s">
        <v>2105</v>
      </c>
      <c r="Q6093" s="1">
        <v>2023</v>
      </c>
    </row>
    <row r="6094" spans="16:17" x14ac:dyDescent="0.3">
      <c r="P6094" s="1" t="s">
        <v>2105</v>
      </c>
      <c r="Q6094" s="1">
        <v>2023</v>
      </c>
    </row>
    <row r="6095" spans="16:17" x14ac:dyDescent="0.3">
      <c r="P6095" s="1" t="s">
        <v>1407</v>
      </c>
      <c r="Q6095" s="1">
        <v>2023</v>
      </c>
    </row>
    <row r="6096" spans="16:17" x14ac:dyDescent="0.3">
      <c r="P6096" s="1" t="s">
        <v>1053</v>
      </c>
      <c r="Q6096" s="1">
        <v>2023</v>
      </c>
    </row>
    <row r="6097" spans="16:17" x14ac:dyDescent="0.3">
      <c r="P6097" s="1" t="s">
        <v>564</v>
      </c>
      <c r="Q6097" s="1">
        <v>2023</v>
      </c>
    </row>
    <row r="6098" spans="16:17" x14ac:dyDescent="0.3">
      <c r="P6098" s="1" t="s">
        <v>564</v>
      </c>
      <c r="Q6098" s="1">
        <v>2023</v>
      </c>
    </row>
    <row r="6099" spans="16:17" x14ac:dyDescent="0.3">
      <c r="P6099" s="1" t="s">
        <v>1948</v>
      </c>
      <c r="Q6099" s="1">
        <v>2023</v>
      </c>
    </row>
    <row r="6100" spans="16:17" x14ac:dyDescent="0.3">
      <c r="P6100" s="1" t="s">
        <v>1948</v>
      </c>
      <c r="Q6100" s="1">
        <v>2023</v>
      </c>
    </row>
    <row r="6101" spans="16:17" x14ac:dyDescent="0.3">
      <c r="P6101" s="1" t="s">
        <v>1948</v>
      </c>
      <c r="Q6101" s="1">
        <v>2023</v>
      </c>
    </row>
    <row r="6102" spans="16:17" x14ac:dyDescent="0.3">
      <c r="P6102" s="1" t="s">
        <v>1948</v>
      </c>
      <c r="Q6102" s="1">
        <v>2023</v>
      </c>
    </row>
    <row r="6103" spans="16:17" x14ac:dyDescent="0.3">
      <c r="P6103" s="1" t="s">
        <v>1948</v>
      </c>
      <c r="Q6103" s="1">
        <v>2023</v>
      </c>
    </row>
    <row r="6104" spans="16:17" x14ac:dyDescent="0.3">
      <c r="P6104" s="1" t="s">
        <v>1948</v>
      </c>
      <c r="Q6104" s="1">
        <v>2023</v>
      </c>
    </row>
    <row r="6105" spans="16:17" x14ac:dyDescent="0.3">
      <c r="P6105" s="1" t="s">
        <v>873</v>
      </c>
      <c r="Q6105" s="1">
        <v>2023</v>
      </c>
    </row>
    <row r="6106" spans="16:17" x14ac:dyDescent="0.3">
      <c r="P6106" s="1" t="s">
        <v>873</v>
      </c>
      <c r="Q6106" s="1">
        <v>2023</v>
      </c>
    </row>
    <row r="6107" spans="16:17" x14ac:dyDescent="0.3">
      <c r="P6107" s="1" t="s">
        <v>873</v>
      </c>
      <c r="Q6107" s="1">
        <v>2023</v>
      </c>
    </row>
    <row r="6108" spans="16:17" x14ac:dyDescent="0.3">
      <c r="P6108" s="1" t="s">
        <v>2528</v>
      </c>
      <c r="Q6108" s="1">
        <v>2023</v>
      </c>
    </row>
    <row r="6109" spans="16:17" x14ac:dyDescent="0.3">
      <c r="P6109" s="1" t="s">
        <v>2626</v>
      </c>
      <c r="Q6109" s="1">
        <v>2023</v>
      </c>
    </row>
    <row r="6110" spans="16:17" x14ac:dyDescent="0.3">
      <c r="P6110" s="1" t="s">
        <v>382</v>
      </c>
      <c r="Q6110" s="1">
        <v>2023</v>
      </c>
    </row>
    <row r="6111" spans="16:17" x14ac:dyDescent="0.3">
      <c r="P6111" s="1" t="s">
        <v>382</v>
      </c>
      <c r="Q6111" s="1">
        <v>2023</v>
      </c>
    </row>
    <row r="6112" spans="16:17" x14ac:dyDescent="0.3">
      <c r="P6112" s="1" t="s">
        <v>382</v>
      </c>
      <c r="Q6112" s="1">
        <v>2023</v>
      </c>
    </row>
    <row r="6113" spans="16:17" x14ac:dyDescent="0.3">
      <c r="P6113" s="1" t="s">
        <v>485</v>
      </c>
      <c r="Q6113" s="1">
        <v>2023</v>
      </c>
    </row>
    <row r="6114" spans="16:17" x14ac:dyDescent="0.3">
      <c r="P6114" s="1" t="s">
        <v>485</v>
      </c>
      <c r="Q6114" s="1">
        <v>2023</v>
      </c>
    </row>
    <row r="6115" spans="16:17" x14ac:dyDescent="0.3">
      <c r="P6115" s="1" t="s">
        <v>485</v>
      </c>
      <c r="Q6115" s="1">
        <v>2023</v>
      </c>
    </row>
    <row r="6116" spans="16:17" x14ac:dyDescent="0.3">
      <c r="P6116" s="1" t="s">
        <v>485</v>
      </c>
      <c r="Q6116" s="1">
        <v>2023</v>
      </c>
    </row>
    <row r="6117" spans="16:17" x14ac:dyDescent="0.3">
      <c r="P6117" s="1" t="s">
        <v>485</v>
      </c>
      <c r="Q6117" s="1">
        <v>2023</v>
      </c>
    </row>
    <row r="6118" spans="16:17" x14ac:dyDescent="0.3">
      <c r="P6118" s="1" t="s">
        <v>1679</v>
      </c>
      <c r="Q6118" s="1">
        <v>2023</v>
      </c>
    </row>
    <row r="6119" spans="16:17" x14ac:dyDescent="0.3">
      <c r="P6119" s="1" t="s">
        <v>1679</v>
      </c>
      <c r="Q6119" s="1">
        <v>2023</v>
      </c>
    </row>
    <row r="6120" spans="16:17" x14ac:dyDescent="0.3">
      <c r="P6120" s="1" t="s">
        <v>1679</v>
      </c>
      <c r="Q6120" s="1">
        <v>2023</v>
      </c>
    </row>
    <row r="6121" spans="16:17" x14ac:dyDescent="0.3">
      <c r="P6121" s="1" t="s">
        <v>1679</v>
      </c>
      <c r="Q6121" s="1">
        <v>2023</v>
      </c>
    </row>
    <row r="6122" spans="16:17" x14ac:dyDescent="0.3">
      <c r="P6122" s="1" t="s">
        <v>1679</v>
      </c>
      <c r="Q6122" s="1">
        <v>2023</v>
      </c>
    </row>
    <row r="6123" spans="16:17" x14ac:dyDescent="0.3">
      <c r="P6123" s="1" t="s">
        <v>754</v>
      </c>
      <c r="Q6123" s="1">
        <v>2023</v>
      </c>
    </row>
    <row r="6124" spans="16:17" x14ac:dyDescent="0.3">
      <c r="P6124" s="1" t="s">
        <v>754</v>
      </c>
      <c r="Q6124" s="1">
        <v>2023</v>
      </c>
    </row>
    <row r="6125" spans="16:17" x14ac:dyDescent="0.3">
      <c r="P6125" s="1" t="s">
        <v>538</v>
      </c>
      <c r="Q6125" s="1">
        <v>2023</v>
      </c>
    </row>
    <row r="6126" spans="16:17" x14ac:dyDescent="0.3">
      <c r="P6126" s="1" t="s">
        <v>1179</v>
      </c>
      <c r="Q6126" s="1">
        <v>2023</v>
      </c>
    </row>
    <row r="6127" spans="16:17" x14ac:dyDescent="0.3">
      <c r="P6127" s="1" t="s">
        <v>394</v>
      </c>
      <c r="Q6127" s="1">
        <v>2023</v>
      </c>
    </row>
    <row r="6128" spans="16:17" x14ac:dyDescent="0.3">
      <c r="P6128" s="1" t="s">
        <v>2627</v>
      </c>
      <c r="Q6128" s="1">
        <v>2023</v>
      </c>
    </row>
    <row r="6129" spans="16:17" x14ac:dyDescent="0.3">
      <c r="P6129" s="1" t="s">
        <v>2227</v>
      </c>
      <c r="Q6129" s="1">
        <v>2023</v>
      </c>
    </row>
    <row r="6130" spans="16:17" x14ac:dyDescent="0.3">
      <c r="P6130" s="1" t="s">
        <v>564</v>
      </c>
      <c r="Q6130" s="1">
        <v>2023</v>
      </c>
    </row>
    <row r="6131" spans="16:17" x14ac:dyDescent="0.3">
      <c r="P6131" s="1" t="s">
        <v>178</v>
      </c>
      <c r="Q6131" s="1">
        <v>2023</v>
      </c>
    </row>
    <row r="6132" spans="16:17" x14ac:dyDescent="0.3">
      <c r="P6132" s="1" t="s">
        <v>178</v>
      </c>
      <c r="Q6132" s="1">
        <v>2023</v>
      </c>
    </row>
    <row r="6133" spans="16:17" x14ac:dyDescent="0.3">
      <c r="P6133" s="1" t="s">
        <v>178</v>
      </c>
      <c r="Q6133" s="1">
        <v>2023</v>
      </c>
    </row>
    <row r="6134" spans="16:17" x14ac:dyDescent="0.3">
      <c r="P6134" s="1" t="s">
        <v>178</v>
      </c>
      <c r="Q6134" s="1">
        <v>2023</v>
      </c>
    </row>
    <row r="6135" spans="16:17" x14ac:dyDescent="0.3">
      <c r="P6135" s="1" t="s">
        <v>1040</v>
      </c>
      <c r="Q6135" s="1">
        <v>2023</v>
      </c>
    </row>
    <row r="6136" spans="16:17" x14ac:dyDescent="0.3">
      <c r="P6136" s="1" t="s">
        <v>1964</v>
      </c>
      <c r="Q6136" s="1">
        <v>2023</v>
      </c>
    </row>
    <row r="6137" spans="16:17" x14ac:dyDescent="0.3">
      <c r="P6137" s="1" t="s">
        <v>1964</v>
      </c>
      <c r="Q6137" s="1">
        <v>2023</v>
      </c>
    </row>
    <row r="6138" spans="16:17" x14ac:dyDescent="0.3">
      <c r="P6138" s="1" t="s">
        <v>2190</v>
      </c>
      <c r="Q6138" s="1">
        <v>2023</v>
      </c>
    </row>
    <row r="6139" spans="16:17" x14ac:dyDescent="0.3">
      <c r="P6139" s="1" t="s">
        <v>556</v>
      </c>
      <c r="Q6139" s="1">
        <v>2023</v>
      </c>
    </row>
    <row r="6140" spans="16:17" x14ac:dyDescent="0.3">
      <c r="P6140" s="1" t="s">
        <v>556</v>
      </c>
      <c r="Q6140" s="1">
        <v>2023</v>
      </c>
    </row>
    <row r="6141" spans="16:17" x14ac:dyDescent="0.3">
      <c r="P6141" s="1" t="s">
        <v>556</v>
      </c>
      <c r="Q6141" s="1">
        <v>2023</v>
      </c>
    </row>
    <row r="6142" spans="16:17" x14ac:dyDescent="0.3">
      <c r="P6142" s="1" t="s">
        <v>2629</v>
      </c>
      <c r="Q6142" s="1">
        <v>2023</v>
      </c>
    </row>
    <row r="6143" spans="16:17" x14ac:dyDescent="0.3">
      <c r="P6143" s="1" t="s">
        <v>2310</v>
      </c>
      <c r="Q6143" s="1">
        <v>2023</v>
      </c>
    </row>
    <row r="6144" spans="16:17" x14ac:dyDescent="0.3">
      <c r="P6144" s="1" t="s">
        <v>1086</v>
      </c>
      <c r="Q6144" s="1">
        <v>2023</v>
      </c>
    </row>
    <row r="6145" spans="16:17" x14ac:dyDescent="0.3">
      <c r="P6145" s="1" t="s">
        <v>1086</v>
      </c>
      <c r="Q6145" s="1">
        <v>2023</v>
      </c>
    </row>
    <row r="6146" spans="16:17" x14ac:dyDescent="0.3">
      <c r="P6146" s="1" t="s">
        <v>2019</v>
      </c>
      <c r="Q6146" s="1">
        <v>2023</v>
      </c>
    </row>
    <row r="6147" spans="16:17" x14ac:dyDescent="0.3">
      <c r="P6147" s="1" t="s">
        <v>2019</v>
      </c>
      <c r="Q6147" s="1">
        <v>2023</v>
      </c>
    </row>
    <row r="6148" spans="16:17" x14ac:dyDescent="0.3">
      <c r="P6148" s="1" t="s">
        <v>2019</v>
      </c>
      <c r="Q6148" s="1">
        <v>2023</v>
      </c>
    </row>
    <row r="6149" spans="16:17" x14ac:dyDescent="0.3">
      <c r="P6149" s="1" t="s">
        <v>1764</v>
      </c>
      <c r="Q6149" s="1">
        <v>2023</v>
      </c>
    </row>
    <row r="6150" spans="16:17" x14ac:dyDescent="0.3">
      <c r="P6150" s="1" t="s">
        <v>601</v>
      </c>
      <c r="Q6150" s="1">
        <v>2023</v>
      </c>
    </row>
    <row r="6151" spans="16:17" x14ac:dyDescent="0.3">
      <c r="P6151" s="1" t="s">
        <v>601</v>
      </c>
      <c r="Q6151" s="1">
        <v>2023</v>
      </c>
    </row>
    <row r="6152" spans="16:17" x14ac:dyDescent="0.3">
      <c r="P6152" s="1" t="s">
        <v>1166</v>
      </c>
      <c r="Q6152" s="1">
        <v>2023</v>
      </c>
    </row>
    <row r="6153" spans="16:17" x14ac:dyDescent="0.3">
      <c r="P6153" s="1" t="s">
        <v>11</v>
      </c>
      <c r="Q6153" s="1">
        <v>2023</v>
      </c>
    </row>
    <row r="6154" spans="16:17" x14ac:dyDescent="0.3">
      <c r="P6154" s="1" t="s">
        <v>11</v>
      </c>
      <c r="Q6154" s="1">
        <v>2023</v>
      </c>
    </row>
    <row r="6155" spans="16:17" x14ac:dyDescent="0.3">
      <c r="P6155" s="1" t="s">
        <v>2126</v>
      </c>
      <c r="Q6155" s="1">
        <v>2023</v>
      </c>
    </row>
    <row r="6156" spans="16:17" x14ac:dyDescent="0.3">
      <c r="P6156" s="1" t="s">
        <v>1947</v>
      </c>
      <c r="Q6156" s="1">
        <v>2023</v>
      </c>
    </row>
    <row r="6157" spans="16:17" x14ac:dyDescent="0.3">
      <c r="P6157" s="1" t="s">
        <v>1947</v>
      </c>
      <c r="Q6157" s="1">
        <v>2023</v>
      </c>
    </row>
    <row r="6158" spans="16:17" x14ac:dyDescent="0.3">
      <c r="P6158" s="1" t="s">
        <v>445</v>
      </c>
      <c r="Q6158" s="1">
        <v>2023</v>
      </c>
    </row>
    <row r="6159" spans="16:17" x14ac:dyDescent="0.3">
      <c r="P6159" s="1" t="s">
        <v>1291</v>
      </c>
      <c r="Q6159" s="1">
        <v>2023</v>
      </c>
    </row>
    <row r="6160" spans="16:17" x14ac:dyDescent="0.3">
      <c r="P6160" s="1" t="s">
        <v>467</v>
      </c>
      <c r="Q6160" s="1">
        <v>2023</v>
      </c>
    </row>
    <row r="6161" spans="16:17" x14ac:dyDescent="0.3">
      <c r="P6161" s="1" t="s">
        <v>127</v>
      </c>
      <c r="Q6161" s="1">
        <v>2023</v>
      </c>
    </row>
    <row r="6162" spans="16:17" x14ac:dyDescent="0.3">
      <c r="P6162" s="1" t="s">
        <v>1260</v>
      </c>
      <c r="Q6162" s="1">
        <v>2023</v>
      </c>
    </row>
    <row r="6163" spans="16:17" x14ac:dyDescent="0.3">
      <c r="P6163" s="1" t="s">
        <v>1576</v>
      </c>
      <c r="Q6163" s="1">
        <v>2023</v>
      </c>
    </row>
    <row r="6164" spans="16:17" x14ac:dyDescent="0.3">
      <c r="P6164" s="1" t="s">
        <v>1576</v>
      </c>
      <c r="Q6164" s="1">
        <v>2023</v>
      </c>
    </row>
    <row r="6165" spans="16:17" x14ac:dyDescent="0.3">
      <c r="P6165" s="1" t="s">
        <v>2015</v>
      </c>
      <c r="Q6165" s="1">
        <v>2023</v>
      </c>
    </row>
    <row r="6166" spans="16:17" x14ac:dyDescent="0.3">
      <c r="P6166" s="1" t="s">
        <v>953</v>
      </c>
      <c r="Q6166" s="1">
        <v>2023</v>
      </c>
    </row>
    <row r="6167" spans="16:17" x14ac:dyDescent="0.3">
      <c r="P6167" s="1" t="s">
        <v>630</v>
      </c>
      <c r="Q6167" s="1">
        <v>2023</v>
      </c>
    </row>
    <row r="6168" spans="16:17" x14ac:dyDescent="0.3">
      <c r="P6168" s="1" t="s">
        <v>630</v>
      </c>
      <c r="Q6168" s="1">
        <v>2023</v>
      </c>
    </row>
    <row r="6169" spans="16:17" x14ac:dyDescent="0.3">
      <c r="P6169" s="1" t="s">
        <v>630</v>
      </c>
      <c r="Q6169" s="1">
        <v>2023</v>
      </c>
    </row>
    <row r="6170" spans="16:17" x14ac:dyDescent="0.3">
      <c r="P6170" s="1" t="s">
        <v>630</v>
      </c>
      <c r="Q6170" s="1">
        <v>2023</v>
      </c>
    </row>
    <row r="6171" spans="16:17" x14ac:dyDescent="0.3">
      <c r="P6171" s="1" t="s">
        <v>639</v>
      </c>
      <c r="Q6171" s="1">
        <v>2023</v>
      </c>
    </row>
    <row r="6172" spans="16:17" x14ac:dyDescent="0.3">
      <c r="P6172" s="1" t="s">
        <v>1559</v>
      </c>
      <c r="Q6172" s="1">
        <v>2023</v>
      </c>
    </row>
    <row r="6173" spans="16:17" x14ac:dyDescent="0.3">
      <c r="P6173" s="1" t="s">
        <v>1559</v>
      </c>
      <c r="Q6173" s="1">
        <v>2023</v>
      </c>
    </row>
    <row r="6174" spans="16:17" x14ac:dyDescent="0.3">
      <c r="P6174" s="1" t="s">
        <v>246</v>
      </c>
      <c r="Q6174" s="1">
        <v>2023</v>
      </c>
    </row>
    <row r="6175" spans="16:17" x14ac:dyDescent="0.3">
      <c r="P6175" s="1" t="s">
        <v>1244</v>
      </c>
      <c r="Q6175" s="1">
        <v>2023</v>
      </c>
    </row>
    <row r="6176" spans="16:17" x14ac:dyDescent="0.3">
      <c r="P6176" s="1" t="s">
        <v>637</v>
      </c>
      <c r="Q6176" s="1">
        <v>2023</v>
      </c>
    </row>
    <row r="6177" spans="16:17" x14ac:dyDescent="0.3">
      <c r="P6177" s="1" t="s">
        <v>2446</v>
      </c>
      <c r="Q6177" s="1">
        <v>2023</v>
      </c>
    </row>
    <row r="6178" spans="16:17" x14ac:dyDescent="0.3">
      <c r="P6178" s="1" t="s">
        <v>2398</v>
      </c>
      <c r="Q6178" s="1">
        <v>2023</v>
      </c>
    </row>
    <row r="6179" spans="16:17" x14ac:dyDescent="0.3">
      <c r="P6179" s="1" t="s">
        <v>2398</v>
      </c>
      <c r="Q6179" s="1">
        <v>2023</v>
      </c>
    </row>
    <row r="6180" spans="16:17" x14ac:dyDescent="0.3">
      <c r="P6180" s="1" t="s">
        <v>2398</v>
      </c>
      <c r="Q6180" s="1">
        <v>2023</v>
      </c>
    </row>
    <row r="6181" spans="16:17" x14ac:dyDescent="0.3">
      <c r="P6181" s="1" t="s">
        <v>902</v>
      </c>
      <c r="Q6181" s="1">
        <v>2023</v>
      </c>
    </row>
    <row r="6182" spans="16:17" x14ac:dyDescent="0.3">
      <c r="P6182" s="1" t="s">
        <v>902</v>
      </c>
      <c r="Q6182" s="1">
        <v>2023</v>
      </c>
    </row>
    <row r="6183" spans="16:17" x14ac:dyDescent="0.3">
      <c r="P6183" s="1" t="s">
        <v>902</v>
      </c>
      <c r="Q6183" s="1">
        <v>2023</v>
      </c>
    </row>
    <row r="6184" spans="16:17" x14ac:dyDescent="0.3">
      <c r="P6184" s="1" t="s">
        <v>902</v>
      </c>
      <c r="Q6184" s="1">
        <v>2023</v>
      </c>
    </row>
    <row r="6185" spans="16:17" x14ac:dyDescent="0.3">
      <c r="P6185" s="1" t="s">
        <v>902</v>
      </c>
      <c r="Q6185" s="1">
        <v>2023</v>
      </c>
    </row>
    <row r="6186" spans="16:17" x14ac:dyDescent="0.3">
      <c r="P6186" s="1" t="s">
        <v>902</v>
      </c>
      <c r="Q6186" s="1">
        <v>2023</v>
      </c>
    </row>
    <row r="6187" spans="16:17" x14ac:dyDescent="0.3">
      <c r="P6187" s="1" t="s">
        <v>902</v>
      </c>
      <c r="Q6187" s="1">
        <v>2023</v>
      </c>
    </row>
    <row r="6188" spans="16:17" x14ac:dyDescent="0.3">
      <c r="P6188" s="1" t="s">
        <v>902</v>
      </c>
      <c r="Q6188" s="1">
        <v>2023</v>
      </c>
    </row>
    <row r="6189" spans="16:17" x14ac:dyDescent="0.3">
      <c r="P6189" s="1" t="s">
        <v>270</v>
      </c>
      <c r="Q6189" s="1">
        <v>2023</v>
      </c>
    </row>
    <row r="6190" spans="16:17" x14ac:dyDescent="0.3">
      <c r="P6190" s="1" t="s">
        <v>270</v>
      </c>
      <c r="Q6190" s="1">
        <v>2023</v>
      </c>
    </row>
    <row r="6191" spans="16:17" x14ac:dyDescent="0.3">
      <c r="P6191" s="1" t="s">
        <v>2192</v>
      </c>
      <c r="Q6191" s="1">
        <v>2023</v>
      </c>
    </row>
    <row r="6192" spans="16:17" x14ac:dyDescent="0.3">
      <c r="P6192" s="1" t="s">
        <v>762</v>
      </c>
      <c r="Q6192" s="1">
        <v>2023</v>
      </c>
    </row>
    <row r="6193" spans="16:17" x14ac:dyDescent="0.3">
      <c r="P6193" s="1" t="s">
        <v>71</v>
      </c>
      <c r="Q6193" s="1">
        <v>2023</v>
      </c>
    </row>
    <row r="6194" spans="16:17" x14ac:dyDescent="0.3">
      <c r="P6194" s="1" t="s">
        <v>71</v>
      </c>
      <c r="Q6194" s="1">
        <v>2023</v>
      </c>
    </row>
    <row r="6195" spans="16:17" x14ac:dyDescent="0.3">
      <c r="P6195" s="1" t="s">
        <v>1169</v>
      </c>
      <c r="Q6195" s="1">
        <v>2023</v>
      </c>
    </row>
    <row r="6196" spans="16:17" x14ac:dyDescent="0.3">
      <c r="P6196" s="1" t="s">
        <v>1928</v>
      </c>
      <c r="Q6196" s="1">
        <v>2023</v>
      </c>
    </row>
    <row r="6197" spans="16:17" x14ac:dyDescent="0.3">
      <c r="P6197" s="1" t="s">
        <v>1928</v>
      </c>
      <c r="Q6197" s="1">
        <v>2023</v>
      </c>
    </row>
    <row r="6198" spans="16:17" x14ac:dyDescent="0.3">
      <c r="P6198" s="1" t="s">
        <v>1048</v>
      </c>
      <c r="Q6198" s="1">
        <v>2023</v>
      </c>
    </row>
    <row r="6199" spans="16:17" x14ac:dyDescent="0.3">
      <c r="P6199" s="1" t="s">
        <v>1048</v>
      </c>
      <c r="Q6199" s="1">
        <v>2023</v>
      </c>
    </row>
    <row r="6200" spans="16:17" x14ac:dyDescent="0.3">
      <c r="P6200" s="1" t="s">
        <v>1048</v>
      </c>
      <c r="Q6200" s="1">
        <v>2023</v>
      </c>
    </row>
    <row r="6201" spans="16:17" x14ac:dyDescent="0.3">
      <c r="P6201" s="1" t="s">
        <v>1048</v>
      </c>
      <c r="Q6201" s="1">
        <v>2023</v>
      </c>
    </row>
    <row r="6202" spans="16:17" x14ac:dyDescent="0.3">
      <c r="P6202" s="1" t="s">
        <v>549</v>
      </c>
      <c r="Q6202" s="1">
        <v>2023</v>
      </c>
    </row>
    <row r="6203" spans="16:17" x14ac:dyDescent="0.3">
      <c r="P6203" s="1" t="s">
        <v>549</v>
      </c>
      <c r="Q6203" s="1">
        <v>2023</v>
      </c>
    </row>
    <row r="6204" spans="16:17" x14ac:dyDescent="0.3">
      <c r="P6204" s="1" t="s">
        <v>549</v>
      </c>
      <c r="Q6204" s="1">
        <v>2023</v>
      </c>
    </row>
    <row r="6205" spans="16:17" x14ac:dyDescent="0.3">
      <c r="P6205" s="1" t="s">
        <v>92</v>
      </c>
      <c r="Q6205" s="1">
        <v>2023</v>
      </c>
    </row>
    <row r="6206" spans="16:17" x14ac:dyDescent="0.3">
      <c r="P6206" s="1" t="s">
        <v>92</v>
      </c>
      <c r="Q6206" s="1">
        <v>2023</v>
      </c>
    </row>
    <row r="6207" spans="16:17" x14ac:dyDescent="0.3">
      <c r="P6207" s="1" t="s">
        <v>92</v>
      </c>
      <c r="Q6207" s="1">
        <v>2023</v>
      </c>
    </row>
    <row r="6208" spans="16:17" x14ac:dyDescent="0.3">
      <c r="P6208" s="1" t="s">
        <v>961</v>
      </c>
      <c r="Q6208" s="1">
        <v>2023</v>
      </c>
    </row>
    <row r="6209" spans="16:17" x14ac:dyDescent="0.3">
      <c r="P6209" s="1" t="s">
        <v>961</v>
      </c>
      <c r="Q6209" s="1">
        <v>2023</v>
      </c>
    </row>
    <row r="6210" spans="16:17" x14ac:dyDescent="0.3">
      <c r="P6210" s="1" t="s">
        <v>961</v>
      </c>
      <c r="Q6210" s="1">
        <v>2023</v>
      </c>
    </row>
    <row r="6211" spans="16:17" x14ac:dyDescent="0.3">
      <c r="P6211" s="1" t="s">
        <v>85</v>
      </c>
      <c r="Q6211" s="1">
        <v>2023</v>
      </c>
    </row>
    <row r="6212" spans="16:17" x14ac:dyDescent="0.3">
      <c r="P6212" s="1" t="s">
        <v>348</v>
      </c>
      <c r="Q6212" s="1">
        <v>2023</v>
      </c>
    </row>
    <row r="6213" spans="16:17" x14ac:dyDescent="0.3">
      <c r="P6213" s="1" t="s">
        <v>1200</v>
      </c>
      <c r="Q6213" s="1">
        <v>2023</v>
      </c>
    </row>
    <row r="6214" spans="16:17" x14ac:dyDescent="0.3">
      <c r="P6214" s="1" t="s">
        <v>1329</v>
      </c>
      <c r="Q6214" s="1">
        <v>2023</v>
      </c>
    </row>
    <row r="6215" spans="16:17" x14ac:dyDescent="0.3">
      <c r="P6215" s="1" t="s">
        <v>1329</v>
      </c>
      <c r="Q6215" s="1">
        <v>2023</v>
      </c>
    </row>
    <row r="6216" spans="16:17" x14ac:dyDescent="0.3">
      <c r="P6216" s="1" t="s">
        <v>1329</v>
      </c>
      <c r="Q6216" s="1">
        <v>2023</v>
      </c>
    </row>
    <row r="6217" spans="16:17" x14ac:dyDescent="0.3">
      <c r="P6217" s="1" t="s">
        <v>2246</v>
      </c>
      <c r="Q6217" s="1">
        <v>2023</v>
      </c>
    </row>
    <row r="6218" spans="16:17" x14ac:dyDescent="0.3">
      <c r="P6218" s="1" t="s">
        <v>2081</v>
      </c>
      <c r="Q6218" s="1">
        <v>2023</v>
      </c>
    </row>
    <row r="6219" spans="16:17" x14ac:dyDescent="0.3">
      <c r="P6219" s="1" t="s">
        <v>1557</v>
      </c>
      <c r="Q6219" s="1">
        <v>2023</v>
      </c>
    </row>
    <row r="6220" spans="16:17" x14ac:dyDescent="0.3">
      <c r="P6220" s="1" t="s">
        <v>1557</v>
      </c>
      <c r="Q6220" s="1">
        <v>2023</v>
      </c>
    </row>
    <row r="6221" spans="16:17" x14ac:dyDescent="0.3">
      <c r="P6221" s="1" t="s">
        <v>282</v>
      </c>
      <c r="Q6221" s="1">
        <v>2023</v>
      </c>
    </row>
    <row r="6222" spans="16:17" x14ac:dyDescent="0.3">
      <c r="P6222" s="1" t="s">
        <v>282</v>
      </c>
      <c r="Q6222" s="1">
        <v>2023</v>
      </c>
    </row>
    <row r="6223" spans="16:17" x14ac:dyDescent="0.3">
      <c r="P6223" s="1" t="s">
        <v>282</v>
      </c>
      <c r="Q6223" s="1">
        <v>2023</v>
      </c>
    </row>
    <row r="6224" spans="16:17" x14ac:dyDescent="0.3">
      <c r="P6224" s="1" t="s">
        <v>985</v>
      </c>
      <c r="Q6224" s="1">
        <v>2023</v>
      </c>
    </row>
    <row r="6225" spans="16:17" x14ac:dyDescent="0.3">
      <c r="P6225" s="1" t="s">
        <v>985</v>
      </c>
      <c r="Q6225" s="1">
        <v>2023</v>
      </c>
    </row>
    <row r="6226" spans="16:17" x14ac:dyDescent="0.3">
      <c r="P6226" s="1" t="s">
        <v>985</v>
      </c>
      <c r="Q6226" s="1">
        <v>2023</v>
      </c>
    </row>
    <row r="6227" spans="16:17" x14ac:dyDescent="0.3">
      <c r="P6227" s="1" t="s">
        <v>153</v>
      </c>
      <c r="Q6227" s="1">
        <v>2023</v>
      </c>
    </row>
    <row r="6228" spans="16:17" x14ac:dyDescent="0.3">
      <c r="P6228" s="1" t="s">
        <v>1549</v>
      </c>
      <c r="Q6228" s="1">
        <v>2023</v>
      </c>
    </row>
    <row r="6229" spans="16:17" x14ac:dyDescent="0.3">
      <c r="P6229" s="1" t="s">
        <v>1570</v>
      </c>
      <c r="Q6229" s="1">
        <v>2023</v>
      </c>
    </row>
    <row r="6230" spans="16:17" x14ac:dyDescent="0.3">
      <c r="P6230" s="1" t="s">
        <v>2437</v>
      </c>
      <c r="Q6230" s="1">
        <v>2023</v>
      </c>
    </row>
    <row r="6231" spans="16:17" x14ac:dyDescent="0.3">
      <c r="P6231" s="1" t="s">
        <v>2437</v>
      </c>
      <c r="Q6231" s="1">
        <v>2023</v>
      </c>
    </row>
    <row r="6232" spans="16:17" x14ac:dyDescent="0.3">
      <c r="P6232" s="1" t="s">
        <v>2437</v>
      </c>
      <c r="Q6232" s="1">
        <v>2023</v>
      </c>
    </row>
    <row r="6233" spans="16:17" x14ac:dyDescent="0.3">
      <c r="P6233" s="1" t="s">
        <v>439</v>
      </c>
      <c r="Q6233" s="1">
        <v>2023</v>
      </c>
    </row>
    <row r="6234" spans="16:17" x14ac:dyDescent="0.3">
      <c r="P6234" s="1" t="s">
        <v>1953</v>
      </c>
      <c r="Q6234" s="1">
        <v>2023</v>
      </c>
    </row>
    <row r="6235" spans="16:17" x14ac:dyDescent="0.3">
      <c r="P6235" s="1" t="s">
        <v>1953</v>
      </c>
      <c r="Q6235" s="1">
        <v>2023</v>
      </c>
    </row>
    <row r="6236" spans="16:17" x14ac:dyDescent="0.3">
      <c r="P6236" s="1" t="s">
        <v>1953</v>
      </c>
      <c r="Q6236" s="1">
        <v>2023</v>
      </c>
    </row>
    <row r="6237" spans="16:17" x14ac:dyDescent="0.3">
      <c r="P6237" s="1" t="s">
        <v>1953</v>
      </c>
      <c r="Q6237" s="1">
        <v>2023</v>
      </c>
    </row>
    <row r="6238" spans="16:17" x14ac:dyDescent="0.3">
      <c r="P6238" s="1" t="s">
        <v>1953</v>
      </c>
      <c r="Q6238" s="1">
        <v>2023</v>
      </c>
    </row>
    <row r="6239" spans="16:17" x14ac:dyDescent="0.3">
      <c r="P6239" s="1" t="s">
        <v>2224</v>
      </c>
      <c r="Q6239" s="1">
        <v>2023</v>
      </c>
    </row>
    <row r="6240" spans="16:17" x14ac:dyDescent="0.3">
      <c r="P6240" s="1" t="s">
        <v>1485</v>
      </c>
      <c r="Q6240" s="1">
        <v>2023</v>
      </c>
    </row>
    <row r="6241" spans="16:17" x14ac:dyDescent="0.3">
      <c r="P6241" s="1" t="s">
        <v>1485</v>
      </c>
      <c r="Q6241" s="1">
        <v>2023</v>
      </c>
    </row>
    <row r="6242" spans="16:17" x14ac:dyDescent="0.3">
      <c r="P6242" s="1" t="s">
        <v>1485</v>
      </c>
      <c r="Q6242" s="1">
        <v>2023</v>
      </c>
    </row>
    <row r="6243" spans="16:17" x14ac:dyDescent="0.3">
      <c r="P6243" s="1" t="s">
        <v>1101</v>
      </c>
      <c r="Q6243" s="1">
        <v>2023</v>
      </c>
    </row>
    <row r="6244" spans="16:17" x14ac:dyDescent="0.3">
      <c r="P6244" s="1" t="s">
        <v>419</v>
      </c>
      <c r="Q6244" s="1">
        <v>2023</v>
      </c>
    </row>
    <row r="6245" spans="16:17" x14ac:dyDescent="0.3">
      <c r="P6245" s="1" t="s">
        <v>419</v>
      </c>
      <c r="Q6245" s="1">
        <v>2023</v>
      </c>
    </row>
    <row r="6246" spans="16:17" x14ac:dyDescent="0.3">
      <c r="P6246" s="1" t="s">
        <v>419</v>
      </c>
      <c r="Q6246" s="1">
        <v>2023</v>
      </c>
    </row>
    <row r="6247" spans="16:17" x14ac:dyDescent="0.3">
      <c r="P6247" s="1" t="s">
        <v>419</v>
      </c>
      <c r="Q6247" s="1">
        <v>2023</v>
      </c>
    </row>
    <row r="6248" spans="16:17" x14ac:dyDescent="0.3">
      <c r="P6248" s="1" t="s">
        <v>1701</v>
      </c>
      <c r="Q6248" s="1">
        <v>2023</v>
      </c>
    </row>
    <row r="6249" spans="16:17" x14ac:dyDescent="0.3">
      <c r="P6249" s="1" t="s">
        <v>1701</v>
      </c>
      <c r="Q6249" s="1">
        <v>2023</v>
      </c>
    </row>
    <row r="6250" spans="16:17" x14ac:dyDescent="0.3">
      <c r="P6250" s="1" t="s">
        <v>2633</v>
      </c>
      <c r="Q6250" s="1">
        <v>2023</v>
      </c>
    </row>
    <row r="6251" spans="16:17" x14ac:dyDescent="0.3">
      <c r="P6251" s="1" t="s">
        <v>2633</v>
      </c>
      <c r="Q6251" s="1">
        <v>2023</v>
      </c>
    </row>
    <row r="6252" spans="16:17" x14ac:dyDescent="0.3">
      <c r="P6252" s="1" t="s">
        <v>2633</v>
      </c>
      <c r="Q6252" s="1">
        <v>2023</v>
      </c>
    </row>
    <row r="6253" spans="16:17" x14ac:dyDescent="0.3">
      <c r="P6253" s="1" t="s">
        <v>2633</v>
      </c>
      <c r="Q6253" s="1">
        <v>2023</v>
      </c>
    </row>
    <row r="6254" spans="16:17" x14ac:dyDescent="0.3">
      <c r="P6254" s="1" t="s">
        <v>2633</v>
      </c>
      <c r="Q6254" s="1">
        <v>2023</v>
      </c>
    </row>
    <row r="6255" spans="16:17" x14ac:dyDescent="0.3">
      <c r="P6255" s="1" t="s">
        <v>2633</v>
      </c>
      <c r="Q6255" s="1">
        <v>2023</v>
      </c>
    </row>
    <row r="6256" spans="16:17" x14ac:dyDescent="0.3">
      <c r="P6256" s="1" t="s">
        <v>2634</v>
      </c>
      <c r="Q6256" s="1">
        <v>2023</v>
      </c>
    </row>
    <row r="6257" spans="16:17" x14ac:dyDescent="0.3">
      <c r="P6257" s="1" t="s">
        <v>682</v>
      </c>
      <c r="Q6257" s="1">
        <v>2023</v>
      </c>
    </row>
    <row r="6258" spans="16:17" x14ac:dyDescent="0.3">
      <c r="P6258" s="1" t="s">
        <v>1793</v>
      </c>
      <c r="Q6258" s="1">
        <v>2023</v>
      </c>
    </row>
    <row r="6259" spans="16:17" x14ac:dyDescent="0.3">
      <c r="P6259" s="1" t="s">
        <v>1793</v>
      </c>
      <c r="Q6259" s="1">
        <v>2023</v>
      </c>
    </row>
    <row r="6260" spans="16:17" x14ac:dyDescent="0.3">
      <c r="P6260" s="1" t="s">
        <v>1793</v>
      </c>
      <c r="Q6260" s="1">
        <v>2023</v>
      </c>
    </row>
    <row r="6261" spans="16:17" x14ac:dyDescent="0.3">
      <c r="P6261" s="1" t="s">
        <v>1536</v>
      </c>
      <c r="Q6261" s="1">
        <v>2023</v>
      </c>
    </row>
    <row r="6262" spans="16:17" x14ac:dyDescent="0.3">
      <c r="P6262" s="1" t="s">
        <v>595</v>
      </c>
      <c r="Q6262" s="1">
        <v>2023</v>
      </c>
    </row>
    <row r="6263" spans="16:17" x14ac:dyDescent="0.3">
      <c r="P6263" s="1" t="s">
        <v>2224</v>
      </c>
      <c r="Q6263" s="1">
        <v>2023</v>
      </c>
    </row>
    <row r="6264" spans="16:17" x14ac:dyDescent="0.3">
      <c r="P6264" s="1" t="s">
        <v>2224</v>
      </c>
      <c r="Q6264" s="1">
        <v>2023</v>
      </c>
    </row>
    <row r="6265" spans="16:17" x14ac:dyDescent="0.3">
      <c r="P6265" s="1" t="s">
        <v>2498</v>
      </c>
      <c r="Q6265" s="1">
        <v>2023</v>
      </c>
    </row>
    <row r="6266" spans="16:17" x14ac:dyDescent="0.3">
      <c r="P6266" s="1" t="s">
        <v>1674</v>
      </c>
      <c r="Q6266" s="1">
        <v>2023</v>
      </c>
    </row>
    <row r="6267" spans="16:17" x14ac:dyDescent="0.3">
      <c r="P6267" s="1" t="s">
        <v>345</v>
      </c>
      <c r="Q6267" s="1">
        <v>2023</v>
      </c>
    </row>
    <row r="6268" spans="16:17" x14ac:dyDescent="0.3">
      <c r="P6268" s="1" t="s">
        <v>345</v>
      </c>
      <c r="Q6268" s="1">
        <v>2023</v>
      </c>
    </row>
    <row r="6269" spans="16:17" x14ac:dyDescent="0.3">
      <c r="P6269" s="1" t="s">
        <v>345</v>
      </c>
      <c r="Q6269" s="1">
        <v>2023</v>
      </c>
    </row>
    <row r="6270" spans="16:17" x14ac:dyDescent="0.3">
      <c r="P6270" s="1" t="s">
        <v>2015</v>
      </c>
      <c r="Q6270" s="1">
        <v>2023</v>
      </c>
    </row>
    <row r="6271" spans="16:17" x14ac:dyDescent="0.3">
      <c r="P6271" s="1" t="s">
        <v>1459</v>
      </c>
      <c r="Q6271" s="1">
        <v>2023</v>
      </c>
    </row>
    <row r="6272" spans="16:17" x14ac:dyDescent="0.3">
      <c r="P6272" s="1" t="s">
        <v>1459</v>
      </c>
      <c r="Q6272" s="1">
        <v>2023</v>
      </c>
    </row>
    <row r="6273" spans="16:17" x14ac:dyDescent="0.3">
      <c r="P6273" s="1" t="s">
        <v>917</v>
      </c>
      <c r="Q6273" s="1">
        <v>2023</v>
      </c>
    </row>
    <row r="6274" spans="16:17" x14ac:dyDescent="0.3">
      <c r="P6274" s="1" t="s">
        <v>2105</v>
      </c>
      <c r="Q6274" s="1">
        <v>2023</v>
      </c>
    </row>
    <row r="6275" spans="16:17" x14ac:dyDescent="0.3">
      <c r="P6275" s="1" t="s">
        <v>2105</v>
      </c>
      <c r="Q6275" s="1">
        <v>2023</v>
      </c>
    </row>
    <row r="6276" spans="16:17" x14ac:dyDescent="0.3">
      <c r="P6276" s="1" t="s">
        <v>2105</v>
      </c>
      <c r="Q6276" s="1">
        <v>2023</v>
      </c>
    </row>
    <row r="6277" spans="16:17" x14ac:dyDescent="0.3">
      <c r="P6277" s="1" t="s">
        <v>394</v>
      </c>
      <c r="Q6277" s="1">
        <v>2023</v>
      </c>
    </row>
    <row r="6278" spans="16:17" x14ac:dyDescent="0.3">
      <c r="P6278" s="1" t="s">
        <v>394</v>
      </c>
      <c r="Q6278" s="1">
        <v>2023</v>
      </c>
    </row>
    <row r="6279" spans="16:17" x14ac:dyDescent="0.3">
      <c r="P6279" s="1" t="s">
        <v>394</v>
      </c>
      <c r="Q6279" s="1">
        <v>2023</v>
      </c>
    </row>
    <row r="6280" spans="16:17" x14ac:dyDescent="0.3">
      <c r="P6280" s="1" t="s">
        <v>507</v>
      </c>
      <c r="Q6280" s="1">
        <v>2023</v>
      </c>
    </row>
    <row r="6281" spans="16:17" x14ac:dyDescent="0.3">
      <c r="P6281" s="1" t="s">
        <v>937</v>
      </c>
      <c r="Q6281" s="1">
        <v>2023</v>
      </c>
    </row>
    <row r="6282" spans="16:17" x14ac:dyDescent="0.3">
      <c r="P6282" s="1" t="s">
        <v>750</v>
      </c>
      <c r="Q6282" s="1">
        <v>2023</v>
      </c>
    </row>
    <row r="6283" spans="16:17" x14ac:dyDescent="0.3">
      <c r="P6283" s="1" t="s">
        <v>750</v>
      </c>
      <c r="Q6283" s="1">
        <v>2023</v>
      </c>
    </row>
    <row r="6284" spans="16:17" x14ac:dyDescent="0.3">
      <c r="P6284" s="1" t="s">
        <v>750</v>
      </c>
      <c r="Q6284" s="1">
        <v>2023</v>
      </c>
    </row>
    <row r="6285" spans="16:17" x14ac:dyDescent="0.3">
      <c r="P6285" s="1" t="s">
        <v>750</v>
      </c>
      <c r="Q6285" s="1">
        <v>2023</v>
      </c>
    </row>
    <row r="6286" spans="16:17" x14ac:dyDescent="0.3">
      <c r="P6286" s="1" t="s">
        <v>1578</v>
      </c>
      <c r="Q6286" s="1">
        <v>2023</v>
      </c>
    </row>
    <row r="6287" spans="16:17" x14ac:dyDescent="0.3">
      <c r="P6287" s="1" t="s">
        <v>632</v>
      </c>
      <c r="Q6287" s="1">
        <v>2023</v>
      </c>
    </row>
    <row r="6288" spans="16:17" x14ac:dyDescent="0.3">
      <c r="P6288" s="1" t="s">
        <v>676</v>
      </c>
      <c r="Q6288" s="1">
        <v>2023</v>
      </c>
    </row>
    <row r="6289" spans="16:17" x14ac:dyDescent="0.3">
      <c r="P6289" s="1" t="s">
        <v>293</v>
      </c>
      <c r="Q6289" s="1">
        <v>2023</v>
      </c>
    </row>
    <row r="6290" spans="16:17" x14ac:dyDescent="0.3">
      <c r="P6290" s="1" t="s">
        <v>682</v>
      </c>
      <c r="Q6290" s="1">
        <v>2023</v>
      </c>
    </row>
    <row r="6291" spans="16:17" x14ac:dyDescent="0.3">
      <c r="P6291" s="1" t="s">
        <v>161</v>
      </c>
      <c r="Q6291" s="1">
        <v>2023</v>
      </c>
    </row>
    <row r="6292" spans="16:17" x14ac:dyDescent="0.3">
      <c r="P6292" s="1" t="s">
        <v>161</v>
      </c>
      <c r="Q6292" s="1">
        <v>2023</v>
      </c>
    </row>
    <row r="6293" spans="16:17" x14ac:dyDescent="0.3">
      <c r="P6293" s="1" t="s">
        <v>902</v>
      </c>
      <c r="Q6293" s="1">
        <v>2023</v>
      </c>
    </row>
    <row r="6294" spans="16:17" x14ac:dyDescent="0.3">
      <c r="P6294" s="1" t="s">
        <v>1260</v>
      </c>
      <c r="Q6294" s="1">
        <v>2023</v>
      </c>
    </row>
    <row r="6295" spans="16:17" x14ac:dyDescent="0.3">
      <c r="P6295" s="1" t="s">
        <v>1260</v>
      </c>
      <c r="Q6295" s="1">
        <v>2023</v>
      </c>
    </row>
    <row r="6296" spans="16:17" x14ac:dyDescent="0.3">
      <c r="P6296" s="1" t="s">
        <v>1260</v>
      </c>
      <c r="Q6296" s="1">
        <v>2023</v>
      </c>
    </row>
    <row r="6297" spans="16:17" x14ac:dyDescent="0.3">
      <c r="P6297" s="1" t="s">
        <v>1260</v>
      </c>
      <c r="Q6297" s="1">
        <v>2023</v>
      </c>
    </row>
    <row r="6298" spans="16:17" x14ac:dyDescent="0.3">
      <c r="P6298" s="1" t="s">
        <v>1523</v>
      </c>
      <c r="Q6298" s="1">
        <v>2023</v>
      </c>
    </row>
    <row r="6299" spans="16:17" x14ac:dyDescent="0.3">
      <c r="P6299" s="1" t="s">
        <v>1523</v>
      </c>
      <c r="Q6299" s="1">
        <v>2023</v>
      </c>
    </row>
    <row r="6300" spans="16:17" x14ac:dyDescent="0.3">
      <c r="P6300" s="1" t="s">
        <v>1833</v>
      </c>
      <c r="Q6300" s="1">
        <v>2023</v>
      </c>
    </row>
    <row r="6301" spans="16:17" x14ac:dyDescent="0.3">
      <c r="P6301" s="1" t="s">
        <v>2164</v>
      </c>
      <c r="Q6301" s="1">
        <v>2023</v>
      </c>
    </row>
    <row r="6302" spans="16:17" x14ac:dyDescent="0.3">
      <c r="P6302" s="1" t="s">
        <v>885</v>
      </c>
      <c r="Q6302" s="1">
        <v>2023</v>
      </c>
    </row>
    <row r="6303" spans="16:17" x14ac:dyDescent="0.3">
      <c r="P6303" s="1" t="s">
        <v>885</v>
      </c>
      <c r="Q6303" s="1">
        <v>2023</v>
      </c>
    </row>
    <row r="6304" spans="16:17" x14ac:dyDescent="0.3">
      <c r="P6304" s="1" t="s">
        <v>1873</v>
      </c>
      <c r="Q6304" s="1">
        <v>2023</v>
      </c>
    </row>
    <row r="6305" spans="16:17" x14ac:dyDescent="0.3">
      <c r="P6305" s="1" t="s">
        <v>724</v>
      </c>
      <c r="Q6305" s="1">
        <v>2023</v>
      </c>
    </row>
    <row r="6306" spans="16:17" x14ac:dyDescent="0.3">
      <c r="P6306" s="1" t="s">
        <v>724</v>
      </c>
      <c r="Q6306" s="1">
        <v>2023</v>
      </c>
    </row>
    <row r="6307" spans="16:17" x14ac:dyDescent="0.3">
      <c r="P6307" s="1" t="s">
        <v>2506</v>
      </c>
      <c r="Q6307" s="1">
        <v>2023</v>
      </c>
    </row>
    <row r="6308" spans="16:17" x14ac:dyDescent="0.3">
      <c r="P6308" s="1" t="s">
        <v>354</v>
      </c>
      <c r="Q6308" s="1">
        <v>2023</v>
      </c>
    </row>
    <row r="6309" spans="16:17" x14ac:dyDescent="0.3">
      <c r="P6309" s="1" t="s">
        <v>354</v>
      </c>
      <c r="Q6309" s="1">
        <v>2023</v>
      </c>
    </row>
    <row r="6310" spans="16:17" x14ac:dyDescent="0.3">
      <c r="P6310" s="1" t="s">
        <v>354</v>
      </c>
      <c r="Q6310" s="1">
        <v>2023</v>
      </c>
    </row>
    <row r="6311" spans="16:17" x14ac:dyDescent="0.3">
      <c r="P6311" s="1" t="s">
        <v>354</v>
      </c>
      <c r="Q6311" s="1">
        <v>2023</v>
      </c>
    </row>
    <row r="6312" spans="16:17" x14ac:dyDescent="0.3">
      <c r="P6312" s="1" t="s">
        <v>2641</v>
      </c>
      <c r="Q6312" s="1">
        <v>2023</v>
      </c>
    </row>
    <row r="6313" spans="16:17" x14ac:dyDescent="0.3">
      <c r="P6313" s="1" t="s">
        <v>56</v>
      </c>
      <c r="Q6313" s="1">
        <v>2023</v>
      </c>
    </row>
    <row r="6314" spans="16:17" x14ac:dyDescent="0.3">
      <c r="P6314" s="1" t="s">
        <v>686</v>
      </c>
      <c r="Q6314" s="1">
        <v>2023</v>
      </c>
    </row>
    <row r="6315" spans="16:17" x14ac:dyDescent="0.3">
      <c r="P6315" s="1" t="s">
        <v>686</v>
      </c>
      <c r="Q6315" s="1">
        <v>2023</v>
      </c>
    </row>
    <row r="6316" spans="16:17" x14ac:dyDescent="0.3">
      <c r="P6316" s="1" t="s">
        <v>686</v>
      </c>
      <c r="Q6316" s="1">
        <v>2023</v>
      </c>
    </row>
    <row r="6317" spans="16:17" x14ac:dyDescent="0.3">
      <c r="P6317" s="1" t="s">
        <v>686</v>
      </c>
      <c r="Q6317" s="1">
        <v>2023</v>
      </c>
    </row>
    <row r="6318" spans="16:17" x14ac:dyDescent="0.3">
      <c r="P6318" s="1" t="s">
        <v>591</v>
      </c>
      <c r="Q6318" s="1">
        <v>2023</v>
      </c>
    </row>
    <row r="6319" spans="16:17" x14ac:dyDescent="0.3">
      <c r="P6319" s="1" t="s">
        <v>591</v>
      </c>
      <c r="Q6319" s="1">
        <v>2023</v>
      </c>
    </row>
    <row r="6320" spans="16:17" x14ac:dyDescent="0.3">
      <c r="P6320" s="1" t="s">
        <v>591</v>
      </c>
      <c r="Q6320" s="1">
        <v>2023</v>
      </c>
    </row>
    <row r="6321" spans="16:17" x14ac:dyDescent="0.3">
      <c r="P6321" s="1" t="s">
        <v>591</v>
      </c>
      <c r="Q6321" s="1">
        <v>2023</v>
      </c>
    </row>
    <row r="6322" spans="16:17" x14ac:dyDescent="0.3">
      <c r="P6322" s="1" t="s">
        <v>591</v>
      </c>
      <c r="Q6322" s="1">
        <v>2023</v>
      </c>
    </row>
    <row r="6323" spans="16:17" x14ac:dyDescent="0.3">
      <c r="P6323" s="1" t="s">
        <v>1011</v>
      </c>
      <c r="Q6323" s="1">
        <v>2023</v>
      </c>
    </row>
    <row r="6324" spans="16:17" x14ac:dyDescent="0.3">
      <c r="P6324" s="1" t="s">
        <v>400</v>
      </c>
      <c r="Q6324" s="1">
        <v>2023</v>
      </c>
    </row>
    <row r="6325" spans="16:17" x14ac:dyDescent="0.3">
      <c r="P6325" s="1" t="s">
        <v>1970</v>
      </c>
      <c r="Q6325" s="1">
        <v>2023</v>
      </c>
    </row>
    <row r="6326" spans="16:17" x14ac:dyDescent="0.3">
      <c r="P6326" s="1" t="s">
        <v>677</v>
      </c>
      <c r="Q6326" s="1">
        <v>2023</v>
      </c>
    </row>
    <row r="6327" spans="16:17" x14ac:dyDescent="0.3">
      <c r="P6327" s="1" t="s">
        <v>677</v>
      </c>
      <c r="Q6327" s="1">
        <v>2023</v>
      </c>
    </row>
    <row r="6328" spans="16:17" x14ac:dyDescent="0.3">
      <c r="P6328" s="1" t="s">
        <v>677</v>
      </c>
      <c r="Q6328" s="1">
        <v>2023</v>
      </c>
    </row>
    <row r="6329" spans="16:17" x14ac:dyDescent="0.3">
      <c r="P6329" s="1" t="s">
        <v>677</v>
      </c>
      <c r="Q6329" s="1">
        <v>2023</v>
      </c>
    </row>
    <row r="6330" spans="16:17" x14ac:dyDescent="0.3">
      <c r="P6330" s="1" t="s">
        <v>1076</v>
      </c>
      <c r="Q6330" s="1">
        <v>2023</v>
      </c>
    </row>
    <row r="6331" spans="16:17" x14ac:dyDescent="0.3">
      <c r="P6331" s="1" t="s">
        <v>859</v>
      </c>
      <c r="Q6331" s="1">
        <v>2023</v>
      </c>
    </row>
    <row r="6332" spans="16:17" x14ac:dyDescent="0.3">
      <c r="P6332" s="1" t="s">
        <v>859</v>
      </c>
      <c r="Q6332" s="1">
        <v>2023</v>
      </c>
    </row>
    <row r="6333" spans="16:17" x14ac:dyDescent="0.3">
      <c r="P6333" s="1" t="s">
        <v>796</v>
      </c>
      <c r="Q6333" s="1">
        <v>2023</v>
      </c>
    </row>
    <row r="6334" spans="16:17" x14ac:dyDescent="0.3">
      <c r="P6334" s="1" t="s">
        <v>549</v>
      </c>
      <c r="Q6334" s="1">
        <v>2023</v>
      </c>
    </row>
    <row r="6335" spans="16:17" x14ac:dyDescent="0.3">
      <c r="P6335" s="1" t="s">
        <v>1018</v>
      </c>
      <c r="Q6335" s="1">
        <v>2023</v>
      </c>
    </row>
    <row r="6336" spans="16:17" x14ac:dyDescent="0.3">
      <c r="P6336" s="1" t="s">
        <v>1200</v>
      </c>
      <c r="Q6336" s="1">
        <v>2023</v>
      </c>
    </row>
    <row r="6337" spans="16:17" x14ac:dyDescent="0.3">
      <c r="P6337" s="1" t="s">
        <v>1200</v>
      </c>
      <c r="Q6337" s="1">
        <v>2023</v>
      </c>
    </row>
    <row r="6338" spans="16:17" x14ac:dyDescent="0.3">
      <c r="P6338" s="1" t="s">
        <v>153</v>
      </c>
      <c r="Q6338" s="1">
        <v>2023</v>
      </c>
    </row>
    <row r="6339" spans="16:17" x14ac:dyDescent="0.3">
      <c r="P6339" s="1" t="s">
        <v>1663</v>
      </c>
      <c r="Q6339" s="1">
        <v>2023</v>
      </c>
    </row>
    <row r="6340" spans="16:17" x14ac:dyDescent="0.3">
      <c r="P6340" s="1" t="s">
        <v>1663</v>
      </c>
      <c r="Q6340" s="1">
        <v>2023</v>
      </c>
    </row>
    <row r="6341" spans="16:17" x14ac:dyDescent="0.3">
      <c r="P6341" s="1" t="s">
        <v>1663</v>
      </c>
      <c r="Q6341" s="1">
        <v>2023</v>
      </c>
    </row>
    <row r="6342" spans="16:17" x14ac:dyDescent="0.3">
      <c r="P6342" s="1" t="s">
        <v>256</v>
      </c>
      <c r="Q6342" s="1">
        <v>2023</v>
      </c>
    </row>
    <row r="6343" spans="16:17" x14ac:dyDescent="0.3">
      <c r="P6343" s="1" t="s">
        <v>256</v>
      </c>
      <c r="Q6343" s="1">
        <v>2023</v>
      </c>
    </row>
    <row r="6344" spans="16:17" x14ac:dyDescent="0.3">
      <c r="P6344" s="1" t="s">
        <v>256</v>
      </c>
      <c r="Q6344" s="1">
        <v>2023</v>
      </c>
    </row>
    <row r="6345" spans="16:17" x14ac:dyDescent="0.3">
      <c r="P6345" s="1" t="s">
        <v>256</v>
      </c>
      <c r="Q6345" s="1">
        <v>2023</v>
      </c>
    </row>
    <row r="6346" spans="16:17" x14ac:dyDescent="0.3">
      <c r="P6346" s="1" t="s">
        <v>389</v>
      </c>
      <c r="Q6346" s="1">
        <v>2023</v>
      </c>
    </row>
    <row r="6347" spans="16:17" x14ac:dyDescent="0.3">
      <c r="P6347" s="1" t="s">
        <v>389</v>
      </c>
      <c r="Q6347" s="1">
        <v>2023</v>
      </c>
    </row>
    <row r="6348" spans="16:17" x14ac:dyDescent="0.3">
      <c r="P6348" s="1" t="s">
        <v>564</v>
      </c>
      <c r="Q6348" s="1">
        <v>2023</v>
      </c>
    </row>
    <row r="6349" spans="16:17" x14ac:dyDescent="0.3">
      <c r="P6349" s="1" t="s">
        <v>564</v>
      </c>
      <c r="Q6349" s="1">
        <v>2023</v>
      </c>
    </row>
    <row r="6350" spans="16:17" x14ac:dyDescent="0.3">
      <c r="P6350" s="1" t="s">
        <v>564</v>
      </c>
      <c r="Q6350" s="1">
        <v>2023</v>
      </c>
    </row>
    <row r="6351" spans="16:17" x14ac:dyDescent="0.3">
      <c r="P6351" s="1" t="s">
        <v>564</v>
      </c>
      <c r="Q6351" s="1">
        <v>2023</v>
      </c>
    </row>
    <row r="6352" spans="16:17" x14ac:dyDescent="0.3">
      <c r="P6352" s="1" t="s">
        <v>1497</v>
      </c>
      <c r="Q6352" s="1">
        <v>2023</v>
      </c>
    </row>
    <row r="6353" spans="16:17" x14ac:dyDescent="0.3">
      <c r="P6353" s="1" t="s">
        <v>1803</v>
      </c>
      <c r="Q6353" s="1">
        <v>2023</v>
      </c>
    </row>
    <row r="6354" spans="16:17" x14ac:dyDescent="0.3">
      <c r="P6354" s="1" t="s">
        <v>1803</v>
      </c>
      <c r="Q6354" s="1">
        <v>2023</v>
      </c>
    </row>
    <row r="6355" spans="16:17" x14ac:dyDescent="0.3">
      <c r="P6355" s="1" t="s">
        <v>1803</v>
      </c>
      <c r="Q6355" s="1">
        <v>2023</v>
      </c>
    </row>
    <row r="6356" spans="16:17" x14ac:dyDescent="0.3">
      <c r="P6356" s="1" t="s">
        <v>1396</v>
      </c>
      <c r="Q6356" s="1">
        <v>2023</v>
      </c>
    </row>
    <row r="6357" spans="16:17" x14ac:dyDescent="0.3">
      <c r="P6357" s="1" t="s">
        <v>1396</v>
      </c>
      <c r="Q6357" s="1">
        <v>2023</v>
      </c>
    </row>
    <row r="6358" spans="16:17" x14ac:dyDescent="0.3">
      <c r="P6358" s="1" t="s">
        <v>1396</v>
      </c>
      <c r="Q6358" s="1">
        <v>2023</v>
      </c>
    </row>
    <row r="6359" spans="16:17" x14ac:dyDescent="0.3">
      <c r="P6359" s="1" t="s">
        <v>1396</v>
      </c>
      <c r="Q6359" s="1">
        <v>2023</v>
      </c>
    </row>
    <row r="6360" spans="16:17" x14ac:dyDescent="0.3">
      <c r="P6360" s="1" t="s">
        <v>169</v>
      </c>
      <c r="Q6360" s="1">
        <v>2023</v>
      </c>
    </row>
    <row r="6361" spans="16:17" x14ac:dyDescent="0.3">
      <c r="P6361" s="1" t="s">
        <v>169</v>
      </c>
      <c r="Q6361" s="1">
        <v>2023</v>
      </c>
    </row>
    <row r="6362" spans="16:17" x14ac:dyDescent="0.3">
      <c r="P6362" s="1" t="s">
        <v>169</v>
      </c>
      <c r="Q6362" s="1">
        <v>2023</v>
      </c>
    </row>
    <row r="6363" spans="16:17" x14ac:dyDescent="0.3">
      <c r="P6363" s="1" t="s">
        <v>1625</v>
      </c>
      <c r="Q6363" s="1">
        <v>2023</v>
      </c>
    </row>
    <row r="6364" spans="16:17" x14ac:dyDescent="0.3">
      <c r="P6364" s="1" t="s">
        <v>1625</v>
      </c>
      <c r="Q6364" s="1">
        <v>2023</v>
      </c>
    </row>
    <row r="6365" spans="16:17" x14ac:dyDescent="0.3">
      <c r="P6365" s="1" t="s">
        <v>1625</v>
      </c>
      <c r="Q6365" s="1">
        <v>2023</v>
      </c>
    </row>
    <row r="6366" spans="16:17" x14ac:dyDescent="0.3">
      <c r="P6366" s="1" t="s">
        <v>1480</v>
      </c>
      <c r="Q6366" s="1">
        <v>2023</v>
      </c>
    </row>
    <row r="6367" spans="16:17" x14ac:dyDescent="0.3">
      <c r="P6367" s="1" t="s">
        <v>673</v>
      </c>
      <c r="Q6367" s="1">
        <v>2023</v>
      </c>
    </row>
    <row r="6368" spans="16:17" x14ac:dyDescent="0.3">
      <c r="P6368" s="1" t="s">
        <v>580</v>
      </c>
      <c r="Q6368" s="1">
        <v>2023</v>
      </c>
    </row>
    <row r="6369" spans="16:17" x14ac:dyDescent="0.3">
      <c r="P6369" s="1" t="s">
        <v>580</v>
      </c>
      <c r="Q6369" s="1">
        <v>2023</v>
      </c>
    </row>
    <row r="6370" spans="16:17" x14ac:dyDescent="0.3">
      <c r="P6370" s="1" t="s">
        <v>2315</v>
      </c>
      <c r="Q6370" s="1">
        <v>2023</v>
      </c>
    </row>
    <row r="6371" spans="16:17" x14ac:dyDescent="0.3">
      <c r="P6371" s="1" t="s">
        <v>2315</v>
      </c>
      <c r="Q6371" s="1">
        <v>2023</v>
      </c>
    </row>
    <row r="6372" spans="16:17" x14ac:dyDescent="0.3">
      <c r="P6372" s="1" t="s">
        <v>2315</v>
      </c>
      <c r="Q6372" s="1">
        <v>2023</v>
      </c>
    </row>
    <row r="6373" spans="16:17" x14ac:dyDescent="0.3">
      <c r="P6373" s="1" t="s">
        <v>2315</v>
      </c>
      <c r="Q6373" s="1">
        <v>2023</v>
      </c>
    </row>
    <row r="6374" spans="16:17" x14ac:dyDescent="0.3">
      <c r="P6374" s="1" t="s">
        <v>2315</v>
      </c>
      <c r="Q6374" s="1">
        <v>2023</v>
      </c>
    </row>
    <row r="6375" spans="16:17" x14ac:dyDescent="0.3">
      <c r="P6375" s="1" t="s">
        <v>2457</v>
      </c>
      <c r="Q6375" s="1">
        <v>2023</v>
      </c>
    </row>
    <row r="6376" spans="16:17" x14ac:dyDescent="0.3">
      <c r="P6376" s="1" t="s">
        <v>2457</v>
      </c>
      <c r="Q6376" s="1">
        <v>2023</v>
      </c>
    </row>
    <row r="6377" spans="16:17" x14ac:dyDescent="0.3">
      <c r="P6377" s="1" t="s">
        <v>2232</v>
      </c>
      <c r="Q6377" s="1">
        <v>2023</v>
      </c>
    </row>
    <row r="6378" spans="16:17" x14ac:dyDescent="0.3">
      <c r="P6378" s="1" t="s">
        <v>2232</v>
      </c>
      <c r="Q6378" s="1">
        <v>2023</v>
      </c>
    </row>
    <row r="6379" spans="16:17" x14ac:dyDescent="0.3">
      <c r="P6379" s="1" t="s">
        <v>79</v>
      </c>
      <c r="Q6379" s="1">
        <v>2023</v>
      </c>
    </row>
    <row r="6380" spans="16:17" x14ac:dyDescent="0.3">
      <c r="P6380" s="1" t="s">
        <v>79</v>
      </c>
      <c r="Q6380" s="1">
        <v>2023</v>
      </c>
    </row>
    <row r="6381" spans="16:17" x14ac:dyDescent="0.3">
      <c r="P6381" s="1" t="s">
        <v>365</v>
      </c>
      <c r="Q6381" s="1">
        <v>2023</v>
      </c>
    </row>
    <row r="6382" spans="16:17" x14ac:dyDescent="0.3">
      <c r="P6382" s="1" t="s">
        <v>985</v>
      </c>
      <c r="Q6382" s="1">
        <v>2023</v>
      </c>
    </row>
    <row r="6383" spans="16:17" x14ac:dyDescent="0.3">
      <c r="P6383" s="1" t="s">
        <v>985</v>
      </c>
      <c r="Q6383" s="1">
        <v>2023</v>
      </c>
    </row>
    <row r="6384" spans="16:17" x14ac:dyDescent="0.3">
      <c r="P6384" s="1" t="s">
        <v>985</v>
      </c>
      <c r="Q6384" s="1">
        <v>2023</v>
      </c>
    </row>
    <row r="6385" spans="16:17" x14ac:dyDescent="0.3">
      <c r="P6385" s="1" t="s">
        <v>985</v>
      </c>
      <c r="Q6385" s="1">
        <v>2023</v>
      </c>
    </row>
    <row r="6386" spans="16:17" x14ac:dyDescent="0.3">
      <c r="P6386" s="1" t="s">
        <v>1236</v>
      </c>
      <c r="Q6386" s="1">
        <v>2023</v>
      </c>
    </row>
    <row r="6387" spans="16:17" x14ac:dyDescent="0.3">
      <c r="P6387" s="1" t="s">
        <v>1236</v>
      </c>
      <c r="Q6387" s="1">
        <v>2023</v>
      </c>
    </row>
    <row r="6388" spans="16:17" x14ac:dyDescent="0.3">
      <c r="P6388" s="1" t="s">
        <v>1236</v>
      </c>
      <c r="Q6388" s="1">
        <v>2023</v>
      </c>
    </row>
    <row r="6389" spans="16:17" x14ac:dyDescent="0.3">
      <c r="P6389" s="1" t="s">
        <v>1236</v>
      </c>
      <c r="Q6389" s="1">
        <v>2023</v>
      </c>
    </row>
    <row r="6390" spans="16:17" x14ac:dyDescent="0.3">
      <c r="P6390" s="1" t="s">
        <v>1236</v>
      </c>
      <c r="Q6390" s="1">
        <v>2023</v>
      </c>
    </row>
    <row r="6391" spans="16:17" x14ac:dyDescent="0.3">
      <c r="P6391" s="1" t="s">
        <v>1236</v>
      </c>
      <c r="Q6391" s="1">
        <v>2023</v>
      </c>
    </row>
    <row r="6392" spans="16:17" x14ac:dyDescent="0.3">
      <c r="P6392" s="1" t="s">
        <v>740</v>
      </c>
      <c r="Q6392" s="1">
        <v>2023</v>
      </c>
    </row>
    <row r="6393" spans="16:17" x14ac:dyDescent="0.3">
      <c r="P6393" s="1" t="s">
        <v>880</v>
      </c>
      <c r="Q6393" s="1">
        <v>2023</v>
      </c>
    </row>
    <row r="6394" spans="16:17" x14ac:dyDescent="0.3">
      <c r="P6394" s="1" t="s">
        <v>1256</v>
      </c>
      <c r="Q6394" s="1">
        <v>2023</v>
      </c>
    </row>
    <row r="6395" spans="16:17" x14ac:dyDescent="0.3">
      <c r="P6395" s="1" t="s">
        <v>1805</v>
      </c>
      <c r="Q6395" s="1">
        <v>2023</v>
      </c>
    </row>
    <row r="6396" spans="16:17" x14ac:dyDescent="0.3">
      <c r="P6396" s="1" t="s">
        <v>2643</v>
      </c>
      <c r="Q6396" s="1">
        <v>2023</v>
      </c>
    </row>
    <row r="6397" spans="16:17" x14ac:dyDescent="0.3">
      <c r="P6397" s="1" t="s">
        <v>2643</v>
      </c>
      <c r="Q6397" s="1">
        <v>2023</v>
      </c>
    </row>
    <row r="6398" spans="16:17" x14ac:dyDescent="0.3">
      <c r="P6398" s="1" t="s">
        <v>2643</v>
      </c>
      <c r="Q6398" s="1">
        <v>2023</v>
      </c>
    </row>
    <row r="6399" spans="16:17" x14ac:dyDescent="0.3">
      <c r="P6399" s="1" t="s">
        <v>2643</v>
      </c>
      <c r="Q6399" s="1">
        <v>2023</v>
      </c>
    </row>
    <row r="6400" spans="16:17" x14ac:dyDescent="0.3">
      <c r="P6400" s="1" t="s">
        <v>744</v>
      </c>
      <c r="Q6400" s="1">
        <v>2023</v>
      </c>
    </row>
    <row r="6401" spans="16:17" x14ac:dyDescent="0.3">
      <c r="P6401" s="1" t="s">
        <v>744</v>
      </c>
      <c r="Q6401" s="1">
        <v>2023</v>
      </c>
    </row>
    <row r="6402" spans="16:17" x14ac:dyDescent="0.3">
      <c r="P6402" s="1" t="s">
        <v>575</v>
      </c>
      <c r="Q6402" s="1">
        <v>2023</v>
      </c>
    </row>
    <row r="6403" spans="16:17" x14ac:dyDescent="0.3">
      <c r="P6403" s="1" t="s">
        <v>1678</v>
      </c>
      <c r="Q6403" s="1">
        <v>2023</v>
      </c>
    </row>
    <row r="6404" spans="16:17" x14ac:dyDescent="0.3">
      <c r="P6404" s="1" t="s">
        <v>2023</v>
      </c>
      <c r="Q6404" s="1">
        <v>2023</v>
      </c>
    </row>
    <row r="6405" spans="16:17" x14ac:dyDescent="0.3">
      <c r="P6405" s="1" t="s">
        <v>2023</v>
      </c>
      <c r="Q6405" s="1">
        <v>2023</v>
      </c>
    </row>
    <row r="6406" spans="16:17" x14ac:dyDescent="0.3">
      <c r="P6406" s="1" t="s">
        <v>686</v>
      </c>
      <c r="Q6406" s="1">
        <v>2023</v>
      </c>
    </row>
    <row r="6407" spans="16:17" x14ac:dyDescent="0.3">
      <c r="P6407" s="1" t="s">
        <v>403</v>
      </c>
      <c r="Q6407" s="1">
        <v>2023</v>
      </c>
    </row>
    <row r="6408" spans="16:17" x14ac:dyDescent="0.3">
      <c r="P6408" s="1" t="s">
        <v>2441</v>
      </c>
      <c r="Q6408" s="1">
        <v>2023</v>
      </c>
    </row>
    <row r="6409" spans="16:17" x14ac:dyDescent="0.3">
      <c r="P6409" s="1" t="s">
        <v>2441</v>
      </c>
      <c r="Q6409" s="1">
        <v>2023</v>
      </c>
    </row>
    <row r="6410" spans="16:17" x14ac:dyDescent="0.3">
      <c r="P6410" s="1" t="s">
        <v>2441</v>
      </c>
      <c r="Q6410" s="1">
        <v>2023</v>
      </c>
    </row>
    <row r="6411" spans="16:17" x14ac:dyDescent="0.3">
      <c r="P6411" s="1" t="s">
        <v>1523</v>
      </c>
      <c r="Q6411" s="1">
        <v>2023</v>
      </c>
    </row>
    <row r="6412" spans="16:17" x14ac:dyDescent="0.3">
      <c r="P6412" s="1" t="s">
        <v>711</v>
      </c>
      <c r="Q6412" s="1">
        <v>2023</v>
      </c>
    </row>
    <row r="6413" spans="16:17" x14ac:dyDescent="0.3">
      <c r="P6413" s="1" t="s">
        <v>711</v>
      </c>
      <c r="Q6413" s="1">
        <v>2023</v>
      </c>
    </row>
    <row r="6414" spans="16:17" x14ac:dyDescent="0.3">
      <c r="P6414" s="1" t="s">
        <v>711</v>
      </c>
      <c r="Q6414" s="1">
        <v>2023</v>
      </c>
    </row>
    <row r="6415" spans="16:17" x14ac:dyDescent="0.3">
      <c r="P6415" s="1" t="s">
        <v>711</v>
      </c>
      <c r="Q6415" s="1">
        <v>2023</v>
      </c>
    </row>
    <row r="6416" spans="16:17" x14ac:dyDescent="0.3">
      <c r="P6416" s="1" t="s">
        <v>711</v>
      </c>
      <c r="Q6416" s="1">
        <v>2023</v>
      </c>
    </row>
    <row r="6417" spans="16:17" x14ac:dyDescent="0.3">
      <c r="P6417" s="1" t="s">
        <v>711</v>
      </c>
      <c r="Q6417" s="1">
        <v>2023</v>
      </c>
    </row>
    <row r="6418" spans="16:17" x14ac:dyDescent="0.3">
      <c r="P6418" s="1" t="s">
        <v>711</v>
      </c>
      <c r="Q6418" s="1">
        <v>2023</v>
      </c>
    </row>
    <row r="6419" spans="16:17" x14ac:dyDescent="0.3">
      <c r="P6419" s="1" t="s">
        <v>2207</v>
      </c>
      <c r="Q6419" s="1">
        <v>2023</v>
      </c>
    </row>
    <row r="6420" spans="16:17" x14ac:dyDescent="0.3">
      <c r="P6420" s="1" t="s">
        <v>2207</v>
      </c>
      <c r="Q6420" s="1">
        <v>2023</v>
      </c>
    </row>
    <row r="6421" spans="16:17" x14ac:dyDescent="0.3">
      <c r="P6421" s="1" t="s">
        <v>2207</v>
      </c>
      <c r="Q6421" s="1">
        <v>2023</v>
      </c>
    </row>
    <row r="6422" spans="16:17" x14ac:dyDescent="0.3">
      <c r="P6422" s="1" t="s">
        <v>248</v>
      </c>
      <c r="Q6422" s="1">
        <v>2023</v>
      </c>
    </row>
    <row r="6423" spans="16:17" x14ac:dyDescent="0.3">
      <c r="P6423" s="1" t="s">
        <v>248</v>
      </c>
      <c r="Q6423" s="1">
        <v>2023</v>
      </c>
    </row>
    <row r="6424" spans="16:17" x14ac:dyDescent="0.3">
      <c r="P6424" s="1" t="s">
        <v>248</v>
      </c>
      <c r="Q6424" s="1">
        <v>2023</v>
      </c>
    </row>
    <row r="6425" spans="16:17" x14ac:dyDescent="0.3">
      <c r="P6425" s="1" t="s">
        <v>248</v>
      </c>
      <c r="Q6425" s="1">
        <v>2023</v>
      </c>
    </row>
    <row r="6426" spans="16:17" x14ac:dyDescent="0.3">
      <c r="P6426" s="1" t="s">
        <v>248</v>
      </c>
      <c r="Q6426" s="1">
        <v>2023</v>
      </c>
    </row>
    <row r="6427" spans="16:17" x14ac:dyDescent="0.3">
      <c r="P6427" s="1" t="s">
        <v>248</v>
      </c>
      <c r="Q6427" s="1">
        <v>2023</v>
      </c>
    </row>
    <row r="6428" spans="16:17" x14ac:dyDescent="0.3">
      <c r="P6428" s="1" t="s">
        <v>248</v>
      </c>
      <c r="Q6428" s="1">
        <v>2023</v>
      </c>
    </row>
    <row r="6429" spans="16:17" x14ac:dyDescent="0.3">
      <c r="P6429" s="1" t="s">
        <v>2284</v>
      </c>
      <c r="Q6429" s="1">
        <v>2023</v>
      </c>
    </row>
    <row r="6430" spans="16:17" x14ac:dyDescent="0.3">
      <c r="P6430" s="1" t="s">
        <v>2284</v>
      </c>
      <c r="Q6430" s="1">
        <v>2023</v>
      </c>
    </row>
    <row r="6431" spans="16:17" x14ac:dyDescent="0.3">
      <c r="P6431" s="1" t="s">
        <v>336</v>
      </c>
      <c r="Q6431" s="1">
        <v>2023</v>
      </c>
    </row>
    <row r="6432" spans="16:17" x14ac:dyDescent="0.3">
      <c r="P6432" s="1" t="s">
        <v>1371</v>
      </c>
      <c r="Q6432" s="1">
        <v>2023</v>
      </c>
    </row>
    <row r="6433" spans="16:17" x14ac:dyDescent="0.3">
      <c r="P6433" s="1" t="s">
        <v>1251</v>
      </c>
      <c r="Q6433" s="1">
        <v>2023</v>
      </c>
    </row>
    <row r="6434" spans="16:17" x14ac:dyDescent="0.3">
      <c r="P6434" s="1" t="s">
        <v>1251</v>
      </c>
      <c r="Q6434" s="1">
        <v>2023</v>
      </c>
    </row>
    <row r="6435" spans="16:17" x14ac:dyDescent="0.3">
      <c r="P6435" s="1" t="s">
        <v>1251</v>
      </c>
      <c r="Q6435" s="1">
        <v>2023</v>
      </c>
    </row>
    <row r="6436" spans="16:17" x14ac:dyDescent="0.3">
      <c r="P6436" s="1" t="s">
        <v>1415</v>
      </c>
      <c r="Q6436" s="1">
        <v>2023</v>
      </c>
    </row>
    <row r="6437" spans="16:17" x14ac:dyDescent="0.3">
      <c r="P6437" s="1" t="s">
        <v>1415</v>
      </c>
      <c r="Q6437" s="1">
        <v>2023</v>
      </c>
    </row>
    <row r="6438" spans="16:17" x14ac:dyDescent="0.3">
      <c r="P6438" s="1" t="s">
        <v>1140</v>
      </c>
      <c r="Q6438" s="1">
        <v>2023</v>
      </c>
    </row>
    <row r="6439" spans="16:17" x14ac:dyDescent="0.3">
      <c r="P6439" s="1" t="s">
        <v>1140</v>
      </c>
      <c r="Q6439" s="1">
        <v>2023</v>
      </c>
    </row>
    <row r="6440" spans="16:17" x14ac:dyDescent="0.3">
      <c r="P6440" s="1" t="s">
        <v>1140</v>
      </c>
      <c r="Q6440" s="1">
        <v>2023</v>
      </c>
    </row>
    <row r="6441" spans="16:17" x14ac:dyDescent="0.3">
      <c r="P6441" s="1" t="s">
        <v>2059</v>
      </c>
      <c r="Q6441" s="1">
        <v>2023</v>
      </c>
    </row>
    <row r="6442" spans="16:17" x14ac:dyDescent="0.3">
      <c r="P6442" s="1" t="s">
        <v>1007</v>
      </c>
      <c r="Q6442" s="1">
        <v>2023</v>
      </c>
    </row>
    <row r="6443" spans="16:17" x14ac:dyDescent="0.3">
      <c r="P6443" s="1" t="s">
        <v>1007</v>
      </c>
      <c r="Q6443" s="1">
        <v>2023</v>
      </c>
    </row>
    <row r="6444" spans="16:17" x14ac:dyDescent="0.3">
      <c r="P6444" s="1" t="s">
        <v>454</v>
      </c>
      <c r="Q6444" s="1">
        <v>2023</v>
      </c>
    </row>
    <row r="6445" spans="16:17" x14ac:dyDescent="0.3">
      <c r="P6445" s="1" t="s">
        <v>454</v>
      </c>
      <c r="Q6445" s="1">
        <v>2023</v>
      </c>
    </row>
    <row r="6446" spans="16:17" x14ac:dyDescent="0.3">
      <c r="P6446" s="1" t="s">
        <v>2158</v>
      </c>
      <c r="Q6446" s="1">
        <v>2023</v>
      </c>
    </row>
    <row r="6447" spans="16:17" x14ac:dyDescent="0.3">
      <c r="P6447" s="1" t="s">
        <v>2158</v>
      </c>
      <c r="Q6447" s="1">
        <v>2023</v>
      </c>
    </row>
    <row r="6448" spans="16:17" x14ac:dyDescent="0.3">
      <c r="P6448" s="1" t="s">
        <v>585</v>
      </c>
      <c r="Q6448" s="1">
        <v>2023</v>
      </c>
    </row>
    <row r="6449" spans="16:17" x14ac:dyDescent="0.3">
      <c r="P6449" s="1" t="s">
        <v>585</v>
      </c>
      <c r="Q6449" s="1">
        <v>2023</v>
      </c>
    </row>
    <row r="6450" spans="16:17" x14ac:dyDescent="0.3">
      <c r="P6450" s="1" t="s">
        <v>391</v>
      </c>
      <c r="Q6450" s="1">
        <v>2023</v>
      </c>
    </row>
    <row r="6451" spans="16:17" x14ac:dyDescent="0.3">
      <c r="P6451" s="1" t="s">
        <v>391</v>
      </c>
      <c r="Q6451" s="1">
        <v>2023</v>
      </c>
    </row>
    <row r="6452" spans="16:17" x14ac:dyDescent="0.3">
      <c r="P6452" s="1" t="s">
        <v>1780</v>
      </c>
      <c r="Q6452" s="1">
        <v>2023</v>
      </c>
    </row>
    <row r="6453" spans="16:17" x14ac:dyDescent="0.3">
      <c r="P6453" s="1" t="s">
        <v>1780</v>
      </c>
      <c r="Q6453" s="1">
        <v>2023</v>
      </c>
    </row>
    <row r="6454" spans="16:17" x14ac:dyDescent="0.3">
      <c r="P6454" s="1" t="s">
        <v>1780</v>
      </c>
      <c r="Q6454" s="1">
        <v>2023</v>
      </c>
    </row>
    <row r="6455" spans="16:17" x14ac:dyDescent="0.3">
      <c r="P6455" s="1" t="s">
        <v>624</v>
      </c>
      <c r="Q6455" s="1">
        <v>2023</v>
      </c>
    </row>
    <row r="6456" spans="16:17" x14ac:dyDescent="0.3">
      <c r="P6456" s="1" t="s">
        <v>885</v>
      </c>
      <c r="Q6456" s="1">
        <v>2023</v>
      </c>
    </row>
    <row r="6457" spans="16:17" x14ac:dyDescent="0.3">
      <c r="P6457" s="1" t="s">
        <v>885</v>
      </c>
      <c r="Q6457" s="1">
        <v>2023</v>
      </c>
    </row>
    <row r="6458" spans="16:17" x14ac:dyDescent="0.3">
      <c r="P6458" s="1" t="s">
        <v>885</v>
      </c>
      <c r="Q6458" s="1">
        <v>2023</v>
      </c>
    </row>
    <row r="6459" spans="16:17" x14ac:dyDescent="0.3">
      <c r="P6459" s="1" t="s">
        <v>538</v>
      </c>
      <c r="Q6459" s="1">
        <v>2023</v>
      </c>
    </row>
    <row r="6460" spans="16:17" x14ac:dyDescent="0.3">
      <c r="P6460" s="1" t="s">
        <v>612</v>
      </c>
      <c r="Q6460" s="1">
        <v>2023</v>
      </c>
    </row>
    <row r="6461" spans="16:17" x14ac:dyDescent="0.3">
      <c r="P6461" s="1" t="s">
        <v>1780</v>
      </c>
      <c r="Q6461" s="1">
        <v>2023</v>
      </c>
    </row>
    <row r="6462" spans="16:17" x14ac:dyDescent="0.3">
      <c r="P6462" s="1" t="s">
        <v>87</v>
      </c>
      <c r="Q6462" s="1">
        <v>2023</v>
      </c>
    </row>
    <row r="6463" spans="16:17" x14ac:dyDescent="0.3">
      <c r="P6463" s="1" t="s">
        <v>87</v>
      </c>
      <c r="Q6463" s="1">
        <v>2023</v>
      </c>
    </row>
    <row r="6464" spans="16:17" x14ac:dyDescent="0.3">
      <c r="P6464" s="1" t="s">
        <v>1154</v>
      </c>
      <c r="Q6464" s="1">
        <v>2023</v>
      </c>
    </row>
    <row r="6465" spans="16:17" x14ac:dyDescent="0.3">
      <c r="P6465" s="1" t="s">
        <v>1154</v>
      </c>
      <c r="Q6465" s="1">
        <v>2023</v>
      </c>
    </row>
    <row r="6466" spans="16:17" x14ac:dyDescent="0.3">
      <c r="P6466" s="1" t="s">
        <v>1154</v>
      </c>
      <c r="Q6466" s="1">
        <v>2023</v>
      </c>
    </row>
    <row r="6467" spans="16:17" x14ac:dyDescent="0.3">
      <c r="P6467" s="1" t="s">
        <v>1154</v>
      </c>
      <c r="Q6467" s="1">
        <v>2023</v>
      </c>
    </row>
    <row r="6468" spans="16:17" x14ac:dyDescent="0.3">
      <c r="P6468" s="1" t="s">
        <v>1154</v>
      </c>
      <c r="Q6468" s="1">
        <v>2023</v>
      </c>
    </row>
    <row r="6469" spans="16:17" x14ac:dyDescent="0.3">
      <c r="P6469" s="1" t="s">
        <v>937</v>
      </c>
      <c r="Q6469" s="1">
        <v>2023</v>
      </c>
    </row>
    <row r="6470" spans="16:17" x14ac:dyDescent="0.3">
      <c r="P6470" s="1" t="s">
        <v>2261</v>
      </c>
      <c r="Q6470" s="1">
        <v>2023</v>
      </c>
    </row>
    <row r="6471" spans="16:17" x14ac:dyDescent="0.3">
      <c r="P6471" s="1" t="s">
        <v>2506</v>
      </c>
      <c r="Q6471" s="1">
        <v>2023</v>
      </c>
    </row>
    <row r="6472" spans="16:17" x14ac:dyDescent="0.3">
      <c r="P6472" s="1" t="s">
        <v>2506</v>
      </c>
      <c r="Q6472" s="1">
        <v>2023</v>
      </c>
    </row>
    <row r="6473" spans="16:17" x14ac:dyDescent="0.3">
      <c r="P6473" s="1" t="s">
        <v>1965</v>
      </c>
      <c r="Q6473" s="1">
        <v>2023</v>
      </c>
    </row>
    <row r="6474" spans="16:17" x14ac:dyDescent="0.3">
      <c r="P6474" s="1" t="s">
        <v>1359</v>
      </c>
      <c r="Q6474" s="1">
        <v>2023</v>
      </c>
    </row>
    <row r="6475" spans="16:17" x14ac:dyDescent="0.3">
      <c r="P6475" s="1" t="s">
        <v>1169</v>
      </c>
      <c r="Q6475" s="1">
        <v>2023</v>
      </c>
    </row>
    <row r="6476" spans="16:17" x14ac:dyDescent="0.3">
      <c r="P6476" s="1" t="s">
        <v>1169</v>
      </c>
      <c r="Q6476" s="1">
        <v>2023</v>
      </c>
    </row>
    <row r="6477" spans="16:17" x14ac:dyDescent="0.3">
      <c r="P6477" s="1" t="s">
        <v>2158</v>
      </c>
      <c r="Q6477" s="1">
        <v>2023</v>
      </c>
    </row>
    <row r="6478" spans="16:17" x14ac:dyDescent="0.3">
      <c r="P6478" s="1" t="s">
        <v>2158</v>
      </c>
      <c r="Q6478" s="1">
        <v>2023</v>
      </c>
    </row>
    <row r="6479" spans="16:17" x14ac:dyDescent="0.3">
      <c r="P6479" s="1" t="s">
        <v>2158</v>
      </c>
      <c r="Q6479" s="1">
        <v>2023</v>
      </c>
    </row>
    <row r="6480" spans="16:17" x14ac:dyDescent="0.3">
      <c r="P6480" s="1" t="s">
        <v>893</v>
      </c>
      <c r="Q6480" s="1">
        <v>2023</v>
      </c>
    </row>
    <row r="6481" spans="16:17" x14ac:dyDescent="0.3">
      <c r="P6481" s="1" t="s">
        <v>893</v>
      </c>
      <c r="Q6481" s="1">
        <v>2023</v>
      </c>
    </row>
    <row r="6482" spans="16:17" x14ac:dyDescent="0.3">
      <c r="P6482" s="1" t="s">
        <v>893</v>
      </c>
      <c r="Q6482" s="1">
        <v>2023</v>
      </c>
    </row>
    <row r="6483" spans="16:17" x14ac:dyDescent="0.3">
      <c r="P6483" s="1" t="s">
        <v>1081</v>
      </c>
      <c r="Q6483" s="1">
        <v>2023</v>
      </c>
    </row>
    <row r="6484" spans="16:17" x14ac:dyDescent="0.3">
      <c r="P6484" s="1" t="s">
        <v>881</v>
      </c>
      <c r="Q6484" s="1">
        <v>2023</v>
      </c>
    </row>
    <row r="6485" spans="16:17" x14ac:dyDescent="0.3">
      <c r="P6485" s="1" t="s">
        <v>875</v>
      </c>
      <c r="Q6485" s="1">
        <v>2023</v>
      </c>
    </row>
    <row r="6486" spans="16:17" x14ac:dyDescent="0.3">
      <c r="P6486" s="1" t="s">
        <v>875</v>
      </c>
      <c r="Q6486" s="1">
        <v>2023</v>
      </c>
    </row>
    <row r="6487" spans="16:17" x14ac:dyDescent="0.3">
      <c r="P6487" s="1" t="s">
        <v>875</v>
      </c>
      <c r="Q6487" s="1">
        <v>2023</v>
      </c>
    </row>
    <row r="6488" spans="16:17" x14ac:dyDescent="0.3">
      <c r="P6488" s="1" t="s">
        <v>875</v>
      </c>
      <c r="Q6488" s="1">
        <v>2023</v>
      </c>
    </row>
    <row r="6489" spans="16:17" x14ac:dyDescent="0.3">
      <c r="P6489" s="1" t="s">
        <v>875</v>
      </c>
      <c r="Q6489" s="1">
        <v>2023</v>
      </c>
    </row>
    <row r="6490" spans="16:17" x14ac:dyDescent="0.3">
      <c r="P6490" s="1" t="s">
        <v>169</v>
      </c>
      <c r="Q6490" s="1">
        <v>2023</v>
      </c>
    </row>
    <row r="6491" spans="16:17" x14ac:dyDescent="0.3">
      <c r="P6491" s="1" t="s">
        <v>1565</v>
      </c>
      <c r="Q6491" s="1">
        <v>2023</v>
      </c>
    </row>
    <row r="6492" spans="16:17" x14ac:dyDescent="0.3">
      <c r="P6492" s="1" t="s">
        <v>1565</v>
      </c>
      <c r="Q6492" s="1">
        <v>2023</v>
      </c>
    </row>
    <row r="6493" spans="16:17" x14ac:dyDescent="0.3">
      <c r="P6493" s="1" t="s">
        <v>1565</v>
      </c>
      <c r="Q6493" s="1">
        <v>2023</v>
      </c>
    </row>
    <row r="6494" spans="16:17" x14ac:dyDescent="0.3">
      <c r="P6494" s="1" t="s">
        <v>1565</v>
      </c>
      <c r="Q6494" s="1">
        <v>2023</v>
      </c>
    </row>
    <row r="6495" spans="16:17" x14ac:dyDescent="0.3">
      <c r="P6495" s="1" t="s">
        <v>1565</v>
      </c>
      <c r="Q6495" s="1">
        <v>2023</v>
      </c>
    </row>
    <row r="6496" spans="16:17" x14ac:dyDescent="0.3">
      <c r="P6496" s="1" t="s">
        <v>1565</v>
      </c>
      <c r="Q6496" s="1">
        <v>2023</v>
      </c>
    </row>
    <row r="6497" spans="16:17" x14ac:dyDescent="0.3">
      <c r="P6497" s="1" t="s">
        <v>1565</v>
      </c>
      <c r="Q6497" s="1">
        <v>2023</v>
      </c>
    </row>
    <row r="6498" spans="16:17" x14ac:dyDescent="0.3">
      <c r="P6498" s="1" t="s">
        <v>1565</v>
      </c>
      <c r="Q6498" s="1">
        <v>2023</v>
      </c>
    </row>
    <row r="6499" spans="16:17" x14ac:dyDescent="0.3">
      <c r="P6499" s="1" t="s">
        <v>1565</v>
      </c>
      <c r="Q6499" s="1">
        <v>2023</v>
      </c>
    </row>
    <row r="6500" spans="16:17" x14ac:dyDescent="0.3">
      <c r="P6500" s="1" t="s">
        <v>1565</v>
      </c>
      <c r="Q6500" s="1">
        <v>2023</v>
      </c>
    </row>
    <row r="6501" spans="16:17" x14ac:dyDescent="0.3">
      <c r="P6501" s="1" t="s">
        <v>1565</v>
      </c>
      <c r="Q6501" s="1">
        <v>2023</v>
      </c>
    </row>
    <row r="6502" spans="16:17" x14ac:dyDescent="0.3">
      <c r="P6502" s="1" t="s">
        <v>1799</v>
      </c>
      <c r="Q6502" s="1">
        <v>2023</v>
      </c>
    </row>
    <row r="6503" spans="16:17" x14ac:dyDescent="0.3">
      <c r="P6503" s="1" t="s">
        <v>497</v>
      </c>
      <c r="Q6503" s="1">
        <v>2023</v>
      </c>
    </row>
    <row r="6504" spans="16:17" x14ac:dyDescent="0.3">
      <c r="P6504" s="1" t="s">
        <v>497</v>
      </c>
      <c r="Q6504" s="1">
        <v>2023</v>
      </c>
    </row>
    <row r="6505" spans="16:17" x14ac:dyDescent="0.3">
      <c r="P6505" s="1" t="s">
        <v>1101</v>
      </c>
      <c r="Q6505" s="1">
        <v>2023</v>
      </c>
    </row>
    <row r="6506" spans="16:17" x14ac:dyDescent="0.3">
      <c r="P6506" s="1" t="s">
        <v>1101</v>
      </c>
      <c r="Q6506" s="1">
        <v>2023</v>
      </c>
    </row>
    <row r="6507" spans="16:17" x14ac:dyDescent="0.3">
      <c r="P6507" s="1" t="s">
        <v>1101</v>
      </c>
      <c r="Q6507" s="1">
        <v>2023</v>
      </c>
    </row>
    <row r="6508" spans="16:17" x14ac:dyDescent="0.3">
      <c r="P6508" s="1" t="s">
        <v>1101</v>
      </c>
      <c r="Q6508" s="1">
        <v>2023</v>
      </c>
    </row>
    <row r="6509" spans="16:17" x14ac:dyDescent="0.3">
      <c r="P6509" s="1" t="s">
        <v>1802</v>
      </c>
      <c r="Q6509" s="1">
        <v>2023</v>
      </c>
    </row>
    <row r="6510" spans="16:17" x14ac:dyDescent="0.3">
      <c r="P6510" s="1" t="s">
        <v>1802</v>
      </c>
      <c r="Q6510" s="1">
        <v>2023</v>
      </c>
    </row>
    <row r="6511" spans="16:17" x14ac:dyDescent="0.3">
      <c r="P6511" s="1" t="s">
        <v>1612</v>
      </c>
      <c r="Q6511" s="1">
        <v>2023</v>
      </c>
    </row>
    <row r="6512" spans="16:17" x14ac:dyDescent="0.3">
      <c r="P6512" s="1" t="s">
        <v>1612</v>
      </c>
      <c r="Q6512" s="1">
        <v>2023</v>
      </c>
    </row>
    <row r="6513" spans="16:17" x14ac:dyDescent="0.3">
      <c r="P6513" s="1" t="s">
        <v>875</v>
      </c>
      <c r="Q6513" s="1">
        <v>2023</v>
      </c>
    </row>
    <row r="6514" spans="16:17" x14ac:dyDescent="0.3">
      <c r="P6514" s="1" t="s">
        <v>875</v>
      </c>
      <c r="Q6514" s="1">
        <v>2023</v>
      </c>
    </row>
    <row r="6515" spans="16:17" x14ac:dyDescent="0.3">
      <c r="P6515" s="1" t="s">
        <v>875</v>
      </c>
      <c r="Q6515" s="1">
        <v>2023</v>
      </c>
    </row>
    <row r="6516" spans="16:17" x14ac:dyDescent="0.3">
      <c r="P6516" s="1" t="s">
        <v>1540</v>
      </c>
      <c r="Q6516" s="1">
        <v>2023</v>
      </c>
    </row>
    <row r="6517" spans="16:17" x14ac:dyDescent="0.3">
      <c r="P6517" s="1" t="s">
        <v>885</v>
      </c>
      <c r="Q6517" s="1">
        <v>2023</v>
      </c>
    </row>
    <row r="6518" spans="16:17" x14ac:dyDescent="0.3">
      <c r="P6518" s="1" t="s">
        <v>885</v>
      </c>
      <c r="Q6518" s="1">
        <v>2023</v>
      </c>
    </row>
    <row r="6519" spans="16:17" x14ac:dyDescent="0.3">
      <c r="P6519" s="1" t="s">
        <v>150</v>
      </c>
      <c r="Q6519" s="1">
        <v>2023</v>
      </c>
    </row>
    <row r="6520" spans="16:17" x14ac:dyDescent="0.3">
      <c r="P6520" s="1" t="s">
        <v>906</v>
      </c>
      <c r="Q6520" s="1">
        <v>2023</v>
      </c>
    </row>
    <row r="6521" spans="16:17" x14ac:dyDescent="0.3">
      <c r="P6521" s="1" t="s">
        <v>1595</v>
      </c>
      <c r="Q6521" s="1">
        <v>2023</v>
      </c>
    </row>
    <row r="6522" spans="16:17" x14ac:dyDescent="0.3">
      <c r="P6522" s="1" t="s">
        <v>1595</v>
      </c>
      <c r="Q6522" s="1">
        <v>2023</v>
      </c>
    </row>
    <row r="6523" spans="16:17" x14ac:dyDescent="0.3">
      <c r="P6523" s="1" t="s">
        <v>1595</v>
      </c>
      <c r="Q6523" s="1">
        <v>2023</v>
      </c>
    </row>
    <row r="6524" spans="16:17" x14ac:dyDescent="0.3">
      <c r="P6524" s="1" t="s">
        <v>1595</v>
      </c>
      <c r="Q6524" s="1">
        <v>2023</v>
      </c>
    </row>
    <row r="6525" spans="16:17" x14ac:dyDescent="0.3">
      <c r="P6525" s="1" t="s">
        <v>1595</v>
      </c>
      <c r="Q6525" s="1">
        <v>2023</v>
      </c>
    </row>
    <row r="6526" spans="16:17" x14ac:dyDescent="0.3">
      <c r="P6526" s="1" t="s">
        <v>1595</v>
      </c>
      <c r="Q6526" s="1">
        <v>2023</v>
      </c>
    </row>
    <row r="6527" spans="16:17" x14ac:dyDescent="0.3">
      <c r="P6527" s="1" t="s">
        <v>591</v>
      </c>
      <c r="Q6527" s="1">
        <v>2023</v>
      </c>
    </row>
    <row r="6528" spans="16:17" x14ac:dyDescent="0.3">
      <c r="P6528" s="1" t="s">
        <v>591</v>
      </c>
      <c r="Q6528" s="1">
        <v>2023</v>
      </c>
    </row>
    <row r="6529" spans="16:17" x14ac:dyDescent="0.3">
      <c r="P6529" s="1" t="s">
        <v>2035</v>
      </c>
      <c r="Q6529" s="1">
        <v>2023</v>
      </c>
    </row>
    <row r="6530" spans="16:17" x14ac:dyDescent="0.3">
      <c r="P6530" s="1" t="s">
        <v>2035</v>
      </c>
      <c r="Q6530" s="1">
        <v>2023</v>
      </c>
    </row>
    <row r="6531" spans="16:17" x14ac:dyDescent="0.3">
      <c r="P6531" s="1" t="s">
        <v>554</v>
      </c>
      <c r="Q6531" s="1">
        <v>2023</v>
      </c>
    </row>
    <row r="6532" spans="16:17" x14ac:dyDescent="0.3">
      <c r="P6532" s="1" t="s">
        <v>403</v>
      </c>
      <c r="Q6532" s="1">
        <v>2023</v>
      </c>
    </row>
    <row r="6533" spans="16:17" x14ac:dyDescent="0.3">
      <c r="P6533" s="1" t="s">
        <v>403</v>
      </c>
      <c r="Q6533" s="1">
        <v>2023</v>
      </c>
    </row>
    <row r="6534" spans="16:17" x14ac:dyDescent="0.3">
      <c r="P6534" s="1" t="s">
        <v>1550</v>
      </c>
      <c r="Q6534" s="1">
        <v>2023</v>
      </c>
    </row>
    <row r="6535" spans="16:17" x14ac:dyDescent="0.3">
      <c r="P6535" s="1" t="s">
        <v>1678</v>
      </c>
      <c r="Q6535" s="1">
        <v>2023</v>
      </c>
    </row>
    <row r="6536" spans="16:17" x14ac:dyDescent="0.3">
      <c r="P6536" s="1" t="s">
        <v>1833</v>
      </c>
      <c r="Q6536" s="1">
        <v>2023</v>
      </c>
    </row>
    <row r="6537" spans="16:17" x14ac:dyDescent="0.3">
      <c r="P6537" s="1" t="s">
        <v>1396</v>
      </c>
      <c r="Q6537" s="1">
        <v>2023</v>
      </c>
    </row>
    <row r="6538" spans="16:17" x14ac:dyDescent="0.3">
      <c r="P6538" s="1" t="s">
        <v>1595</v>
      </c>
      <c r="Q6538" s="1">
        <v>2023</v>
      </c>
    </row>
    <row r="6539" spans="16:17" x14ac:dyDescent="0.3">
      <c r="P6539" s="1" t="s">
        <v>1275</v>
      </c>
      <c r="Q6539" s="1">
        <v>2023</v>
      </c>
    </row>
    <row r="6540" spans="16:17" x14ac:dyDescent="0.3">
      <c r="P6540" s="1" t="s">
        <v>1445</v>
      </c>
      <c r="Q6540" s="1">
        <v>2023</v>
      </c>
    </row>
    <row r="6541" spans="16:17" x14ac:dyDescent="0.3">
      <c r="P6541" s="1" t="s">
        <v>2616</v>
      </c>
      <c r="Q6541" s="1">
        <v>2023</v>
      </c>
    </row>
    <row r="6542" spans="16:17" x14ac:dyDescent="0.3">
      <c r="P6542" s="1" t="s">
        <v>1674</v>
      </c>
      <c r="Q6542" s="1">
        <v>2023</v>
      </c>
    </row>
    <row r="6543" spans="16:17" x14ac:dyDescent="0.3">
      <c r="P6543" s="1" t="s">
        <v>1633</v>
      </c>
      <c r="Q6543" s="1">
        <v>2023</v>
      </c>
    </row>
    <row r="6544" spans="16:17" x14ac:dyDescent="0.3">
      <c r="P6544" s="1" t="s">
        <v>1633</v>
      </c>
      <c r="Q6544" s="1">
        <v>2023</v>
      </c>
    </row>
    <row r="6545" spans="16:17" x14ac:dyDescent="0.3">
      <c r="P6545" s="1" t="s">
        <v>875</v>
      </c>
      <c r="Q6545" s="1">
        <v>2023</v>
      </c>
    </row>
    <row r="6546" spans="16:17" x14ac:dyDescent="0.3">
      <c r="P6546" s="1" t="s">
        <v>875</v>
      </c>
      <c r="Q6546" s="1">
        <v>2023</v>
      </c>
    </row>
    <row r="6547" spans="16:17" x14ac:dyDescent="0.3">
      <c r="P6547" s="1" t="s">
        <v>1819</v>
      </c>
      <c r="Q6547" s="1">
        <v>2023</v>
      </c>
    </row>
    <row r="6548" spans="16:17" x14ac:dyDescent="0.3">
      <c r="P6548" s="1" t="s">
        <v>1937</v>
      </c>
      <c r="Q6548" s="1">
        <v>2023</v>
      </c>
    </row>
    <row r="6549" spans="16:17" x14ac:dyDescent="0.3">
      <c r="P6549" s="1" t="s">
        <v>1937</v>
      </c>
      <c r="Q6549" s="1">
        <v>2023</v>
      </c>
    </row>
    <row r="6550" spans="16:17" x14ac:dyDescent="0.3">
      <c r="P6550" s="1" t="s">
        <v>1937</v>
      </c>
      <c r="Q6550" s="1">
        <v>2023</v>
      </c>
    </row>
    <row r="6551" spans="16:17" x14ac:dyDescent="0.3">
      <c r="P6551" s="1" t="s">
        <v>1637</v>
      </c>
      <c r="Q6551" s="1">
        <v>2023</v>
      </c>
    </row>
    <row r="6552" spans="16:17" x14ac:dyDescent="0.3">
      <c r="P6552" s="1" t="s">
        <v>1345</v>
      </c>
      <c r="Q6552" s="1">
        <v>2023</v>
      </c>
    </row>
    <row r="6553" spans="16:17" x14ac:dyDescent="0.3">
      <c r="P6553" s="1" t="s">
        <v>1345</v>
      </c>
      <c r="Q6553" s="1">
        <v>2023</v>
      </c>
    </row>
    <row r="6554" spans="16:17" x14ac:dyDescent="0.3">
      <c r="P6554" s="1" t="s">
        <v>1345</v>
      </c>
      <c r="Q6554" s="1">
        <v>2023</v>
      </c>
    </row>
    <row r="6555" spans="16:17" x14ac:dyDescent="0.3">
      <c r="P6555" s="1" t="s">
        <v>1549</v>
      </c>
      <c r="Q6555" s="1">
        <v>2023</v>
      </c>
    </row>
    <row r="6556" spans="16:17" x14ac:dyDescent="0.3">
      <c r="P6556" s="1" t="s">
        <v>877</v>
      </c>
      <c r="Q6556" s="1">
        <v>2023</v>
      </c>
    </row>
    <row r="6557" spans="16:17" x14ac:dyDescent="0.3">
      <c r="P6557" s="1" t="s">
        <v>1953</v>
      </c>
      <c r="Q6557" s="1">
        <v>2023</v>
      </c>
    </row>
    <row r="6558" spans="16:17" x14ac:dyDescent="0.3">
      <c r="P6558" s="1" t="s">
        <v>1953</v>
      </c>
      <c r="Q6558" s="1">
        <v>2023</v>
      </c>
    </row>
    <row r="6559" spans="16:17" x14ac:dyDescent="0.3">
      <c r="P6559" s="1" t="s">
        <v>1953</v>
      </c>
      <c r="Q6559" s="1">
        <v>2023</v>
      </c>
    </row>
    <row r="6560" spans="16:17" x14ac:dyDescent="0.3">
      <c r="P6560" s="1" t="s">
        <v>965</v>
      </c>
      <c r="Q6560" s="1">
        <v>2023</v>
      </c>
    </row>
    <row r="6561" spans="16:17" x14ac:dyDescent="0.3">
      <c r="P6561" s="1" t="s">
        <v>965</v>
      </c>
      <c r="Q6561" s="1">
        <v>2023</v>
      </c>
    </row>
    <row r="6562" spans="16:17" x14ac:dyDescent="0.3">
      <c r="P6562" s="1" t="s">
        <v>965</v>
      </c>
      <c r="Q6562" s="1">
        <v>2023</v>
      </c>
    </row>
    <row r="6563" spans="16:17" x14ac:dyDescent="0.3">
      <c r="P6563" s="1" t="s">
        <v>965</v>
      </c>
      <c r="Q6563" s="1">
        <v>2023</v>
      </c>
    </row>
    <row r="6564" spans="16:17" x14ac:dyDescent="0.3">
      <c r="P6564" s="1" t="s">
        <v>965</v>
      </c>
      <c r="Q6564" s="1">
        <v>2023</v>
      </c>
    </row>
    <row r="6565" spans="16:17" x14ac:dyDescent="0.3">
      <c r="P6565" s="1" t="s">
        <v>965</v>
      </c>
      <c r="Q6565" s="1">
        <v>2023</v>
      </c>
    </row>
    <row r="6566" spans="16:17" x14ac:dyDescent="0.3">
      <c r="P6566" s="1" t="s">
        <v>965</v>
      </c>
      <c r="Q6566" s="1">
        <v>2023</v>
      </c>
    </row>
    <row r="6567" spans="16:17" x14ac:dyDescent="0.3">
      <c r="P6567" s="1" t="s">
        <v>2178</v>
      </c>
      <c r="Q6567" s="1">
        <v>2023</v>
      </c>
    </row>
    <row r="6568" spans="16:17" x14ac:dyDescent="0.3">
      <c r="P6568" s="1" t="s">
        <v>480</v>
      </c>
      <c r="Q6568" s="1">
        <v>2023</v>
      </c>
    </row>
    <row r="6569" spans="16:17" x14ac:dyDescent="0.3">
      <c r="P6569" s="1" t="s">
        <v>1419</v>
      </c>
      <c r="Q6569" s="1">
        <v>2023</v>
      </c>
    </row>
    <row r="6570" spans="16:17" x14ac:dyDescent="0.3">
      <c r="P6570" s="1" t="s">
        <v>1419</v>
      </c>
      <c r="Q6570" s="1">
        <v>2023</v>
      </c>
    </row>
    <row r="6571" spans="16:17" x14ac:dyDescent="0.3">
      <c r="P6571" s="1" t="s">
        <v>1419</v>
      </c>
      <c r="Q6571" s="1">
        <v>2023</v>
      </c>
    </row>
    <row r="6572" spans="16:17" x14ac:dyDescent="0.3">
      <c r="P6572" s="1" t="s">
        <v>172</v>
      </c>
      <c r="Q6572" s="1">
        <v>2023</v>
      </c>
    </row>
    <row r="6573" spans="16:17" x14ac:dyDescent="0.3">
      <c r="P6573" s="1" t="s">
        <v>172</v>
      </c>
      <c r="Q6573" s="1">
        <v>2023</v>
      </c>
    </row>
    <row r="6574" spans="16:17" x14ac:dyDescent="0.3">
      <c r="P6574" s="1" t="s">
        <v>1459</v>
      </c>
      <c r="Q6574" s="1">
        <v>2023</v>
      </c>
    </row>
    <row r="6575" spans="16:17" x14ac:dyDescent="0.3">
      <c r="P6575" s="1" t="s">
        <v>258</v>
      </c>
      <c r="Q6575" s="1">
        <v>2023</v>
      </c>
    </row>
    <row r="6576" spans="16:17" x14ac:dyDescent="0.3">
      <c r="P6576" s="1" t="s">
        <v>2390</v>
      </c>
      <c r="Q6576" s="1">
        <v>2023</v>
      </c>
    </row>
    <row r="6577" spans="16:17" x14ac:dyDescent="0.3">
      <c r="P6577" s="1" t="s">
        <v>1005</v>
      </c>
      <c r="Q6577" s="1">
        <v>2023</v>
      </c>
    </row>
    <row r="6578" spans="16:17" x14ac:dyDescent="0.3">
      <c r="P6578" s="1" t="s">
        <v>1005</v>
      </c>
      <c r="Q6578" s="1">
        <v>2023</v>
      </c>
    </row>
    <row r="6579" spans="16:17" x14ac:dyDescent="0.3">
      <c r="P6579" s="1" t="s">
        <v>1740</v>
      </c>
      <c r="Q6579" s="1">
        <v>2023</v>
      </c>
    </row>
    <row r="6580" spans="16:17" x14ac:dyDescent="0.3">
      <c r="P6580" s="1" t="s">
        <v>220</v>
      </c>
      <c r="Q6580" s="1">
        <v>2023</v>
      </c>
    </row>
    <row r="6581" spans="16:17" x14ac:dyDescent="0.3">
      <c r="P6581" s="1" t="s">
        <v>220</v>
      </c>
      <c r="Q6581" s="1">
        <v>2023</v>
      </c>
    </row>
    <row r="6582" spans="16:17" x14ac:dyDescent="0.3">
      <c r="P6582" s="1" t="s">
        <v>220</v>
      </c>
      <c r="Q6582" s="1">
        <v>2023</v>
      </c>
    </row>
    <row r="6583" spans="16:17" x14ac:dyDescent="0.3">
      <c r="P6583" s="1" t="s">
        <v>569</v>
      </c>
      <c r="Q6583" s="1">
        <v>2023</v>
      </c>
    </row>
    <row r="6584" spans="16:17" x14ac:dyDescent="0.3">
      <c r="P6584" s="1" t="s">
        <v>1099</v>
      </c>
      <c r="Q6584" s="1">
        <v>2023</v>
      </c>
    </row>
    <row r="6585" spans="16:17" x14ac:dyDescent="0.3">
      <c r="P6585" s="1" t="s">
        <v>1099</v>
      </c>
      <c r="Q6585" s="1">
        <v>2023</v>
      </c>
    </row>
    <row r="6586" spans="16:17" x14ac:dyDescent="0.3">
      <c r="P6586" s="1" t="s">
        <v>1341</v>
      </c>
      <c r="Q6586" s="1">
        <v>2023</v>
      </c>
    </row>
    <row r="6587" spans="16:17" x14ac:dyDescent="0.3">
      <c r="P6587" s="1" t="s">
        <v>1341</v>
      </c>
      <c r="Q6587" s="1">
        <v>2023</v>
      </c>
    </row>
    <row r="6588" spans="16:17" x14ac:dyDescent="0.3">
      <c r="P6588" s="1" t="s">
        <v>1265</v>
      </c>
      <c r="Q6588" s="1">
        <v>2023</v>
      </c>
    </row>
    <row r="6589" spans="16:17" x14ac:dyDescent="0.3">
      <c r="P6589" s="1" t="s">
        <v>1265</v>
      </c>
      <c r="Q6589" s="1">
        <v>2023</v>
      </c>
    </row>
    <row r="6590" spans="16:17" x14ac:dyDescent="0.3">
      <c r="P6590" s="1" t="s">
        <v>1976</v>
      </c>
      <c r="Q6590" s="1">
        <v>2023</v>
      </c>
    </row>
    <row r="6591" spans="16:17" x14ac:dyDescent="0.3">
      <c r="P6591" s="1" t="s">
        <v>691</v>
      </c>
      <c r="Q6591" s="1">
        <v>2023</v>
      </c>
    </row>
    <row r="6592" spans="16:17" x14ac:dyDescent="0.3">
      <c r="P6592" s="1" t="s">
        <v>2232</v>
      </c>
      <c r="Q6592" s="1">
        <v>2023</v>
      </c>
    </row>
    <row r="6593" spans="16:17" x14ac:dyDescent="0.3">
      <c r="P6593" s="1" t="s">
        <v>527</v>
      </c>
      <c r="Q6593" s="1">
        <v>2023</v>
      </c>
    </row>
    <row r="6594" spans="16:17" x14ac:dyDescent="0.3">
      <c r="P6594" s="1" t="s">
        <v>527</v>
      </c>
      <c r="Q6594" s="1">
        <v>2023</v>
      </c>
    </row>
    <row r="6595" spans="16:17" x14ac:dyDescent="0.3">
      <c r="P6595" s="1" t="s">
        <v>527</v>
      </c>
      <c r="Q6595" s="1">
        <v>2023</v>
      </c>
    </row>
    <row r="6596" spans="16:17" x14ac:dyDescent="0.3">
      <c r="P6596" s="1" t="s">
        <v>527</v>
      </c>
      <c r="Q6596" s="1">
        <v>2023</v>
      </c>
    </row>
    <row r="6597" spans="16:17" x14ac:dyDescent="0.3">
      <c r="P6597" s="1" t="s">
        <v>527</v>
      </c>
      <c r="Q6597" s="1">
        <v>2023</v>
      </c>
    </row>
    <row r="6598" spans="16:17" x14ac:dyDescent="0.3">
      <c r="P6598" s="1" t="s">
        <v>527</v>
      </c>
      <c r="Q6598" s="1">
        <v>2023</v>
      </c>
    </row>
    <row r="6599" spans="16:17" x14ac:dyDescent="0.3">
      <c r="P6599" s="1" t="s">
        <v>527</v>
      </c>
      <c r="Q6599" s="1">
        <v>2023</v>
      </c>
    </row>
    <row r="6600" spans="16:17" x14ac:dyDescent="0.3">
      <c r="P6600" s="1" t="s">
        <v>141</v>
      </c>
      <c r="Q6600" s="1">
        <v>2023</v>
      </c>
    </row>
    <row r="6601" spans="16:17" x14ac:dyDescent="0.3">
      <c r="P6601" s="1" t="s">
        <v>595</v>
      </c>
      <c r="Q6601" s="1">
        <v>2023</v>
      </c>
    </row>
    <row r="6602" spans="16:17" x14ac:dyDescent="0.3">
      <c r="P6602" s="1" t="s">
        <v>595</v>
      </c>
      <c r="Q6602" s="1">
        <v>2023</v>
      </c>
    </row>
    <row r="6603" spans="16:17" x14ac:dyDescent="0.3">
      <c r="P6603" s="1" t="s">
        <v>595</v>
      </c>
      <c r="Q6603" s="1">
        <v>2023</v>
      </c>
    </row>
    <row r="6604" spans="16:17" x14ac:dyDescent="0.3">
      <c r="P6604" s="1" t="s">
        <v>595</v>
      </c>
      <c r="Q6604" s="1">
        <v>2023</v>
      </c>
    </row>
    <row r="6605" spans="16:17" x14ac:dyDescent="0.3">
      <c r="P6605" s="1" t="s">
        <v>595</v>
      </c>
      <c r="Q6605" s="1">
        <v>2023</v>
      </c>
    </row>
    <row r="6606" spans="16:17" x14ac:dyDescent="0.3">
      <c r="P6606" s="1" t="s">
        <v>1179</v>
      </c>
      <c r="Q6606" s="1">
        <v>2023</v>
      </c>
    </row>
    <row r="6607" spans="16:17" x14ac:dyDescent="0.3">
      <c r="P6607" s="1" t="s">
        <v>1179</v>
      </c>
      <c r="Q6607" s="1">
        <v>2023</v>
      </c>
    </row>
    <row r="6608" spans="16:17" x14ac:dyDescent="0.3">
      <c r="P6608" s="1" t="s">
        <v>771</v>
      </c>
      <c r="Q6608" s="1">
        <v>2023</v>
      </c>
    </row>
    <row r="6609" spans="16:17" x14ac:dyDescent="0.3">
      <c r="P6609" s="1" t="s">
        <v>771</v>
      </c>
      <c r="Q6609" s="1">
        <v>2023</v>
      </c>
    </row>
    <row r="6610" spans="16:17" x14ac:dyDescent="0.3">
      <c r="P6610" s="1" t="s">
        <v>771</v>
      </c>
      <c r="Q6610" s="1">
        <v>2023</v>
      </c>
    </row>
    <row r="6611" spans="16:17" x14ac:dyDescent="0.3">
      <c r="P6611" s="1" t="s">
        <v>1979</v>
      </c>
      <c r="Q6611" s="1">
        <v>2023</v>
      </c>
    </row>
    <row r="6612" spans="16:17" x14ac:dyDescent="0.3">
      <c r="P6612" s="1" t="s">
        <v>1290</v>
      </c>
      <c r="Q6612" s="1">
        <v>2023</v>
      </c>
    </row>
    <row r="6613" spans="16:17" x14ac:dyDescent="0.3">
      <c r="P6613" s="1" t="s">
        <v>673</v>
      </c>
      <c r="Q6613" s="1">
        <v>2023</v>
      </c>
    </row>
    <row r="6614" spans="16:17" x14ac:dyDescent="0.3">
      <c r="P6614" s="1" t="s">
        <v>1801</v>
      </c>
      <c r="Q6614" s="1">
        <v>2023</v>
      </c>
    </row>
    <row r="6615" spans="16:17" x14ac:dyDescent="0.3">
      <c r="P6615" s="1" t="s">
        <v>1801</v>
      </c>
      <c r="Q6615" s="1">
        <v>2023</v>
      </c>
    </row>
    <row r="6616" spans="16:17" x14ac:dyDescent="0.3">
      <c r="P6616" s="1" t="s">
        <v>877</v>
      </c>
      <c r="Q6616" s="1">
        <v>2023</v>
      </c>
    </row>
    <row r="6617" spans="16:17" x14ac:dyDescent="0.3">
      <c r="P6617" s="1" t="s">
        <v>877</v>
      </c>
      <c r="Q6617" s="1">
        <v>2023</v>
      </c>
    </row>
    <row r="6618" spans="16:17" x14ac:dyDescent="0.3">
      <c r="P6618" s="1" t="s">
        <v>877</v>
      </c>
      <c r="Q6618" s="1">
        <v>2023</v>
      </c>
    </row>
    <row r="6619" spans="16:17" x14ac:dyDescent="0.3">
      <c r="P6619" s="1" t="s">
        <v>897</v>
      </c>
      <c r="Q6619" s="1">
        <v>2023</v>
      </c>
    </row>
    <row r="6620" spans="16:17" x14ac:dyDescent="0.3">
      <c r="P6620" s="1" t="s">
        <v>1682</v>
      </c>
      <c r="Q6620" s="1">
        <v>2023</v>
      </c>
    </row>
    <row r="6621" spans="16:17" x14ac:dyDescent="0.3">
      <c r="P6621" s="1" t="s">
        <v>1175</v>
      </c>
      <c r="Q6621" s="1">
        <v>2023</v>
      </c>
    </row>
    <row r="6622" spans="16:17" x14ac:dyDescent="0.3">
      <c r="P6622" s="1" t="s">
        <v>1175</v>
      </c>
      <c r="Q6622" s="1">
        <v>2023</v>
      </c>
    </row>
    <row r="6623" spans="16:17" x14ac:dyDescent="0.3">
      <c r="P6623" s="1" t="s">
        <v>745</v>
      </c>
      <c r="Q6623" s="1">
        <v>2023</v>
      </c>
    </row>
    <row r="6624" spans="16:17" x14ac:dyDescent="0.3">
      <c r="P6624" s="1" t="s">
        <v>745</v>
      </c>
      <c r="Q6624" s="1">
        <v>2023</v>
      </c>
    </row>
    <row r="6625" spans="16:17" x14ac:dyDescent="0.3">
      <c r="P6625" s="1" t="s">
        <v>745</v>
      </c>
      <c r="Q6625" s="1">
        <v>2023</v>
      </c>
    </row>
    <row r="6626" spans="16:17" x14ac:dyDescent="0.3">
      <c r="P6626" s="1" t="s">
        <v>745</v>
      </c>
      <c r="Q6626" s="1">
        <v>2023</v>
      </c>
    </row>
    <row r="6627" spans="16:17" x14ac:dyDescent="0.3">
      <c r="P6627" s="1" t="s">
        <v>745</v>
      </c>
      <c r="Q6627" s="1">
        <v>2023</v>
      </c>
    </row>
    <row r="6628" spans="16:17" x14ac:dyDescent="0.3">
      <c r="P6628" s="1" t="s">
        <v>1616</v>
      </c>
      <c r="Q6628" s="1">
        <v>2023</v>
      </c>
    </row>
    <row r="6629" spans="16:17" x14ac:dyDescent="0.3">
      <c r="P6629" s="1" t="s">
        <v>1616</v>
      </c>
      <c r="Q6629" s="1">
        <v>2023</v>
      </c>
    </row>
    <row r="6630" spans="16:17" x14ac:dyDescent="0.3">
      <c r="P6630" s="1" t="s">
        <v>1912</v>
      </c>
      <c r="Q6630" s="1">
        <v>2023</v>
      </c>
    </row>
    <row r="6631" spans="16:17" x14ac:dyDescent="0.3">
      <c r="P6631" s="1" t="s">
        <v>1912</v>
      </c>
      <c r="Q6631" s="1">
        <v>2023</v>
      </c>
    </row>
    <row r="6632" spans="16:17" x14ac:dyDescent="0.3">
      <c r="P6632" s="1" t="s">
        <v>1912</v>
      </c>
      <c r="Q6632" s="1">
        <v>2023</v>
      </c>
    </row>
    <row r="6633" spans="16:17" x14ac:dyDescent="0.3">
      <c r="P6633" s="1" t="s">
        <v>1912</v>
      </c>
      <c r="Q6633" s="1">
        <v>2023</v>
      </c>
    </row>
    <row r="6634" spans="16:17" x14ac:dyDescent="0.3">
      <c r="P6634" s="1" t="s">
        <v>1175</v>
      </c>
      <c r="Q6634" s="1">
        <v>2023</v>
      </c>
    </row>
    <row r="6635" spans="16:17" x14ac:dyDescent="0.3">
      <c r="P6635" s="1" t="s">
        <v>1760</v>
      </c>
      <c r="Q6635" s="1">
        <v>2023</v>
      </c>
    </row>
    <row r="6636" spans="16:17" x14ac:dyDescent="0.3">
      <c r="P6636" s="1" t="s">
        <v>603</v>
      </c>
      <c r="Q6636" s="1">
        <v>2023</v>
      </c>
    </row>
    <row r="6637" spans="16:17" x14ac:dyDescent="0.3">
      <c r="P6637" s="1" t="s">
        <v>1773</v>
      </c>
      <c r="Q6637" s="1">
        <v>2023</v>
      </c>
    </row>
    <row r="6638" spans="16:17" x14ac:dyDescent="0.3">
      <c r="P6638" s="1" t="s">
        <v>1749</v>
      </c>
      <c r="Q6638" s="1">
        <v>2023</v>
      </c>
    </row>
    <row r="6639" spans="16:17" x14ac:dyDescent="0.3">
      <c r="P6639" s="1" t="s">
        <v>1332</v>
      </c>
      <c r="Q6639" s="1">
        <v>2023</v>
      </c>
    </row>
    <row r="6640" spans="16:17" x14ac:dyDescent="0.3">
      <c r="P6640" s="1" t="s">
        <v>1332</v>
      </c>
      <c r="Q6640" s="1">
        <v>2023</v>
      </c>
    </row>
    <row r="6641" spans="16:17" x14ac:dyDescent="0.3">
      <c r="P6641" s="1" t="s">
        <v>1332</v>
      </c>
      <c r="Q6641" s="1">
        <v>2023</v>
      </c>
    </row>
    <row r="6642" spans="16:17" x14ac:dyDescent="0.3">
      <c r="P6642" s="1" t="s">
        <v>1332</v>
      </c>
      <c r="Q6642" s="1">
        <v>2023</v>
      </c>
    </row>
    <row r="6643" spans="16:17" x14ac:dyDescent="0.3">
      <c r="P6643" s="1" t="s">
        <v>1332</v>
      </c>
      <c r="Q6643" s="1">
        <v>2023</v>
      </c>
    </row>
    <row r="6644" spans="16:17" x14ac:dyDescent="0.3">
      <c r="P6644" s="1" t="s">
        <v>1332</v>
      </c>
      <c r="Q6644" s="1">
        <v>2023</v>
      </c>
    </row>
    <row r="6645" spans="16:17" x14ac:dyDescent="0.3">
      <c r="P6645" s="1" t="s">
        <v>2105</v>
      </c>
      <c r="Q6645" s="1">
        <v>2023</v>
      </c>
    </row>
    <row r="6646" spans="16:17" x14ac:dyDescent="0.3">
      <c r="P6646" s="1" t="s">
        <v>2105</v>
      </c>
      <c r="Q6646" s="1">
        <v>2023</v>
      </c>
    </row>
    <row r="6647" spans="16:17" x14ac:dyDescent="0.3">
      <c r="P6647" s="1" t="s">
        <v>671</v>
      </c>
      <c r="Q6647" s="1">
        <v>2023</v>
      </c>
    </row>
    <row r="6648" spans="16:17" x14ac:dyDescent="0.3">
      <c r="P6648" s="1" t="s">
        <v>659</v>
      </c>
      <c r="Q6648" s="1">
        <v>2023</v>
      </c>
    </row>
    <row r="6649" spans="16:17" x14ac:dyDescent="0.3">
      <c r="P6649" s="1" t="s">
        <v>2321</v>
      </c>
      <c r="Q6649" s="1">
        <v>2023</v>
      </c>
    </row>
    <row r="6650" spans="16:17" x14ac:dyDescent="0.3">
      <c r="P6650" s="1" t="s">
        <v>2321</v>
      </c>
      <c r="Q6650" s="1">
        <v>2023</v>
      </c>
    </row>
    <row r="6651" spans="16:17" x14ac:dyDescent="0.3">
      <c r="P6651" s="1" t="s">
        <v>1174</v>
      </c>
      <c r="Q6651" s="1">
        <v>2023</v>
      </c>
    </row>
    <row r="6652" spans="16:17" x14ac:dyDescent="0.3">
      <c r="P6652" s="1" t="s">
        <v>973</v>
      </c>
      <c r="Q6652" s="1">
        <v>2023</v>
      </c>
    </row>
    <row r="6653" spans="16:17" x14ac:dyDescent="0.3">
      <c r="P6653" s="1" t="s">
        <v>1515</v>
      </c>
      <c r="Q6653" s="1">
        <v>2023</v>
      </c>
    </row>
    <row r="6654" spans="16:17" x14ac:dyDescent="0.3">
      <c r="P6654" s="1" t="s">
        <v>2199</v>
      </c>
      <c r="Q6654" s="1">
        <v>2023</v>
      </c>
    </row>
    <row r="6655" spans="16:17" x14ac:dyDescent="0.3">
      <c r="P6655" s="1" t="s">
        <v>210</v>
      </c>
      <c r="Q6655" s="1">
        <v>2023</v>
      </c>
    </row>
    <row r="6656" spans="16:17" x14ac:dyDescent="0.3">
      <c r="P6656" s="1" t="s">
        <v>285</v>
      </c>
      <c r="Q6656" s="1">
        <v>2023</v>
      </c>
    </row>
    <row r="6657" spans="16:17" x14ac:dyDescent="0.3">
      <c r="P6657" s="1" t="s">
        <v>2035</v>
      </c>
      <c r="Q6657" s="1">
        <v>2023</v>
      </c>
    </row>
    <row r="6658" spans="16:17" x14ac:dyDescent="0.3">
      <c r="P6658" s="1" t="s">
        <v>2035</v>
      </c>
      <c r="Q6658" s="1">
        <v>2023</v>
      </c>
    </row>
    <row r="6659" spans="16:17" x14ac:dyDescent="0.3">
      <c r="P6659" s="1" t="s">
        <v>380</v>
      </c>
      <c r="Q6659" s="1">
        <v>2023</v>
      </c>
    </row>
    <row r="6660" spans="16:17" x14ac:dyDescent="0.3">
      <c r="P6660" s="1" t="s">
        <v>380</v>
      </c>
      <c r="Q6660" s="1">
        <v>2023</v>
      </c>
    </row>
    <row r="6661" spans="16:17" x14ac:dyDescent="0.3">
      <c r="P6661" s="1" t="s">
        <v>2560</v>
      </c>
      <c r="Q6661" s="1">
        <v>2023</v>
      </c>
    </row>
    <row r="6662" spans="16:17" x14ac:dyDescent="0.3">
      <c r="P6662" s="1" t="s">
        <v>1014</v>
      </c>
      <c r="Q6662" s="1">
        <v>2023</v>
      </c>
    </row>
    <row r="6663" spans="16:17" x14ac:dyDescent="0.3">
      <c r="P6663" s="1" t="s">
        <v>578</v>
      </c>
      <c r="Q6663" s="1">
        <v>2023</v>
      </c>
    </row>
    <row r="6664" spans="16:17" x14ac:dyDescent="0.3">
      <c r="P6664" s="1" t="s">
        <v>578</v>
      </c>
      <c r="Q6664" s="1">
        <v>2023</v>
      </c>
    </row>
    <row r="6665" spans="16:17" x14ac:dyDescent="0.3">
      <c r="P6665" s="1" t="s">
        <v>811</v>
      </c>
      <c r="Q6665" s="1">
        <v>2023</v>
      </c>
    </row>
    <row r="6666" spans="16:17" x14ac:dyDescent="0.3">
      <c r="P6666" s="1" t="s">
        <v>811</v>
      </c>
      <c r="Q6666" s="1">
        <v>2023</v>
      </c>
    </row>
    <row r="6667" spans="16:17" x14ac:dyDescent="0.3">
      <c r="P6667" s="1" t="s">
        <v>1396</v>
      </c>
      <c r="Q6667" s="1">
        <v>2023</v>
      </c>
    </row>
    <row r="6668" spans="16:17" x14ac:dyDescent="0.3">
      <c r="P6668" s="1" t="s">
        <v>780</v>
      </c>
      <c r="Q6668" s="1">
        <v>2023</v>
      </c>
    </row>
    <row r="6669" spans="16:17" x14ac:dyDescent="0.3">
      <c r="P6669" s="1" t="s">
        <v>780</v>
      </c>
      <c r="Q6669" s="1">
        <v>2023</v>
      </c>
    </row>
    <row r="6670" spans="16:17" x14ac:dyDescent="0.3">
      <c r="P6670" s="1" t="s">
        <v>1371</v>
      </c>
      <c r="Q6670" s="1">
        <v>2023</v>
      </c>
    </row>
    <row r="6671" spans="16:17" x14ac:dyDescent="0.3">
      <c r="P6671" s="1" t="s">
        <v>1371</v>
      </c>
      <c r="Q6671" s="1">
        <v>2023</v>
      </c>
    </row>
    <row r="6672" spans="16:17" x14ac:dyDescent="0.3">
      <c r="P6672" s="1" t="s">
        <v>74</v>
      </c>
      <c r="Q6672" s="1">
        <v>2023</v>
      </c>
    </row>
    <row r="6673" spans="16:17" x14ac:dyDescent="0.3">
      <c r="P6673" s="1" t="s">
        <v>2653</v>
      </c>
      <c r="Q6673" s="1">
        <v>2023</v>
      </c>
    </row>
    <row r="6674" spans="16:17" x14ac:dyDescent="0.3">
      <c r="P6674" s="1" t="s">
        <v>704</v>
      </c>
      <c r="Q6674" s="1">
        <v>2023</v>
      </c>
    </row>
    <row r="6675" spans="16:17" x14ac:dyDescent="0.3">
      <c r="P6675" s="1" t="s">
        <v>819</v>
      </c>
      <c r="Q6675" s="1">
        <v>2023</v>
      </c>
    </row>
    <row r="6676" spans="16:17" x14ac:dyDescent="0.3">
      <c r="P6676" s="1" t="s">
        <v>819</v>
      </c>
      <c r="Q6676" s="1">
        <v>2023</v>
      </c>
    </row>
    <row r="6677" spans="16:17" x14ac:dyDescent="0.3">
      <c r="P6677" s="1" t="s">
        <v>897</v>
      </c>
      <c r="Q6677" s="1">
        <v>2023</v>
      </c>
    </row>
    <row r="6678" spans="16:17" x14ac:dyDescent="0.3">
      <c r="P6678" s="1" t="s">
        <v>917</v>
      </c>
      <c r="Q6678" s="1">
        <v>2023</v>
      </c>
    </row>
    <row r="6679" spans="16:17" x14ac:dyDescent="0.3">
      <c r="P6679" s="1" t="s">
        <v>917</v>
      </c>
      <c r="Q6679" s="1">
        <v>2023</v>
      </c>
    </row>
    <row r="6680" spans="16:17" x14ac:dyDescent="0.3">
      <c r="P6680" s="1" t="s">
        <v>2103</v>
      </c>
      <c r="Q6680" s="1">
        <v>2023</v>
      </c>
    </row>
    <row r="6681" spans="16:17" x14ac:dyDescent="0.3">
      <c r="P6681" s="1" t="s">
        <v>826</v>
      </c>
      <c r="Q6681" s="1">
        <v>2023</v>
      </c>
    </row>
    <row r="6682" spans="16:17" x14ac:dyDescent="0.3">
      <c r="P6682" s="1" t="s">
        <v>187</v>
      </c>
      <c r="Q6682" s="1">
        <v>2024</v>
      </c>
    </row>
    <row r="6683" spans="16:17" x14ac:dyDescent="0.3">
      <c r="P6683" s="1" t="s">
        <v>770</v>
      </c>
      <c r="Q6683" s="1">
        <v>2024</v>
      </c>
    </row>
    <row r="6684" spans="16:17" x14ac:dyDescent="0.3">
      <c r="P6684" s="1" t="s">
        <v>912</v>
      </c>
      <c r="Q6684" s="1">
        <v>2024</v>
      </c>
    </row>
    <row r="6685" spans="16:17" x14ac:dyDescent="0.3">
      <c r="P6685" s="1" t="s">
        <v>2474</v>
      </c>
      <c r="Q6685" s="1">
        <v>2024</v>
      </c>
    </row>
    <row r="6686" spans="16:17" x14ac:dyDescent="0.3">
      <c r="P6686" s="1" t="s">
        <v>2474</v>
      </c>
      <c r="Q6686" s="1">
        <v>2024</v>
      </c>
    </row>
    <row r="6687" spans="16:17" x14ac:dyDescent="0.3">
      <c r="P6687" s="1" t="s">
        <v>2474</v>
      </c>
      <c r="Q6687" s="1">
        <v>2024</v>
      </c>
    </row>
    <row r="6688" spans="16:17" x14ac:dyDescent="0.3">
      <c r="P6688" s="1" t="s">
        <v>2474</v>
      </c>
      <c r="Q6688" s="1">
        <v>2024</v>
      </c>
    </row>
    <row r="6689" spans="16:17" x14ac:dyDescent="0.3">
      <c r="P6689" s="1" t="s">
        <v>2474</v>
      </c>
      <c r="Q6689" s="1">
        <v>2024</v>
      </c>
    </row>
    <row r="6690" spans="16:17" x14ac:dyDescent="0.3">
      <c r="P6690" s="1" t="s">
        <v>2474</v>
      </c>
      <c r="Q6690" s="1">
        <v>2024</v>
      </c>
    </row>
    <row r="6691" spans="16:17" x14ac:dyDescent="0.3">
      <c r="P6691" s="1" t="s">
        <v>2474</v>
      </c>
      <c r="Q6691" s="1">
        <v>2024</v>
      </c>
    </row>
    <row r="6692" spans="16:17" x14ac:dyDescent="0.3">
      <c r="P6692" s="1" t="s">
        <v>1035</v>
      </c>
      <c r="Q6692" s="1">
        <v>2024</v>
      </c>
    </row>
    <row r="6693" spans="16:17" x14ac:dyDescent="0.3">
      <c r="P6693" s="1" t="s">
        <v>1035</v>
      </c>
      <c r="Q6693" s="1">
        <v>2024</v>
      </c>
    </row>
    <row r="6694" spans="16:17" x14ac:dyDescent="0.3">
      <c r="P6694" s="1" t="s">
        <v>1035</v>
      </c>
      <c r="Q6694" s="1">
        <v>2024</v>
      </c>
    </row>
    <row r="6695" spans="16:17" x14ac:dyDescent="0.3">
      <c r="P6695" s="1" t="s">
        <v>1912</v>
      </c>
      <c r="Q6695" s="1">
        <v>2024</v>
      </c>
    </row>
    <row r="6696" spans="16:17" x14ac:dyDescent="0.3">
      <c r="P6696" s="1" t="s">
        <v>1912</v>
      </c>
      <c r="Q6696" s="1">
        <v>2024</v>
      </c>
    </row>
    <row r="6697" spans="16:17" x14ac:dyDescent="0.3">
      <c r="P6697" s="1" t="s">
        <v>1912</v>
      </c>
      <c r="Q6697" s="1">
        <v>2024</v>
      </c>
    </row>
    <row r="6698" spans="16:17" x14ac:dyDescent="0.3">
      <c r="P6698" s="1" t="s">
        <v>1912</v>
      </c>
      <c r="Q6698" s="1">
        <v>2024</v>
      </c>
    </row>
    <row r="6699" spans="16:17" x14ac:dyDescent="0.3">
      <c r="P6699" s="1" t="s">
        <v>1973</v>
      </c>
      <c r="Q6699" s="1">
        <v>2024</v>
      </c>
    </row>
    <row r="6700" spans="16:17" x14ac:dyDescent="0.3">
      <c r="P6700" s="1" t="s">
        <v>87</v>
      </c>
      <c r="Q6700" s="1">
        <v>2024</v>
      </c>
    </row>
    <row r="6701" spans="16:17" x14ac:dyDescent="0.3">
      <c r="P6701" s="1" t="s">
        <v>1950</v>
      </c>
      <c r="Q6701" s="1">
        <v>2024</v>
      </c>
    </row>
    <row r="6702" spans="16:17" x14ac:dyDescent="0.3">
      <c r="P6702" s="1" t="s">
        <v>1950</v>
      </c>
      <c r="Q6702" s="1">
        <v>2024</v>
      </c>
    </row>
    <row r="6703" spans="16:17" x14ac:dyDescent="0.3">
      <c r="P6703" s="1" t="s">
        <v>912</v>
      </c>
      <c r="Q6703" s="1">
        <v>2024</v>
      </c>
    </row>
    <row r="6704" spans="16:17" x14ac:dyDescent="0.3">
      <c r="P6704" s="1" t="s">
        <v>1965</v>
      </c>
      <c r="Q6704" s="1">
        <v>2024</v>
      </c>
    </row>
    <row r="6705" spans="16:17" x14ac:dyDescent="0.3">
      <c r="P6705" s="1" t="s">
        <v>2166</v>
      </c>
      <c r="Q6705" s="1">
        <v>2024</v>
      </c>
    </row>
    <row r="6706" spans="16:17" x14ac:dyDescent="0.3">
      <c r="P6706" s="1" t="s">
        <v>1625</v>
      </c>
      <c r="Q6706" s="1">
        <v>2024</v>
      </c>
    </row>
    <row r="6707" spans="16:17" x14ac:dyDescent="0.3">
      <c r="P6707" s="1" t="s">
        <v>1625</v>
      </c>
      <c r="Q6707" s="1">
        <v>2024</v>
      </c>
    </row>
    <row r="6708" spans="16:17" x14ac:dyDescent="0.3">
      <c r="P6708" s="1" t="s">
        <v>1625</v>
      </c>
      <c r="Q6708" s="1">
        <v>2024</v>
      </c>
    </row>
    <row r="6709" spans="16:17" x14ac:dyDescent="0.3">
      <c r="P6709" s="1" t="s">
        <v>1625</v>
      </c>
      <c r="Q6709" s="1">
        <v>2024</v>
      </c>
    </row>
    <row r="6710" spans="16:17" x14ac:dyDescent="0.3">
      <c r="P6710" s="1" t="s">
        <v>1072</v>
      </c>
      <c r="Q6710" s="1">
        <v>2024</v>
      </c>
    </row>
    <row r="6711" spans="16:17" x14ac:dyDescent="0.3">
      <c r="P6711" s="1" t="s">
        <v>1425</v>
      </c>
      <c r="Q6711" s="1">
        <v>2024</v>
      </c>
    </row>
    <row r="6712" spans="16:17" x14ac:dyDescent="0.3">
      <c r="P6712" s="1" t="s">
        <v>566</v>
      </c>
      <c r="Q6712" s="1">
        <v>2024</v>
      </c>
    </row>
    <row r="6713" spans="16:17" x14ac:dyDescent="0.3">
      <c r="P6713" s="1" t="s">
        <v>566</v>
      </c>
      <c r="Q6713" s="1">
        <v>2024</v>
      </c>
    </row>
    <row r="6714" spans="16:17" x14ac:dyDescent="0.3">
      <c r="P6714" s="1" t="s">
        <v>2044</v>
      </c>
      <c r="Q6714" s="1">
        <v>2024</v>
      </c>
    </row>
    <row r="6715" spans="16:17" x14ac:dyDescent="0.3">
      <c r="P6715" s="1" t="s">
        <v>2055</v>
      </c>
      <c r="Q6715" s="1">
        <v>2024</v>
      </c>
    </row>
    <row r="6716" spans="16:17" x14ac:dyDescent="0.3">
      <c r="P6716" s="1" t="s">
        <v>1746</v>
      </c>
      <c r="Q6716" s="1">
        <v>2024</v>
      </c>
    </row>
    <row r="6717" spans="16:17" x14ac:dyDescent="0.3">
      <c r="P6717" s="1" t="s">
        <v>1746</v>
      </c>
      <c r="Q6717" s="1">
        <v>2024</v>
      </c>
    </row>
    <row r="6718" spans="16:17" x14ac:dyDescent="0.3">
      <c r="P6718" s="1" t="s">
        <v>1746</v>
      </c>
      <c r="Q6718" s="1">
        <v>2024</v>
      </c>
    </row>
    <row r="6719" spans="16:17" x14ac:dyDescent="0.3">
      <c r="P6719" s="1" t="s">
        <v>1746</v>
      </c>
      <c r="Q6719" s="1">
        <v>2024</v>
      </c>
    </row>
    <row r="6720" spans="16:17" x14ac:dyDescent="0.3">
      <c r="P6720" s="1" t="s">
        <v>2505</v>
      </c>
      <c r="Q6720" s="1">
        <v>2024</v>
      </c>
    </row>
    <row r="6721" spans="16:17" x14ac:dyDescent="0.3">
      <c r="P6721" s="1" t="s">
        <v>2505</v>
      </c>
      <c r="Q6721" s="1">
        <v>2024</v>
      </c>
    </row>
    <row r="6722" spans="16:17" x14ac:dyDescent="0.3">
      <c r="P6722" s="1" t="s">
        <v>1933</v>
      </c>
      <c r="Q6722" s="1">
        <v>2024</v>
      </c>
    </row>
    <row r="6723" spans="16:17" x14ac:dyDescent="0.3">
      <c r="P6723" s="1" t="s">
        <v>1933</v>
      </c>
      <c r="Q6723" s="1">
        <v>2024</v>
      </c>
    </row>
    <row r="6724" spans="16:17" x14ac:dyDescent="0.3">
      <c r="P6724" s="1" t="s">
        <v>798</v>
      </c>
      <c r="Q6724" s="1">
        <v>2024</v>
      </c>
    </row>
    <row r="6725" spans="16:17" x14ac:dyDescent="0.3">
      <c r="P6725" s="1" t="s">
        <v>798</v>
      </c>
      <c r="Q6725" s="1">
        <v>2024</v>
      </c>
    </row>
    <row r="6726" spans="16:17" x14ac:dyDescent="0.3">
      <c r="P6726" s="1" t="s">
        <v>798</v>
      </c>
      <c r="Q6726" s="1">
        <v>2024</v>
      </c>
    </row>
    <row r="6727" spans="16:17" x14ac:dyDescent="0.3">
      <c r="P6727" s="1" t="s">
        <v>798</v>
      </c>
      <c r="Q6727" s="1">
        <v>2024</v>
      </c>
    </row>
    <row r="6728" spans="16:17" x14ac:dyDescent="0.3">
      <c r="P6728" s="1" t="s">
        <v>798</v>
      </c>
      <c r="Q6728" s="1">
        <v>2024</v>
      </c>
    </row>
    <row r="6729" spans="16:17" x14ac:dyDescent="0.3">
      <c r="P6729" s="1" t="s">
        <v>2286</v>
      </c>
      <c r="Q6729" s="1">
        <v>2024</v>
      </c>
    </row>
    <row r="6730" spans="16:17" x14ac:dyDescent="0.3">
      <c r="P6730" s="1" t="s">
        <v>230</v>
      </c>
      <c r="Q6730" s="1">
        <v>2024</v>
      </c>
    </row>
    <row r="6731" spans="16:17" x14ac:dyDescent="0.3">
      <c r="P6731" s="1" t="s">
        <v>230</v>
      </c>
      <c r="Q6731" s="1">
        <v>2024</v>
      </c>
    </row>
    <row r="6732" spans="16:17" x14ac:dyDescent="0.3">
      <c r="P6732" s="1" t="s">
        <v>230</v>
      </c>
      <c r="Q6732" s="1">
        <v>2024</v>
      </c>
    </row>
    <row r="6733" spans="16:17" x14ac:dyDescent="0.3">
      <c r="P6733" s="1" t="s">
        <v>230</v>
      </c>
      <c r="Q6733" s="1">
        <v>2024</v>
      </c>
    </row>
    <row r="6734" spans="16:17" x14ac:dyDescent="0.3">
      <c r="P6734" s="1" t="s">
        <v>230</v>
      </c>
      <c r="Q6734" s="1">
        <v>2024</v>
      </c>
    </row>
    <row r="6735" spans="16:17" x14ac:dyDescent="0.3">
      <c r="P6735" s="1" t="s">
        <v>230</v>
      </c>
      <c r="Q6735" s="1">
        <v>2024</v>
      </c>
    </row>
    <row r="6736" spans="16:17" x14ac:dyDescent="0.3">
      <c r="P6736" s="1" t="s">
        <v>230</v>
      </c>
      <c r="Q6736" s="1">
        <v>2024</v>
      </c>
    </row>
    <row r="6737" spans="16:17" x14ac:dyDescent="0.3">
      <c r="P6737" s="1" t="s">
        <v>230</v>
      </c>
      <c r="Q6737" s="1">
        <v>2024</v>
      </c>
    </row>
    <row r="6738" spans="16:17" x14ac:dyDescent="0.3">
      <c r="P6738" s="1" t="s">
        <v>2536</v>
      </c>
      <c r="Q6738" s="1">
        <v>2024</v>
      </c>
    </row>
    <row r="6739" spans="16:17" x14ac:dyDescent="0.3">
      <c r="P6739" s="1" t="s">
        <v>2536</v>
      </c>
      <c r="Q6739" s="1">
        <v>2024</v>
      </c>
    </row>
    <row r="6740" spans="16:17" x14ac:dyDescent="0.3">
      <c r="P6740" s="1" t="s">
        <v>195</v>
      </c>
      <c r="Q6740" s="1">
        <v>2024</v>
      </c>
    </row>
    <row r="6741" spans="16:17" x14ac:dyDescent="0.3">
      <c r="P6741" s="1" t="s">
        <v>2387</v>
      </c>
      <c r="Q6741" s="1">
        <v>2024</v>
      </c>
    </row>
    <row r="6742" spans="16:17" x14ac:dyDescent="0.3">
      <c r="P6742" s="1" t="s">
        <v>1764</v>
      </c>
      <c r="Q6742" s="1">
        <v>2024</v>
      </c>
    </row>
    <row r="6743" spans="16:17" x14ac:dyDescent="0.3">
      <c r="P6743" s="1" t="s">
        <v>1764</v>
      </c>
      <c r="Q6743" s="1">
        <v>2024</v>
      </c>
    </row>
    <row r="6744" spans="16:17" x14ac:dyDescent="0.3">
      <c r="P6744" s="1" t="s">
        <v>1764</v>
      </c>
      <c r="Q6744" s="1">
        <v>2024</v>
      </c>
    </row>
    <row r="6745" spans="16:17" x14ac:dyDescent="0.3">
      <c r="P6745" s="1" t="s">
        <v>1764</v>
      </c>
      <c r="Q6745" s="1">
        <v>2024</v>
      </c>
    </row>
    <row r="6746" spans="16:17" x14ac:dyDescent="0.3">
      <c r="P6746" s="1" t="s">
        <v>31</v>
      </c>
      <c r="Q6746" s="1">
        <v>2024</v>
      </c>
    </row>
    <row r="6747" spans="16:17" x14ac:dyDescent="0.3">
      <c r="P6747" s="1" t="s">
        <v>31</v>
      </c>
      <c r="Q6747" s="1">
        <v>2024</v>
      </c>
    </row>
    <row r="6748" spans="16:17" x14ac:dyDescent="0.3">
      <c r="P6748" s="1" t="s">
        <v>1707</v>
      </c>
      <c r="Q6748" s="1">
        <v>2024</v>
      </c>
    </row>
    <row r="6749" spans="16:17" x14ac:dyDescent="0.3">
      <c r="P6749" s="1" t="s">
        <v>1707</v>
      </c>
      <c r="Q6749" s="1">
        <v>2024</v>
      </c>
    </row>
    <row r="6750" spans="16:17" x14ac:dyDescent="0.3">
      <c r="P6750" s="1" t="s">
        <v>1707</v>
      </c>
      <c r="Q6750" s="1">
        <v>2024</v>
      </c>
    </row>
    <row r="6751" spans="16:17" x14ac:dyDescent="0.3">
      <c r="P6751" s="1" t="s">
        <v>886</v>
      </c>
      <c r="Q6751" s="1">
        <v>2024</v>
      </c>
    </row>
    <row r="6752" spans="16:17" x14ac:dyDescent="0.3">
      <c r="P6752" s="1" t="s">
        <v>2633</v>
      </c>
      <c r="Q6752" s="1">
        <v>2024</v>
      </c>
    </row>
    <row r="6753" spans="16:17" x14ac:dyDescent="0.3">
      <c r="P6753" s="1" t="s">
        <v>2633</v>
      </c>
      <c r="Q6753" s="1">
        <v>2024</v>
      </c>
    </row>
    <row r="6754" spans="16:17" x14ac:dyDescent="0.3">
      <c r="P6754" s="1" t="s">
        <v>2633</v>
      </c>
      <c r="Q6754" s="1">
        <v>2024</v>
      </c>
    </row>
    <row r="6755" spans="16:17" x14ac:dyDescent="0.3">
      <c r="P6755" s="1" t="s">
        <v>2633</v>
      </c>
      <c r="Q6755" s="1">
        <v>2024</v>
      </c>
    </row>
    <row r="6756" spans="16:17" x14ac:dyDescent="0.3">
      <c r="P6756" s="1" t="s">
        <v>657</v>
      </c>
      <c r="Q6756" s="1">
        <v>2024</v>
      </c>
    </row>
    <row r="6757" spans="16:17" x14ac:dyDescent="0.3">
      <c r="P6757" s="1" t="s">
        <v>657</v>
      </c>
      <c r="Q6757" s="1">
        <v>2024</v>
      </c>
    </row>
    <row r="6758" spans="16:17" x14ac:dyDescent="0.3">
      <c r="P6758" s="1" t="s">
        <v>657</v>
      </c>
      <c r="Q6758" s="1">
        <v>2024</v>
      </c>
    </row>
    <row r="6759" spans="16:17" x14ac:dyDescent="0.3">
      <c r="P6759" s="1" t="s">
        <v>657</v>
      </c>
      <c r="Q6759" s="1">
        <v>2024</v>
      </c>
    </row>
    <row r="6760" spans="16:17" x14ac:dyDescent="0.3">
      <c r="P6760" s="1" t="s">
        <v>2520</v>
      </c>
      <c r="Q6760" s="1">
        <v>2024</v>
      </c>
    </row>
    <row r="6761" spans="16:17" x14ac:dyDescent="0.3">
      <c r="P6761" s="1" t="s">
        <v>1394</v>
      </c>
      <c r="Q6761" s="1">
        <v>2024</v>
      </c>
    </row>
    <row r="6762" spans="16:17" x14ac:dyDescent="0.3">
      <c r="P6762" s="1" t="s">
        <v>219</v>
      </c>
      <c r="Q6762" s="1">
        <v>2024</v>
      </c>
    </row>
    <row r="6763" spans="16:17" x14ac:dyDescent="0.3">
      <c r="P6763" s="1" t="s">
        <v>219</v>
      </c>
      <c r="Q6763" s="1">
        <v>2024</v>
      </c>
    </row>
    <row r="6764" spans="16:17" x14ac:dyDescent="0.3">
      <c r="P6764" s="1" t="s">
        <v>1489</v>
      </c>
      <c r="Q6764" s="1">
        <v>2024</v>
      </c>
    </row>
    <row r="6765" spans="16:17" x14ac:dyDescent="0.3">
      <c r="P6765" s="1" t="s">
        <v>1618</v>
      </c>
      <c r="Q6765" s="1">
        <v>2024</v>
      </c>
    </row>
    <row r="6766" spans="16:17" x14ac:dyDescent="0.3">
      <c r="P6766" s="1" t="s">
        <v>930</v>
      </c>
      <c r="Q6766" s="1">
        <v>2024</v>
      </c>
    </row>
    <row r="6767" spans="16:17" x14ac:dyDescent="0.3">
      <c r="P6767" s="1" t="s">
        <v>930</v>
      </c>
      <c r="Q6767" s="1">
        <v>2024</v>
      </c>
    </row>
    <row r="6768" spans="16:17" x14ac:dyDescent="0.3">
      <c r="P6768" s="1" t="s">
        <v>930</v>
      </c>
      <c r="Q6768" s="1">
        <v>2024</v>
      </c>
    </row>
    <row r="6769" spans="16:17" x14ac:dyDescent="0.3">
      <c r="P6769" s="1" t="s">
        <v>930</v>
      </c>
      <c r="Q6769" s="1">
        <v>2024</v>
      </c>
    </row>
    <row r="6770" spans="16:17" x14ac:dyDescent="0.3">
      <c r="P6770" s="1" t="s">
        <v>930</v>
      </c>
      <c r="Q6770" s="1">
        <v>2024</v>
      </c>
    </row>
    <row r="6771" spans="16:17" x14ac:dyDescent="0.3">
      <c r="P6771" s="1" t="s">
        <v>930</v>
      </c>
      <c r="Q6771" s="1">
        <v>2024</v>
      </c>
    </row>
    <row r="6772" spans="16:17" x14ac:dyDescent="0.3">
      <c r="P6772" s="1" t="s">
        <v>1813</v>
      </c>
      <c r="Q6772" s="1">
        <v>2024</v>
      </c>
    </row>
    <row r="6773" spans="16:17" x14ac:dyDescent="0.3">
      <c r="P6773" s="1" t="s">
        <v>1813</v>
      </c>
      <c r="Q6773" s="1">
        <v>2024</v>
      </c>
    </row>
    <row r="6774" spans="16:17" x14ac:dyDescent="0.3">
      <c r="P6774" s="1" t="s">
        <v>2587</v>
      </c>
      <c r="Q6774" s="1">
        <v>2024</v>
      </c>
    </row>
    <row r="6775" spans="16:17" x14ac:dyDescent="0.3">
      <c r="P6775" s="1" t="s">
        <v>2587</v>
      </c>
      <c r="Q6775" s="1">
        <v>2024</v>
      </c>
    </row>
    <row r="6776" spans="16:17" x14ac:dyDescent="0.3">
      <c r="P6776" s="1" t="s">
        <v>2587</v>
      </c>
      <c r="Q6776" s="1">
        <v>2024</v>
      </c>
    </row>
    <row r="6777" spans="16:17" x14ac:dyDescent="0.3">
      <c r="P6777" s="1" t="s">
        <v>2587</v>
      </c>
      <c r="Q6777" s="1">
        <v>2024</v>
      </c>
    </row>
    <row r="6778" spans="16:17" x14ac:dyDescent="0.3">
      <c r="P6778" s="1" t="s">
        <v>2587</v>
      </c>
      <c r="Q6778" s="1">
        <v>2024</v>
      </c>
    </row>
    <row r="6779" spans="16:17" x14ac:dyDescent="0.3">
      <c r="P6779" s="1" t="s">
        <v>2446</v>
      </c>
      <c r="Q6779" s="1">
        <v>2024</v>
      </c>
    </row>
    <row r="6780" spans="16:17" x14ac:dyDescent="0.3">
      <c r="P6780" s="1" t="s">
        <v>1667</v>
      </c>
      <c r="Q6780" s="1">
        <v>2024</v>
      </c>
    </row>
    <row r="6781" spans="16:17" x14ac:dyDescent="0.3">
      <c r="P6781" s="1" t="s">
        <v>1667</v>
      </c>
      <c r="Q6781" s="1">
        <v>2024</v>
      </c>
    </row>
    <row r="6782" spans="16:17" x14ac:dyDescent="0.3">
      <c r="P6782" s="1" t="s">
        <v>1667</v>
      </c>
      <c r="Q6782" s="1">
        <v>2024</v>
      </c>
    </row>
    <row r="6783" spans="16:17" x14ac:dyDescent="0.3">
      <c r="P6783" s="1" t="s">
        <v>1667</v>
      </c>
      <c r="Q6783" s="1">
        <v>2024</v>
      </c>
    </row>
    <row r="6784" spans="16:17" x14ac:dyDescent="0.3">
      <c r="P6784" s="1" t="s">
        <v>527</v>
      </c>
      <c r="Q6784" s="1">
        <v>2024</v>
      </c>
    </row>
    <row r="6785" spans="16:17" x14ac:dyDescent="0.3">
      <c r="P6785" s="1" t="s">
        <v>527</v>
      </c>
      <c r="Q6785" s="1">
        <v>2024</v>
      </c>
    </row>
    <row r="6786" spans="16:17" x14ac:dyDescent="0.3">
      <c r="P6786" s="1" t="s">
        <v>348</v>
      </c>
      <c r="Q6786" s="1">
        <v>2024</v>
      </c>
    </row>
    <row r="6787" spans="16:17" x14ac:dyDescent="0.3">
      <c r="P6787" s="1" t="s">
        <v>63</v>
      </c>
      <c r="Q6787" s="1">
        <v>2024</v>
      </c>
    </row>
    <row r="6788" spans="16:17" x14ac:dyDescent="0.3">
      <c r="P6788" s="1" t="s">
        <v>63</v>
      </c>
      <c r="Q6788" s="1">
        <v>2024</v>
      </c>
    </row>
    <row r="6789" spans="16:17" x14ac:dyDescent="0.3">
      <c r="P6789" s="1" t="s">
        <v>63</v>
      </c>
      <c r="Q6789" s="1">
        <v>2024</v>
      </c>
    </row>
    <row r="6790" spans="16:17" x14ac:dyDescent="0.3">
      <c r="P6790" s="1" t="s">
        <v>63</v>
      </c>
      <c r="Q6790" s="1">
        <v>2024</v>
      </c>
    </row>
    <row r="6791" spans="16:17" x14ac:dyDescent="0.3">
      <c r="P6791" s="1" t="s">
        <v>628</v>
      </c>
      <c r="Q6791" s="1">
        <v>2024</v>
      </c>
    </row>
    <row r="6792" spans="16:17" x14ac:dyDescent="0.3">
      <c r="P6792" s="1" t="s">
        <v>628</v>
      </c>
      <c r="Q6792" s="1">
        <v>2024</v>
      </c>
    </row>
    <row r="6793" spans="16:17" x14ac:dyDescent="0.3">
      <c r="P6793" s="1" t="s">
        <v>2023</v>
      </c>
      <c r="Q6793" s="1">
        <v>2024</v>
      </c>
    </row>
    <row r="6794" spans="16:17" x14ac:dyDescent="0.3">
      <c r="P6794" s="1" t="s">
        <v>1396</v>
      </c>
      <c r="Q6794" s="1">
        <v>2024</v>
      </c>
    </row>
    <row r="6795" spans="16:17" x14ac:dyDescent="0.3">
      <c r="P6795" s="1" t="s">
        <v>1396</v>
      </c>
      <c r="Q6795" s="1">
        <v>2024</v>
      </c>
    </row>
    <row r="6796" spans="16:17" x14ac:dyDescent="0.3">
      <c r="P6796" s="1" t="s">
        <v>1396</v>
      </c>
      <c r="Q6796" s="1">
        <v>2024</v>
      </c>
    </row>
    <row r="6797" spans="16:17" x14ac:dyDescent="0.3">
      <c r="P6797" s="1" t="s">
        <v>141</v>
      </c>
      <c r="Q6797" s="1">
        <v>2024</v>
      </c>
    </row>
    <row r="6798" spans="16:17" x14ac:dyDescent="0.3">
      <c r="P6798" s="1" t="s">
        <v>141</v>
      </c>
      <c r="Q6798" s="1">
        <v>2024</v>
      </c>
    </row>
    <row r="6799" spans="16:17" x14ac:dyDescent="0.3">
      <c r="P6799" s="1" t="s">
        <v>2288</v>
      </c>
      <c r="Q6799" s="1">
        <v>2024</v>
      </c>
    </row>
    <row r="6800" spans="16:17" x14ac:dyDescent="0.3">
      <c r="P6800" s="1" t="s">
        <v>2457</v>
      </c>
      <c r="Q6800" s="1">
        <v>2024</v>
      </c>
    </row>
    <row r="6801" spans="16:17" x14ac:dyDescent="0.3">
      <c r="P6801" s="1" t="s">
        <v>158</v>
      </c>
      <c r="Q6801" s="1">
        <v>2024</v>
      </c>
    </row>
    <row r="6802" spans="16:17" x14ac:dyDescent="0.3">
      <c r="P6802" s="1" t="s">
        <v>158</v>
      </c>
      <c r="Q6802" s="1">
        <v>2024</v>
      </c>
    </row>
    <row r="6803" spans="16:17" x14ac:dyDescent="0.3">
      <c r="P6803" s="1" t="s">
        <v>683</v>
      </c>
      <c r="Q6803" s="1">
        <v>2024</v>
      </c>
    </row>
    <row r="6804" spans="16:17" x14ac:dyDescent="0.3">
      <c r="P6804" s="1" t="s">
        <v>683</v>
      </c>
      <c r="Q6804" s="1">
        <v>2024</v>
      </c>
    </row>
    <row r="6805" spans="16:17" x14ac:dyDescent="0.3">
      <c r="P6805" s="1" t="s">
        <v>683</v>
      </c>
      <c r="Q6805" s="1">
        <v>2024</v>
      </c>
    </row>
    <row r="6806" spans="16:17" x14ac:dyDescent="0.3">
      <c r="P6806" s="1" t="s">
        <v>1947</v>
      </c>
      <c r="Q6806" s="1">
        <v>2024</v>
      </c>
    </row>
    <row r="6807" spans="16:17" x14ac:dyDescent="0.3">
      <c r="P6807" s="1" t="s">
        <v>571</v>
      </c>
      <c r="Q6807" s="1">
        <v>2024</v>
      </c>
    </row>
    <row r="6808" spans="16:17" x14ac:dyDescent="0.3">
      <c r="P6808" s="1" t="s">
        <v>571</v>
      </c>
      <c r="Q6808" s="1">
        <v>2024</v>
      </c>
    </row>
    <row r="6809" spans="16:17" x14ac:dyDescent="0.3">
      <c r="P6809" s="1" t="s">
        <v>2113</v>
      </c>
      <c r="Q6809" s="1">
        <v>2024</v>
      </c>
    </row>
    <row r="6810" spans="16:17" x14ac:dyDescent="0.3">
      <c r="P6810" s="1" t="s">
        <v>2503</v>
      </c>
      <c r="Q6810" s="1">
        <v>2024</v>
      </c>
    </row>
    <row r="6811" spans="16:17" x14ac:dyDescent="0.3">
      <c r="P6811" s="1" t="s">
        <v>1842</v>
      </c>
      <c r="Q6811" s="1">
        <v>2024</v>
      </c>
    </row>
    <row r="6812" spans="16:17" x14ac:dyDescent="0.3">
      <c r="P6812" s="1" t="s">
        <v>1095</v>
      </c>
      <c r="Q6812" s="1">
        <v>2024</v>
      </c>
    </row>
    <row r="6813" spans="16:17" x14ac:dyDescent="0.3">
      <c r="P6813" s="1" t="s">
        <v>1095</v>
      </c>
      <c r="Q6813" s="1">
        <v>2024</v>
      </c>
    </row>
    <row r="6814" spans="16:17" x14ac:dyDescent="0.3">
      <c r="P6814" s="1" t="s">
        <v>1095</v>
      </c>
      <c r="Q6814" s="1">
        <v>2024</v>
      </c>
    </row>
    <row r="6815" spans="16:17" x14ac:dyDescent="0.3">
      <c r="P6815" s="1" t="s">
        <v>439</v>
      </c>
      <c r="Q6815" s="1">
        <v>2024</v>
      </c>
    </row>
    <row r="6816" spans="16:17" x14ac:dyDescent="0.3">
      <c r="P6816" s="1" t="s">
        <v>2458</v>
      </c>
      <c r="Q6816" s="1">
        <v>2024</v>
      </c>
    </row>
    <row r="6817" spans="16:17" x14ac:dyDescent="0.3">
      <c r="P6817" s="1" t="s">
        <v>219</v>
      </c>
      <c r="Q6817" s="1">
        <v>2024</v>
      </c>
    </row>
    <row r="6818" spans="16:17" x14ac:dyDescent="0.3">
      <c r="P6818" s="1" t="s">
        <v>219</v>
      </c>
      <c r="Q6818" s="1">
        <v>2024</v>
      </c>
    </row>
    <row r="6819" spans="16:17" x14ac:dyDescent="0.3">
      <c r="P6819" s="1" t="s">
        <v>219</v>
      </c>
      <c r="Q6819" s="1">
        <v>2024</v>
      </c>
    </row>
    <row r="6820" spans="16:17" x14ac:dyDescent="0.3">
      <c r="P6820" s="1" t="s">
        <v>219</v>
      </c>
      <c r="Q6820" s="1">
        <v>2024</v>
      </c>
    </row>
    <row r="6821" spans="16:17" x14ac:dyDescent="0.3">
      <c r="P6821" s="1" t="s">
        <v>1979</v>
      </c>
      <c r="Q6821" s="1">
        <v>2024</v>
      </c>
    </row>
    <row r="6822" spans="16:17" x14ac:dyDescent="0.3">
      <c r="P6822" s="1" t="s">
        <v>1979</v>
      </c>
      <c r="Q6822" s="1">
        <v>2024</v>
      </c>
    </row>
    <row r="6823" spans="16:17" x14ac:dyDescent="0.3">
      <c r="P6823" s="1" t="s">
        <v>1979</v>
      </c>
      <c r="Q6823" s="1">
        <v>2024</v>
      </c>
    </row>
    <row r="6824" spans="16:17" x14ac:dyDescent="0.3">
      <c r="P6824" s="1" t="s">
        <v>1979</v>
      </c>
      <c r="Q6824" s="1">
        <v>2024</v>
      </c>
    </row>
    <row r="6825" spans="16:17" x14ac:dyDescent="0.3">
      <c r="P6825" s="1" t="s">
        <v>1979</v>
      </c>
      <c r="Q6825" s="1">
        <v>2024</v>
      </c>
    </row>
    <row r="6826" spans="16:17" x14ac:dyDescent="0.3">
      <c r="P6826" s="1" t="s">
        <v>1979</v>
      </c>
      <c r="Q6826" s="1">
        <v>2024</v>
      </c>
    </row>
    <row r="6827" spans="16:17" x14ac:dyDescent="0.3">
      <c r="P6827" s="1" t="s">
        <v>79</v>
      </c>
      <c r="Q6827" s="1">
        <v>2024</v>
      </c>
    </row>
    <row r="6828" spans="16:17" x14ac:dyDescent="0.3">
      <c r="P6828" s="1" t="s">
        <v>1496</v>
      </c>
      <c r="Q6828" s="1">
        <v>2024</v>
      </c>
    </row>
    <row r="6829" spans="16:17" x14ac:dyDescent="0.3">
      <c r="P6829" s="1" t="s">
        <v>1496</v>
      </c>
      <c r="Q6829" s="1">
        <v>2024</v>
      </c>
    </row>
    <row r="6830" spans="16:17" x14ac:dyDescent="0.3">
      <c r="P6830" s="1" t="s">
        <v>1496</v>
      </c>
      <c r="Q6830" s="1">
        <v>2024</v>
      </c>
    </row>
    <row r="6831" spans="16:17" x14ac:dyDescent="0.3">
      <c r="P6831" s="1" t="s">
        <v>624</v>
      </c>
      <c r="Q6831" s="1">
        <v>2024</v>
      </c>
    </row>
    <row r="6832" spans="16:17" x14ac:dyDescent="0.3">
      <c r="P6832" s="1" t="s">
        <v>2542</v>
      </c>
      <c r="Q6832" s="1">
        <v>2024</v>
      </c>
    </row>
    <row r="6833" spans="16:17" x14ac:dyDescent="0.3">
      <c r="P6833" s="1" t="s">
        <v>2542</v>
      </c>
      <c r="Q6833" s="1">
        <v>2024</v>
      </c>
    </row>
    <row r="6834" spans="16:17" x14ac:dyDescent="0.3">
      <c r="P6834" s="1" t="s">
        <v>2542</v>
      </c>
      <c r="Q6834" s="1">
        <v>2024</v>
      </c>
    </row>
    <row r="6835" spans="16:17" x14ac:dyDescent="0.3">
      <c r="P6835" s="1" t="s">
        <v>2542</v>
      </c>
      <c r="Q6835" s="1">
        <v>2024</v>
      </c>
    </row>
    <row r="6836" spans="16:17" x14ac:dyDescent="0.3">
      <c r="P6836" s="1" t="s">
        <v>1225</v>
      </c>
      <c r="Q6836" s="1">
        <v>2024</v>
      </c>
    </row>
    <row r="6837" spans="16:17" x14ac:dyDescent="0.3">
      <c r="P6837" s="1" t="s">
        <v>1165</v>
      </c>
      <c r="Q6837" s="1">
        <v>2024</v>
      </c>
    </row>
    <row r="6838" spans="16:17" x14ac:dyDescent="0.3">
      <c r="P6838" s="1" t="s">
        <v>1165</v>
      </c>
      <c r="Q6838" s="1">
        <v>2024</v>
      </c>
    </row>
    <row r="6839" spans="16:17" x14ac:dyDescent="0.3">
      <c r="P6839" s="1" t="s">
        <v>1165</v>
      </c>
      <c r="Q6839" s="1">
        <v>2024</v>
      </c>
    </row>
    <row r="6840" spans="16:17" x14ac:dyDescent="0.3">
      <c r="P6840" s="1" t="s">
        <v>539</v>
      </c>
      <c r="Q6840" s="1">
        <v>2024</v>
      </c>
    </row>
    <row r="6841" spans="16:17" x14ac:dyDescent="0.3">
      <c r="P6841" s="1" t="s">
        <v>539</v>
      </c>
      <c r="Q6841" s="1">
        <v>2024</v>
      </c>
    </row>
    <row r="6842" spans="16:17" x14ac:dyDescent="0.3">
      <c r="P6842" s="1" t="s">
        <v>539</v>
      </c>
      <c r="Q6842" s="1">
        <v>2024</v>
      </c>
    </row>
    <row r="6843" spans="16:17" x14ac:dyDescent="0.3">
      <c r="P6843" s="1" t="s">
        <v>2425</v>
      </c>
      <c r="Q6843" s="1">
        <v>2024</v>
      </c>
    </row>
    <row r="6844" spans="16:17" x14ac:dyDescent="0.3">
      <c r="P6844" s="1" t="s">
        <v>2425</v>
      </c>
      <c r="Q6844" s="1">
        <v>2024</v>
      </c>
    </row>
    <row r="6845" spans="16:17" x14ac:dyDescent="0.3">
      <c r="P6845" s="1" t="s">
        <v>2425</v>
      </c>
      <c r="Q6845" s="1">
        <v>2024</v>
      </c>
    </row>
    <row r="6846" spans="16:17" x14ac:dyDescent="0.3">
      <c r="P6846" s="1" t="s">
        <v>1740</v>
      </c>
      <c r="Q6846" s="1">
        <v>2024</v>
      </c>
    </row>
    <row r="6847" spans="16:17" x14ac:dyDescent="0.3">
      <c r="P6847" s="1" t="s">
        <v>1740</v>
      </c>
      <c r="Q6847" s="1">
        <v>2024</v>
      </c>
    </row>
    <row r="6848" spans="16:17" x14ac:dyDescent="0.3">
      <c r="P6848" s="1" t="s">
        <v>235</v>
      </c>
      <c r="Q6848" s="1">
        <v>2024</v>
      </c>
    </row>
    <row r="6849" spans="16:17" x14ac:dyDescent="0.3">
      <c r="P6849" s="1" t="s">
        <v>235</v>
      </c>
      <c r="Q6849" s="1">
        <v>2024</v>
      </c>
    </row>
    <row r="6850" spans="16:17" x14ac:dyDescent="0.3">
      <c r="P6850" s="1" t="s">
        <v>1515</v>
      </c>
      <c r="Q6850" s="1">
        <v>2024</v>
      </c>
    </row>
    <row r="6851" spans="16:17" x14ac:dyDescent="0.3">
      <c r="P6851" s="1" t="s">
        <v>1515</v>
      </c>
      <c r="Q6851" s="1">
        <v>2024</v>
      </c>
    </row>
    <row r="6852" spans="16:17" x14ac:dyDescent="0.3">
      <c r="P6852" s="1" t="s">
        <v>1515</v>
      </c>
      <c r="Q6852" s="1">
        <v>2024</v>
      </c>
    </row>
    <row r="6853" spans="16:17" x14ac:dyDescent="0.3">
      <c r="P6853" s="1" t="s">
        <v>1515</v>
      </c>
      <c r="Q6853" s="1">
        <v>2024</v>
      </c>
    </row>
    <row r="6854" spans="16:17" x14ac:dyDescent="0.3">
      <c r="P6854" s="1" t="s">
        <v>2296</v>
      </c>
      <c r="Q6854" s="1">
        <v>2024</v>
      </c>
    </row>
    <row r="6855" spans="16:17" x14ac:dyDescent="0.3">
      <c r="P6855" s="1" t="s">
        <v>354</v>
      </c>
      <c r="Q6855" s="1">
        <v>2024</v>
      </c>
    </row>
    <row r="6856" spans="16:17" x14ac:dyDescent="0.3">
      <c r="P6856" s="1" t="s">
        <v>354</v>
      </c>
      <c r="Q6856" s="1">
        <v>2024</v>
      </c>
    </row>
    <row r="6857" spans="16:17" x14ac:dyDescent="0.3">
      <c r="P6857" s="1" t="s">
        <v>1448</v>
      </c>
      <c r="Q6857" s="1">
        <v>2024</v>
      </c>
    </row>
    <row r="6858" spans="16:17" x14ac:dyDescent="0.3">
      <c r="P6858" s="1" t="s">
        <v>1448</v>
      </c>
      <c r="Q6858" s="1">
        <v>2024</v>
      </c>
    </row>
    <row r="6859" spans="16:17" x14ac:dyDescent="0.3">
      <c r="P6859" s="1" t="s">
        <v>109</v>
      </c>
      <c r="Q6859" s="1">
        <v>2024</v>
      </c>
    </row>
    <row r="6860" spans="16:17" x14ac:dyDescent="0.3">
      <c r="P6860" s="1" t="s">
        <v>2458</v>
      </c>
      <c r="Q6860" s="1">
        <v>2024</v>
      </c>
    </row>
    <row r="6861" spans="16:17" x14ac:dyDescent="0.3">
      <c r="P6861" s="1" t="s">
        <v>1465</v>
      </c>
      <c r="Q6861" s="1">
        <v>2024</v>
      </c>
    </row>
    <row r="6862" spans="16:17" x14ac:dyDescent="0.3">
      <c r="P6862" s="1" t="s">
        <v>1465</v>
      </c>
      <c r="Q6862" s="1">
        <v>2024</v>
      </c>
    </row>
    <row r="6863" spans="16:17" x14ac:dyDescent="0.3">
      <c r="P6863" s="1" t="s">
        <v>2119</v>
      </c>
      <c r="Q6863" s="1">
        <v>2024</v>
      </c>
    </row>
    <row r="6864" spans="16:17" x14ac:dyDescent="0.3">
      <c r="P6864" s="1" t="s">
        <v>2367</v>
      </c>
      <c r="Q6864" s="1">
        <v>2024</v>
      </c>
    </row>
    <row r="6865" spans="16:17" x14ac:dyDescent="0.3">
      <c r="P6865" s="1" t="s">
        <v>2367</v>
      </c>
      <c r="Q6865" s="1">
        <v>2024</v>
      </c>
    </row>
    <row r="6866" spans="16:17" x14ac:dyDescent="0.3">
      <c r="P6866" s="1" t="s">
        <v>2367</v>
      </c>
      <c r="Q6866" s="1">
        <v>2024</v>
      </c>
    </row>
    <row r="6867" spans="16:17" x14ac:dyDescent="0.3">
      <c r="P6867" s="1" t="s">
        <v>2367</v>
      </c>
      <c r="Q6867" s="1">
        <v>2024</v>
      </c>
    </row>
    <row r="6868" spans="16:17" x14ac:dyDescent="0.3">
      <c r="P6868" s="1" t="s">
        <v>199</v>
      </c>
      <c r="Q6868" s="1">
        <v>2024</v>
      </c>
    </row>
    <row r="6869" spans="16:17" x14ac:dyDescent="0.3">
      <c r="P6869" s="1" t="s">
        <v>786</v>
      </c>
      <c r="Q6869" s="1">
        <v>2024</v>
      </c>
    </row>
    <row r="6870" spans="16:17" x14ac:dyDescent="0.3">
      <c r="P6870" s="1" t="s">
        <v>403</v>
      </c>
      <c r="Q6870" s="1">
        <v>2024</v>
      </c>
    </row>
    <row r="6871" spans="16:17" x14ac:dyDescent="0.3">
      <c r="P6871" s="1" t="s">
        <v>206</v>
      </c>
      <c r="Q6871" s="1">
        <v>2024</v>
      </c>
    </row>
    <row r="6872" spans="16:17" x14ac:dyDescent="0.3">
      <c r="P6872" s="1" t="s">
        <v>661</v>
      </c>
      <c r="Q6872" s="1">
        <v>2024</v>
      </c>
    </row>
    <row r="6873" spans="16:17" x14ac:dyDescent="0.3">
      <c r="P6873" s="1" t="s">
        <v>1790</v>
      </c>
      <c r="Q6873" s="1">
        <v>2024</v>
      </c>
    </row>
    <row r="6874" spans="16:17" x14ac:dyDescent="0.3">
      <c r="P6874" s="1" t="s">
        <v>1790</v>
      </c>
      <c r="Q6874" s="1">
        <v>2024</v>
      </c>
    </row>
    <row r="6875" spans="16:17" x14ac:dyDescent="0.3">
      <c r="P6875" s="1" t="s">
        <v>1133</v>
      </c>
      <c r="Q6875" s="1">
        <v>2024</v>
      </c>
    </row>
    <row r="6876" spans="16:17" x14ac:dyDescent="0.3">
      <c r="P6876" s="1" t="s">
        <v>738</v>
      </c>
      <c r="Q6876" s="1">
        <v>2024</v>
      </c>
    </row>
    <row r="6877" spans="16:17" x14ac:dyDescent="0.3">
      <c r="P6877" s="1" t="s">
        <v>2211</v>
      </c>
      <c r="Q6877" s="1">
        <v>2024</v>
      </c>
    </row>
    <row r="6878" spans="16:17" x14ac:dyDescent="0.3">
      <c r="P6878" s="1" t="s">
        <v>2211</v>
      </c>
      <c r="Q6878" s="1">
        <v>2024</v>
      </c>
    </row>
    <row r="6879" spans="16:17" x14ac:dyDescent="0.3">
      <c r="P6879" s="1" t="s">
        <v>2211</v>
      </c>
      <c r="Q6879" s="1">
        <v>2024</v>
      </c>
    </row>
    <row r="6880" spans="16:17" x14ac:dyDescent="0.3">
      <c r="P6880" s="1" t="s">
        <v>525</v>
      </c>
      <c r="Q6880" s="1">
        <v>2024</v>
      </c>
    </row>
    <row r="6881" spans="16:17" x14ac:dyDescent="0.3">
      <c r="P6881" s="1" t="s">
        <v>525</v>
      </c>
      <c r="Q6881" s="1">
        <v>2024</v>
      </c>
    </row>
    <row r="6882" spans="16:17" x14ac:dyDescent="0.3">
      <c r="P6882" s="1" t="s">
        <v>1163</v>
      </c>
      <c r="Q6882" s="1">
        <v>2024</v>
      </c>
    </row>
    <row r="6883" spans="16:17" x14ac:dyDescent="0.3">
      <c r="P6883" s="1" t="s">
        <v>937</v>
      </c>
      <c r="Q6883" s="1">
        <v>2024</v>
      </c>
    </row>
    <row r="6884" spans="16:17" x14ac:dyDescent="0.3">
      <c r="P6884" s="1" t="s">
        <v>1029</v>
      </c>
      <c r="Q6884" s="1">
        <v>2024</v>
      </c>
    </row>
    <row r="6885" spans="16:17" x14ac:dyDescent="0.3">
      <c r="P6885" s="1" t="s">
        <v>1698</v>
      </c>
      <c r="Q6885" s="1">
        <v>2024</v>
      </c>
    </row>
    <row r="6886" spans="16:17" x14ac:dyDescent="0.3">
      <c r="P6886" s="1" t="s">
        <v>1698</v>
      </c>
      <c r="Q6886" s="1">
        <v>2024</v>
      </c>
    </row>
    <row r="6887" spans="16:17" x14ac:dyDescent="0.3">
      <c r="P6887" s="1" t="s">
        <v>227</v>
      </c>
      <c r="Q6887" s="1">
        <v>2024</v>
      </c>
    </row>
    <row r="6888" spans="16:17" x14ac:dyDescent="0.3">
      <c r="P6888" s="1" t="s">
        <v>227</v>
      </c>
      <c r="Q6888" s="1">
        <v>2024</v>
      </c>
    </row>
    <row r="6889" spans="16:17" x14ac:dyDescent="0.3">
      <c r="P6889" s="1" t="s">
        <v>227</v>
      </c>
      <c r="Q6889" s="1">
        <v>2024</v>
      </c>
    </row>
    <row r="6890" spans="16:17" x14ac:dyDescent="0.3">
      <c r="P6890" s="1" t="s">
        <v>227</v>
      </c>
      <c r="Q6890" s="1">
        <v>2024</v>
      </c>
    </row>
    <row r="6891" spans="16:17" x14ac:dyDescent="0.3">
      <c r="P6891" s="1" t="s">
        <v>227</v>
      </c>
      <c r="Q6891" s="1">
        <v>2024</v>
      </c>
    </row>
    <row r="6892" spans="16:17" x14ac:dyDescent="0.3">
      <c r="P6892" s="1" t="s">
        <v>1549</v>
      </c>
      <c r="Q6892" s="1">
        <v>2024</v>
      </c>
    </row>
    <row r="6893" spans="16:17" x14ac:dyDescent="0.3">
      <c r="P6893" s="1" t="s">
        <v>1549</v>
      </c>
      <c r="Q6893" s="1">
        <v>2024</v>
      </c>
    </row>
    <row r="6894" spans="16:17" x14ac:dyDescent="0.3">
      <c r="P6894" s="1" t="s">
        <v>592</v>
      </c>
      <c r="Q6894" s="1">
        <v>2024</v>
      </c>
    </row>
    <row r="6895" spans="16:17" x14ac:dyDescent="0.3">
      <c r="P6895" s="1" t="s">
        <v>927</v>
      </c>
      <c r="Q6895" s="1">
        <v>2024</v>
      </c>
    </row>
    <row r="6896" spans="16:17" x14ac:dyDescent="0.3">
      <c r="P6896" s="1" t="s">
        <v>927</v>
      </c>
      <c r="Q6896" s="1">
        <v>2024</v>
      </c>
    </row>
    <row r="6897" spans="16:17" x14ac:dyDescent="0.3">
      <c r="P6897" s="1" t="s">
        <v>1902</v>
      </c>
      <c r="Q6897" s="1">
        <v>2024</v>
      </c>
    </row>
    <row r="6898" spans="16:17" x14ac:dyDescent="0.3">
      <c r="P6898" s="1" t="s">
        <v>1902</v>
      </c>
      <c r="Q6898" s="1">
        <v>2024</v>
      </c>
    </row>
    <row r="6899" spans="16:17" x14ac:dyDescent="0.3">
      <c r="P6899" s="1" t="s">
        <v>1902</v>
      </c>
      <c r="Q6899" s="1">
        <v>2024</v>
      </c>
    </row>
    <row r="6900" spans="16:17" x14ac:dyDescent="0.3">
      <c r="P6900" s="1" t="s">
        <v>295</v>
      </c>
      <c r="Q6900" s="1">
        <v>2024</v>
      </c>
    </row>
    <row r="6901" spans="16:17" x14ac:dyDescent="0.3">
      <c r="P6901" s="1" t="s">
        <v>295</v>
      </c>
      <c r="Q6901" s="1">
        <v>2024</v>
      </c>
    </row>
    <row r="6902" spans="16:17" x14ac:dyDescent="0.3">
      <c r="P6902" s="1" t="s">
        <v>295</v>
      </c>
      <c r="Q6902" s="1">
        <v>2024</v>
      </c>
    </row>
    <row r="6903" spans="16:17" x14ac:dyDescent="0.3">
      <c r="P6903" s="1" t="s">
        <v>295</v>
      </c>
      <c r="Q6903" s="1">
        <v>2024</v>
      </c>
    </row>
    <row r="6904" spans="16:17" x14ac:dyDescent="0.3">
      <c r="P6904" s="1" t="s">
        <v>295</v>
      </c>
      <c r="Q6904" s="1">
        <v>2024</v>
      </c>
    </row>
    <row r="6905" spans="16:17" x14ac:dyDescent="0.3">
      <c r="P6905" s="1" t="s">
        <v>2520</v>
      </c>
      <c r="Q6905" s="1">
        <v>2024</v>
      </c>
    </row>
    <row r="6906" spans="16:17" x14ac:dyDescent="0.3">
      <c r="P6906" s="1" t="s">
        <v>2520</v>
      </c>
      <c r="Q6906" s="1">
        <v>2024</v>
      </c>
    </row>
    <row r="6907" spans="16:17" x14ac:dyDescent="0.3">
      <c r="P6907" s="1" t="s">
        <v>2520</v>
      </c>
      <c r="Q6907" s="1">
        <v>2024</v>
      </c>
    </row>
    <row r="6908" spans="16:17" x14ac:dyDescent="0.3">
      <c r="P6908" s="1" t="s">
        <v>243</v>
      </c>
      <c r="Q6908" s="1">
        <v>2024</v>
      </c>
    </row>
    <row r="6909" spans="16:17" x14ac:dyDescent="0.3">
      <c r="P6909" s="1" t="s">
        <v>947</v>
      </c>
      <c r="Q6909" s="1">
        <v>2024</v>
      </c>
    </row>
    <row r="6910" spans="16:17" x14ac:dyDescent="0.3">
      <c r="P6910" s="1" t="s">
        <v>1099</v>
      </c>
      <c r="Q6910" s="1">
        <v>2024</v>
      </c>
    </row>
    <row r="6911" spans="16:17" x14ac:dyDescent="0.3">
      <c r="P6911" s="1" t="s">
        <v>1099</v>
      </c>
      <c r="Q6911" s="1">
        <v>2024</v>
      </c>
    </row>
    <row r="6912" spans="16:17" x14ac:dyDescent="0.3">
      <c r="P6912" s="1" t="s">
        <v>2273</v>
      </c>
      <c r="Q6912" s="1">
        <v>2024</v>
      </c>
    </row>
    <row r="6913" spans="16:17" x14ac:dyDescent="0.3">
      <c r="P6913" s="1" t="s">
        <v>2273</v>
      </c>
      <c r="Q6913" s="1">
        <v>2024</v>
      </c>
    </row>
    <row r="6914" spans="16:17" x14ac:dyDescent="0.3">
      <c r="P6914" s="1" t="s">
        <v>1371</v>
      </c>
      <c r="Q6914" s="1">
        <v>2024</v>
      </c>
    </row>
    <row r="6915" spans="16:17" x14ac:dyDescent="0.3">
      <c r="P6915" s="1" t="s">
        <v>1371</v>
      </c>
      <c r="Q6915" s="1">
        <v>2024</v>
      </c>
    </row>
    <row r="6916" spans="16:17" x14ac:dyDescent="0.3">
      <c r="P6916" s="1" t="s">
        <v>790</v>
      </c>
      <c r="Q6916" s="1">
        <v>2024</v>
      </c>
    </row>
    <row r="6917" spans="16:17" x14ac:dyDescent="0.3">
      <c r="P6917" s="1" t="s">
        <v>975</v>
      </c>
      <c r="Q6917" s="1">
        <v>2024</v>
      </c>
    </row>
    <row r="6918" spans="16:17" x14ac:dyDescent="0.3">
      <c r="P6918" s="1" t="s">
        <v>975</v>
      </c>
      <c r="Q6918" s="1">
        <v>2024</v>
      </c>
    </row>
    <row r="6919" spans="16:17" x14ac:dyDescent="0.3">
      <c r="P6919" s="1" t="s">
        <v>975</v>
      </c>
      <c r="Q6919" s="1">
        <v>2024</v>
      </c>
    </row>
    <row r="6920" spans="16:17" x14ac:dyDescent="0.3">
      <c r="P6920" s="1" t="s">
        <v>975</v>
      </c>
      <c r="Q6920" s="1">
        <v>2024</v>
      </c>
    </row>
    <row r="6921" spans="16:17" x14ac:dyDescent="0.3">
      <c r="P6921" s="1" t="s">
        <v>975</v>
      </c>
      <c r="Q6921" s="1">
        <v>2024</v>
      </c>
    </row>
    <row r="6922" spans="16:17" x14ac:dyDescent="0.3">
      <c r="P6922" s="1" t="s">
        <v>975</v>
      </c>
      <c r="Q6922" s="1">
        <v>2024</v>
      </c>
    </row>
    <row r="6923" spans="16:17" x14ac:dyDescent="0.3">
      <c r="P6923" s="1" t="s">
        <v>1935</v>
      </c>
      <c r="Q6923" s="1">
        <v>2024</v>
      </c>
    </row>
    <row r="6924" spans="16:17" x14ac:dyDescent="0.3">
      <c r="P6924" s="1" t="s">
        <v>1842</v>
      </c>
      <c r="Q6924" s="1">
        <v>2024</v>
      </c>
    </row>
    <row r="6925" spans="16:17" x14ac:dyDescent="0.3">
      <c r="P6925" s="1" t="s">
        <v>2248</v>
      </c>
      <c r="Q6925" s="1">
        <v>2024</v>
      </c>
    </row>
    <row r="6926" spans="16:17" x14ac:dyDescent="0.3">
      <c r="P6926" s="1" t="s">
        <v>2248</v>
      </c>
      <c r="Q6926" s="1">
        <v>2024</v>
      </c>
    </row>
    <row r="6927" spans="16:17" x14ac:dyDescent="0.3">
      <c r="P6927" s="1" t="s">
        <v>2320</v>
      </c>
      <c r="Q6927" s="1">
        <v>2024</v>
      </c>
    </row>
    <row r="6928" spans="16:17" x14ac:dyDescent="0.3">
      <c r="P6928" s="1" t="s">
        <v>1419</v>
      </c>
      <c r="Q6928" s="1">
        <v>2024</v>
      </c>
    </row>
    <row r="6929" spans="16:17" x14ac:dyDescent="0.3">
      <c r="P6929" s="1" t="s">
        <v>1419</v>
      </c>
      <c r="Q6929" s="1">
        <v>2024</v>
      </c>
    </row>
    <row r="6930" spans="16:17" x14ac:dyDescent="0.3">
      <c r="P6930" s="1" t="s">
        <v>923</v>
      </c>
      <c r="Q6930" s="1">
        <v>2024</v>
      </c>
    </row>
    <row r="6931" spans="16:17" x14ac:dyDescent="0.3">
      <c r="P6931" s="1" t="s">
        <v>979</v>
      </c>
      <c r="Q6931" s="1">
        <v>2024</v>
      </c>
    </row>
    <row r="6932" spans="16:17" x14ac:dyDescent="0.3">
      <c r="P6932" s="1" t="s">
        <v>979</v>
      </c>
      <c r="Q6932" s="1">
        <v>2024</v>
      </c>
    </row>
    <row r="6933" spans="16:17" x14ac:dyDescent="0.3">
      <c r="P6933" s="1" t="s">
        <v>697</v>
      </c>
      <c r="Q6933" s="1">
        <v>2024</v>
      </c>
    </row>
    <row r="6934" spans="16:17" x14ac:dyDescent="0.3">
      <c r="P6934" s="1" t="s">
        <v>697</v>
      </c>
      <c r="Q6934" s="1">
        <v>2024</v>
      </c>
    </row>
    <row r="6935" spans="16:17" x14ac:dyDescent="0.3">
      <c r="P6935" s="1" t="s">
        <v>697</v>
      </c>
      <c r="Q6935" s="1">
        <v>2024</v>
      </c>
    </row>
    <row r="6936" spans="16:17" x14ac:dyDescent="0.3">
      <c r="P6936" s="1" t="s">
        <v>697</v>
      </c>
      <c r="Q6936" s="1">
        <v>2024</v>
      </c>
    </row>
    <row r="6937" spans="16:17" x14ac:dyDescent="0.3">
      <c r="P6937" s="1" t="s">
        <v>697</v>
      </c>
      <c r="Q6937" s="1">
        <v>2024</v>
      </c>
    </row>
    <row r="6938" spans="16:17" x14ac:dyDescent="0.3">
      <c r="P6938" s="1" t="s">
        <v>1236</v>
      </c>
      <c r="Q6938" s="1">
        <v>2024</v>
      </c>
    </row>
    <row r="6939" spans="16:17" x14ac:dyDescent="0.3">
      <c r="P6939" s="1" t="s">
        <v>229</v>
      </c>
      <c r="Q6939" s="1">
        <v>2024</v>
      </c>
    </row>
    <row r="6940" spans="16:17" x14ac:dyDescent="0.3">
      <c r="P6940" s="1" t="s">
        <v>229</v>
      </c>
      <c r="Q6940" s="1">
        <v>2024</v>
      </c>
    </row>
    <row r="6941" spans="16:17" x14ac:dyDescent="0.3">
      <c r="P6941" s="1" t="s">
        <v>229</v>
      </c>
      <c r="Q6941" s="1">
        <v>2024</v>
      </c>
    </row>
    <row r="6942" spans="16:17" x14ac:dyDescent="0.3">
      <c r="P6942" s="1" t="s">
        <v>826</v>
      </c>
      <c r="Q6942" s="1">
        <v>2024</v>
      </c>
    </row>
    <row r="6943" spans="16:17" x14ac:dyDescent="0.3">
      <c r="P6943" s="1" t="s">
        <v>826</v>
      </c>
      <c r="Q6943" s="1">
        <v>2024</v>
      </c>
    </row>
    <row r="6944" spans="16:17" x14ac:dyDescent="0.3">
      <c r="P6944" s="1" t="s">
        <v>2126</v>
      </c>
      <c r="Q6944" s="1">
        <v>2024</v>
      </c>
    </row>
    <row r="6945" spans="16:17" x14ac:dyDescent="0.3">
      <c r="P6945" s="1" t="s">
        <v>2126</v>
      </c>
      <c r="Q6945" s="1">
        <v>2024</v>
      </c>
    </row>
    <row r="6946" spans="16:17" x14ac:dyDescent="0.3">
      <c r="P6946" s="1" t="s">
        <v>2300</v>
      </c>
      <c r="Q6946" s="1">
        <v>2024</v>
      </c>
    </row>
    <row r="6947" spans="16:17" x14ac:dyDescent="0.3">
      <c r="P6947" s="1" t="s">
        <v>2300</v>
      </c>
      <c r="Q6947" s="1">
        <v>2024</v>
      </c>
    </row>
    <row r="6948" spans="16:17" x14ac:dyDescent="0.3">
      <c r="P6948" s="1" t="s">
        <v>558</v>
      </c>
      <c r="Q6948" s="1">
        <v>2024</v>
      </c>
    </row>
    <row r="6949" spans="16:17" x14ac:dyDescent="0.3">
      <c r="P6949" s="1" t="s">
        <v>558</v>
      </c>
      <c r="Q6949" s="1">
        <v>2024</v>
      </c>
    </row>
    <row r="6950" spans="16:17" x14ac:dyDescent="0.3">
      <c r="P6950" s="1" t="s">
        <v>558</v>
      </c>
      <c r="Q6950" s="1">
        <v>2024</v>
      </c>
    </row>
    <row r="6951" spans="16:17" x14ac:dyDescent="0.3">
      <c r="P6951" s="1" t="s">
        <v>558</v>
      </c>
      <c r="Q6951" s="1">
        <v>2024</v>
      </c>
    </row>
    <row r="6952" spans="16:17" x14ac:dyDescent="0.3">
      <c r="P6952" s="1" t="s">
        <v>1322</v>
      </c>
      <c r="Q6952" s="1">
        <v>2024</v>
      </c>
    </row>
    <row r="6953" spans="16:17" x14ac:dyDescent="0.3">
      <c r="P6953" s="1" t="s">
        <v>2244</v>
      </c>
      <c r="Q6953" s="1">
        <v>2024</v>
      </c>
    </row>
    <row r="6954" spans="16:17" x14ac:dyDescent="0.3">
      <c r="P6954" s="1" t="s">
        <v>492</v>
      </c>
      <c r="Q6954" s="1">
        <v>2024</v>
      </c>
    </row>
    <row r="6955" spans="16:17" x14ac:dyDescent="0.3">
      <c r="P6955" s="1" t="s">
        <v>2542</v>
      </c>
      <c r="Q6955" s="1">
        <v>2024</v>
      </c>
    </row>
    <row r="6956" spans="16:17" x14ac:dyDescent="0.3">
      <c r="P6956" s="1" t="s">
        <v>773</v>
      </c>
      <c r="Q6956" s="1">
        <v>2024</v>
      </c>
    </row>
    <row r="6957" spans="16:17" x14ac:dyDescent="0.3">
      <c r="P6957" s="1" t="s">
        <v>917</v>
      </c>
      <c r="Q6957" s="1">
        <v>2024</v>
      </c>
    </row>
    <row r="6958" spans="16:17" x14ac:dyDescent="0.3">
      <c r="P6958" s="1" t="s">
        <v>917</v>
      </c>
      <c r="Q6958" s="1">
        <v>2024</v>
      </c>
    </row>
    <row r="6959" spans="16:17" x14ac:dyDescent="0.3">
      <c r="P6959" s="1" t="s">
        <v>145</v>
      </c>
      <c r="Q6959" s="1">
        <v>2024</v>
      </c>
    </row>
    <row r="6960" spans="16:17" x14ac:dyDescent="0.3">
      <c r="P6960" s="1" t="s">
        <v>145</v>
      </c>
      <c r="Q6960" s="1">
        <v>2024</v>
      </c>
    </row>
    <row r="6961" spans="16:17" x14ac:dyDescent="0.3">
      <c r="P6961" s="1" t="s">
        <v>1519</v>
      </c>
      <c r="Q6961" s="1">
        <v>2024</v>
      </c>
    </row>
    <row r="6962" spans="16:17" x14ac:dyDescent="0.3">
      <c r="P6962" s="1" t="s">
        <v>1793</v>
      </c>
      <c r="Q6962" s="1">
        <v>2024</v>
      </c>
    </row>
    <row r="6963" spans="16:17" x14ac:dyDescent="0.3">
      <c r="P6963" s="1" t="s">
        <v>1793</v>
      </c>
      <c r="Q6963" s="1">
        <v>2024</v>
      </c>
    </row>
    <row r="6964" spans="16:17" x14ac:dyDescent="0.3">
      <c r="P6964" s="1" t="s">
        <v>11</v>
      </c>
      <c r="Q6964" s="1">
        <v>2024</v>
      </c>
    </row>
    <row r="6965" spans="16:17" x14ac:dyDescent="0.3">
      <c r="P6965" s="1" t="s">
        <v>2387</v>
      </c>
      <c r="Q6965" s="1">
        <v>2024</v>
      </c>
    </row>
    <row r="6966" spans="16:17" x14ac:dyDescent="0.3">
      <c r="P6966" s="1" t="s">
        <v>2387</v>
      </c>
      <c r="Q6966" s="1">
        <v>2024</v>
      </c>
    </row>
    <row r="6967" spans="16:17" x14ac:dyDescent="0.3">
      <c r="P6967" s="1" t="s">
        <v>2387</v>
      </c>
      <c r="Q6967" s="1">
        <v>2024</v>
      </c>
    </row>
    <row r="6968" spans="16:17" x14ac:dyDescent="0.3">
      <c r="P6968" s="1" t="s">
        <v>1595</v>
      </c>
      <c r="Q6968" s="1">
        <v>2024</v>
      </c>
    </row>
    <row r="6969" spans="16:17" x14ac:dyDescent="0.3">
      <c r="P6969" s="1" t="s">
        <v>1375</v>
      </c>
      <c r="Q6969" s="1">
        <v>2024</v>
      </c>
    </row>
    <row r="6970" spans="16:17" x14ac:dyDescent="0.3">
      <c r="P6970" s="1" t="s">
        <v>1375</v>
      </c>
      <c r="Q6970" s="1">
        <v>2024</v>
      </c>
    </row>
    <row r="6971" spans="16:17" x14ac:dyDescent="0.3">
      <c r="P6971" s="1" t="s">
        <v>1375</v>
      </c>
      <c r="Q6971" s="1">
        <v>2024</v>
      </c>
    </row>
    <row r="6972" spans="16:17" x14ac:dyDescent="0.3">
      <c r="P6972" s="1" t="s">
        <v>1375</v>
      </c>
      <c r="Q6972" s="1">
        <v>2024</v>
      </c>
    </row>
    <row r="6973" spans="16:17" x14ac:dyDescent="0.3">
      <c r="P6973" s="1" t="s">
        <v>1885</v>
      </c>
      <c r="Q6973" s="1">
        <v>2024</v>
      </c>
    </row>
    <row r="6974" spans="16:17" x14ac:dyDescent="0.3">
      <c r="P6974" s="1" t="s">
        <v>1885</v>
      </c>
      <c r="Q6974" s="1">
        <v>2024</v>
      </c>
    </row>
    <row r="6975" spans="16:17" x14ac:dyDescent="0.3">
      <c r="P6975" s="1" t="s">
        <v>1885</v>
      </c>
      <c r="Q6975" s="1">
        <v>2024</v>
      </c>
    </row>
    <row r="6976" spans="16:17" x14ac:dyDescent="0.3">
      <c r="P6976" s="1" t="s">
        <v>1885</v>
      </c>
      <c r="Q6976" s="1">
        <v>2024</v>
      </c>
    </row>
    <row r="6977" spans="16:17" x14ac:dyDescent="0.3">
      <c r="P6977" s="1" t="s">
        <v>2659</v>
      </c>
      <c r="Q6977" s="1">
        <v>2024</v>
      </c>
    </row>
    <row r="6978" spans="16:17" x14ac:dyDescent="0.3">
      <c r="P6978" s="1" t="s">
        <v>2659</v>
      </c>
      <c r="Q6978" s="1">
        <v>2024</v>
      </c>
    </row>
    <row r="6979" spans="16:17" x14ac:dyDescent="0.3">
      <c r="P6979" s="1" t="s">
        <v>532</v>
      </c>
      <c r="Q6979" s="1">
        <v>2024</v>
      </c>
    </row>
    <row r="6980" spans="16:17" x14ac:dyDescent="0.3">
      <c r="P6980" s="1" t="s">
        <v>1773</v>
      </c>
      <c r="Q6980" s="1">
        <v>2024</v>
      </c>
    </row>
    <row r="6981" spans="16:17" x14ac:dyDescent="0.3">
      <c r="P6981" s="1" t="s">
        <v>2117</v>
      </c>
      <c r="Q6981" s="1">
        <v>2024</v>
      </c>
    </row>
    <row r="6982" spans="16:17" x14ac:dyDescent="0.3">
      <c r="P6982" s="1" t="s">
        <v>2117</v>
      </c>
      <c r="Q6982" s="1">
        <v>2024</v>
      </c>
    </row>
    <row r="6983" spans="16:17" x14ac:dyDescent="0.3">
      <c r="P6983" s="1" t="s">
        <v>2117</v>
      </c>
      <c r="Q6983" s="1">
        <v>2024</v>
      </c>
    </row>
    <row r="6984" spans="16:17" x14ac:dyDescent="0.3">
      <c r="P6984" s="1" t="s">
        <v>2117</v>
      </c>
      <c r="Q6984" s="1">
        <v>2024</v>
      </c>
    </row>
    <row r="6985" spans="16:17" x14ac:dyDescent="0.3">
      <c r="P6985" s="1" t="s">
        <v>2449</v>
      </c>
      <c r="Q6985" s="1">
        <v>2024</v>
      </c>
    </row>
    <row r="6986" spans="16:17" x14ac:dyDescent="0.3">
      <c r="P6986" s="1" t="s">
        <v>2449</v>
      </c>
      <c r="Q6986" s="1">
        <v>2024</v>
      </c>
    </row>
    <row r="6987" spans="16:17" x14ac:dyDescent="0.3">
      <c r="P6987" s="1" t="s">
        <v>1865</v>
      </c>
      <c r="Q6987" s="1">
        <v>2024</v>
      </c>
    </row>
    <row r="6988" spans="16:17" x14ac:dyDescent="0.3">
      <c r="P6988" s="1" t="s">
        <v>1550</v>
      </c>
      <c r="Q6988" s="1">
        <v>2024</v>
      </c>
    </row>
    <row r="6989" spans="16:17" x14ac:dyDescent="0.3">
      <c r="P6989" s="1" t="s">
        <v>1550</v>
      </c>
      <c r="Q6989" s="1">
        <v>2024</v>
      </c>
    </row>
    <row r="6990" spans="16:17" x14ac:dyDescent="0.3">
      <c r="P6990" s="1" t="s">
        <v>2164</v>
      </c>
      <c r="Q6990" s="1">
        <v>2024</v>
      </c>
    </row>
    <row r="6991" spans="16:17" x14ac:dyDescent="0.3">
      <c r="P6991" s="1" t="s">
        <v>2164</v>
      </c>
      <c r="Q6991" s="1">
        <v>2024</v>
      </c>
    </row>
    <row r="6992" spans="16:17" x14ac:dyDescent="0.3">
      <c r="P6992" s="1" t="s">
        <v>1725</v>
      </c>
      <c r="Q6992" s="1">
        <v>2024</v>
      </c>
    </row>
    <row r="6993" spans="16:17" x14ac:dyDescent="0.3">
      <c r="P6993" s="1" t="s">
        <v>1725</v>
      </c>
      <c r="Q6993" s="1">
        <v>2024</v>
      </c>
    </row>
    <row r="6994" spans="16:17" x14ac:dyDescent="0.3">
      <c r="P6994" s="1" t="s">
        <v>2512</v>
      </c>
      <c r="Q6994" s="1">
        <v>2024</v>
      </c>
    </row>
    <row r="6995" spans="16:17" x14ac:dyDescent="0.3">
      <c r="P6995" s="1" t="s">
        <v>1180</v>
      </c>
      <c r="Q6995" s="1">
        <v>2024</v>
      </c>
    </row>
    <row r="6996" spans="16:17" x14ac:dyDescent="0.3">
      <c r="P6996" s="1" t="s">
        <v>1180</v>
      </c>
      <c r="Q6996" s="1">
        <v>2024</v>
      </c>
    </row>
    <row r="6997" spans="16:17" x14ac:dyDescent="0.3">
      <c r="P6997" s="1" t="s">
        <v>2587</v>
      </c>
      <c r="Q6997" s="1">
        <v>2024</v>
      </c>
    </row>
    <row r="6998" spans="16:17" x14ac:dyDescent="0.3">
      <c r="P6998" s="1" t="s">
        <v>2587</v>
      </c>
      <c r="Q6998" s="1">
        <v>2024</v>
      </c>
    </row>
    <row r="6999" spans="16:17" x14ac:dyDescent="0.3">
      <c r="P6999" s="1" t="s">
        <v>2587</v>
      </c>
      <c r="Q6999" s="1">
        <v>2024</v>
      </c>
    </row>
    <row r="7000" spans="16:17" x14ac:dyDescent="0.3">
      <c r="P7000" s="1" t="s">
        <v>2587</v>
      </c>
      <c r="Q7000" s="1">
        <v>2024</v>
      </c>
    </row>
    <row r="7001" spans="16:17" x14ac:dyDescent="0.3">
      <c r="P7001" s="1" t="s">
        <v>624</v>
      </c>
      <c r="Q7001" s="1">
        <v>2024</v>
      </c>
    </row>
    <row r="7002" spans="16:17" x14ac:dyDescent="0.3">
      <c r="P7002" s="1" t="s">
        <v>1900</v>
      </c>
      <c r="Q7002" s="1">
        <v>2024</v>
      </c>
    </row>
    <row r="7003" spans="16:17" x14ac:dyDescent="0.3">
      <c r="P7003" s="1" t="s">
        <v>1900</v>
      </c>
      <c r="Q7003" s="1">
        <v>2024</v>
      </c>
    </row>
    <row r="7004" spans="16:17" x14ac:dyDescent="0.3">
      <c r="P7004" s="1" t="s">
        <v>1620</v>
      </c>
      <c r="Q7004" s="1">
        <v>2024</v>
      </c>
    </row>
    <row r="7005" spans="16:17" x14ac:dyDescent="0.3">
      <c r="P7005" s="1" t="s">
        <v>1573</v>
      </c>
      <c r="Q7005" s="1">
        <v>2024</v>
      </c>
    </row>
    <row r="7006" spans="16:17" x14ac:dyDescent="0.3">
      <c r="P7006" s="1" t="s">
        <v>2109</v>
      </c>
      <c r="Q7006" s="1">
        <v>2024</v>
      </c>
    </row>
    <row r="7007" spans="16:17" x14ac:dyDescent="0.3">
      <c r="P7007" s="1" t="s">
        <v>578</v>
      </c>
      <c r="Q7007" s="1">
        <v>2024</v>
      </c>
    </row>
    <row r="7008" spans="16:17" x14ac:dyDescent="0.3">
      <c r="P7008" s="1" t="s">
        <v>578</v>
      </c>
      <c r="Q7008" s="1">
        <v>2024</v>
      </c>
    </row>
    <row r="7009" spans="16:17" x14ac:dyDescent="0.3">
      <c r="P7009" s="1" t="s">
        <v>578</v>
      </c>
      <c r="Q7009" s="1">
        <v>2024</v>
      </c>
    </row>
    <row r="7010" spans="16:17" x14ac:dyDescent="0.3">
      <c r="P7010" s="1" t="s">
        <v>578</v>
      </c>
      <c r="Q7010" s="1">
        <v>2024</v>
      </c>
    </row>
    <row r="7011" spans="16:17" x14ac:dyDescent="0.3">
      <c r="P7011" s="1" t="s">
        <v>949</v>
      </c>
      <c r="Q7011" s="1">
        <v>2024</v>
      </c>
    </row>
    <row r="7012" spans="16:17" x14ac:dyDescent="0.3">
      <c r="P7012" s="1" t="s">
        <v>949</v>
      </c>
      <c r="Q7012" s="1">
        <v>2024</v>
      </c>
    </row>
    <row r="7013" spans="16:17" x14ac:dyDescent="0.3">
      <c r="P7013" s="1" t="s">
        <v>454</v>
      </c>
      <c r="Q7013" s="1">
        <v>2024</v>
      </c>
    </row>
    <row r="7014" spans="16:17" x14ac:dyDescent="0.3">
      <c r="P7014" s="1" t="s">
        <v>1724</v>
      </c>
      <c r="Q7014" s="1">
        <v>2024</v>
      </c>
    </row>
    <row r="7015" spans="16:17" x14ac:dyDescent="0.3">
      <c r="P7015" s="1" t="s">
        <v>187</v>
      </c>
      <c r="Q7015" s="1">
        <v>2024</v>
      </c>
    </row>
    <row r="7016" spans="16:17" x14ac:dyDescent="0.3">
      <c r="P7016" s="1" t="s">
        <v>1387</v>
      </c>
      <c r="Q7016" s="1">
        <v>2024</v>
      </c>
    </row>
    <row r="7017" spans="16:17" x14ac:dyDescent="0.3">
      <c r="P7017" s="1" t="s">
        <v>1586</v>
      </c>
      <c r="Q7017" s="1">
        <v>2024</v>
      </c>
    </row>
    <row r="7018" spans="16:17" x14ac:dyDescent="0.3">
      <c r="P7018" s="1" t="s">
        <v>1586</v>
      </c>
      <c r="Q7018" s="1">
        <v>2024</v>
      </c>
    </row>
    <row r="7019" spans="16:17" x14ac:dyDescent="0.3">
      <c r="P7019" s="1" t="s">
        <v>1586</v>
      </c>
      <c r="Q7019" s="1">
        <v>2024</v>
      </c>
    </row>
    <row r="7020" spans="16:17" x14ac:dyDescent="0.3">
      <c r="P7020" s="1" t="s">
        <v>1586</v>
      </c>
      <c r="Q7020" s="1">
        <v>2024</v>
      </c>
    </row>
    <row r="7021" spans="16:17" x14ac:dyDescent="0.3">
      <c r="P7021" s="1" t="s">
        <v>1586</v>
      </c>
      <c r="Q7021" s="1">
        <v>2024</v>
      </c>
    </row>
    <row r="7022" spans="16:17" x14ac:dyDescent="0.3">
      <c r="P7022" s="1" t="s">
        <v>511</v>
      </c>
      <c r="Q7022" s="1">
        <v>2024</v>
      </c>
    </row>
    <row r="7023" spans="16:17" x14ac:dyDescent="0.3">
      <c r="P7023" s="1" t="s">
        <v>2383</v>
      </c>
      <c r="Q7023" s="1">
        <v>2024</v>
      </c>
    </row>
    <row r="7024" spans="16:17" x14ac:dyDescent="0.3">
      <c r="P7024" s="1" t="s">
        <v>2383</v>
      </c>
      <c r="Q7024" s="1">
        <v>2024</v>
      </c>
    </row>
    <row r="7025" spans="16:17" x14ac:dyDescent="0.3">
      <c r="P7025" s="1" t="s">
        <v>2383</v>
      </c>
      <c r="Q7025" s="1">
        <v>2024</v>
      </c>
    </row>
    <row r="7026" spans="16:17" x14ac:dyDescent="0.3">
      <c r="P7026" s="1" t="s">
        <v>2383</v>
      </c>
      <c r="Q7026" s="1">
        <v>2024</v>
      </c>
    </row>
    <row r="7027" spans="16:17" x14ac:dyDescent="0.3">
      <c r="P7027" s="1" t="s">
        <v>2383</v>
      </c>
      <c r="Q7027" s="1">
        <v>2024</v>
      </c>
    </row>
    <row r="7028" spans="16:17" x14ac:dyDescent="0.3">
      <c r="P7028" s="1" t="s">
        <v>2383</v>
      </c>
      <c r="Q7028" s="1">
        <v>2024</v>
      </c>
    </row>
    <row r="7029" spans="16:17" x14ac:dyDescent="0.3">
      <c r="P7029" s="1" t="s">
        <v>2383</v>
      </c>
      <c r="Q7029" s="1">
        <v>2024</v>
      </c>
    </row>
    <row r="7030" spans="16:17" x14ac:dyDescent="0.3">
      <c r="P7030" s="1" t="s">
        <v>235</v>
      </c>
      <c r="Q7030" s="1">
        <v>2024</v>
      </c>
    </row>
    <row r="7031" spans="16:17" x14ac:dyDescent="0.3">
      <c r="P7031" s="1" t="s">
        <v>235</v>
      </c>
      <c r="Q7031" s="1">
        <v>2024</v>
      </c>
    </row>
    <row r="7032" spans="16:17" x14ac:dyDescent="0.3">
      <c r="P7032" s="1" t="s">
        <v>235</v>
      </c>
      <c r="Q7032" s="1">
        <v>2024</v>
      </c>
    </row>
    <row r="7033" spans="16:17" x14ac:dyDescent="0.3">
      <c r="P7033" s="1" t="s">
        <v>2431</v>
      </c>
      <c r="Q7033" s="1">
        <v>2024</v>
      </c>
    </row>
    <row r="7034" spans="16:17" x14ac:dyDescent="0.3">
      <c r="P7034" s="1" t="s">
        <v>2321</v>
      </c>
      <c r="Q7034" s="1">
        <v>2024</v>
      </c>
    </row>
    <row r="7035" spans="16:17" x14ac:dyDescent="0.3">
      <c r="P7035" s="1" t="s">
        <v>485</v>
      </c>
      <c r="Q7035" s="1">
        <v>2024</v>
      </c>
    </row>
    <row r="7036" spans="16:17" x14ac:dyDescent="0.3">
      <c r="P7036" s="1" t="s">
        <v>1279</v>
      </c>
      <c r="Q7036" s="1">
        <v>2024</v>
      </c>
    </row>
    <row r="7037" spans="16:17" x14ac:dyDescent="0.3">
      <c r="P7037" s="1" t="s">
        <v>494</v>
      </c>
      <c r="Q7037" s="1">
        <v>2024</v>
      </c>
    </row>
    <row r="7038" spans="16:17" x14ac:dyDescent="0.3">
      <c r="P7038" s="1" t="s">
        <v>494</v>
      </c>
      <c r="Q7038" s="1">
        <v>2024</v>
      </c>
    </row>
    <row r="7039" spans="16:17" x14ac:dyDescent="0.3">
      <c r="P7039" s="1" t="s">
        <v>494</v>
      </c>
      <c r="Q7039" s="1">
        <v>2024</v>
      </c>
    </row>
    <row r="7040" spans="16:17" x14ac:dyDescent="0.3">
      <c r="P7040" s="1" t="s">
        <v>1101</v>
      </c>
      <c r="Q7040" s="1">
        <v>2024</v>
      </c>
    </row>
    <row r="7041" spans="16:17" x14ac:dyDescent="0.3">
      <c r="P7041" s="1" t="s">
        <v>1679</v>
      </c>
      <c r="Q7041" s="1">
        <v>2024</v>
      </c>
    </row>
    <row r="7042" spans="16:17" x14ac:dyDescent="0.3">
      <c r="P7042" s="1" t="s">
        <v>1679</v>
      </c>
      <c r="Q7042" s="1">
        <v>2024</v>
      </c>
    </row>
    <row r="7043" spans="16:17" x14ac:dyDescent="0.3">
      <c r="P7043" s="1" t="s">
        <v>1679</v>
      </c>
      <c r="Q7043" s="1">
        <v>2024</v>
      </c>
    </row>
    <row r="7044" spans="16:17" x14ac:dyDescent="0.3">
      <c r="P7044" s="1" t="s">
        <v>1679</v>
      </c>
      <c r="Q7044" s="1">
        <v>2024</v>
      </c>
    </row>
    <row r="7045" spans="16:17" x14ac:dyDescent="0.3">
      <c r="P7045" s="1" t="s">
        <v>1679</v>
      </c>
      <c r="Q7045" s="1">
        <v>2024</v>
      </c>
    </row>
    <row r="7046" spans="16:17" x14ac:dyDescent="0.3">
      <c r="P7046" s="1" t="s">
        <v>2244</v>
      </c>
      <c r="Q7046" s="1">
        <v>2024</v>
      </c>
    </row>
    <row r="7047" spans="16:17" x14ac:dyDescent="0.3">
      <c r="P7047" s="1" t="s">
        <v>2244</v>
      </c>
      <c r="Q7047" s="1">
        <v>2024</v>
      </c>
    </row>
    <row r="7048" spans="16:17" x14ac:dyDescent="0.3">
      <c r="P7048" s="1" t="s">
        <v>2244</v>
      </c>
      <c r="Q7048" s="1">
        <v>2024</v>
      </c>
    </row>
    <row r="7049" spans="16:17" x14ac:dyDescent="0.3">
      <c r="P7049" s="1" t="s">
        <v>2244</v>
      </c>
      <c r="Q7049" s="1">
        <v>2024</v>
      </c>
    </row>
    <row r="7050" spans="16:17" x14ac:dyDescent="0.3">
      <c r="P7050" s="1" t="s">
        <v>258</v>
      </c>
      <c r="Q7050" s="1">
        <v>2024</v>
      </c>
    </row>
    <row r="7051" spans="16:17" x14ac:dyDescent="0.3">
      <c r="P7051" s="1" t="s">
        <v>2185</v>
      </c>
      <c r="Q7051" s="1">
        <v>2024</v>
      </c>
    </row>
    <row r="7052" spans="16:17" x14ac:dyDescent="0.3">
      <c r="P7052" s="1" t="s">
        <v>2185</v>
      </c>
      <c r="Q7052" s="1">
        <v>2024</v>
      </c>
    </row>
    <row r="7053" spans="16:17" x14ac:dyDescent="0.3">
      <c r="P7053" s="1" t="s">
        <v>2185</v>
      </c>
      <c r="Q7053" s="1">
        <v>2024</v>
      </c>
    </row>
    <row r="7054" spans="16:17" x14ac:dyDescent="0.3">
      <c r="P7054" s="1" t="s">
        <v>2185</v>
      </c>
      <c r="Q7054" s="1">
        <v>2024</v>
      </c>
    </row>
    <row r="7055" spans="16:17" x14ac:dyDescent="0.3">
      <c r="P7055" s="1" t="s">
        <v>2185</v>
      </c>
      <c r="Q7055" s="1">
        <v>2024</v>
      </c>
    </row>
    <row r="7056" spans="16:17" x14ac:dyDescent="0.3">
      <c r="P7056" s="1" t="s">
        <v>2185</v>
      </c>
      <c r="Q7056" s="1">
        <v>2024</v>
      </c>
    </row>
    <row r="7057" spans="16:17" x14ac:dyDescent="0.3">
      <c r="P7057" s="1" t="s">
        <v>2185</v>
      </c>
      <c r="Q7057" s="1">
        <v>2024</v>
      </c>
    </row>
    <row r="7058" spans="16:17" x14ac:dyDescent="0.3">
      <c r="P7058" s="1" t="s">
        <v>2185</v>
      </c>
      <c r="Q7058" s="1">
        <v>2024</v>
      </c>
    </row>
    <row r="7059" spans="16:17" x14ac:dyDescent="0.3">
      <c r="P7059" s="1" t="s">
        <v>2185</v>
      </c>
      <c r="Q7059" s="1">
        <v>2024</v>
      </c>
    </row>
    <row r="7060" spans="16:17" x14ac:dyDescent="0.3">
      <c r="P7060" s="1" t="s">
        <v>2190</v>
      </c>
      <c r="Q7060" s="1">
        <v>2024</v>
      </c>
    </row>
    <row r="7061" spans="16:17" x14ac:dyDescent="0.3">
      <c r="P7061" s="1" t="s">
        <v>2190</v>
      </c>
      <c r="Q7061" s="1">
        <v>2024</v>
      </c>
    </row>
    <row r="7062" spans="16:17" x14ac:dyDescent="0.3">
      <c r="P7062" s="1" t="s">
        <v>1046</v>
      </c>
      <c r="Q7062" s="1">
        <v>2024</v>
      </c>
    </row>
    <row r="7063" spans="16:17" x14ac:dyDescent="0.3">
      <c r="P7063" s="1" t="s">
        <v>2634</v>
      </c>
      <c r="Q7063" s="1">
        <v>2024</v>
      </c>
    </row>
    <row r="7064" spans="16:17" x14ac:dyDescent="0.3">
      <c r="P7064" s="1" t="s">
        <v>2634</v>
      </c>
      <c r="Q7064" s="1">
        <v>2024</v>
      </c>
    </row>
    <row r="7065" spans="16:17" x14ac:dyDescent="0.3">
      <c r="P7065" s="1" t="s">
        <v>2634</v>
      </c>
      <c r="Q7065" s="1">
        <v>2024</v>
      </c>
    </row>
    <row r="7066" spans="16:17" x14ac:dyDescent="0.3">
      <c r="P7066" s="1" t="s">
        <v>2634</v>
      </c>
      <c r="Q7066" s="1">
        <v>2024</v>
      </c>
    </row>
    <row r="7067" spans="16:17" x14ac:dyDescent="0.3">
      <c r="P7067" s="1" t="s">
        <v>2090</v>
      </c>
      <c r="Q7067" s="1">
        <v>2024</v>
      </c>
    </row>
    <row r="7068" spans="16:17" x14ac:dyDescent="0.3">
      <c r="P7068" s="1" t="s">
        <v>277</v>
      </c>
      <c r="Q7068" s="1">
        <v>2024</v>
      </c>
    </row>
    <row r="7069" spans="16:17" x14ac:dyDescent="0.3">
      <c r="P7069" s="1" t="s">
        <v>1373</v>
      </c>
      <c r="Q7069" s="1">
        <v>2024</v>
      </c>
    </row>
    <row r="7070" spans="16:17" x14ac:dyDescent="0.3">
      <c r="P7070" s="1" t="s">
        <v>1459</v>
      </c>
      <c r="Q7070" s="1">
        <v>2024</v>
      </c>
    </row>
    <row r="7071" spans="16:17" x14ac:dyDescent="0.3">
      <c r="P7071" s="1" t="s">
        <v>1459</v>
      </c>
      <c r="Q7071" s="1">
        <v>2024</v>
      </c>
    </row>
    <row r="7072" spans="16:17" x14ac:dyDescent="0.3">
      <c r="P7072" s="1" t="s">
        <v>1673</v>
      </c>
      <c r="Q7072" s="1">
        <v>2024</v>
      </c>
    </row>
    <row r="7073" spans="16:17" x14ac:dyDescent="0.3">
      <c r="P7073" s="1" t="s">
        <v>2102</v>
      </c>
      <c r="Q7073" s="1">
        <v>2024</v>
      </c>
    </row>
    <row r="7074" spans="16:17" x14ac:dyDescent="0.3">
      <c r="P7074" s="1" t="s">
        <v>71</v>
      </c>
      <c r="Q7074" s="1">
        <v>2024</v>
      </c>
    </row>
    <row r="7075" spans="16:17" x14ac:dyDescent="0.3">
      <c r="P7075" s="1" t="s">
        <v>71</v>
      </c>
      <c r="Q7075" s="1">
        <v>2024</v>
      </c>
    </row>
    <row r="7076" spans="16:17" x14ac:dyDescent="0.3">
      <c r="P7076" s="1" t="s">
        <v>71</v>
      </c>
      <c r="Q7076" s="1">
        <v>2024</v>
      </c>
    </row>
    <row r="7077" spans="16:17" x14ac:dyDescent="0.3">
      <c r="P7077" s="1" t="s">
        <v>71</v>
      </c>
      <c r="Q7077" s="1">
        <v>2024</v>
      </c>
    </row>
    <row r="7078" spans="16:17" x14ac:dyDescent="0.3">
      <c r="P7078" s="1" t="s">
        <v>220</v>
      </c>
      <c r="Q7078" s="1">
        <v>2024</v>
      </c>
    </row>
    <row r="7079" spans="16:17" x14ac:dyDescent="0.3">
      <c r="P7079" s="1" t="s">
        <v>220</v>
      </c>
      <c r="Q7079" s="1">
        <v>2024</v>
      </c>
    </row>
    <row r="7080" spans="16:17" x14ac:dyDescent="0.3">
      <c r="P7080" s="1" t="s">
        <v>220</v>
      </c>
      <c r="Q7080" s="1">
        <v>2024</v>
      </c>
    </row>
    <row r="7081" spans="16:17" x14ac:dyDescent="0.3">
      <c r="P7081" s="1" t="s">
        <v>220</v>
      </c>
      <c r="Q7081" s="1">
        <v>2024</v>
      </c>
    </row>
    <row r="7082" spans="16:17" x14ac:dyDescent="0.3">
      <c r="P7082" s="1" t="s">
        <v>1395</v>
      </c>
      <c r="Q7082" s="1">
        <v>2024</v>
      </c>
    </row>
    <row r="7083" spans="16:17" x14ac:dyDescent="0.3">
      <c r="P7083" s="1" t="s">
        <v>1361</v>
      </c>
      <c r="Q7083" s="1">
        <v>2024</v>
      </c>
    </row>
    <row r="7084" spans="16:17" x14ac:dyDescent="0.3">
      <c r="P7084" s="1" t="s">
        <v>210</v>
      </c>
      <c r="Q7084" s="1">
        <v>2024</v>
      </c>
    </row>
    <row r="7085" spans="16:17" x14ac:dyDescent="0.3">
      <c r="P7085" s="1" t="s">
        <v>2273</v>
      </c>
      <c r="Q7085" s="1">
        <v>2024</v>
      </c>
    </row>
    <row r="7086" spans="16:17" x14ac:dyDescent="0.3">
      <c r="P7086" s="1" t="s">
        <v>985</v>
      </c>
      <c r="Q7086" s="1">
        <v>2024</v>
      </c>
    </row>
    <row r="7087" spans="16:17" x14ac:dyDescent="0.3">
      <c r="P7087" s="1" t="s">
        <v>985</v>
      </c>
      <c r="Q7087" s="1">
        <v>2024</v>
      </c>
    </row>
    <row r="7088" spans="16:17" x14ac:dyDescent="0.3">
      <c r="P7088" s="1" t="s">
        <v>594</v>
      </c>
      <c r="Q7088" s="1">
        <v>2024</v>
      </c>
    </row>
    <row r="7089" spans="16:17" x14ac:dyDescent="0.3">
      <c r="P7089" s="1" t="s">
        <v>594</v>
      </c>
      <c r="Q7089" s="1">
        <v>2024</v>
      </c>
    </row>
    <row r="7090" spans="16:17" x14ac:dyDescent="0.3">
      <c r="P7090" s="1" t="s">
        <v>2536</v>
      </c>
      <c r="Q7090" s="1">
        <v>2024</v>
      </c>
    </row>
    <row r="7091" spans="16:17" x14ac:dyDescent="0.3">
      <c r="P7091" s="1" t="s">
        <v>2536</v>
      </c>
      <c r="Q7091" s="1">
        <v>2024</v>
      </c>
    </row>
    <row r="7092" spans="16:17" x14ac:dyDescent="0.3">
      <c r="P7092" s="1" t="s">
        <v>258</v>
      </c>
      <c r="Q7092" s="1">
        <v>2024</v>
      </c>
    </row>
    <row r="7093" spans="16:17" x14ac:dyDescent="0.3">
      <c r="P7093" s="1" t="s">
        <v>770</v>
      </c>
      <c r="Q7093" s="1">
        <v>2024</v>
      </c>
    </row>
    <row r="7094" spans="16:17" x14ac:dyDescent="0.3">
      <c r="P7094" s="1" t="s">
        <v>770</v>
      </c>
      <c r="Q7094" s="1">
        <v>2024</v>
      </c>
    </row>
    <row r="7095" spans="16:17" x14ac:dyDescent="0.3">
      <c r="P7095" s="1" t="s">
        <v>770</v>
      </c>
      <c r="Q7095" s="1">
        <v>2024</v>
      </c>
    </row>
    <row r="7096" spans="16:17" x14ac:dyDescent="0.3">
      <c r="P7096" s="1" t="s">
        <v>673</v>
      </c>
      <c r="Q7096" s="1">
        <v>2024</v>
      </c>
    </row>
    <row r="7097" spans="16:17" x14ac:dyDescent="0.3">
      <c r="P7097" s="1" t="s">
        <v>2552</v>
      </c>
      <c r="Q7097" s="1">
        <v>2024</v>
      </c>
    </row>
    <row r="7098" spans="16:17" x14ac:dyDescent="0.3">
      <c r="P7098" s="1" t="s">
        <v>535</v>
      </c>
      <c r="Q7098" s="1">
        <v>2024</v>
      </c>
    </row>
    <row r="7099" spans="16:17" x14ac:dyDescent="0.3">
      <c r="P7099" s="1" t="s">
        <v>535</v>
      </c>
      <c r="Q7099" s="1">
        <v>2024</v>
      </c>
    </row>
    <row r="7100" spans="16:17" x14ac:dyDescent="0.3">
      <c r="P7100" s="1" t="s">
        <v>535</v>
      </c>
      <c r="Q7100" s="1">
        <v>2024</v>
      </c>
    </row>
    <row r="7101" spans="16:17" x14ac:dyDescent="0.3">
      <c r="P7101" s="1" t="s">
        <v>535</v>
      </c>
      <c r="Q7101" s="1">
        <v>2024</v>
      </c>
    </row>
    <row r="7102" spans="16:17" x14ac:dyDescent="0.3">
      <c r="P7102" s="1" t="s">
        <v>2434</v>
      </c>
      <c r="Q7102" s="1">
        <v>2024</v>
      </c>
    </row>
    <row r="7103" spans="16:17" x14ac:dyDescent="0.3">
      <c r="P7103" s="1" t="s">
        <v>1476</v>
      </c>
      <c r="Q7103" s="1">
        <v>2024</v>
      </c>
    </row>
    <row r="7104" spans="16:17" x14ac:dyDescent="0.3">
      <c r="P7104" s="1" t="s">
        <v>1802</v>
      </c>
      <c r="Q7104" s="1">
        <v>2024</v>
      </c>
    </row>
    <row r="7105" spans="16:17" x14ac:dyDescent="0.3">
      <c r="P7105" s="1" t="s">
        <v>452</v>
      </c>
      <c r="Q7105" s="1">
        <v>2024</v>
      </c>
    </row>
    <row r="7106" spans="16:17" x14ac:dyDescent="0.3">
      <c r="P7106" s="1" t="s">
        <v>2261</v>
      </c>
      <c r="Q7106" s="1">
        <v>2024</v>
      </c>
    </row>
    <row r="7107" spans="16:17" x14ac:dyDescent="0.3">
      <c r="P7107" s="1" t="s">
        <v>2476</v>
      </c>
      <c r="Q7107" s="1">
        <v>2024</v>
      </c>
    </row>
    <row r="7108" spans="16:17" x14ac:dyDescent="0.3">
      <c r="P7108" s="1" t="s">
        <v>2476</v>
      </c>
      <c r="Q7108" s="1">
        <v>2024</v>
      </c>
    </row>
    <row r="7109" spans="16:17" x14ac:dyDescent="0.3">
      <c r="P7109" s="1" t="s">
        <v>2476</v>
      </c>
      <c r="Q7109" s="1">
        <v>2024</v>
      </c>
    </row>
    <row r="7110" spans="16:17" x14ac:dyDescent="0.3">
      <c r="P7110" s="1" t="s">
        <v>925</v>
      </c>
      <c r="Q7110" s="1">
        <v>2024</v>
      </c>
    </row>
    <row r="7111" spans="16:17" x14ac:dyDescent="0.3">
      <c r="P7111" s="1" t="s">
        <v>925</v>
      </c>
      <c r="Q7111" s="1">
        <v>2024</v>
      </c>
    </row>
    <row r="7112" spans="16:17" x14ac:dyDescent="0.3">
      <c r="P7112" s="1" t="s">
        <v>1690</v>
      </c>
      <c r="Q7112" s="1">
        <v>2024</v>
      </c>
    </row>
    <row r="7113" spans="16:17" x14ac:dyDescent="0.3">
      <c r="P7113" s="1" t="s">
        <v>1690</v>
      </c>
      <c r="Q7113" s="1">
        <v>2024</v>
      </c>
    </row>
    <row r="7114" spans="16:17" x14ac:dyDescent="0.3">
      <c r="P7114" s="1" t="s">
        <v>1690</v>
      </c>
      <c r="Q7114" s="1">
        <v>2024</v>
      </c>
    </row>
    <row r="7115" spans="16:17" x14ac:dyDescent="0.3">
      <c r="P7115" s="1" t="s">
        <v>109</v>
      </c>
      <c r="Q7115" s="1">
        <v>2024</v>
      </c>
    </row>
    <row r="7116" spans="16:17" x14ac:dyDescent="0.3">
      <c r="P7116" s="1" t="s">
        <v>2248</v>
      </c>
      <c r="Q7116" s="1">
        <v>2024</v>
      </c>
    </row>
    <row r="7117" spans="16:17" x14ac:dyDescent="0.3">
      <c r="P7117" s="1" t="s">
        <v>1303</v>
      </c>
      <c r="Q7117" s="1">
        <v>2024</v>
      </c>
    </row>
    <row r="7118" spans="16:17" x14ac:dyDescent="0.3">
      <c r="P7118" s="1" t="s">
        <v>396</v>
      </c>
      <c r="Q7118" s="1">
        <v>2024</v>
      </c>
    </row>
    <row r="7119" spans="16:17" x14ac:dyDescent="0.3">
      <c r="P7119" s="1" t="s">
        <v>396</v>
      </c>
      <c r="Q7119" s="1">
        <v>2024</v>
      </c>
    </row>
    <row r="7120" spans="16:17" x14ac:dyDescent="0.3">
      <c r="P7120" s="1" t="s">
        <v>396</v>
      </c>
      <c r="Q7120" s="1">
        <v>2024</v>
      </c>
    </row>
    <row r="7121" spans="16:17" x14ac:dyDescent="0.3">
      <c r="P7121" s="1" t="s">
        <v>396</v>
      </c>
      <c r="Q7121" s="1">
        <v>2024</v>
      </c>
    </row>
    <row r="7122" spans="16:17" x14ac:dyDescent="0.3">
      <c r="P7122" s="1" t="s">
        <v>396</v>
      </c>
      <c r="Q7122" s="1">
        <v>2024</v>
      </c>
    </row>
    <row r="7123" spans="16:17" x14ac:dyDescent="0.3">
      <c r="P7123" s="1" t="s">
        <v>1637</v>
      </c>
      <c r="Q7123" s="1">
        <v>2024</v>
      </c>
    </row>
    <row r="7124" spans="16:17" x14ac:dyDescent="0.3">
      <c r="P7124" s="1" t="s">
        <v>1637</v>
      </c>
      <c r="Q7124" s="1">
        <v>2024</v>
      </c>
    </row>
    <row r="7125" spans="16:17" x14ac:dyDescent="0.3">
      <c r="P7125" s="1" t="s">
        <v>1637</v>
      </c>
      <c r="Q7125" s="1">
        <v>2024</v>
      </c>
    </row>
    <row r="7126" spans="16:17" x14ac:dyDescent="0.3">
      <c r="P7126" s="1" t="s">
        <v>826</v>
      </c>
      <c r="Q7126" s="1">
        <v>2024</v>
      </c>
    </row>
    <row r="7127" spans="16:17" x14ac:dyDescent="0.3">
      <c r="P7127" s="1" t="s">
        <v>287</v>
      </c>
      <c r="Q7127" s="1">
        <v>2024</v>
      </c>
    </row>
    <row r="7128" spans="16:17" x14ac:dyDescent="0.3">
      <c r="P7128" s="1" t="s">
        <v>539</v>
      </c>
      <c r="Q7128" s="1">
        <v>2024</v>
      </c>
    </row>
    <row r="7129" spans="16:17" x14ac:dyDescent="0.3">
      <c r="P7129" s="1" t="s">
        <v>365</v>
      </c>
      <c r="Q7129" s="1">
        <v>2024</v>
      </c>
    </row>
    <row r="7130" spans="16:17" x14ac:dyDescent="0.3">
      <c r="P7130" s="1" t="s">
        <v>365</v>
      </c>
      <c r="Q7130" s="1">
        <v>2024</v>
      </c>
    </row>
    <row r="7131" spans="16:17" x14ac:dyDescent="0.3">
      <c r="P7131" s="1" t="s">
        <v>2328</v>
      </c>
      <c r="Q7131" s="1">
        <v>2024</v>
      </c>
    </row>
    <row r="7132" spans="16:17" x14ac:dyDescent="0.3">
      <c r="P7132" s="1" t="s">
        <v>2663</v>
      </c>
      <c r="Q7132" s="1">
        <v>2024</v>
      </c>
    </row>
    <row r="7133" spans="16:17" x14ac:dyDescent="0.3">
      <c r="P7133" s="1" t="s">
        <v>2408</v>
      </c>
      <c r="Q7133" s="1">
        <v>2024</v>
      </c>
    </row>
    <row r="7134" spans="16:17" x14ac:dyDescent="0.3">
      <c r="P7134" s="1" t="s">
        <v>2408</v>
      </c>
      <c r="Q7134" s="1">
        <v>2024</v>
      </c>
    </row>
    <row r="7135" spans="16:17" x14ac:dyDescent="0.3">
      <c r="P7135" s="1" t="s">
        <v>815</v>
      </c>
      <c r="Q7135" s="1">
        <v>2024</v>
      </c>
    </row>
    <row r="7136" spans="16:17" x14ac:dyDescent="0.3">
      <c r="P7136" s="1" t="s">
        <v>815</v>
      </c>
      <c r="Q7136" s="1">
        <v>2024</v>
      </c>
    </row>
    <row r="7137" spans="16:17" x14ac:dyDescent="0.3">
      <c r="P7137" s="1" t="s">
        <v>815</v>
      </c>
      <c r="Q7137" s="1">
        <v>2024</v>
      </c>
    </row>
    <row r="7138" spans="16:17" x14ac:dyDescent="0.3">
      <c r="P7138" s="1" t="s">
        <v>815</v>
      </c>
      <c r="Q7138" s="1">
        <v>2024</v>
      </c>
    </row>
    <row r="7139" spans="16:17" x14ac:dyDescent="0.3">
      <c r="P7139" s="1" t="s">
        <v>815</v>
      </c>
      <c r="Q7139" s="1">
        <v>2024</v>
      </c>
    </row>
    <row r="7140" spans="16:17" x14ac:dyDescent="0.3">
      <c r="P7140" s="1" t="s">
        <v>666</v>
      </c>
      <c r="Q7140" s="1">
        <v>2024</v>
      </c>
    </row>
    <row r="7141" spans="16:17" x14ac:dyDescent="0.3">
      <c r="P7141" s="1" t="s">
        <v>2093</v>
      </c>
      <c r="Q7141" s="1">
        <v>2024</v>
      </c>
    </row>
    <row r="7142" spans="16:17" x14ac:dyDescent="0.3">
      <c r="P7142" s="1" t="s">
        <v>2093</v>
      </c>
      <c r="Q7142" s="1">
        <v>2024</v>
      </c>
    </row>
    <row r="7143" spans="16:17" x14ac:dyDescent="0.3">
      <c r="P7143" s="1" t="s">
        <v>2093</v>
      </c>
      <c r="Q7143" s="1">
        <v>2024</v>
      </c>
    </row>
    <row r="7144" spans="16:17" x14ac:dyDescent="0.3">
      <c r="P7144" s="1" t="s">
        <v>2062</v>
      </c>
      <c r="Q7144" s="1">
        <v>2024</v>
      </c>
    </row>
    <row r="7145" spans="16:17" x14ac:dyDescent="0.3">
      <c r="P7145" s="1" t="s">
        <v>2062</v>
      </c>
      <c r="Q7145" s="1">
        <v>2024</v>
      </c>
    </row>
    <row r="7146" spans="16:17" x14ac:dyDescent="0.3">
      <c r="P7146" s="1" t="s">
        <v>2062</v>
      </c>
      <c r="Q7146" s="1">
        <v>2024</v>
      </c>
    </row>
    <row r="7147" spans="16:17" x14ac:dyDescent="0.3">
      <c r="P7147" s="1" t="s">
        <v>2062</v>
      </c>
      <c r="Q7147" s="1">
        <v>2024</v>
      </c>
    </row>
    <row r="7148" spans="16:17" x14ac:dyDescent="0.3">
      <c r="P7148" s="1" t="s">
        <v>2062</v>
      </c>
      <c r="Q7148" s="1">
        <v>2024</v>
      </c>
    </row>
    <row r="7149" spans="16:17" x14ac:dyDescent="0.3">
      <c r="P7149" s="1" t="s">
        <v>2062</v>
      </c>
      <c r="Q7149" s="1">
        <v>2024</v>
      </c>
    </row>
    <row r="7150" spans="16:17" x14ac:dyDescent="0.3">
      <c r="P7150" s="1" t="s">
        <v>2457</v>
      </c>
      <c r="Q7150" s="1">
        <v>2024</v>
      </c>
    </row>
    <row r="7151" spans="16:17" x14ac:dyDescent="0.3">
      <c r="P7151" s="1" t="s">
        <v>2457</v>
      </c>
      <c r="Q7151" s="1">
        <v>2024</v>
      </c>
    </row>
    <row r="7152" spans="16:17" x14ac:dyDescent="0.3">
      <c r="P7152" s="1" t="s">
        <v>2457</v>
      </c>
      <c r="Q7152" s="1">
        <v>2024</v>
      </c>
    </row>
    <row r="7153" spans="16:17" x14ac:dyDescent="0.3">
      <c r="P7153" s="1" t="s">
        <v>2457</v>
      </c>
      <c r="Q7153" s="1">
        <v>2024</v>
      </c>
    </row>
    <row r="7154" spans="16:17" x14ac:dyDescent="0.3">
      <c r="P7154" s="1" t="s">
        <v>178</v>
      </c>
      <c r="Q7154" s="1">
        <v>2024</v>
      </c>
    </row>
    <row r="7155" spans="16:17" x14ac:dyDescent="0.3">
      <c r="P7155" s="1" t="s">
        <v>1671</v>
      </c>
      <c r="Q7155" s="1">
        <v>2024</v>
      </c>
    </row>
    <row r="7156" spans="16:17" x14ac:dyDescent="0.3">
      <c r="P7156" s="1" t="s">
        <v>1671</v>
      </c>
      <c r="Q7156" s="1">
        <v>2024</v>
      </c>
    </row>
    <row r="7157" spans="16:17" x14ac:dyDescent="0.3">
      <c r="P7157" s="1" t="s">
        <v>1671</v>
      </c>
      <c r="Q7157" s="1">
        <v>2024</v>
      </c>
    </row>
    <row r="7158" spans="16:17" x14ac:dyDescent="0.3">
      <c r="P7158" s="1" t="s">
        <v>1671</v>
      </c>
      <c r="Q7158" s="1">
        <v>2024</v>
      </c>
    </row>
    <row r="7159" spans="16:17" x14ac:dyDescent="0.3">
      <c r="P7159" s="1" t="s">
        <v>1671</v>
      </c>
      <c r="Q7159" s="1">
        <v>2024</v>
      </c>
    </row>
    <row r="7160" spans="16:17" x14ac:dyDescent="0.3">
      <c r="P7160" s="1" t="s">
        <v>1671</v>
      </c>
      <c r="Q7160" s="1">
        <v>2024</v>
      </c>
    </row>
    <row r="7161" spans="16:17" x14ac:dyDescent="0.3">
      <c r="P7161" s="1" t="s">
        <v>1671</v>
      </c>
      <c r="Q7161" s="1">
        <v>2024</v>
      </c>
    </row>
    <row r="7162" spans="16:17" x14ac:dyDescent="0.3">
      <c r="P7162" s="1" t="s">
        <v>985</v>
      </c>
      <c r="Q7162" s="1">
        <v>2024</v>
      </c>
    </row>
    <row r="7163" spans="16:17" x14ac:dyDescent="0.3">
      <c r="P7163" s="1" t="s">
        <v>2667</v>
      </c>
      <c r="Q7163" s="1">
        <v>2024</v>
      </c>
    </row>
    <row r="7164" spans="16:17" x14ac:dyDescent="0.3">
      <c r="P7164" s="1" t="s">
        <v>2103</v>
      </c>
      <c r="Q7164" s="1">
        <v>2024</v>
      </c>
    </row>
    <row r="7165" spans="16:17" x14ac:dyDescent="0.3">
      <c r="P7165" s="1" t="s">
        <v>34</v>
      </c>
      <c r="Q7165" s="1">
        <v>2024</v>
      </c>
    </row>
    <row r="7166" spans="16:17" x14ac:dyDescent="0.3">
      <c r="P7166" s="1" t="s">
        <v>124</v>
      </c>
      <c r="Q7166" s="1">
        <v>2024</v>
      </c>
    </row>
    <row r="7167" spans="16:17" x14ac:dyDescent="0.3">
      <c r="P7167" s="1" t="s">
        <v>124</v>
      </c>
      <c r="Q7167" s="1">
        <v>2024</v>
      </c>
    </row>
    <row r="7168" spans="16:17" x14ac:dyDescent="0.3">
      <c r="P7168" s="1" t="s">
        <v>1635</v>
      </c>
      <c r="Q7168" s="1">
        <v>2024</v>
      </c>
    </row>
    <row r="7169" spans="16:17" x14ac:dyDescent="0.3">
      <c r="P7169" s="1" t="s">
        <v>591</v>
      </c>
      <c r="Q7169" s="1">
        <v>2024</v>
      </c>
    </row>
    <row r="7170" spans="16:17" x14ac:dyDescent="0.3">
      <c r="P7170" s="1" t="s">
        <v>1988</v>
      </c>
      <c r="Q7170" s="1">
        <v>2024</v>
      </c>
    </row>
    <row r="7171" spans="16:17" x14ac:dyDescent="0.3">
      <c r="P7171" s="1" t="s">
        <v>1988</v>
      </c>
      <c r="Q7171" s="1">
        <v>2024</v>
      </c>
    </row>
    <row r="7172" spans="16:17" x14ac:dyDescent="0.3">
      <c r="P7172" s="1" t="s">
        <v>1988</v>
      </c>
      <c r="Q7172" s="1">
        <v>2024</v>
      </c>
    </row>
    <row r="7173" spans="16:17" x14ac:dyDescent="0.3">
      <c r="P7173" s="1" t="s">
        <v>1428</v>
      </c>
      <c r="Q7173" s="1">
        <v>2024</v>
      </c>
    </row>
    <row r="7174" spans="16:17" x14ac:dyDescent="0.3">
      <c r="P7174" s="1" t="s">
        <v>1509</v>
      </c>
      <c r="Q7174" s="1">
        <v>2024</v>
      </c>
    </row>
    <row r="7175" spans="16:17" x14ac:dyDescent="0.3">
      <c r="P7175" s="1" t="s">
        <v>1509</v>
      </c>
      <c r="Q7175" s="1">
        <v>2024</v>
      </c>
    </row>
    <row r="7176" spans="16:17" x14ac:dyDescent="0.3">
      <c r="P7176" s="1" t="s">
        <v>2315</v>
      </c>
      <c r="Q7176" s="1">
        <v>2024</v>
      </c>
    </row>
    <row r="7177" spans="16:17" x14ac:dyDescent="0.3">
      <c r="P7177" s="1" t="s">
        <v>1468</v>
      </c>
      <c r="Q7177" s="1">
        <v>2024</v>
      </c>
    </row>
    <row r="7178" spans="16:17" x14ac:dyDescent="0.3">
      <c r="P7178" s="1" t="s">
        <v>1468</v>
      </c>
      <c r="Q7178" s="1">
        <v>2024</v>
      </c>
    </row>
    <row r="7179" spans="16:17" x14ac:dyDescent="0.3">
      <c r="P7179" s="1" t="s">
        <v>1468</v>
      </c>
      <c r="Q7179" s="1">
        <v>2024</v>
      </c>
    </row>
    <row r="7180" spans="16:17" x14ac:dyDescent="0.3">
      <c r="P7180" s="1" t="s">
        <v>477</v>
      </c>
      <c r="Q7180" s="1">
        <v>2024</v>
      </c>
    </row>
    <row r="7181" spans="16:17" x14ac:dyDescent="0.3">
      <c r="P7181" s="1" t="s">
        <v>1345</v>
      </c>
      <c r="Q7181" s="1">
        <v>2024</v>
      </c>
    </row>
    <row r="7182" spans="16:17" x14ac:dyDescent="0.3">
      <c r="P7182" s="1" t="s">
        <v>1363</v>
      </c>
      <c r="Q7182" s="1">
        <v>2024</v>
      </c>
    </row>
    <row r="7183" spans="16:17" x14ac:dyDescent="0.3">
      <c r="P7183" s="1" t="s">
        <v>1363</v>
      </c>
      <c r="Q7183" s="1">
        <v>2024</v>
      </c>
    </row>
    <row r="7184" spans="16:17" x14ac:dyDescent="0.3">
      <c r="P7184" s="1" t="s">
        <v>1260</v>
      </c>
      <c r="Q7184" s="1">
        <v>2024</v>
      </c>
    </row>
    <row r="7185" spans="16:17" x14ac:dyDescent="0.3">
      <c r="P7185" s="1" t="s">
        <v>1260</v>
      </c>
      <c r="Q7185" s="1">
        <v>2024</v>
      </c>
    </row>
    <row r="7186" spans="16:17" x14ac:dyDescent="0.3">
      <c r="P7186" s="1" t="s">
        <v>1011</v>
      </c>
      <c r="Q7186" s="1">
        <v>2024</v>
      </c>
    </row>
    <row r="7187" spans="16:17" x14ac:dyDescent="0.3">
      <c r="P7187" s="1" t="s">
        <v>1011</v>
      </c>
      <c r="Q7187" s="1">
        <v>2024</v>
      </c>
    </row>
    <row r="7188" spans="16:17" x14ac:dyDescent="0.3">
      <c r="P7188" s="1" t="s">
        <v>1303</v>
      </c>
      <c r="Q7188" s="1">
        <v>2024</v>
      </c>
    </row>
    <row r="7189" spans="16:17" x14ac:dyDescent="0.3">
      <c r="P7189" s="1" t="s">
        <v>204</v>
      </c>
      <c r="Q7189" s="1">
        <v>2024</v>
      </c>
    </row>
    <row r="7190" spans="16:17" x14ac:dyDescent="0.3">
      <c r="P7190" s="1" t="s">
        <v>204</v>
      </c>
      <c r="Q7190" s="1">
        <v>2024</v>
      </c>
    </row>
    <row r="7191" spans="16:17" x14ac:dyDescent="0.3">
      <c r="P7191" s="1" t="s">
        <v>204</v>
      </c>
      <c r="Q7191" s="1">
        <v>2024</v>
      </c>
    </row>
    <row r="7192" spans="16:17" x14ac:dyDescent="0.3">
      <c r="P7192" s="1" t="s">
        <v>204</v>
      </c>
      <c r="Q7192" s="1">
        <v>2024</v>
      </c>
    </row>
    <row r="7193" spans="16:17" x14ac:dyDescent="0.3">
      <c r="P7193" s="1" t="s">
        <v>585</v>
      </c>
      <c r="Q7193" s="1">
        <v>2024</v>
      </c>
    </row>
    <row r="7194" spans="16:17" x14ac:dyDescent="0.3">
      <c r="P7194" s="1" t="s">
        <v>1625</v>
      </c>
      <c r="Q7194" s="1">
        <v>2024</v>
      </c>
    </row>
    <row r="7195" spans="16:17" x14ac:dyDescent="0.3">
      <c r="P7195" s="1" t="s">
        <v>1678</v>
      </c>
      <c r="Q7195" s="1">
        <v>2024</v>
      </c>
    </row>
    <row r="7196" spans="16:17" x14ac:dyDescent="0.3">
      <c r="P7196" s="1" t="s">
        <v>1678</v>
      </c>
      <c r="Q7196" s="1">
        <v>2024</v>
      </c>
    </row>
    <row r="7197" spans="16:17" x14ac:dyDescent="0.3">
      <c r="P7197" s="1" t="s">
        <v>1701</v>
      </c>
      <c r="Q7197" s="1">
        <v>2024</v>
      </c>
    </row>
    <row r="7198" spans="16:17" x14ac:dyDescent="0.3">
      <c r="P7198" s="1" t="s">
        <v>1887</v>
      </c>
      <c r="Q7198" s="1">
        <v>2024</v>
      </c>
    </row>
    <row r="7199" spans="16:17" x14ac:dyDescent="0.3">
      <c r="P7199" s="1" t="s">
        <v>598</v>
      </c>
      <c r="Q7199" s="1">
        <v>2024</v>
      </c>
    </row>
    <row r="7200" spans="16:17" x14ac:dyDescent="0.3">
      <c r="P7200" s="1" t="s">
        <v>220</v>
      </c>
      <c r="Q7200" s="1">
        <v>2024</v>
      </c>
    </row>
    <row r="7201" spans="16:17" x14ac:dyDescent="0.3">
      <c r="P7201" s="1" t="s">
        <v>1530</v>
      </c>
      <c r="Q7201" s="1">
        <v>2024</v>
      </c>
    </row>
    <row r="7202" spans="16:17" x14ac:dyDescent="0.3">
      <c r="P7202" s="1" t="s">
        <v>930</v>
      </c>
      <c r="Q7202" s="1">
        <v>2024</v>
      </c>
    </row>
    <row r="7203" spans="16:17" x14ac:dyDescent="0.3">
      <c r="P7203" s="1" t="s">
        <v>930</v>
      </c>
      <c r="Q7203" s="1">
        <v>2024</v>
      </c>
    </row>
    <row r="7204" spans="16:17" x14ac:dyDescent="0.3">
      <c r="P7204" s="1" t="s">
        <v>930</v>
      </c>
      <c r="Q7204" s="1">
        <v>2024</v>
      </c>
    </row>
    <row r="7205" spans="16:17" x14ac:dyDescent="0.3">
      <c r="P7205" s="1" t="s">
        <v>1813</v>
      </c>
      <c r="Q7205" s="1">
        <v>2024</v>
      </c>
    </row>
    <row r="7206" spans="16:17" x14ac:dyDescent="0.3">
      <c r="P7206" s="1" t="s">
        <v>1284</v>
      </c>
      <c r="Q7206" s="1">
        <v>2024</v>
      </c>
    </row>
    <row r="7207" spans="16:17" x14ac:dyDescent="0.3">
      <c r="P7207" s="1" t="s">
        <v>2582</v>
      </c>
      <c r="Q7207" s="1">
        <v>2024</v>
      </c>
    </row>
    <row r="7208" spans="16:17" x14ac:dyDescent="0.3">
      <c r="P7208" s="1" t="s">
        <v>1113</v>
      </c>
      <c r="Q7208" s="1">
        <v>2024</v>
      </c>
    </row>
    <row r="7209" spans="16:17" x14ac:dyDescent="0.3">
      <c r="P7209" s="1" t="s">
        <v>1385</v>
      </c>
      <c r="Q7209" s="1">
        <v>2024</v>
      </c>
    </row>
    <row r="7210" spans="16:17" x14ac:dyDescent="0.3">
      <c r="P7210" s="1" t="s">
        <v>1385</v>
      </c>
      <c r="Q7210" s="1">
        <v>2024</v>
      </c>
    </row>
    <row r="7211" spans="16:17" x14ac:dyDescent="0.3">
      <c r="P7211" s="1" t="s">
        <v>1385</v>
      </c>
      <c r="Q7211" s="1">
        <v>2024</v>
      </c>
    </row>
    <row r="7212" spans="16:17" x14ac:dyDescent="0.3">
      <c r="P7212" s="1" t="s">
        <v>1385</v>
      </c>
      <c r="Q7212" s="1">
        <v>2024</v>
      </c>
    </row>
    <row r="7213" spans="16:17" x14ac:dyDescent="0.3">
      <c r="P7213" s="1" t="s">
        <v>1385</v>
      </c>
      <c r="Q7213" s="1">
        <v>2024</v>
      </c>
    </row>
    <row r="7214" spans="16:17" x14ac:dyDescent="0.3">
      <c r="P7214" s="1" t="s">
        <v>230</v>
      </c>
      <c r="Q7214" s="1">
        <v>2024</v>
      </c>
    </row>
    <row r="7215" spans="16:17" x14ac:dyDescent="0.3">
      <c r="P7215" s="1" t="s">
        <v>230</v>
      </c>
      <c r="Q7215" s="1">
        <v>2024</v>
      </c>
    </row>
    <row r="7216" spans="16:17" x14ac:dyDescent="0.3">
      <c r="P7216" s="1" t="s">
        <v>1557</v>
      </c>
      <c r="Q7216" s="1">
        <v>2024</v>
      </c>
    </row>
    <row r="7217" spans="16:17" x14ac:dyDescent="0.3">
      <c r="P7217" s="1" t="s">
        <v>1557</v>
      </c>
      <c r="Q7217" s="1">
        <v>2024</v>
      </c>
    </row>
    <row r="7218" spans="16:17" x14ac:dyDescent="0.3">
      <c r="P7218" s="1" t="s">
        <v>1387</v>
      </c>
      <c r="Q7218" s="1">
        <v>2024</v>
      </c>
    </row>
    <row r="7219" spans="16:17" x14ac:dyDescent="0.3">
      <c r="P7219" s="1" t="s">
        <v>1387</v>
      </c>
      <c r="Q7219" s="1">
        <v>2024</v>
      </c>
    </row>
    <row r="7220" spans="16:17" x14ac:dyDescent="0.3">
      <c r="P7220" s="1" t="s">
        <v>965</v>
      </c>
      <c r="Q7220" s="1">
        <v>2024</v>
      </c>
    </row>
    <row r="7221" spans="16:17" x14ac:dyDescent="0.3">
      <c r="P7221" s="1" t="s">
        <v>965</v>
      </c>
      <c r="Q7221" s="1">
        <v>2024</v>
      </c>
    </row>
    <row r="7222" spans="16:17" x14ac:dyDescent="0.3">
      <c r="P7222" s="1" t="s">
        <v>243</v>
      </c>
      <c r="Q7222" s="1">
        <v>2024</v>
      </c>
    </row>
    <row r="7223" spans="16:17" x14ac:dyDescent="0.3">
      <c r="P7223" s="1" t="s">
        <v>243</v>
      </c>
      <c r="Q7223" s="1">
        <v>2024</v>
      </c>
    </row>
    <row r="7224" spans="16:17" x14ac:dyDescent="0.3">
      <c r="P7224" s="1" t="s">
        <v>2272</v>
      </c>
      <c r="Q7224" s="1">
        <v>2024</v>
      </c>
    </row>
    <row r="7225" spans="16:17" x14ac:dyDescent="0.3">
      <c r="P7225" s="1" t="s">
        <v>2272</v>
      </c>
      <c r="Q7225" s="1">
        <v>2024</v>
      </c>
    </row>
    <row r="7226" spans="16:17" x14ac:dyDescent="0.3">
      <c r="P7226" s="1" t="s">
        <v>2272</v>
      </c>
      <c r="Q7226" s="1">
        <v>2024</v>
      </c>
    </row>
    <row r="7227" spans="16:17" x14ac:dyDescent="0.3">
      <c r="P7227" s="1" t="s">
        <v>2272</v>
      </c>
      <c r="Q7227" s="1">
        <v>2024</v>
      </c>
    </row>
    <row r="7228" spans="16:17" x14ac:dyDescent="0.3">
      <c r="P7228" s="1" t="s">
        <v>2272</v>
      </c>
      <c r="Q7228" s="1">
        <v>2024</v>
      </c>
    </row>
    <row r="7229" spans="16:17" x14ac:dyDescent="0.3">
      <c r="P7229" s="1" t="s">
        <v>2272</v>
      </c>
      <c r="Q7229" s="1">
        <v>2024</v>
      </c>
    </row>
    <row r="7230" spans="16:17" x14ac:dyDescent="0.3">
      <c r="P7230" s="1" t="s">
        <v>220</v>
      </c>
      <c r="Q7230" s="1">
        <v>2024</v>
      </c>
    </row>
    <row r="7231" spans="16:17" x14ac:dyDescent="0.3">
      <c r="P7231" s="1" t="s">
        <v>220</v>
      </c>
      <c r="Q7231" s="1">
        <v>2024</v>
      </c>
    </row>
    <row r="7232" spans="16:17" x14ac:dyDescent="0.3">
      <c r="P7232" s="1" t="s">
        <v>220</v>
      </c>
      <c r="Q7232" s="1">
        <v>2024</v>
      </c>
    </row>
    <row r="7233" spans="16:17" x14ac:dyDescent="0.3">
      <c r="P7233" s="1" t="s">
        <v>1014</v>
      </c>
      <c r="Q7233" s="1">
        <v>2024</v>
      </c>
    </row>
    <row r="7234" spans="16:17" x14ac:dyDescent="0.3">
      <c r="P7234" s="1" t="s">
        <v>1521</v>
      </c>
      <c r="Q7234" s="1">
        <v>2024</v>
      </c>
    </row>
    <row r="7235" spans="16:17" x14ac:dyDescent="0.3">
      <c r="P7235" s="1" t="s">
        <v>1521</v>
      </c>
      <c r="Q7235" s="1">
        <v>2024</v>
      </c>
    </row>
    <row r="7236" spans="16:17" x14ac:dyDescent="0.3">
      <c r="P7236" s="1" t="s">
        <v>2261</v>
      </c>
      <c r="Q7236" s="1">
        <v>2024</v>
      </c>
    </row>
    <row r="7237" spans="16:17" x14ac:dyDescent="0.3">
      <c r="P7237" s="1" t="s">
        <v>2261</v>
      </c>
      <c r="Q7237" s="1">
        <v>2024</v>
      </c>
    </row>
    <row r="7238" spans="16:17" x14ac:dyDescent="0.3">
      <c r="P7238" s="1" t="s">
        <v>1431</v>
      </c>
      <c r="Q7238" s="1">
        <v>2024</v>
      </c>
    </row>
    <row r="7239" spans="16:17" x14ac:dyDescent="0.3">
      <c r="P7239" s="1" t="s">
        <v>1431</v>
      </c>
      <c r="Q7239" s="1">
        <v>2024</v>
      </c>
    </row>
    <row r="7240" spans="16:17" x14ac:dyDescent="0.3">
      <c r="P7240" s="1" t="s">
        <v>2671</v>
      </c>
      <c r="Q7240" s="1">
        <v>2024</v>
      </c>
    </row>
    <row r="7241" spans="16:17" x14ac:dyDescent="0.3">
      <c r="P7241" s="1" t="s">
        <v>2671</v>
      </c>
      <c r="Q7241" s="1">
        <v>2024</v>
      </c>
    </row>
    <row r="7242" spans="16:17" x14ac:dyDescent="0.3">
      <c r="P7242" s="1" t="s">
        <v>1665</v>
      </c>
      <c r="Q7242" s="1">
        <v>2024</v>
      </c>
    </row>
    <row r="7243" spans="16:17" x14ac:dyDescent="0.3">
      <c r="P7243" s="1" t="s">
        <v>1665</v>
      </c>
      <c r="Q7243" s="1">
        <v>2024</v>
      </c>
    </row>
    <row r="7244" spans="16:17" x14ac:dyDescent="0.3">
      <c r="P7244" s="1" t="s">
        <v>677</v>
      </c>
      <c r="Q7244" s="1">
        <v>2024</v>
      </c>
    </row>
    <row r="7245" spans="16:17" x14ac:dyDescent="0.3">
      <c r="P7245" s="1" t="s">
        <v>677</v>
      </c>
      <c r="Q7245" s="1">
        <v>2024</v>
      </c>
    </row>
    <row r="7246" spans="16:17" x14ac:dyDescent="0.3">
      <c r="P7246" s="1" t="s">
        <v>1288</v>
      </c>
      <c r="Q7246" s="1">
        <v>2024</v>
      </c>
    </row>
    <row r="7247" spans="16:17" x14ac:dyDescent="0.3">
      <c r="P7247" s="1" t="s">
        <v>1288</v>
      </c>
      <c r="Q7247" s="1">
        <v>2024</v>
      </c>
    </row>
    <row r="7248" spans="16:17" x14ac:dyDescent="0.3">
      <c r="P7248" s="1" t="s">
        <v>345</v>
      </c>
      <c r="Q7248" s="1">
        <v>2024</v>
      </c>
    </row>
    <row r="7249" spans="16:17" x14ac:dyDescent="0.3">
      <c r="P7249" s="1" t="s">
        <v>967</v>
      </c>
      <c r="Q7249" s="1">
        <v>2024</v>
      </c>
    </row>
    <row r="7250" spans="16:17" x14ac:dyDescent="0.3">
      <c r="P7250" s="1" t="s">
        <v>967</v>
      </c>
      <c r="Q7250" s="1">
        <v>2024</v>
      </c>
    </row>
    <row r="7251" spans="16:17" x14ac:dyDescent="0.3">
      <c r="P7251" s="1" t="s">
        <v>2279</v>
      </c>
      <c r="Q7251" s="1">
        <v>2024</v>
      </c>
    </row>
    <row r="7252" spans="16:17" x14ac:dyDescent="0.3">
      <c r="P7252" s="1" t="s">
        <v>2279</v>
      </c>
      <c r="Q7252" s="1">
        <v>2024</v>
      </c>
    </row>
    <row r="7253" spans="16:17" x14ac:dyDescent="0.3">
      <c r="P7253" s="1" t="s">
        <v>2096</v>
      </c>
      <c r="Q7253" s="1">
        <v>2024</v>
      </c>
    </row>
    <row r="7254" spans="16:17" x14ac:dyDescent="0.3">
      <c r="P7254" s="1" t="s">
        <v>2096</v>
      </c>
      <c r="Q7254" s="1">
        <v>2024</v>
      </c>
    </row>
    <row r="7255" spans="16:17" x14ac:dyDescent="0.3">
      <c r="P7255" s="1" t="s">
        <v>885</v>
      </c>
      <c r="Q7255" s="1">
        <v>2024</v>
      </c>
    </row>
    <row r="7256" spans="16:17" x14ac:dyDescent="0.3">
      <c r="P7256" s="1" t="s">
        <v>885</v>
      </c>
      <c r="Q7256" s="1">
        <v>2024</v>
      </c>
    </row>
    <row r="7257" spans="16:17" x14ac:dyDescent="0.3">
      <c r="P7257" s="1" t="s">
        <v>1893</v>
      </c>
      <c r="Q7257" s="1">
        <v>2024</v>
      </c>
    </row>
    <row r="7258" spans="16:17" x14ac:dyDescent="0.3">
      <c r="P7258" s="1" t="s">
        <v>2207</v>
      </c>
      <c r="Q7258" s="1">
        <v>2024</v>
      </c>
    </row>
    <row r="7259" spans="16:17" x14ac:dyDescent="0.3">
      <c r="P7259" s="1" t="s">
        <v>1635</v>
      </c>
      <c r="Q7259" s="1">
        <v>2024</v>
      </c>
    </row>
    <row r="7260" spans="16:17" x14ac:dyDescent="0.3">
      <c r="P7260" s="1" t="s">
        <v>1635</v>
      </c>
      <c r="Q7260" s="1">
        <v>2024</v>
      </c>
    </row>
    <row r="7261" spans="16:17" x14ac:dyDescent="0.3">
      <c r="P7261" s="1" t="s">
        <v>1635</v>
      </c>
      <c r="Q7261" s="1">
        <v>2024</v>
      </c>
    </row>
    <row r="7262" spans="16:17" x14ac:dyDescent="0.3">
      <c r="P7262" s="1" t="s">
        <v>2503</v>
      </c>
      <c r="Q7262" s="1">
        <v>2024</v>
      </c>
    </row>
    <row r="7263" spans="16:17" x14ac:dyDescent="0.3">
      <c r="P7263" s="1" t="s">
        <v>1124</v>
      </c>
      <c r="Q7263" s="1">
        <v>2024</v>
      </c>
    </row>
    <row r="7264" spans="16:17" x14ac:dyDescent="0.3">
      <c r="P7264" s="1" t="s">
        <v>1124</v>
      </c>
      <c r="Q7264" s="1">
        <v>2024</v>
      </c>
    </row>
    <row r="7265" spans="16:17" x14ac:dyDescent="0.3">
      <c r="P7265" s="1" t="s">
        <v>1165</v>
      </c>
      <c r="Q7265" s="1">
        <v>2024</v>
      </c>
    </row>
    <row r="7266" spans="16:17" x14ac:dyDescent="0.3">
      <c r="P7266" s="1" t="s">
        <v>994</v>
      </c>
      <c r="Q7266" s="1">
        <v>2024</v>
      </c>
    </row>
    <row r="7267" spans="16:17" x14ac:dyDescent="0.3">
      <c r="P7267" s="1" t="s">
        <v>614</v>
      </c>
      <c r="Q7267" s="1">
        <v>2024</v>
      </c>
    </row>
    <row r="7268" spans="16:17" x14ac:dyDescent="0.3">
      <c r="P7268" s="1" t="s">
        <v>1550</v>
      </c>
      <c r="Q7268" s="1">
        <v>2024</v>
      </c>
    </row>
    <row r="7269" spans="16:17" x14ac:dyDescent="0.3">
      <c r="P7269" s="1" t="s">
        <v>1633</v>
      </c>
      <c r="Q7269" s="1">
        <v>2024</v>
      </c>
    </row>
    <row r="7270" spans="16:17" x14ac:dyDescent="0.3">
      <c r="P7270" s="1" t="s">
        <v>875</v>
      </c>
      <c r="Q7270" s="1">
        <v>2024</v>
      </c>
    </row>
    <row r="7271" spans="16:17" x14ac:dyDescent="0.3">
      <c r="P7271" s="1" t="s">
        <v>133</v>
      </c>
      <c r="Q7271" s="1">
        <v>2024</v>
      </c>
    </row>
    <row r="7272" spans="16:17" x14ac:dyDescent="0.3">
      <c r="P7272" s="1" t="s">
        <v>790</v>
      </c>
      <c r="Q7272" s="1">
        <v>2024</v>
      </c>
    </row>
    <row r="7273" spans="16:17" x14ac:dyDescent="0.3">
      <c r="P7273" s="1" t="s">
        <v>1543</v>
      </c>
      <c r="Q7273" s="1">
        <v>2024</v>
      </c>
    </row>
    <row r="7274" spans="16:17" x14ac:dyDescent="0.3">
      <c r="P7274" s="1" t="s">
        <v>1612</v>
      </c>
      <c r="Q7274" s="1">
        <v>2024</v>
      </c>
    </row>
    <row r="7275" spans="16:17" x14ac:dyDescent="0.3">
      <c r="P7275" s="1" t="s">
        <v>859</v>
      </c>
      <c r="Q7275" s="1">
        <v>2024</v>
      </c>
    </row>
    <row r="7276" spans="16:17" x14ac:dyDescent="0.3">
      <c r="P7276" s="1" t="s">
        <v>859</v>
      </c>
      <c r="Q7276" s="1">
        <v>2024</v>
      </c>
    </row>
    <row r="7277" spans="16:17" x14ac:dyDescent="0.3">
      <c r="P7277" s="1" t="s">
        <v>1948</v>
      </c>
      <c r="Q7277" s="1">
        <v>2024</v>
      </c>
    </row>
    <row r="7278" spans="16:17" x14ac:dyDescent="0.3">
      <c r="P7278" s="1" t="s">
        <v>1948</v>
      </c>
      <c r="Q7278" s="1">
        <v>2024</v>
      </c>
    </row>
    <row r="7279" spans="16:17" x14ac:dyDescent="0.3">
      <c r="P7279" s="1" t="s">
        <v>71</v>
      </c>
      <c r="Q7279" s="1">
        <v>2024</v>
      </c>
    </row>
    <row r="7280" spans="16:17" x14ac:dyDescent="0.3">
      <c r="P7280" s="1" t="s">
        <v>71</v>
      </c>
      <c r="Q7280" s="1">
        <v>2024</v>
      </c>
    </row>
    <row r="7281" spans="16:17" x14ac:dyDescent="0.3">
      <c r="P7281" s="1" t="s">
        <v>71</v>
      </c>
      <c r="Q7281" s="1">
        <v>2024</v>
      </c>
    </row>
    <row r="7282" spans="16:17" x14ac:dyDescent="0.3">
      <c r="P7282" s="1" t="s">
        <v>1959</v>
      </c>
      <c r="Q7282" s="1">
        <v>2024</v>
      </c>
    </row>
    <row r="7283" spans="16:17" x14ac:dyDescent="0.3">
      <c r="P7283" s="1" t="s">
        <v>817</v>
      </c>
      <c r="Q7283" s="1">
        <v>2024</v>
      </c>
    </row>
    <row r="7284" spans="16:17" x14ac:dyDescent="0.3">
      <c r="P7284" s="1" t="s">
        <v>817</v>
      </c>
      <c r="Q7284" s="1">
        <v>2024</v>
      </c>
    </row>
    <row r="7285" spans="16:17" x14ac:dyDescent="0.3">
      <c r="P7285" s="1" t="s">
        <v>817</v>
      </c>
      <c r="Q7285" s="1">
        <v>2024</v>
      </c>
    </row>
    <row r="7286" spans="16:17" x14ac:dyDescent="0.3">
      <c r="P7286" s="1" t="s">
        <v>817</v>
      </c>
      <c r="Q7286" s="1">
        <v>2024</v>
      </c>
    </row>
    <row r="7287" spans="16:17" x14ac:dyDescent="0.3">
      <c r="P7287" s="1" t="s">
        <v>817</v>
      </c>
      <c r="Q7287" s="1">
        <v>2024</v>
      </c>
    </row>
    <row r="7288" spans="16:17" x14ac:dyDescent="0.3">
      <c r="P7288" s="1" t="s">
        <v>378</v>
      </c>
      <c r="Q7288" s="1">
        <v>2024</v>
      </c>
    </row>
    <row r="7289" spans="16:17" x14ac:dyDescent="0.3">
      <c r="P7289" s="1" t="s">
        <v>822</v>
      </c>
      <c r="Q7289" s="1">
        <v>2024</v>
      </c>
    </row>
    <row r="7290" spans="16:17" x14ac:dyDescent="0.3">
      <c r="P7290" s="1" t="s">
        <v>822</v>
      </c>
      <c r="Q7290" s="1">
        <v>2024</v>
      </c>
    </row>
    <row r="7291" spans="16:17" x14ac:dyDescent="0.3">
      <c r="P7291" s="1" t="s">
        <v>822</v>
      </c>
      <c r="Q7291" s="1">
        <v>2024</v>
      </c>
    </row>
    <row r="7292" spans="16:17" x14ac:dyDescent="0.3">
      <c r="P7292" s="1" t="s">
        <v>822</v>
      </c>
      <c r="Q7292" s="1">
        <v>2024</v>
      </c>
    </row>
    <row r="7293" spans="16:17" x14ac:dyDescent="0.3">
      <c r="P7293" s="1" t="s">
        <v>822</v>
      </c>
      <c r="Q7293" s="1">
        <v>2024</v>
      </c>
    </row>
    <row r="7294" spans="16:17" x14ac:dyDescent="0.3">
      <c r="P7294" s="1" t="s">
        <v>822</v>
      </c>
      <c r="Q7294" s="1">
        <v>2024</v>
      </c>
    </row>
    <row r="7295" spans="16:17" x14ac:dyDescent="0.3">
      <c r="P7295" s="1" t="s">
        <v>2246</v>
      </c>
      <c r="Q7295" s="1">
        <v>2024</v>
      </c>
    </row>
    <row r="7296" spans="16:17" x14ac:dyDescent="0.3">
      <c r="P7296" s="1" t="s">
        <v>2261</v>
      </c>
      <c r="Q7296" s="1">
        <v>2024</v>
      </c>
    </row>
    <row r="7297" spans="16:17" x14ac:dyDescent="0.3">
      <c r="P7297" s="1" t="s">
        <v>2520</v>
      </c>
      <c r="Q7297" s="1">
        <v>2024</v>
      </c>
    </row>
    <row r="7298" spans="16:17" x14ac:dyDescent="0.3">
      <c r="P7298" s="1" t="s">
        <v>2520</v>
      </c>
      <c r="Q7298" s="1">
        <v>2024</v>
      </c>
    </row>
    <row r="7299" spans="16:17" x14ac:dyDescent="0.3">
      <c r="P7299" s="1" t="s">
        <v>2520</v>
      </c>
      <c r="Q7299" s="1">
        <v>2024</v>
      </c>
    </row>
    <row r="7300" spans="16:17" x14ac:dyDescent="0.3">
      <c r="P7300" s="1" t="s">
        <v>2520</v>
      </c>
      <c r="Q7300" s="1">
        <v>2024</v>
      </c>
    </row>
    <row r="7301" spans="16:17" x14ac:dyDescent="0.3">
      <c r="P7301" s="1" t="s">
        <v>1918</v>
      </c>
      <c r="Q7301" s="1">
        <v>2024</v>
      </c>
    </row>
    <row r="7302" spans="16:17" x14ac:dyDescent="0.3">
      <c r="P7302" s="1" t="s">
        <v>1918</v>
      </c>
      <c r="Q7302" s="1">
        <v>2024</v>
      </c>
    </row>
    <row r="7303" spans="16:17" x14ac:dyDescent="0.3">
      <c r="P7303" s="1" t="s">
        <v>1918</v>
      </c>
      <c r="Q7303" s="1">
        <v>2024</v>
      </c>
    </row>
    <row r="7304" spans="16:17" x14ac:dyDescent="0.3">
      <c r="P7304" s="1" t="s">
        <v>396</v>
      </c>
      <c r="Q7304" s="1">
        <v>2024</v>
      </c>
    </row>
    <row r="7305" spans="16:17" x14ac:dyDescent="0.3">
      <c r="P7305" s="1" t="s">
        <v>396</v>
      </c>
      <c r="Q7305" s="1">
        <v>2024</v>
      </c>
    </row>
    <row r="7306" spans="16:17" x14ac:dyDescent="0.3">
      <c r="P7306" s="1" t="s">
        <v>2176</v>
      </c>
      <c r="Q7306" s="1">
        <v>2024</v>
      </c>
    </row>
    <row r="7307" spans="16:17" x14ac:dyDescent="0.3">
      <c r="P7307" s="1" t="s">
        <v>2176</v>
      </c>
      <c r="Q7307" s="1">
        <v>2024</v>
      </c>
    </row>
    <row r="7308" spans="16:17" x14ac:dyDescent="0.3">
      <c r="P7308" s="1" t="s">
        <v>2176</v>
      </c>
      <c r="Q7308" s="1">
        <v>2024</v>
      </c>
    </row>
    <row r="7309" spans="16:17" x14ac:dyDescent="0.3">
      <c r="P7309" s="1" t="s">
        <v>1200</v>
      </c>
      <c r="Q7309" s="1">
        <v>2024</v>
      </c>
    </row>
    <row r="7310" spans="16:17" x14ac:dyDescent="0.3">
      <c r="P7310" s="1" t="s">
        <v>714</v>
      </c>
      <c r="Q7310" s="1">
        <v>2024</v>
      </c>
    </row>
    <row r="7311" spans="16:17" x14ac:dyDescent="0.3">
      <c r="P7311" s="1" t="s">
        <v>714</v>
      </c>
      <c r="Q7311" s="1">
        <v>2024</v>
      </c>
    </row>
    <row r="7312" spans="16:17" x14ac:dyDescent="0.3">
      <c r="P7312" s="1" t="s">
        <v>2199</v>
      </c>
      <c r="Q7312" s="1">
        <v>2024</v>
      </c>
    </row>
    <row r="7313" spans="16:17" x14ac:dyDescent="0.3">
      <c r="P7313" s="1" t="s">
        <v>2199</v>
      </c>
      <c r="Q7313" s="1">
        <v>2024</v>
      </c>
    </row>
    <row r="7314" spans="16:17" x14ac:dyDescent="0.3">
      <c r="P7314" s="1" t="s">
        <v>2474</v>
      </c>
      <c r="Q7314" s="1">
        <v>2024</v>
      </c>
    </row>
    <row r="7315" spans="16:17" x14ac:dyDescent="0.3">
      <c r="P7315" s="1" t="s">
        <v>1738</v>
      </c>
      <c r="Q7315" s="1">
        <v>2024</v>
      </c>
    </row>
    <row r="7316" spans="16:17" x14ac:dyDescent="0.3">
      <c r="P7316" s="1" t="s">
        <v>1738</v>
      </c>
      <c r="Q7316" s="1">
        <v>2024</v>
      </c>
    </row>
    <row r="7317" spans="16:17" x14ac:dyDescent="0.3">
      <c r="P7317" s="1" t="s">
        <v>365</v>
      </c>
      <c r="Q7317" s="1">
        <v>2024</v>
      </c>
    </row>
    <row r="7318" spans="16:17" x14ac:dyDescent="0.3">
      <c r="P7318" s="1" t="s">
        <v>2250</v>
      </c>
      <c r="Q7318" s="1">
        <v>2024</v>
      </c>
    </row>
    <row r="7319" spans="16:17" x14ac:dyDescent="0.3">
      <c r="P7319" s="1" t="s">
        <v>2140</v>
      </c>
      <c r="Q7319" s="1">
        <v>2024</v>
      </c>
    </row>
    <row r="7320" spans="16:17" x14ac:dyDescent="0.3">
      <c r="P7320" s="1" t="s">
        <v>2641</v>
      </c>
      <c r="Q7320" s="1">
        <v>2024</v>
      </c>
    </row>
    <row r="7321" spans="16:17" x14ac:dyDescent="0.3">
      <c r="P7321" s="1" t="s">
        <v>2641</v>
      </c>
      <c r="Q7321" s="1">
        <v>2024</v>
      </c>
    </row>
    <row r="7322" spans="16:17" x14ac:dyDescent="0.3">
      <c r="P7322" s="1" t="s">
        <v>1801</v>
      </c>
      <c r="Q7322" s="1">
        <v>2024</v>
      </c>
    </row>
    <row r="7323" spans="16:17" x14ac:dyDescent="0.3">
      <c r="P7323" s="1" t="s">
        <v>685</v>
      </c>
      <c r="Q7323" s="1">
        <v>2024</v>
      </c>
    </row>
    <row r="7324" spans="16:17" x14ac:dyDescent="0.3">
      <c r="P7324" s="1" t="s">
        <v>1523</v>
      </c>
      <c r="Q7324" s="1">
        <v>2024</v>
      </c>
    </row>
    <row r="7325" spans="16:17" x14ac:dyDescent="0.3">
      <c r="P7325" s="1" t="s">
        <v>1523</v>
      </c>
      <c r="Q7325" s="1">
        <v>2024</v>
      </c>
    </row>
    <row r="7326" spans="16:17" x14ac:dyDescent="0.3">
      <c r="P7326" s="1" t="s">
        <v>2296</v>
      </c>
      <c r="Q7326" s="1">
        <v>2024</v>
      </c>
    </row>
    <row r="7327" spans="16:17" x14ac:dyDescent="0.3">
      <c r="P7327" s="1" t="s">
        <v>2296</v>
      </c>
      <c r="Q7327" s="1">
        <v>2024</v>
      </c>
    </row>
    <row r="7328" spans="16:17" x14ac:dyDescent="0.3">
      <c r="P7328" s="1" t="s">
        <v>2296</v>
      </c>
      <c r="Q7328" s="1">
        <v>2024</v>
      </c>
    </row>
    <row r="7329" spans="16:17" x14ac:dyDescent="0.3">
      <c r="P7329" s="1" t="s">
        <v>2178</v>
      </c>
      <c r="Q7329" s="1">
        <v>2024</v>
      </c>
    </row>
    <row r="7330" spans="16:17" x14ac:dyDescent="0.3">
      <c r="P7330" s="1" t="s">
        <v>2178</v>
      </c>
      <c r="Q7330" s="1">
        <v>2024</v>
      </c>
    </row>
    <row r="7331" spans="16:17" x14ac:dyDescent="0.3">
      <c r="P7331" s="1" t="s">
        <v>2178</v>
      </c>
      <c r="Q7331" s="1">
        <v>2024</v>
      </c>
    </row>
    <row r="7332" spans="16:17" x14ac:dyDescent="0.3">
      <c r="P7332" s="1" t="s">
        <v>2178</v>
      </c>
      <c r="Q7332" s="1">
        <v>2024</v>
      </c>
    </row>
    <row r="7333" spans="16:17" x14ac:dyDescent="0.3">
      <c r="P7333" s="1" t="s">
        <v>2286</v>
      </c>
      <c r="Q7333" s="1">
        <v>2024</v>
      </c>
    </row>
    <row r="7334" spans="16:17" x14ac:dyDescent="0.3">
      <c r="P7334" s="1" t="s">
        <v>2286</v>
      </c>
      <c r="Q7334" s="1">
        <v>2024</v>
      </c>
    </row>
    <row r="7335" spans="16:17" x14ac:dyDescent="0.3">
      <c r="P7335" s="1" t="s">
        <v>391</v>
      </c>
      <c r="Q7335" s="1">
        <v>2024</v>
      </c>
    </row>
    <row r="7336" spans="16:17" x14ac:dyDescent="0.3">
      <c r="P7336" s="1" t="s">
        <v>391</v>
      </c>
      <c r="Q7336" s="1">
        <v>2024</v>
      </c>
    </row>
    <row r="7337" spans="16:17" x14ac:dyDescent="0.3">
      <c r="P7337" s="1" t="s">
        <v>391</v>
      </c>
      <c r="Q7337" s="1">
        <v>2024</v>
      </c>
    </row>
    <row r="7338" spans="16:17" x14ac:dyDescent="0.3">
      <c r="P7338" s="1" t="s">
        <v>321</v>
      </c>
      <c r="Q7338" s="1">
        <v>2024</v>
      </c>
    </row>
    <row r="7339" spans="16:17" x14ac:dyDescent="0.3">
      <c r="P7339" s="1" t="s">
        <v>1865</v>
      </c>
      <c r="Q7339" s="1">
        <v>2024</v>
      </c>
    </row>
    <row r="7340" spans="16:17" x14ac:dyDescent="0.3">
      <c r="P7340" s="1" t="s">
        <v>2468</v>
      </c>
      <c r="Q7340" s="1">
        <v>2024</v>
      </c>
    </row>
    <row r="7341" spans="16:17" x14ac:dyDescent="0.3">
      <c r="P7341" s="1" t="s">
        <v>2044</v>
      </c>
      <c r="Q7341" s="1">
        <v>2024</v>
      </c>
    </row>
    <row r="7342" spans="16:17" x14ac:dyDescent="0.3">
      <c r="P7342" s="1" t="s">
        <v>2385</v>
      </c>
      <c r="Q7342" s="1">
        <v>2024</v>
      </c>
    </row>
    <row r="7343" spans="16:17" x14ac:dyDescent="0.3">
      <c r="P7343" s="1" t="s">
        <v>2385</v>
      </c>
      <c r="Q7343" s="1">
        <v>2024</v>
      </c>
    </row>
    <row r="7344" spans="16:17" x14ac:dyDescent="0.3">
      <c r="P7344" s="1" t="s">
        <v>24</v>
      </c>
      <c r="Q7344" s="1">
        <v>2024</v>
      </c>
    </row>
    <row r="7345" spans="16:17" x14ac:dyDescent="0.3">
      <c r="P7345" s="1" t="s">
        <v>2178</v>
      </c>
      <c r="Q7345" s="1">
        <v>2024</v>
      </c>
    </row>
    <row r="7346" spans="16:17" x14ac:dyDescent="0.3">
      <c r="P7346" s="1" t="s">
        <v>2178</v>
      </c>
      <c r="Q7346" s="1">
        <v>2024</v>
      </c>
    </row>
    <row r="7347" spans="16:17" x14ac:dyDescent="0.3">
      <c r="P7347" s="1" t="s">
        <v>1358</v>
      </c>
      <c r="Q7347" s="1">
        <v>2024</v>
      </c>
    </row>
    <row r="7348" spans="16:17" x14ac:dyDescent="0.3">
      <c r="P7348" s="1" t="s">
        <v>592</v>
      </c>
      <c r="Q7348" s="1">
        <v>2024</v>
      </c>
    </row>
    <row r="7349" spans="16:17" x14ac:dyDescent="0.3">
      <c r="P7349" s="1" t="s">
        <v>592</v>
      </c>
      <c r="Q7349" s="1">
        <v>2024</v>
      </c>
    </row>
    <row r="7350" spans="16:17" x14ac:dyDescent="0.3">
      <c r="P7350" s="1" t="s">
        <v>130</v>
      </c>
      <c r="Q7350" s="1">
        <v>2024</v>
      </c>
    </row>
    <row r="7351" spans="16:17" x14ac:dyDescent="0.3">
      <c r="P7351" s="1" t="s">
        <v>1753</v>
      </c>
      <c r="Q7351" s="1">
        <v>2024</v>
      </c>
    </row>
    <row r="7352" spans="16:17" x14ac:dyDescent="0.3">
      <c r="P7352" s="1" t="s">
        <v>2575</v>
      </c>
      <c r="Q7352" s="1">
        <v>2024</v>
      </c>
    </row>
    <row r="7353" spans="16:17" x14ac:dyDescent="0.3">
      <c r="P7353" s="1" t="s">
        <v>2190</v>
      </c>
      <c r="Q7353" s="1">
        <v>2024</v>
      </c>
    </row>
    <row r="7354" spans="16:17" x14ac:dyDescent="0.3">
      <c r="P7354" s="1" t="s">
        <v>2190</v>
      </c>
      <c r="Q7354" s="1">
        <v>2024</v>
      </c>
    </row>
    <row r="7355" spans="16:17" x14ac:dyDescent="0.3">
      <c r="P7355" s="1" t="s">
        <v>2520</v>
      </c>
      <c r="Q7355" s="1">
        <v>2024</v>
      </c>
    </row>
    <row r="7356" spans="16:17" x14ac:dyDescent="0.3">
      <c r="P7356" s="1" t="s">
        <v>2520</v>
      </c>
      <c r="Q7356" s="1">
        <v>2024</v>
      </c>
    </row>
    <row r="7357" spans="16:17" x14ac:dyDescent="0.3">
      <c r="P7357" s="1" t="s">
        <v>1154</v>
      </c>
      <c r="Q7357" s="1">
        <v>2024</v>
      </c>
    </row>
    <row r="7358" spans="16:17" x14ac:dyDescent="0.3">
      <c r="P7358" s="1" t="s">
        <v>1154</v>
      </c>
      <c r="Q7358" s="1">
        <v>2024</v>
      </c>
    </row>
    <row r="7359" spans="16:17" x14ac:dyDescent="0.3">
      <c r="P7359" s="1" t="s">
        <v>1154</v>
      </c>
      <c r="Q7359" s="1">
        <v>2024</v>
      </c>
    </row>
    <row r="7360" spans="16:17" x14ac:dyDescent="0.3">
      <c r="P7360" s="1" t="s">
        <v>2279</v>
      </c>
      <c r="Q7360" s="1">
        <v>2024</v>
      </c>
    </row>
    <row r="7361" spans="16:17" x14ac:dyDescent="0.3">
      <c r="P7361" s="1" t="s">
        <v>348</v>
      </c>
      <c r="Q7361" s="1">
        <v>2024</v>
      </c>
    </row>
    <row r="7362" spans="16:17" x14ac:dyDescent="0.3">
      <c r="P7362" s="1" t="s">
        <v>348</v>
      </c>
      <c r="Q7362" s="1">
        <v>2024</v>
      </c>
    </row>
    <row r="7363" spans="16:17" x14ac:dyDescent="0.3">
      <c r="P7363" s="1" t="s">
        <v>967</v>
      </c>
      <c r="Q7363" s="1">
        <v>2024</v>
      </c>
    </row>
    <row r="7364" spans="16:17" x14ac:dyDescent="0.3">
      <c r="P7364" s="1" t="s">
        <v>716</v>
      </c>
      <c r="Q7364" s="1">
        <v>2024</v>
      </c>
    </row>
    <row r="7365" spans="16:17" x14ac:dyDescent="0.3">
      <c r="P7365" s="1" t="s">
        <v>287</v>
      </c>
      <c r="Q7365" s="1">
        <v>2024</v>
      </c>
    </row>
    <row r="7366" spans="16:17" x14ac:dyDescent="0.3">
      <c r="P7366" s="1" t="s">
        <v>279</v>
      </c>
      <c r="Q7366" s="1">
        <v>2024</v>
      </c>
    </row>
    <row r="7367" spans="16:17" x14ac:dyDescent="0.3">
      <c r="P7367" s="1" t="s">
        <v>2414</v>
      </c>
      <c r="Q7367" s="1">
        <v>2024</v>
      </c>
    </row>
    <row r="7368" spans="16:17" x14ac:dyDescent="0.3">
      <c r="P7368" s="1" t="s">
        <v>336</v>
      </c>
      <c r="Q7368" s="1">
        <v>2024</v>
      </c>
    </row>
    <row r="7369" spans="16:17" x14ac:dyDescent="0.3">
      <c r="P7369" s="1" t="s">
        <v>336</v>
      </c>
      <c r="Q7369" s="1">
        <v>2024</v>
      </c>
    </row>
    <row r="7370" spans="16:17" x14ac:dyDescent="0.3">
      <c r="P7370" s="1" t="s">
        <v>1046</v>
      </c>
      <c r="Q7370" s="1">
        <v>2024</v>
      </c>
    </row>
    <row r="7371" spans="16:17" x14ac:dyDescent="0.3">
      <c r="P7371" s="1" t="s">
        <v>1046</v>
      </c>
      <c r="Q7371" s="1">
        <v>2024</v>
      </c>
    </row>
    <row r="7372" spans="16:17" x14ac:dyDescent="0.3">
      <c r="P7372" s="1" t="s">
        <v>1046</v>
      </c>
      <c r="Q7372" s="1">
        <v>2024</v>
      </c>
    </row>
    <row r="7373" spans="16:17" x14ac:dyDescent="0.3">
      <c r="P7373" s="1" t="s">
        <v>1682</v>
      </c>
      <c r="Q7373" s="1">
        <v>2024</v>
      </c>
    </row>
    <row r="7374" spans="16:17" x14ac:dyDescent="0.3">
      <c r="P7374" s="1" t="s">
        <v>1682</v>
      </c>
      <c r="Q7374" s="1">
        <v>2024</v>
      </c>
    </row>
    <row r="7375" spans="16:17" x14ac:dyDescent="0.3">
      <c r="P7375" s="1" t="s">
        <v>1489</v>
      </c>
      <c r="Q7375" s="1">
        <v>2024</v>
      </c>
    </row>
    <row r="7376" spans="16:17" x14ac:dyDescent="0.3">
      <c r="P7376" s="1" t="s">
        <v>2232</v>
      </c>
      <c r="Q7376" s="1">
        <v>2024</v>
      </c>
    </row>
    <row r="7377" spans="16:17" x14ac:dyDescent="0.3">
      <c r="P7377" s="1" t="s">
        <v>1678</v>
      </c>
      <c r="Q7377" s="1">
        <v>2024</v>
      </c>
    </row>
    <row r="7378" spans="16:17" x14ac:dyDescent="0.3">
      <c r="P7378" s="1" t="s">
        <v>1667</v>
      </c>
      <c r="Q7378" s="1">
        <v>2024</v>
      </c>
    </row>
    <row r="7379" spans="16:17" x14ac:dyDescent="0.3">
      <c r="P7379" s="1" t="s">
        <v>1133</v>
      </c>
      <c r="Q7379" s="1">
        <v>2024</v>
      </c>
    </row>
    <row r="7380" spans="16:17" x14ac:dyDescent="0.3">
      <c r="P7380" s="1" t="s">
        <v>1133</v>
      </c>
      <c r="Q7380" s="1">
        <v>2024</v>
      </c>
    </row>
    <row r="7381" spans="16:17" x14ac:dyDescent="0.3">
      <c r="P7381" s="1" t="s">
        <v>1289</v>
      </c>
      <c r="Q7381" s="1">
        <v>2024</v>
      </c>
    </row>
    <row r="7382" spans="16:17" x14ac:dyDescent="0.3">
      <c r="P7382" s="1" t="s">
        <v>1048</v>
      </c>
      <c r="Q7382" s="1">
        <v>2024</v>
      </c>
    </row>
    <row r="7383" spans="16:17" x14ac:dyDescent="0.3">
      <c r="P7383" s="1" t="s">
        <v>2587</v>
      </c>
      <c r="Q7383" s="1">
        <v>2024</v>
      </c>
    </row>
    <row r="7384" spans="16:17" x14ac:dyDescent="0.3">
      <c r="P7384" s="1" t="s">
        <v>2587</v>
      </c>
      <c r="Q7384" s="1">
        <v>2024</v>
      </c>
    </row>
    <row r="7385" spans="16:17" x14ac:dyDescent="0.3">
      <c r="P7385" s="1" t="s">
        <v>2261</v>
      </c>
      <c r="Q7385" s="1">
        <v>2024</v>
      </c>
    </row>
    <row r="7386" spans="16:17" x14ac:dyDescent="0.3">
      <c r="P7386" s="1" t="s">
        <v>2457</v>
      </c>
      <c r="Q7386" s="1">
        <v>2024</v>
      </c>
    </row>
    <row r="7387" spans="16:17" x14ac:dyDescent="0.3">
      <c r="P7387" s="1" t="s">
        <v>2457</v>
      </c>
      <c r="Q7387" s="1">
        <v>2024</v>
      </c>
    </row>
    <row r="7388" spans="16:17" x14ac:dyDescent="0.3">
      <c r="P7388" s="1" t="s">
        <v>2457</v>
      </c>
      <c r="Q7388" s="1">
        <v>2024</v>
      </c>
    </row>
    <row r="7389" spans="16:17" x14ac:dyDescent="0.3">
      <c r="P7389" s="1" t="s">
        <v>1007</v>
      </c>
      <c r="Q7389" s="1">
        <v>2024</v>
      </c>
    </row>
    <row r="7390" spans="16:17" x14ac:dyDescent="0.3">
      <c r="P7390" s="1" t="s">
        <v>1007</v>
      </c>
      <c r="Q7390" s="1">
        <v>2024</v>
      </c>
    </row>
    <row r="7391" spans="16:17" x14ac:dyDescent="0.3">
      <c r="P7391" s="1" t="s">
        <v>1165</v>
      </c>
      <c r="Q7391" s="1">
        <v>2024</v>
      </c>
    </row>
    <row r="7392" spans="16:17" x14ac:dyDescent="0.3">
      <c r="P7392" s="1" t="s">
        <v>1743</v>
      </c>
      <c r="Q7392" s="1">
        <v>2024</v>
      </c>
    </row>
    <row r="7393" spans="16:17" x14ac:dyDescent="0.3">
      <c r="P7393" s="1" t="s">
        <v>426</v>
      </c>
      <c r="Q7393" s="1">
        <v>2024</v>
      </c>
    </row>
    <row r="7394" spans="16:17" x14ac:dyDescent="0.3">
      <c r="P7394" s="1" t="s">
        <v>426</v>
      </c>
      <c r="Q7394" s="1">
        <v>2024</v>
      </c>
    </row>
    <row r="7395" spans="16:17" x14ac:dyDescent="0.3">
      <c r="P7395" s="1" t="s">
        <v>426</v>
      </c>
      <c r="Q7395" s="1">
        <v>2024</v>
      </c>
    </row>
    <row r="7396" spans="16:17" x14ac:dyDescent="0.3">
      <c r="P7396" s="1" t="s">
        <v>1616</v>
      </c>
      <c r="Q7396" s="1">
        <v>2024</v>
      </c>
    </row>
    <row r="7397" spans="16:17" x14ac:dyDescent="0.3">
      <c r="P7397" s="1" t="s">
        <v>1616</v>
      </c>
      <c r="Q7397" s="1">
        <v>2024</v>
      </c>
    </row>
    <row r="7398" spans="16:17" x14ac:dyDescent="0.3">
      <c r="P7398" s="1" t="s">
        <v>1803</v>
      </c>
      <c r="Q7398" s="1">
        <v>2024</v>
      </c>
    </row>
    <row r="7399" spans="16:17" x14ac:dyDescent="0.3">
      <c r="P7399" s="1" t="s">
        <v>1803</v>
      </c>
      <c r="Q7399" s="1">
        <v>2024</v>
      </c>
    </row>
    <row r="7400" spans="16:17" x14ac:dyDescent="0.3">
      <c r="P7400" s="1" t="s">
        <v>2425</v>
      </c>
      <c r="Q7400" s="1">
        <v>2024</v>
      </c>
    </row>
    <row r="7401" spans="16:17" x14ac:dyDescent="0.3">
      <c r="P7401" s="1" t="s">
        <v>2425</v>
      </c>
      <c r="Q7401" s="1">
        <v>2024</v>
      </c>
    </row>
    <row r="7402" spans="16:17" x14ac:dyDescent="0.3">
      <c r="P7402" s="1" t="s">
        <v>2425</v>
      </c>
      <c r="Q7402" s="1">
        <v>2024</v>
      </c>
    </row>
    <row r="7403" spans="16:17" x14ac:dyDescent="0.3">
      <c r="P7403" s="1" t="s">
        <v>2425</v>
      </c>
      <c r="Q7403" s="1">
        <v>2024</v>
      </c>
    </row>
    <row r="7404" spans="16:17" x14ac:dyDescent="0.3">
      <c r="P7404" s="1" t="s">
        <v>2425</v>
      </c>
      <c r="Q7404" s="1">
        <v>2024</v>
      </c>
    </row>
    <row r="7405" spans="16:17" x14ac:dyDescent="0.3">
      <c r="P7405" s="1" t="s">
        <v>2512</v>
      </c>
      <c r="Q7405" s="1">
        <v>2024</v>
      </c>
    </row>
    <row r="7406" spans="16:17" x14ac:dyDescent="0.3">
      <c r="P7406" s="1" t="s">
        <v>2512</v>
      </c>
      <c r="Q7406" s="1">
        <v>2024</v>
      </c>
    </row>
    <row r="7407" spans="16:17" x14ac:dyDescent="0.3">
      <c r="P7407" s="1" t="s">
        <v>2512</v>
      </c>
      <c r="Q7407" s="1">
        <v>2024</v>
      </c>
    </row>
    <row r="7408" spans="16:17" x14ac:dyDescent="0.3">
      <c r="P7408" s="1" t="s">
        <v>1803</v>
      </c>
      <c r="Q7408" s="1">
        <v>2024</v>
      </c>
    </row>
    <row r="7409" spans="16:17" x14ac:dyDescent="0.3">
      <c r="P7409" s="1" t="s">
        <v>1803</v>
      </c>
      <c r="Q7409" s="1">
        <v>2024</v>
      </c>
    </row>
    <row r="7410" spans="16:17" x14ac:dyDescent="0.3">
      <c r="P7410" s="1" t="s">
        <v>1803</v>
      </c>
      <c r="Q7410" s="1">
        <v>2024</v>
      </c>
    </row>
    <row r="7411" spans="16:17" x14ac:dyDescent="0.3">
      <c r="P7411" s="1" t="s">
        <v>1803</v>
      </c>
      <c r="Q7411" s="1">
        <v>2024</v>
      </c>
    </row>
    <row r="7412" spans="16:17" x14ac:dyDescent="0.3">
      <c r="P7412" s="1" t="s">
        <v>1550</v>
      </c>
      <c r="Q7412" s="1">
        <v>2024</v>
      </c>
    </row>
    <row r="7413" spans="16:17" x14ac:dyDescent="0.3">
      <c r="P7413" s="1" t="s">
        <v>580</v>
      </c>
      <c r="Q7413" s="1">
        <v>2024</v>
      </c>
    </row>
    <row r="7414" spans="16:17" x14ac:dyDescent="0.3">
      <c r="P7414" s="1" t="s">
        <v>580</v>
      </c>
      <c r="Q7414" s="1">
        <v>2024</v>
      </c>
    </row>
    <row r="7415" spans="16:17" x14ac:dyDescent="0.3">
      <c r="P7415" s="1" t="s">
        <v>1273</v>
      </c>
      <c r="Q7415" s="1">
        <v>2024</v>
      </c>
    </row>
    <row r="7416" spans="16:17" x14ac:dyDescent="0.3">
      <c r="P7416" s="1" t="s">
        <v>1695</v>
      </c>
      <c r="Q7416" s="1">
        <v>2024</v>
      </c>
    </row>
    <row r="7417" spans="16:17" x14ac:dyDescent="0.3">
      <c r="P7417" s="1" t="s">
        <v>1243</v>
      </c>
      <c r="Q7417" s="1">
        <v>2024</v>
      </c>
    </row>
    <row r="7418" spans="16:17" x14ac:dyDescent="0.3">
      <c r="P7418" s="1" t="s">
        <v>1243</v>
      </c>
      <c r="Q7418" s="1">
        <v>2024</v>
      </c>
    </row>
    <row r="7419" spans="16:17" x14ac:dyDescent="0.3">
      <c r="P7419" s="1" t="s">
        <v>1243</v>
      </c>
      <c r="Q7419" s="1">
        <v>2024</v>
      </c>
    </row>
    <row r="7420" spans="16:17" x14ac:dyDescent="0.3">
      <c r="P7420" s="1" t="s">
        <v>1893</v>
      </c>
      <c r="Q7420" s="1">
        <v>2024</v>
      </c>
    </row>
    <row r="7421" spans="16:17" x14ac:dyDescent="0.3">
      <c r="P7421" s="1" t="s">
        <v>589</v>
      </c>
      <c r="Q7421" s="1">
        <v>2024</v>
      </c>
    </row>
    <row r="7422" spans="16:17" x14ac:dyDescent="0.3">
      <c r="P7422" s="1" t="s">
        <v>2582</v>
      </c>
      <c r="Q7422" s="1">
        <v>2024</v>
      </c>
    </row>
    <row r="7423" spans="16:17" x14ac:dyDescent="0.3">
      <c r="P7423" s="1" t="s">
        <v>2582</v>
      </c>
      <c r="Q7423" s="1">
        <v>2024</v>
      </c>
    </row>
    <row r="7424" spans="16:17" x14ac:dyDescent="0.3">
      <c r="P7424" s="1" t="s">
        <v>1473</v>
      </c>
      <c r="Q7424" s="1">
        <v>2024</v>
      </c>
    </row>
    <row r="7425" spans="16:17" x14ac:dyDescent="0.3">
      <c r="P7425" s="1" t="s">
        <v>1076</v>
      </c>
      <c r="Q7425" s="1">
        <v>2024</v>
      </c>
    </row>
    <row r="7426" spans="16:17" x14ac:dyDescent="0.3">
      <c r="P7426" s="1" t="s">
        <v>558</v>
      </c>
      <c r="Q7426" s="1">
        <v>2024</v>
      </c>
    </row>
    <row r="7427" spans="16:17" x14ac:dyDescent="0.3">
      <c r="P7427" s="1" t="s">
        <v>558</v>
      </c>
      <c r="Q7427" s="1">
        <v>2024</v>
      </c>
    </row>
    <row r="7428" spans="16:17" x14ac:dyDescent="0.3">
      <c r="P7428" s="1" t="s">
        <v>558</v>
      </c>
      <c r="Q7428" s="1">
        <v>2024</v>
      </c>
    </row>
    <row r="7429" spans="16:17" x14ac:dyDescent="0.3">
      <c r="P7429" s="1" t="s">
        <v>24</v>
      </c>
      <c r="Q7429" s="1">
        <v>2024</v>
      </c>
    </row>
    <row r="7430" spans="16:17" x14ac:dyDescent="0.3">
      <c r="P7430" s="1" t="s">
        <v>24</v>
      </c>
      <c r="Q7430" s="1">
        <v>2024</v>
      </c>
    </row>
    <row r="7431" spans="16:17" x14ac:dyDescent="0.3">
      <c r="P7431" s="1" t="s">
        <v>24</v>
      </c>
      <c r="Q7431" s="1">
        <v>2024</v>
      </c>
    </row>
    <row r="7432" spans="16:17" x14ac:dyDescent="0.3">
      <c r="P7432" s="1" t="s">
        <v>1912</v>
      </c>
      <c r="Q7432" s="1">
        <v>2024</v>
      </c>
    </row>
    <row r="7433" spans="16:17" x14ac:dyDescent="0.3">
      <c r="P7433" s="1" t="s">
        <v>1415</v>
      </c>
      <c r="Q7433" s="1">
        <v>2024</v>
      </c>
    </row>
    <row r="7434" spans="16:17" x14ac:dyDescent="0.3">
      <c r="P7434" s="1" t="s">
        <v>1489</v>
      </c>
      <c r="Q7434" s="1">
        <v>2024</v>
      </c>
    </row>
    <row r="7435" spans="16:17" x14ac:dyDescent="0.3">
      <c r="P7435" s="1" t="s">
        <v>1909</v>
      </c>
      <c r="Q7435" s="1">
        <v>2024</v>
      </c>
    </row>
    <row r="7436" spans="16:17" x14ac:dyDescent="0.3">
      <c r="P7436" s="1" t="s">
        <v>1909</v>
      </c>
      <c r="Q7436" s="1">
        <v>2024</v>
      </c>
    </row>
    <row r="7437" spans="16:17" x14ac:dyDescent="0.3">
      <c r="P7437" s="1" t="s">
        <v>1909</v>
      </c>
      <c r="Q7437" s="1">
        <v>2024</v>
      </c>
    </row>
    <row r="7438" spans="16:17" x14ac:dyDescent="0.3">
      <c r="P7438" s="1" t="s">
        <v>1909</v>
      </c>
      <c r="Q7438" s="1">
        <v>2024</v>
      </c>
    </row>
    <row r="7439" spans="16:17" x14ac:dyDescent="0.3">
      <c r="P7439" s="1" t="s">
        <v>2255</v>
      </c>
      <c r="Q7439" s="1">
        <v>2024</v>
      </c>
    </row>
    <row r="7440" spans="16:17" x14ac:dyDescent="0.3">
      <c r="P7440" s="1" t="s">
        <v>793</v>
      </c>
      <c r="Q7440" s="1">
        <v>2024</v>
      </c>
    </row>
    <row r="7441" spans="16:17" x14ac:dyDescent="0.3">
      <c r="P7441" s="1" t="s">
        <v>1573</v>
      </c>
      <c r="Q7441" s="1">
        <v>2024</v>
      </c>
    </row>
    <row r="7442" spans="16:17" x14ac:dyDescent="0.3">
      <c r="P7442" s="1" t="s">
        <v>1813</v>
      </c>
      <c r="Q7442" s="1">
        <v>2024</v>
      </c>
    </row>
    <row r="7443" spans="16:17" x14ac:dyDescent="0.3">
      <c r="P7443" s="1" t="s">
        <v>1133</v>
      </c>
      <c r="Q7443" s="1">
        <v>2024</v>
      </c>
    </row>
    <row r="7444" spans="16:17" x14ac:dyDescent="0.3">
      <c r="P7444" s="1" t="s">
        <v>516</v>
      </c>
      <c r="Q7444" s="1">
        <v>2024</v>
      </c>
    </row>
    <row r="7445" spans="16:17" x14ac:dyDescent="0.3">
      <c r="P7445" s="1" t="s">
        <v>924</v>
      </c>
      <c r="Q7445" s="1">
        <v>2024</v>
      </c>
    </row>
    <row r="7446" spans="16:17" x14ac:dyDescent="0.3">
      <c r="P7446" s="1" t="s">
        <v>348</v>
      </c>
      <c r="Q7446" s="1">
        <v>2024</v>
      </c>
    </row>
    <row r="7447" spans="16:17" x14ac:dyDescent="0.3">
      <c r="P7447" s="1" t="s">
        <v>348</v>
      </c>
      <c r="Q7447" s="1">
        <v>2024</v>
      </c>
    </row>
    <row r="7448" spans="16:17" x14ac:dyDescent="0.3">
      <c r="P7448" s="1" t="s">
        <v>564</v>
      </c>
      <c r="Q7448" s="1">
        <v>2024</v>
      </c>
    </row>
    <row r="7449" spans="16:17" x14ac:dyDescent="0.3">
      <c r="P7449" s="1" t="s">
        <v>564</v>
      </c>
      <c r="Q7449" s="1">
        <v>2024</v>
      </c>
    </row>
    <row r="7450" spans="16:17" x14ac:dyDescent="0.3">
      <c r="P7450" s="1" t="s">
        <v>564</v>
      </c>
      <c r="Q7450" s="1">
        <v>2024</v>
      </c>
    </row>
    <row r="7451" spans="16:17" x14ac:dyDescent="0.3">
      <c r="P7451" s="1" t="s">
        <v>564</v>
      </c>
      <c r="Q7451" s="1">
        <v>2024</v>
      </c>
    </row>
    <row r="7452" spans="16:17" x14ac:dyDescent="0.3">
      <c r="P7452" s="1" t="s">
        <v>564</v>
      </c>
      <c r="Q7452" s="1">
        <v>2024</v>
      </c>
    </row>
    <row r="7453" spans="16:17" x14ac:dyDescent="0.3">
      <c r="P7453" s="1" t="s">
        <v>873</v>
      </c>
      <c r="Q7453" s="1">
        <v>2024</v>
      </c>
    </row>
    <row r="7454" spans="16:17" x14ac:dyDescent="0.3">
      <c r="P7454" s="1" t="s">
        <v>873</v>
      </c>
      <c r="Q7454" s="1">
        <v>2024</v>
      </c>
    </row>
    <row r="7455" spans="16:17" x14ac:dyDescent="0.3">
      <c r="P7455" s="1" t="s">
        <v>873</v>
      </c>
      <c r="Q7455" s="1">
        <v>2024</v>
      </c>
    </row>
    <row r="7456" spans="16:17" x14ac:dyDescent="0.3">
      <c r="P7456" s="1" t="s">
        <v>1549</v>
      </c>
      <c r="Q7456" s="1">
        <v>2024</v>
      </c>
    </row>
    <row r="7457" spans="16:17" x14ac:dyDescent="0.3">
      <c r="P7457" s="1" t="s">
        <v>1549</v>
      </c>
      <c r="Q7457" s="1">
        <v>2024</v>
      </c>
    </row>
    <row r="7458" spans="16:17" x14ac:dyDescent="0.3">
      <c r="P7458" s="1" t="s">
        <v>1549</v>
      </c>
      <c r="Q7458" s="1">
        <v>2024</v>
      </c>
    </row>
    <row r="7459" spans="16:17" x14ac:dyDescent="0.3">
      <c r="P7459" s="1" t="s">
        <v>1549</v>
      </c>
      <c r="Q7459" s="1">
        <v>2024</v>
      </c>
    </row>
    <row r="7460" spans="16:17" x14ac:dyDescent="0.3">
      <c r="P7460" s="1" t="s">
        <v>1516</v>
      </c>
      <c r="Q7460" s="1">
        <v>2024</v>
      </c>
    </row>
    <row r="7461" spans="16:17" x14ac:dyDescent="0.3">
      <c r="P7461" s="1" t="s">
        <v>1461</v>
      </c>
      <c r="Q7461" s="1">
        <v>2024</v>
      </c>
    </row>
    <row r="7462" spans="16:17" x14ac:dyDescent="0.3">
      <c r="P7462" s="1" t="s">
        <v>942</v>
      </c>
      <c r="Q7462" s="1">
        <v>2024</v>
      </c>
    </row>
    <row r="7463" spans="16:17" x14ac:dyDescent="0.3">
      <c r="P7463" s="1" t="s">
        <v>942</v>
      </c>
      <c r="Q7463" s="1">
        <v>2024</v>
      </c>
    </row>
    <row r="7464" spans="16:17" x14ac:dyDescent="0.3">
      <c r="P7464" s="1" t="s">
        <v>282</v>
      </c>
      <c r="Q7464" s="1">
        <v>2024</v>
      </c>
    </row>
    <row r="7465" spans="16:17" x14ac:dyDescent="0.3">
      <c r="P7465" s="1" t="s">
        <v>1371</v>
      </c>
      <c r="Q7465" s="1">
        <v>2024</v>
      </c>
    </row>
    <row r="7466" spans="16:17" x14ac:dyDescent="0.3">
      <c r="P7466" s="1" t="s">
        <v>1113</v>
      </c>
      <c r="Q7466" s="1">
        <v>2024</v>
      </c>
    </row>
    <row r="7467" spans="16:17" x14ac:dyDescent="0.3">
      <c r="P7467" s="1" t="s">
        <v>1113</v>
      </c>
      <c r="Q7467" s="1">
        <v>2024</v>
      </c>
    </row>
    <row r="7468" spans="16:17" x14ac:dyDescent="0.3">
      <c r="P7468" s="1" t="s">
        <v>1113</v>
      </c>
      <c r="Q7468" s="1">
        <v>2024</v>
      </c>
    </row>
    <row r="7469" spans="16:17" x14ac:dyDescent="0.3">
      <c r="P7469" s="1" t="s">
        <v>1113</v>
      </c>
      <c r="Q7469" s="1">
        <v>2024</v>
      </c>
    </row>
    <row r="7470" spans="16:17" x14ac:dyDescent="0.3">
      <c r="P7470" s="1" t="s">
        <v>2114</v>
      </c>
      <c r="Q7470" s="1">
        <v>2024</v>
      </c>
    </row>
    <row r="7471" spans="16:17" x14ac:dyDescent="0.3">
      <c r="P7471" s="1" t="s">
        <v>881</v>
      </c>
      <c r="Q7471" s="1">
        <v>2024</v>
      </c>
    </row>
    <row r="7472" spans="16:17" x14ac:dyDescent="0.3">
      <c r="P7472" s="1" t="s">
        <v>881</v>
      </c>
      <c r="Q7472" s="1">
        <v>2024</v>
      </c>
    </row>
    <row r="7473" spans="16:17" x14ac:dyDescent="0.3">
      <c r="P7473" s="1" t="s">
        <v>881</v>
      </c>
      <c r="Q7473" s="1">
        <v>2024</v>
      </c>
    </row>
    <row r="7474" spans="16:17" x14ac:dyDescent="0.3">
      <c r="P7474" s="1" t="s">
        <v>881</v>
      </c>
      <c r="Q7474" s="1">
        <v>2024</v>
      </c>
    </row>
    <row r="7475" spans="16:17" x14ac:dyDescent="0.3">
      <c r="P7475" s="1" t="s">
        <v>771</v>
      </c>
      <c r="Q7475" s="1">
        <v>2024</v>
      </c>
    </row>
    <row r="7476" spans="16:17" x14ac:dyDescent="0.3">
      <c r="P7476" s="1" t="s">
        <v>925</v>
      </c>
      <c r="Q7476" s="1">
        <v>2024</v>
      </c>
    </row>
    <row r="7477" spans="16:17" x14ac:dyDescent="0.3">
      <c r="P7477" s="1" t="s">
        <v>925</v>
      </c>
      <c r="Q7477" s="1">
        <v>2024</v>
      </c>
    </row>
    <row r="7478" spans="16:17" x14ac:dyDescent="0.3">
      <c r="P7478" s="1" t="s">
        <v>925</v>
      </c>
      <c r="Q7478" s="1">
        <v>2024</v>
      </c>
    </row>
    <row r="7479" spans="16:17" x14ac:dyDescent="0.3">
      <c r="P7479" s="1" t="s">
        <v>925</v>
      </c>
      <c r="Q7479" s="1">
        <v>2024</v>
      </c>
    </row>
    <row r="7480" spans="16:17" x14ac:dyDescent="0.3">
      <c r="P7480" s="1" t="s">
        <v>925</v>
      </c>
      <c r="Q7480" s="1">
        <v>2024</v>
      </c>
    </row>
    <row r="7481" spans="16:17" x14ac:dyDescent="0.3">
      <c r="P7481" s="1" t="s">
        <v>805</v>
      </c>
      <c r="Q7481" s="1">
        <v>2024</v>
      </c>
    </row>
    <row r="7482" spans="16:17" x14ac:dyDescent="0.3">
      <c r="P7482" s="1" t="s">
        <v>485</v>
      </c>
      <c r="Q7482" s="1">
        <v>2024</v>
      </c>
    </row>
    <row r="7483" spans="16:17" x14ac:dyDescent="0.3">
      <c r="P7483" s="1" t="s">
        <v>2587</v>
      </c>
      <c r="Q7483" s="1">
        <v>2024</v>
      </c>
    </row>
    <row r="7484" spans="16:17" x14ac:dyDescent="0.3">
      <c r="P7484" s="1" t="s">
        <v>489</v>
      </c>
      <c r="Q7484" s="1">
        <v>2024</v>
      </c>
    </row>
    <row r="7485" spans="16:17" x14ac:dyDescent="0.3">
      <c r="P7485" s="1" t="s">
        <v>489</v>
      </c>
      <c r="Q7485" s="1">
        <v>2024</v>
      </c>
    </row>
    <row r="7486" spans="16:17" x14ac:dyDescent="0.3">
      <c r="P7486" s="1" t="s">
        <v>256</v>
      </c>
      <c r="Q7486" s="1">
        <v>2024</v>
      </c>
    </row>
    <row r="7487" spans="16:17" x14ac:dyDescent="0.3">
      <c r="P7487" s="1" t="s">
        <v>1887</v>
      </c>
      <c r="Q7487" s="1">
        <v>2024</v>
      </c>
    </row>
    <row r="7488" spans="16:17" x14ac:dyDescent="0.3">
      <c r="P7488" s="1" t="s">
        <v>1887</v>
      </c>
      <c r="Q7488" s="1">
        <v>2024</v>
      </c>
    </row>
    <row r="7489" spans="16:17" x14ac:dyDescent="0.3">
      <c r="P7489" s="1" t="s">
        <v>454</v>
      </c>
      <c r="Q7489" s="1">
        <v>2024</v>
      </c>
    </row>
    <row r="7490" spans="16:17" x14ac:dyDescent="0.3">
      <c r="P7490" s="1" t="s">
        <v>454</v>
      </c>
      <c r="Q7490" s="1">
        <v>2024</v>
      </c>
    </row>
    <row r="7491" spans="16:17" x14ac:dyDescent="0.3">
      <c r="P7491" s="1" t="s">
        <v>711</v>
      </c>
      <c r="Q7491" s="1">
        <v>2024</v>
      </c>
    </row>
    <row r="7492" spans="16:17" x14ac:dyDescent="0.3">
      <c r="P7492" s="1" t="s">
        <v>711</v>
      </c>
      <c r="Q7492" s="1">
        <v>2024</v>
      </c>
    </row>
    <row r="7493" spans="16:17" x14ac:dyDescent="0.3">
      <c r="P7493" s="1" t="s">
        <v>711</v>
      </c>
      <c r="Q7493" s="1">
        <v>2024</v>
      </c>
    </row>
    <row r="7494" spans="16:17" x14ac:dyDescent="0.3">
      <c r="P7494" s="1" t="s">
        <v>711</v>
      </c>
      <c r="Q7494" s="1">
        <v>2024</v>
      </c>
    </row>
    <row r="7495" spans="16:17" x14ac:dyDescent="0.3">
      <c r="P7495" s="1" t="s">
        <v>711</v>
      </c>
      <c r="Q7495" s="1">
        <v>2024</v>
      </c>
    </row>
    <row r="7496" spans="16:17" x14ac:dyDescent="0.3">
      <c r="P7496" s="1" t="s">
        <v>56</v>
      </c>
      <c r="Q7496" s="1">
        <v>2024</v>
      </c>
    </row>
    <row r="7497" spans="16:17" x14ac:dyDescent="0.3">
      <c r="P7497" s="1" t="s">
        <v>56</v>
      </c>
      <c r="Q7497" s="1">
        <v>2024</v>
      </c>
    </row>
    <row r="7498" spans="16:17" x14ac:dyDescent="0.3">
      <c r="P7498" s="1" t="s">
        <v>56</v>
      </c>
      <c r="Q7498" s="1">
        <v>2024</v>
      </c>
    </row>
    <row r="7499" spans="16:17" x14ac:dyDescent="0.3">
      <c r="P7499" s="1" t="s">
        <v>56</v>
      </c>
      <c r="Q7499" s="1">
        <v>2024</v>
      </c>
    </row>
    <row r="7500" spans="16:17" x14ac:dyDescent="0.3">
      <c r="P7500" s="1" t="s">
        <v>56</v>
      </c>
      <c r="Q7500" s="1">
        <v>2024</v>
      </c>
    </row>
    <row r="7501" spans="16:17" x14ac:dyDescent="0.3">
      <c r="P7501" s="1" t="s">
        <v>56</v>
      </c>
      <c r="Q7501" s="1">
        <v>2024</v>
      </c>
    </row>
    <row r="7502" spans="16:17" x14ac:dyDescent="0.3">
      <c r="P7502" s="1" t="s">
        <v>11</v>
      </c>
      <c r="Q7502" s="1">
        <v>2024</v>
      </c>
    </row>
    <row r="7503" spans="16:17" x14ac:dyDescent="0.3">
      <c r="P7503" s="1" t="s">
        <v>11</v>
      </c>
      <c r="Q7503" s="1">
        <v>2024</v>
      </c>
    </row>
    <row r="7504" spans="16:17" x14ac:dyDescent="0.3">
      <c r="P7504" s="1" t="s">
        <v>11</v>
      </c>
      <c r="Q7504" s="1">
        <v>2024</v>
      </c>
    </row>
    <row r="7505" spans="16:17" x14ac:dyDescent="0.3">
      <c r="P7505" s="1" t="s">
        <v>1322</v>
      </c>
      <c r="Q7505" s="1">
        <v>2024</v>
      </c>
    </row>
    <row r="7506" spans="16:17" x14ac:dyDescent="0.3">
      <c r="P7506" s="1" t="s">
        <v>1322</v>
      </c>
      <c r="Q7506" s="1">
        <v>2024</v>
      </c>
    </row>
    <row r="7507" spans="16:17" x14ac:dyDescent="0.3">
      <c r="P7507" s="1" t="s">
        <v>1322</v>
      </c>
      <c r="Q7507" s="1">
        <v>2024</v>
      </c>
    </row>
    <row r="7508" spans="16:17" x14ac:dyDescent="0.3">
      <c r="P7508" s="1" t="s">
        <v>297</v>
      </c>
      <c r="Q7508" s="1">
        <v>2024</v>
      </c>
    </row>
    <row r="7509" spans="16:17" x14ac:dyDescent="0.3">
      <c r="P7509" s="1" t="s">
        <v>297</v>
      </c>
      <c r="Q7509" s="1">
        <v>2024</v>
      </c>
    </row>
    <row r="7510" spans="16:17" x14ac:dyDescent="0.3">
      <c r="P7510" s="1" t="s">
        <v>297</v>
      </c>
      <c r="Q7510" s="1">
        <v>2024</v>
      </c>
    </row>
    <row r="7511" spans="16:17" x14ac:dyDescent="0.3">
      <c r="P7511" s="1" t="s">
        <v>1435</v>
      </c>
      <c r="Q7511" s="1">
        <v>2024</v>
      </c>
    </row>
    <row r="7512" spans="16:17" x14ac:dyDescent="0.3">
      <c r="P7512" s="1" t="s">
        <v>1435</v>
      </c>
      <c r="Q7512" s="1">
        <v>2024</v>
      </c>
    </row>
    <row r="7513" spans="16:17" x14ac:dyDescent="0.3">
      <c r="P7513" s="1" t="s">
        <v>1663</v>
      </c>
      <c r="Q7513" s="1">
        <v>2024</v>
      </c>
    </row>
    <row r="7514" spans="16:17" x14ac:dyDescent="0.3">
      <c r="P7514" s="1" t="s">
        <v>798</v>
      </c>
      <c r="Q7514" s="1">
        <v>2024</v>
      </c>
    </row>
    <row r="7515" spans="16:17" x14ac:dyDescent="0.3">
      <c r="P7515" s="1" t="s">
        <v>96</v>
      </c>
      <c r="Q7515" s="1">
        <v>2024</v>
      </c>
    </row>
    <row r="7516" spans="16:17" x14ac:dyDescent="0.3">
      <c r="P7516" s="1" t="s">
        <v>96</v>
      </c>
      <c r="Q7516" s="1">
        <v>2024</v>
      </c>
    </row>
    <row r="7517" spans="16:17" x14ac:dyDescent="0.3">
      <c r="P7517" s="1" t="s">
        <v>412</v>
      </c>
      <c r="Q7517" s="1">
        <v>2024</v>
      </c>
    </row>
    <row r="7518" spans="16:17" x14ac:dyDescent="0.3">
      <c r="P7518" s="1" t="s">
        <v>412</v>
      </c>
      <c r="Q7518" s="1">
        <v>2024</v>
      </c>
    </row>
    <row r="7519" spans="16:17" x14ac:dyDescent="0.3">
      <c r="P7519" s="1" t="s">
        <v>412</v>
      </c>
      <c r="Q7519" s="1">
        <v>2024</v>
      </c>
    </row>
    <row r="7520" spans="16:17" x14ac:dyDescent="0.3">
      <c r="P7520" s="1" t="s">
        <v>2437</v>
      </c>
      <c r="Q7520" s="1">
        <v>2024</v>
      </c>
    </row>
    <row r="7521" spans="16:17" x14ac:dyDescent="0.3">
      <c r="P7521" s="1" t="s">
        <v>2437</v>
      </c>
      <c r="Q7521" s="1">
        <v>2024</v>
      </c>
    </row>
    <row r="7522" spans="16:17" x14ac:dyDescent="0.3">
      <c r="P7522" s="1" t="s">
        <v>2437</v>
      </c>
      <c r="Q7522" s="1">
        <v>2024</v>
      </c>
    </row>
    <row r="7523" spans="16:17" x14ac:dyDescent="0.3">
      <c r="P7523" s="1" t="s">
        <v>2437</v>
      </c>
      <c r="Q7523" s="1">
        <v>2024</v>
      </c>
    </row>
    <row r="7524" spans="16:17" x14ac:dyDescent="0.3">
      <c r="P7524" s="1" t="s">
        <v>2437</v>
      </c>
      <c r="Q7524" s="1">
        <v>2024</v>
      </c>
    </row>
    <row r="7525" spans="16:17" x14ac:dyDescent="0.3">
      <c r="P7525" s="1" t="s">
        <v>1819</v>
      </c>
      <c r="Q7525" s="1">
        <v>2024</v>
      </c>
    </row>
    <row r="7526" spans="16:17" x14ac:dyDescent="0.3">
      <c r="P7526" s="1" t="s">
        <v>1183</v>
      </c>
      <c r="Q7526" s="1">
        <v>2024</v>
      </c>
    </row>
    <row r="7527" spans="16:17" x14ac:dyDescent="0.3">
      <c r="P7527" s="1" t="s">
        <v>1183</v>
      </c>
      <c r="Q7527" s="1">
        <v>2024</v>
      </c>
    </row>
    <row r="7528" spans="16:17" x14ac:dyDescent="0.3">
      <c r="P7528" s="1" t="s">
        <v>1183</v>
      </c>
      <c r="Q7528" s="1">
        <v>2024</v>
      </c>
    </row>
    <row r="7529" spans="16:17" x14ac:dyDescent="0.3">
      <c r="P7529" s="1" t="s">
        <v>2246</v>
      </c>
      <c r="Q7529" s="1">
        <v>2024</v>
      </c>
    </row>
    <row r="7530" spans="16:17" x14ac:dyDescent="0.3">
      <c r="P7530" s="1" t="s">
        <v>2246</v>
      </c>
      <c r="Q7530" s="1">
        <v>2024</v>
      </c>
    </row>
    <row r="7531" spans="16:17" x14ac:dyDescent="0.3">
      <c r="P7531" s="1" t="s">
        <v>1198</v>
      </c>
      <c r="Q7531" s="1">
        <v>2024</v>
      </c>
    </row>
    <row r="7532" spans="16:17" x14ac:dyDescent="0.3">
      <c r="P7532" s="1" t="s">
        <v>492</v>
      </c>
      <c r="Q7532" s="1">
        <v>2024</v>
      </c>
    </row>
    <row r="7533" spans="16:17" x14ac:dyDescent="0.3">
      <c r="P7533" s="1" t="s">
        <v>492</v>
      </c>
      <c r="Q7533" s="1">
        <v>2024</v>
      </c>
    </row>
    <row r="7534" spans="16:17" x14ac:dyDescent="0.3">
      <c r="P7534" s="1" t="s">
        <v>492</v>
      </c>
      <c r="Q7534" s="1">
        <v>2024</v>
      </c>
    </row>
    <row r="7535" spans="16:17" x14ac:dyDescent="0.3">
      <c r="P7535" s="1" t="s">
        <v>235</v>
      </c>
      <c r="Q7535" s="1">
        <v>2024</v>
      </c>
    </row>
    <row r="7536" spans="16:17" x14ac:dyDescent="0.3">
      <c r="P7536" s="1" t="s">
        <v>235</v>
      </c>
      <c r="Q7536" s="1">
        <v>2024</v>
      </c>
    </row>
    <row r="7537" spans="16:17" x14ac:dyDescent="0.3">
      <c r="P7537" s="1" t="s">
        <v>235</v>
      </c>
      <c r="Q7537" s="1">
        <v>2024</v>
      </c>
    </row>
    <row r="7538" spans="16:17" x14ac:dyDescent="0.3">
      <c r="P7538" s="1" t="s">
        <v>235</v>
      </c>
      <c r="Q7538" s="1">
        <v>2024</v>
      </c>
    </row>
    <row r="7539" spans="16:17" x14ac:dyDescent="0.3">
      <c r="P7539" s="1" t="s">
        <v>919</v>
      </c>
      <c r="Q7539" s="1">
        <v>2024</v>
      </c>
    </row>
    <row r="7540" spans="16:17" x14ac:dyDescent="0.3">
      <c r="P7540" s="1" t="s">
        <v>919</v>
      </c>
      <c r="Q7540" s="1">
        <v>2024</v>
      </c>
    </row>
    <row r="7541" spans="16:17" x14ac:dyDescent="0.3">
      <c r="P7541" s="1" t="s">
        <v>919</v>
      </c>
      <c r="Q7541" s="1">
        <v>2024</v>
      </c>
    </row>
    <row r="7542" spans="16:17" x14ac:dyDescent="0.3">
      <c r="P7542" s="1" t="s">
        <v>919</v>
      </c>
      <c r="Q7542" s="1">
        <v>2024</v>
      </c>
    </row>
    <row r="7543" spans="16:17" x14ac:dyDescent="0.3">
      <c r="P7543" s="1" t="s">
        <v>1303</v>
      </c>
      <c r="Q7543" s="1">
        <v>2024</v>
      </c>
    </row>
    <row r="7544" spans="16:17" x14ac:dyDescent="0.3">
      <c r="P7544" s="1" t="s">
        <v>736</v>
      </c>
      <c r="Q7544" s="1">
        <v>2024</v>
      </c>
    </row>
    <row r="7545" spans="16:17" x14ac:dyDescent="0.3">
      <c r="P7545" s="1" t="s">
        <v>297</v>
      </c>
      <c r="Q7545" s="1">
        <v>2024</v>
      </c>
    </row>
    <row r="7546" spans="16:17" x14ac:dyDescent="0.3">
      <c r="P7546" s="1" t="s">
        <v>297</v>
      </c>
      <c r="Q7546" s="1">
        <v>2024</v>
      </c>
    </row>
    <row r="7547" spans="16:17" x14ac:dyDescent="0.3">
      <c r="P7547" s="1" t="s">
        <v>1633</v>
      </c>
      <c r="Q7547" s="1">
        <v>2024</v>
      </c>
    </row>
    <row r="7548" spans="16:17" x14ac:dyDescent="0.3">
      <c r="P7548" s="1" t="s">
        <v>1633</v>
      </c>
      <c r="Q7548" s="1">
        <v>2024</v>
      </c>
    </row>
    <row r="7549" spans="16:17" x14ac:dyDescent="0.3">
      <c r="P7549" s="1" t="s">
        <v>220</v>
      </c>
      <c r="Q7549" s="1">
        <v>2024</v>
      </c>
    </row>
    <row r="7550" spans="16:17" x14ac:dyDescent="0.3">
      <c r="P7550" s="1" t="s">
        <v>173</v>
      </c>
      <c r="Q7550" s="1">
        <v>2024</v>
      </c>
    </row>
    <row r="7551" spans="16:17" x14ac:dyDescent="0.3">
      <c r="P7551" s="1" t="s">
        <v>419</v>
      </c>
      <c r="Q7551" s="1">
        <v>2024</v>
      </c>
    </row>
    <row r="7552" spans="16:17" x14ac:dyDescent="0.3">
      <c r="P7552" s="1" t="s">
        <v>419</v>
      </c>
      <c r="Q7552" s="1">
        <v>2024</v>
      </c>
    </row>
    <row r="7553" spans="16:17" x14ac:dyDescent="0.3">
      <c r="P7553" s="1" t="s">
        <v>419</v>
      </c>
      <c r="Q7553" s="1">
        <v>2024</v>
      </c>
    </row>
    <row r="7554" spans="16:17" x14ac:dyDescent="0.3">
      <c r="P7554" s="1" t="s">
        <v>419</v>
      </c>
      <c r="Q7554" s="1">
        <v>2024</v>
      </c>
    </row>
    <row r="7555" spans="16:17" x14ac:dyDescent="0.3">
      <c r="P7555" s="1" t="s">
        <v>419</v>
      </c>
      <c r="Q7555" s="1">
        <v>2024</v>
      </c>
    </row>
    <row r="7556" spans="16:17" x14ac:dyDescent="0.3">
      <c r="P7556" s="1" t="s">
        <v>2227</v>
      </c>
      <c r="Q7556" s="1">
        <v>2024</v>
      </c>
    </row>
    <row r="7557" spans="16:17" x14ac:dyDescent="0.3">
      <c r="P7557" s="1" t="s">
        <v>2227</v>
      </c>
      <c r="Q7557" s="1">
        <v>2024</v>
      </c>
    </row>
    <row r="7558" spans="16:17" x14ac:dyDescent="0.3">
      <c r="P7558" s="1" t="s">
        <v>2227</v>
      </c>
      <c r="Q7558" s="1">
        <v>2024</v>
      </c>
    </row>
    <row r="7559" spans="16:17" x14ac:dyDescent="0.3">
      <c r="P7559" s="1" t="s">
        <v>1426</v>
      </c>
      <c r="Q7559" s="1">
        <v>2024</v>
      </c>
    </row>
    <row r="7560" spans="16:17" x14ac:dyDescent="0.3">
      <c r="P7560" s="1" t="s">
        <v>796</v>
      </c>
      <c r="Q7560" s="1">
        <v>2024</v>
      </c>
    </row>
    <row r="7561" spans="16:17" x14ac:dyDescent="0.3">
      <c r="P7561" s="1" t="s">
        <v>796</v>
      </c>
      <c r="Q7561" s="1">
        <v>2024</v>
      </c>
    </row>
    <row r="7562" spans="16:17" x14ac:dyDescent="0.3">
      <c r="P7562" s="1" t="s">
        <v>796</v>
      </c>
      <c r="Q7562" s="1">
        <v>2024</v>
      </c>
    </row>
    <row r="7563" spans="16:17" x14ac:dyDescent="0.3">
      <c r="P7563" s="1" t="s">
        <v>464</v>
      </c>
      <c r="Q7563" s="1">
        <v>2024</v>
      </c>
    </row>
    <row r="7564" spans="16:17" x14ac:dyDescent="0.3">
      <c r="P7564" s="1" t="s">
        <v>464</v>
      </c>
      <c r="Q7564" s="1">
        <v>2024</v>
      </c>
    </row>
    <row r="7565" spans="16:17" x14ac:dyDescent="0.3">
      <c r="P7565" s="1" t="s">
        <v>734</v>
      </c>
      <c r="Q7565" s="1">
        <v>2024</v>
      </c>
    </row>
    <row r="7566" spans="16:17" x14ac:dyDescent="0.3">
      <c r="P7566" s="1" t="s">
        <v>734</v>
      </c>
      <c r="Q7566" s="1">
        <v>2024</v>
      </c>
    </row>
    <row r="7567" spans="16:17" x14ac:dyDescent="0.3">
      <c r="P7567" s="1" t="s">
        <v>734</v>
      </c>
      <c r="Q7567" s="1">
        <v>2024</v>
      </c>
    </row>
    <row r="7568" spans="16:17" x14ac:dyDescent="0.3">
      <c r="P7568" s="1" t="s">
        <v>902</v>
      </c>
      <c r="Q7568" s="1">
        <v>2024</v>
      </c>
    </row>
    <row r="7569" spans="16:17" x14ac:dyDescent="0.3">
      <c r="P7569" s="1" t="s">
        <v>1753</v>
      </c>
      <c r="Q7569" s="1">
        <v>2024</v>
      </c>
    </row>
    <row r="7570" spans="16:17" x14ac:dyDescent="0.3">
      <c r="P7570" s="1" t="s">
        <v>232</v>
      </c>
      <c r="Q7570" s="1">
        <v>2024</v>
      </c>
    </row>
    <row r="7571" spans="16:17" x14ac:dyDescent="0.3">
      <c r="P7571" s="1" t="s">
        <v>232</v>
      </c>
      <c r="Q7571" s="1">
        <v>2024</v>
      </c>
    </row>
    <row r="7572" spans="16:17" x14ac:dyDescent="0.3">
      <c r="P7572" s="1" t="s">
        <v>48</v>
      </c>
      <c r="Q7572" s="1">
        <v>2024</v>
      </c>
    </row>
    <row r="7573" spans="16:17" x14ac:dyDescent="0.3">
      <c r="P7573" s="1" t="s">
        <v>1014</v>
      </c>
      <c r="Q7573" s="1">
        <v>2024</v>
      </c>
    </row>
    <row r="7574" spans="16:17" x14ac:dyDescent="0.3">
      <c r="P7574" s="1" t="s">
        <v>1014</v>
      </c>
      <c r="Q7574" s="1">
        <v>2024</v>
      </c>
    </row>
    <row r="7575" spans="16:17" x14ac:dyDescent="0.3">
      <c r="P7575" s="1" t="s">
        <v>1014</v>
      </c>
      <c r="Q7575" s="1">
        <v>2024</v>
      </c>
    </row>
    <row r="7576" spans="16:17" x14ac:dyDescent="0.3">
      <c r="P7576" s="1" t="s">
        <v>1014</v>
      </c>
      <c r="Q7576" s="1">
        <v>2024</v>
      </c>
    </row>
    <row r="7577" spans="16:17" x14ac:dyDescent="0.3">
      <c r="P7577" s="1" t="s">
        <v>2587</v>
      </c>
      <c r="Q7577" s="1">
        <v>2024</v>
      </c>
    </row>
    <row r="7578" spans="16:17" x14ac:dyDescent="0.3">
      <c r="P7578" s="1" t="s">
        <v>1079</v>
      </c>
      <c r="Q7578" s="1">
        <v>2024</v>
      </c>
    </row>
    <row r="7579" spans="16:17" x14ac:dyDescent="0.3">
      <c r="P7579" s="1" t="s">
        <v>1079</v>
      </c>
      <c r="Q7579" s="1">
        <v>2024</v>
      </c>
    </row>
    <row r="7580" spans="16:17" x14ac:dyDescent="0.3">
      <c r="P7580" s="1" t="s">
        <v>1079</v>
      </c>
      <c r="Q7580" s="1">
        <v>2024</v>
      </c>
    </row>
    <row r="7581" spans="16:17" x14ac:dyDescent="0.3">
      <c r="P7581" s="1" t="s">
        <v>1079</v>
      </c>
      <c r="Q7581" s="1">
        <v>2024</v>
      </c>
    </row>
    <row r="7582" spans="16:17" x14ac:dyDescent="0.3">
      <c r="P7582" s="1" t="s">
        <v>1619</v>
      </c>
      <c r="Q7582" s="1">
        <v>2024</v>
      </c>
    </row>
    <row r="7583" spans="16:17" x14ac:dyDescent="0.3">
      <c r="P7583" s="1" t="s">
        <v>1785</v>
      </c>
      <c r="Q7583" s="1">
        <v>2024</v>
      </c>
    </row>
    <row r="7584" spans="16:17" x14ac:dyDescent="0.3">
      <c r="P7584" s="1" t="s">
        <v>1785</v>
      </c>
      <c r="Q7584" s="1">
        <v>2024</v>
      </c>
    </row>
    <row r="7585" spans="16:17" x14ac:dyDescent="0.3">
      <c r="P7585" s="1" t="s">
        <v>780</v>
      </c>
      <c r="Q7585" s="1">
        <v>2024</v>
      </c>
    </row>
    <row r="7586" spans="16:17" x14ac:dyDescent="0.3">
      <c r="P7586" s="1" t="s">
        <v>380</v>
      </c>
      <c r="Q7586" s="1">
        <v>2024</v>
      </c>
    </row>
    <row r="7587" spans="16:17" x14ac:dyDescent="0.3">
      <c r="P7587" s="1" t="s">
        <v>754</v>
      </c>
      <c r="Q7587" s="1">
        <v>2024</v>
      </c>
    </row>
    <row r="7588" spans="16:17" x14ac:dyDescent="0.3">
      <c r="P7588" s="1" t="s">
        <v>754</v>
      </c>
      <c r="Q7588" s="1">
        <v>2024</v>
      </c>
    </row>
    <row r="7589" spans="16:17" x14ac:dyDescent="0.3">
      <c r="P7589" s="1" t="s">
        <v>902</v>
      </c>
      <c r="Q7589" s="1">
        <v>2024</v>
      </c>
    </row>
    <row r="7590" spans="16:17" x14ac:dyDescent="0.3">
      <c r="P7590" s="1" t="s">
        <v>470</v>
      </c>
      <c r="Q7590" s="1">
        <v>2024</v>
      </c>
    </row>
    <row r="7591" spans="16:17" x14ac:dyDescent="0.3">
      <c r="P7591" s="1" t="s">
        <v>470</v>
      </c>
      <c r="Q7591" s="1">
        <v>2024</v>
      </c>
    </row>
    <row r="7592" spans="16:17" x14ac:dyDescent="0.3">
      <c r="P7592" s="1" t="s">
        <v>744</v>
      </c>
      <c r="Q7592" s="1">
        <v>2024</v>
      </c>
    </row>
    <row r="7593" spans="16:17" x14ac:dyDescent="0.3">
      <c r="P7593" s="1" t="s">
        <v>744</v>
      </c>
      <c r="Q7593" s="1">
        <v>2024</v>
      </c>
    </row>
    <row r="7594" spans="16:17" x14ac:dyDescent="0.3">
      <c r="P7594" s="1" t="s">
        <v>744</v>
      </c>
      <c r="Q7594" s="1">
        <v>2024</v>
      </c>
    </row>
    <row r="7595" spans="16:17" x14ac:dyDescent="0.3">
      <c r="P7595" s="1" t="s">
        <v>1341</v>
      </c>
      <c r="Q7595" s="1">
        <v>2024</v>
      </c>
    </row>
    <row r="7596" spans="16:17" x14ac:dyDescent="0.3">
      <c r="P7596" s="1" t="s">
        <v>1965</v>
      </c>
      <c r="Q7596" s="1">
        <v>2024</v>
      </c>
    </row>
    <row r="7597" spans="16:17" x14ac:dyDescent="0.3">
      <c r="P7597" s="1" t="s">
        <v>1965</v>
      </c>
      <c r="Q7597" s="1">
        <v>2024</v>
      </c>
    </row>
    <row r="7598" spans="16:17" x14ac:dyDescent="0.3">
      <c r="P7598" s="1" t="s">
        <v>375</v>
      </c>
      <c r="Q7598" s="1">
        <v>2024</v>
      </c>
    </row>
    <row r="7599" spans="16:17" x14ac:dyDescent="0.3">
      <c r="P7599" s="1" t="s">
        <v>2114</v>
      </c>
      <c r="Q7599" s="1">
        <v>2024</v>
      </c>
    </row>
    <row r="7600" spans="16:17" x14ac:dyDescent="0.3">
      <c r="P7600" s="1" t="s">
        <v>1914</v>
      </c>
      <c r="Q7600" s="1">
        <v>2024</v>
      </c>
    </row>
    <row r="7601" spans="16:17" x14ac:dyDescent="0.3">
      <c r="P7601" s="1" t="s">
        <v>1570</v>
      </c>
      <c r="Q7601" s="1">
        <v>2024</v>
      </c>
    </row>
    <row r="7602" spans="16:17" x14ac:dyDescent="0.3">
      <c r="P7602" s="1" t="s">
        <v>1570</v>
      </c>
      <c r="Q7602" s="1">
        <v>2024</v>
      </c>
    </row>
    <row r="7603" spans="16:17" x14ac:dyDescent="0.3">
      <c r="P7603" s="1" t="s">
        <v>1620</v>
      </c>
      <c r="Q7603" s="1">
        <v>2024</v>
      </c>
    </row>
    <row r="7604" spans="16:17" x14ac:dyDescent="0.3">
      <c r="P7604" s="1" t="s">
        <v>1620</v>
      </c>
      <c r="Q7604" s="1">
        <v>2024</v>
      </c>
    </row>
    <row r="7605" spans="16:17" x14ac:dyDescent="0.3">
      <c r="P7605" s="1" t="s">
        <v>1620</v>
      </c>
      <c r="Q7605" s="1">
        <v>2024</v>
      </c>
    </row>
    <row r="7606" spans="16:17" x14ac:dyDescent="0.3">
      <c r="P7606" s="1" t="s">
        <v>1736</v>
      </c>
      <c r="Q7606" s="1">
        <v>2024</v>
      </c>
    </row>
    <row r="7607" spans="16:17" x14ac:dyDescent="0.3">
      <c r="P7607" s="1" t="s">
        <v>1736</v>
      </c>
      <c r="Q7607" s="1">
        <v>2024</v>
      </c>
    </row>
    <row r="7608" spans="16:17" x14ac:dyDescent="0.3">
      <c r="P7608" s="1" t="s">
        <v>1440</v>
      </c>
      <c r="Q7608" s="1">
        <v>2024</v>
      </c>
    </row>
    <row r="7609" spans="16:17" x14ac:dyDescent="0.3">
      <c r="P7609" s="1" t="s">
        <v>1440</v>
      </c>
      <c r="Q7609" s="1">
        <v>2024</v>
      </c>
    </row>
    <row r="7610" spans="16:17" x14ac:dyDescent="0.3">
      <c r="P7610" s="1" t="s">
        <v>1922</v>
      </c>
      <c r="Q7610" s="1">
        <v>2024</v>
      </c>
    </row>
    <row r="7611" spans="16:17" x14ac:dyDescent="0.3">
      <c r="P7611" s="1" t="s">
        <v>1922</v>
      </c>
      <c r="Q7611" s="1">
        <v>2024</v>
      </c>
    </row>
    <row r="7612" spans="16:17" x14ac:dyDescent="0.3">
      <c r="P7612" s="1" t="s">
        <v>2465</v>
      </c>
      <c r="Q7612" s="1">
        <v>2024</v>
      </c>
    </row>
    <row r="7613" spans="16:17" x14ac:dyDescent="0.3">
      <c r="P7613" s="1" t="s">
        <v>1959</v>
      </c>
      <c r="Q7613" s="1">
        <v>2024</v>
      </c>
    </row>
    <row r="7614" spans="16:17" x14ac:dyDescent="0.3">
      <c r="P7614" s="1" t="s">
        <v>1618</v>
      </c>
      <c r="Q7614" s="1">
        <v>2024</v>
      </c>
    </row>
    <row r="7615" spans="16:17" x14ac:dyDescent="0.3">
      <c r="P7615" s="1" t="s">
        <v>1618</v>
      </c>
      <c r="Q7615" s="1">
        <v>2024</v>
      </c>
    </row>
    <row r="7616" spans="16:17" x14ac:dyDescent="0.3">
      <c r="P7616" s="1" t="s">
        <v>1618</v>
      </c>
      <c r="Q7616" s="1">
        <v>2024</v>
      </c>
    </row>
    <row r="7617" spans="16:17" x14ac:dyDescent="0.3">
      <c r="P7617" s="1" t="s">
        <v>1618</v>
      </c>
      <c r="Q7617" s="1">
        <v>2024</v>
      </c>
    </row>
    <row r="7618" spans="16:17" x14ac:dyDescent="0.3">
      <c r="P7618" s="1" t="s">
        <v>2140</v>
      </c>
      <c r="Q7618" s="1">
        <v>2024</v>
      </c>
    </row>
    <row r="7619" spans="16:17" x14ac:dyDescent="0.3">
      <c r="P7619" s="1" t="s">
        <v>2140</v>
      </c>
      <c r="Q7619" s="1">
        <v>2024</v>
      </c>
    </row>
    <row r="7620" spans="16:17" x14ac:dyDescent="0.3">
      <c r="P7620" s="1" t="s">
        <v>2140</v>
      </c>
      <c r="Q7620" s="1">
        <v>2024</v>
      </c>
    </row>
    <row r="7621" spans="16:17" x14ac:dyDescent="0.3">
      <c r="P7621" s="1" t="s">
        <v>1865</v>
      </c>
      <c r="Q7621" s="1">
        <v>2024</v>
      </c>
    </row>
    <row r="7622" spans="16:17" x14ac:dyDescent="0.3">
      <c r="P7622" s="1" t="s">
        <v>1865</v>
      </c>
      <c r="Q7622" s="1">
        <v>2024</v>
      </c>
    </row>
    <row r="7623" spans="16:17" x14ac:dyDescent="0.3">
      <c r="P7623" s="1" t="s">
        <v>1865</v>
      </c>
      <c r="Q7623" s="1">
        <v>2024</v>
      </c>
    </row>
    <row r="7624" spans="16:17" x14ac:dyDescent="0.3">
      <c r="P7624" s="1" t="s">
        <v>1403</v>
      </c>
      <c r="Q7624" s="1">
        <v>2024</v>
      </c>
    </row>
    <row r="7625" spans="16:17" x14ac:dyDescent="0.3">
      <c r="P7625" s="1" t="s">
        <v>279</v>
      </c>
      <c r="Q7625" s="1">
        <v>2024</v>
      </c>
    </row>
    <row r="7626" spans="16:17" x14ac:dyDescent="0.3">
      <c r="P7626" s="1" t="s">
        <v>285</v>
      </c>
      <c r="Q7626" s="1">
        <v>2024</v>
      </c>
    </row>
    <row r="7627" spans="16:17" x14ac:dyDescent="0.3">
      <c r="P7627" s="1" t="s">
        <v>1037</v>
      </c>
      <c r="Q7627" s="1">
        <v>2024</v>
      </c>
    </row>
    <row r="7628" spans="16:17" x14ac:dyDescent="0.3">
      <c r="P7628" s="1" t="s">
        <v>2211</v>
      </c>
      <c r="Q7628" s="1">
        <v>2024</v>
      </c>
    </row>
    <row r="7629" spans="16:17" x14ac:dyDescent="0.3">
      <c r="P7629" s="1" t="s">
        <v>2211</v>
      </c>
      <c r="Q7629" s="1">
        <v>2024</v>
      </c>
    </row>
    <row r="7630" spans="16:17" x14ac:dyDescent="0.3">
      <c r="P7630" s="1" t="s">
        <v>2211</v>
      </c>
      <c r="Q7630" s="1">
        <v>2024</v>
      </c>
    </row>
    <row r="7631" spans="16:17" x14ac:dyDescent="0.3">
      <c r="P7631" s="1" t="s">
        <v>2520</v>
      </c>
      <c r="Q7631" s="1">
        <v>2024</v>
      </c>
    </row>
    <row r="7632" spans="16:17" x14ac:dyDescent="0.3">
      <c r="P7632" s="1" t="s">
        <v>719</v>
      </c>
      <c r="Q7632" s="1">
        <v>2024</v>
      </c>
    </row>
    <row r="7633" spans="16:17" x14ac:dyDescent="0.3">
      <c r="P7633" s="1" t="s">
        <v>2273</v>
      </c>
      <c r="Q7633" s="1">
        <v>2024</v>
      </c>
    </row>
    <row r="7634" spans="16:17" x14ac:dyDescent="0.3">
      <c r="P7634" s="1" t="s">
        <v>2273</v>
      </c>
      <c r="Q7634" s="1">
        <v>2024</v>
      </c>
    </row>
    <row r="7635" spans="16:17" x14ac:dyDescent="0.3">
      <c r="P7635" s="1" t="s">
        <v>2273</v>
      </c>
      <c r="Q7635" s="1">
        <v>2024</v>
      </c>
    </row>
    <row r="7636" spans="16:17" x14ac:dyDescent="0.3">
      <c r="P7636" s="1" t="s">
        <v>2273</v>
      </c>
      <c r="Q7636" s="1">
        <v>2024</v>
      </c>
    </row>
    <row r="7637" spans="16:17" x14ac:dyDescent="0.3">
      <c r="P7637" s="1" t="s">
        <v>2273</v>
      </c>
      <c r="Q7637" s="1">
        <v>2024</v>
      </c>
    </row>
    <row r="7638" spans="16:17" x14ac:dyDescent="0.3">
      <c r="P7638" s="1" t="s">
        <v>1005</v>
      </c>
      <c r="Q7638" s="1">
        <v>2024</v>
      </c>
    </row>
    <row r="7639" spans="16:17" x14ac:dyDescent="0.3">
      <c r="P7639" s="1" t="s">
        <v>1005</v>
      </c>
      <c r="Q7639" s="1">
        <v>2024</v>
      </c>
    </row>
    <row r="7640" spans="16:17" x14ac:dyDescent="0.3">
      <c r="P7640" s="1" t="s">
        <v>1428</v>
      </c>
      <c r="Q7640" s="1">
        <v>2024</v>
      </c>
    </row>
    <row r="7641" spans="16:17" x14ac:dyDescent="0.3">
      <c r="P7641" s="1" t="s">
        <v>1428</v>
      </c>
      <c r="Q7641" s="1">
        <v>2024</v>
      </c>
    </row>
    <row r="7642" spans="16:17" x14ac:dyDescent="0.3">
      <c r="P7642" s="1" t="s">
        <v>604</v>
      </c>
      <c r="Q7642" s="1">
        <v>2024</v>
      </c>
    </row>
    <row r="7643" spans="16:17" x14ac:dyDescent="0.3">
      <c r="P7643" s="1" t="s">
        <v>1996</v>
      </c>
      <c r="Q7643" s="1">
        <v>2024</v>
      </c>
    </row>
    <row r="7644" spans="16:17" x14ac:dyDescent="0.3">
      <c r="P7644" s="1" t="s">
        <v>815</v>
      </c>
      <c r="Q7644" s="1">
        <v>2024</v>
      </c>
    </row>
    <row r="7645" spans="16:17" x14ac:dyDescent="0.3">
      <c r="P7645" s="1" t="s">
        <v>626</v>
      </c>
      <c r="Q7645" s="1">
        <v>2024</v>
      </c>
    </row>
    <row r="7646" spans="16:17" x14ac:dyDescent="0.3">
      <c r="P7646" s="1" t="s">
        <v>1682</v>
      </c>
      <c r="Q7646" s="1">
        <v>2024</v>
      </c>
    </row>
    <row r="7647" spans="16:17" x14ac:dyDescent="0.3">
      <c r="P7647" s="1" t="s">
        <v>1682</v>
      </c>
      <c r="Q7647" s="1">
        <v>2024</v>
      </c>
    </row>
    <row r="7648" spans="16:17" x14ac:dyDescent="0.3">
      <c r="P7648" s="1" t="s">
        <v>1682</v>
      </c>
      <c r="Q7648" s="1">
        <v>2024</v>
      </c>
    </row>
    <row r="7649" spans="16:17" x14ac:dyDescent="0.3">
      <c r="P7649" s="1" t="s">
        <v>791</v>
      </c>
      <c r="Q7649" s="1">
        <v>2024</v>
      </c>
    </row>
    <row r="7650" spans="16:17" x14ac:dyDescent="0.3">
      <c r="P7650" s="1" t="s">
        <v>791</v>
      </c>
      <c r="Q7650" s="1">
        <v>2024</v>
      </c>
    </row>
    <row r="7651" spans="16:17" x14ac:dyDescent="0.3">
      <c r="P7651" s="1" t="s">
        <v>791</v>
      </c>
      <c r="Q7651" s="1">
        <v>2024</v>
      </c>
    </row>
    <row r="7652" spans="16:17" x14ac:dyDescent="0.3">
      <c r="P7652" s="1" t="s">
        <v>791</v>
      </c>
      <c r="Q7652" s="1">
        <v>2024</v>
      </c>
    </row>
    <row r="7653" spans="16:17" x14ac:dyDescent="0.3">
      <c r="P7653" s="1" t="s">
        <v>791</v>
      </c>
      <c r="Q7653" s="1">
        <v>2024</v>
      </c>
    </row>
    <row r="7654" spans="16:17" x14ac:dyDescent="0.3">
      <c r="P7654" s="1" t="s">
        <v>791</v>
      </c>
      <c r="Q7654" s="1">
        <v>2024</v>
      </c>
    </row>
    <row r="7655" spans="16:17" x14ac:dyDescent="0.3">
      <c r="P7655" s="1" t="s">
        <v>791</v>
      </c>
      <c r="Q7655" s="1">
        <v>2024</v>
      </c>
    </row>
    <row r="7656" spans="16:17" x14ac:dyDescent="0.3">
      <c r="P7656" s="1" t="s">
        <v>791</v>
      </c>
      <c r="Q7656" s="1">
        <v>2024</v>
      </c>
    </row>
    <row r="7657" spans="16:17" x14ac:dyDescent="0.3">
      <c r="P7657" s="1" t="s">
        <v>1738</v>
      </c>
      <c r="Q7657" s="1">
        <v>2024</v>
      </c>
    </row>
    <row r="7658" spans="16:17" x14ac:dyDescent="0.3">
      <c r="P7658" s="1" t="s">
        <v>1738</v>
      </c>
      <c r="Q7658" s="1">
        <v>2024</v>
      </c>
    </row>
    <row r="7659" spans="16:17" x14ac:dyDescent="0.3">
      <c r="P7659" s="1" t="s">
        <v>1738</v>
      </c>
      <c r="Q7659" s="1">
        <v>2024</v>
      </c>
    </row>
    <row r="7660" spans="16:17" x14ac:dyDescent="0.3">
      <c r="P7660" s="1" t="s">
        <v>2250</v>
      </c>
      <c r="Q7660" s="1">
        <v>2024</v>
      </c>
    </row>
    <row r="7661" spans="16:17" x14ac:dyDescent="0.3">
      <c r="P7661" s="1" t="s">
        <v>2512</v>
      </c>
      <c r="Q7661" s="1">
        <v>2024</v>
      </c>
    </row>
    <row r="7662" spans="16:17" x14ac:dyDescent="0.3">
      <c r="P7662" s="1" t="s">
        <v>2512</v>
      </c>
      <c r="Q7662" s="1">
        <v>2024</v>
      </c>
    </row>
    <row r="7663" spans="16:17" x14ac:dyDescent="0.3">
      <c r="P7663" s="1" t="s">
        <v>909</v>
      </c>
      <c r="Q7663" s="1">
        <v>2024</v>
      </c>
    </row>
    <row r="7664" spans="16:17" x14ac:dyDescent="0.3">
      <c r="P7664" s="1" t="s">
        <v>632</v>
      </c>
      <c r="Q7664" s="1">
        <v>2024</v>
      </c>
    </row>
    <row r="7665" spans="16:17" x14ac:dyDescent="0.3">
      <c r="P7665" s="1" t="s">
        <v>2663</v>
      </c>
      <c r="Q7665" s="1">
        <v>2024</v>
      </c>
    </row>
    <row r="7666" spans="16:17" x14ac:dyDescent="0.3">
      <c r="P7666" s="1" t="s">
        <v>667</v>
      </c>
      <c r="Q7666" s="1">
        <v>2024</v>
      </c>
    </row>
    <row r="7667" spans="16:17" x14ac:dyDescent="0.3">
      <c r="P7667" s="1" t="s">
        <v>667</v>
      </c>
      <c r="Q7667" s="1">
        <v>2024</v>
      </c>
    </row>
    <row r="7668" spans="16:17" x14ac:dyDescent="0.3">
      <c r="P7668" s="1" t="s">
        <v>999</v>
      </c>
      <c r="Q7668" s="1">
        <v>2024</v>
      </c>
    </row>
    <row r="7669" spans="16:17" x14ac:dyDescent="0.3">
      <c r="P7669" s="1" t="s">
        <v>1819</v>
      </c>
      <c r="Q7669" s="1">
        <v>2024</v>
      </c>
    </row>
    <row r="7670" spans="16:17" x14ac:dyDescent="0.3">
      <c r="P7670" s="1" t="s">
        <v>875</v>
      </c>
      <c r="Q7670" s="1">
        <v>2024</v>
      </c>
    </row>
    <row r="7671" spans="16:17" x14ac:dyDescent="0.3">
      <c r="P7671" s="1" t="s">
        <v>927</v>
      </c>
      <c r="Q7671" s="1">
        <v>2024</v>
      </c>
    </row>
    <row r="7672" spans="16:17" x14ac:dyDescent="0.3">
      <c r="P7672" s="1" t="s">
        <v>927</v>
      </c>
      <c r="Q7672" s="1">
        <v>2024</v>
      </c>
    </row>
    <row r="7673" spans="16:17" x14ac:dyDescent="0.3">
      <c r="P7673" s="1" t="s">
        <v>409</v>
      </c>
      <c r="Q7673" s="1">
        <v>2024</v>
      </c>
    </row>
    <row r="7674" spans="16:17" x14ac:dyDescent="0.3">
      <c r="P7674" s="1" t="s">
        <v>1570</v>
      </c>
      <c r="Q7674" s="1">
        <v>2024</v>
      </c>
    </row>
    <row r="7675" spans="16:17" x14ac:dyDescent="0.3">
      <c r="P7675" s="1" t="s">
        <v>1570</v>
      </c>
      <c r="Q7675" s="1">
        <v>2024</v>
      </c>
    </row>
    <row r="7676" spans="16:17" x14ac:dyDescent="0.3">
      <c r="P7676" s="1" t="s">
        <v>1570</v>
      </c>
      <c r="Q7676" s="1">
        <v>2024</v>
      </c>
    </row>
    <row r="7677" spans="16:17" x14ac:dyDescent="0.3">
      <c r="P7677" s="1" t="s">
        <v>1277</v>
      </c>
      <c r="Q7677" s="1">
        <v>2024</v>
      </c>
    </row>
    <row r="7678" spans="16:17" x14ac:dyDescent="0.3">
      <c r="P7678" s="1" t="s">
        <v>1115</v>
      </c>
      <c r="Q7678" s="1">
        <v>2024</v>
      </c>
    </row>
    <row r="7679" spans="16:17" x14ac:dyDescent="0.3">
      <c r="P7679" s="1" t="s">
        <v>1507</v>
      </c>
      <c r="Q7679" s="1">
        <v>2024</v>
      </c>
    </row>
    <row r="7680" spans="16:17" x14ac:dyDescent="0.3">
      <c r="P7680" s="1" t="s">
        <v>1507</v>
      </c>
      <c r="Q7680" s="1">
        <v>2024</v>
      </c>
    </row>
    <row r="7681" spans="16:17" x14ac:dyDescent="0.3">
      <c r="P7681" s="1" t="s">
        <v>811</v>
      </c>
      <c r="Q7681" s="1">
        <v>2024</v>
      </c>
    </row>
    <row r="7682" spans="16:17" x14ac:dyDescent="0.3">
      <c r="P7682" s="1" t="s">
        <v>811</v>
      </c>
      <c r="Q7682" s="1">
        <v>2024</v>
      </c>
    </row>
    <row r="7683" spans="16:17" x14ac:dyDescent="0.3">
      <c r="P7683" s="1" t="s">
        <v>811</v>
      </c>
      <c r="Q7683" s="1">
        <v>2024</v>
      </c>
    </row>
    <row r="7684" spans="16:17" x14ac:dyDescent="0.3">
      <c r="P7684" s="1" t="s">
        <v>2250</v>
      </c>
      <c r="Q7684" s="1">
        <v>2024</v>
      </c>
    </row>
    <row r="7685" spans="16:17" x14ac:dyDescent="0.3">
      <c r="P7685" s="1" t="s">
        <v>2250</v>
      </c>
      <c r="Q7685" s="1">
        <v>2024</v>
      </c>
    </row>
    <row r="7686" spans="16:17" x14ac:dyDescent="0.3">
      <c r="P7686" s="1" t="s">
        <v>2250</v>
      </c>
      <c r="Q7686" s="1">
        <v>2024</v>
      </c>
    </row>
    <row r="7687" spans="16:17" x14ac:dyDescent="0.3">
      <c r="P7687" s="1" t="s">
        <v>1521</v>
      </c>
      <c r="Q7687" s="1">
        <v>2024</v>
      </c>
    </row>
    <row r="7688" spans="16:17" x14ac:dyDescent="0.3">
      <c r="P7688" s="1" t="s">
        <v>2067</v>
      </c>
      <c r="Q7688" s="1">
        <v>2024</v>
      </c>
    </row>
    <row r="7689" spans="16:17" x14ac:dyDescent="0.3">
      <c r="P7689" s="1" t="s">
        <v>1377</v>
      </c>
      <c r="Q7689" s="1">
        <v>2024</v>
      </c>
    </row>
    <row r="7690" spans="16:17" x14ac:dyDescent="0.3">
      <c r="P7690" s="1" t="s">
        <v>1377</v>
      </c>
      <c r="Q7690" s="1">
        <v>2024</v>
      </c>
    </row>
    <row r="7691" spans="16:17" x14ac:dyDescent="0.3">
      <c r="P7691" s="1" t="s">
        <v>1377</v>
      </c>
      <c r="Q7691" s="1">
        <v>2024</v>
      </c>
    </row>
    <row r="7692" spans="16:17" x14ac:dyDescent="0.3">
      <c r="P7692" s="1" t="s">
        <v>1801</v>
      </c>
      <c r="Q7692" s="1">
        <v>2024</v>
      </c>
    </row>
    <row r="7693" spans="16:17" x14ac:dyDescent="0.3">
      <c r="P7693" s="1" t="s">
        <v>1115</v>
      </c>
      <c r="Q7693" s="1">
        <v>2024</v>
      </c>
    </row>
    <row r="7694" spans="16:17" x14ac:dyDescent="0.3">
      <c r="P7694" s="1" t="s">
        <v>1018</v>
      </c>
      <c r="Q7694" s="1">
        <v>2024</v>
      </c>
    </row>
    <row r="7695" spans="16:17" x14ac:dyDescent="0.3">
      <c r="P7695" s="1" t="s">
        <v>173</v>
      </c>
      <c r="Q7695" s="1">
        <v>2024</v>
      </c>
    </row>
    <row r="7696" spans="16:17" x14ac:dyDescent="0.3">
      <c r="P7696" s="1" t="s">
        <v>214</v>
      </c>
      <c r="Q7696" s="1">
        <v>2024</v>
      </c>
    </row>
    <row r="7697" spans="16:17" x14ac:dyDescent="0.3">
      <c r="P7697" s="1" t="s">
        <v>2096</v>
      </c>
      <c r="Q7697" s="1">
        <v>2024</v>
      </c>
    </row>
    <row r="7698" spans="16:17" x14ac:dyDescent="0.3">
      <c r="P7698" s="1" t="s">
        <v>2096</v>
      </c>
      <c r="Q7698" s="1">
        <v>2024</v>
      </c>
    </row>
    <row r="7699" spans="16:17" x14ac:dyDescent="0.3">
      <c r="P7699" s="1" t="s">
        <v>2096</v>
      </c>
      <c r="Q7699" s="1">
        <v>2024</v>
      </c>
    </row>
    <row r="7700" spans="16:17" x14ac:dyDescent="0.3">
      <c r="P7700" s="1" t="s">
        <v>1395</v>
      </c>
      <c r="Q7700" s="1">
        <v>2024</v>
      </c>
    </row>
    <row r="7701" spans="16:17" x14ac:dyDescent="0.3">
      <c r="P7701" s="1" t="s">
        <v>121</v>
      </c>
      <c r="Q7701" s="1">
        <v>2024</v>
      </c>
    </row>
    <row r="7702" spans="16:17" x14ac:dyDescent="0.3">
      <c r="P7702" s="1" t="s">
        <v>861</v>
      </c>
      <c r="Q7702" s="1">
        <v>2024</v>
      </c>
    </row>
    <row r="7703" spans="16:17" x14ac:dyDescent="0.3">
      <c r="P7703" s="1" t="s">
        <v>919</v>
      </c>
      <c r="Q7703" s="1">
        <v>2024</v>
      </c>
    </row>
    <row r="7704" spans="16:17" x14ac:dyDescent="0.3">
      <c r="P7704" s="1" t="s">
        <v>919</v>
      </c>
      <c r="Q7704" s="1">
        <v>2024</v>
      </c>
    </row>
    <row r="7705" spans="16:17" x14ac:dyDescent="0.3">
      <c r="P7705" s="1" t="s">
        <v>919</v>
      </c>
      <c r="Q7705" s="1">
        <v>2024</v>
      </c>
    </row>
    <row r="7706" spans="16:17" x14ac:dyDescent="0.3">
      <c r="P7706" s="1" t="s">
        <v>919</v>
      </c>
      <c r="Q7706" s="1">
        <v>2024</v>
      </c>
    </row>
    <row r="7707" spans="16:17" x14ac:dyDescent="0.3">
      <c r="P7707" s="1" t="s">
        <v>919</v>
      </c>
      <c r="Q7707" s="1">
        <v>2024</v>
      </c>
    </row>
    <row r="7708" spans="16:17" x14ac:dyDescent="0.3">
      <c r="P7708" s="1" t="s">
        <v>241</v>
      </c>
      <c r="Q7708" s="1">
        <v>2024</v>
      </c>
    </row>
    <row r="7709" spans="16:17" x14ac:dyDescent="0.3">
      <c r="P7709" s="1" t="s">
        <v>124</v>
      </c>
      <c r="Q7709" s="1">
        <v>2024</v>
      </c>
    </row>
    <row r="7710" spans="16:17" x14ac:dyDescent="0.3">
      <c r="P7710" s="1" t="s">
        <v>124</v>
      </c>
      <c r="Q7710" s="1">
        <v>2024</v>
      </c>
    </row>
    <row r="7711" spans="16:17" x14ac:dyDescent="0.3">
      <c r="P7711" s="1" t="s">
        <v>124</v>
      </c>
      <c r="Q7711" s="1">
        <v>2024</v>
      </c>
    </row>
    <row r="7712" spans="16:17" x14ac:dyDescent="0.3">
      <c r="P7712" s="1" t="s">
        <v>124</v>
      </c>
      <c r="Q7712" s="1">
        <v>2024</v>
      </c>
    </row>
    <row r="7713" spans="16:17" x14ac:dyDescent="0.3">
      <c r="P7713" s="1" t="s">
        <v>124</v>
      </c>
      <c r="Q7713" s="1">
        <v>2024</v>
      </c>
    </row>
    <row r="7714" spans="16:17" x14ac:dyDescent="0.3">
      <c r="P7714" s="1" t="s">
        <v>1185</v>
      </c>
      <c r="Q7714" s="1">
        <v>2024</v>
      </c>
    </row>
    <row r="7715" spans="16:17" x14ac:dyDescent="0.3">
      <c r="P7715" s="1" t="s">
        <v>1461</v>
      </c>
      <c r="Q7715" s="1">
        <v>2024</v>
      </c>
    </row>
    <row r="7716" spans="16:17" x14ac:dyDescent="0.3">
      <c r="P7716" s="1" t="s">
        <v>34</v>
      </c>
      <c r="Q7716" s="1">
        <v>2024</v>
      </c>
    </row>
    <row r="7717" spans="16:17" x14ac:dyDescent="0.3">
      <c r="P7717" s="1" t="s">
        <v>34</v>
      </c>
      <c r="Q7717" s="1">
        <v>2024</v>
      </c>
    </row>
    <row r="7718" spans="16:17" x14ac:dyDescent="0.3">
      <c r="P7718" s="1" t="s">
        <v>786</v>
      </c>
      <c r="Q7718" s="1">
        <v>2024</v>
      </c>
    </row>
    <row r="7719" spans="16:17" x14ac:dyDescent="0.3">
      <c r="P7719" s="1" t="s">
        <v>786</v>
      </c>
      <c r="Q7719" s="1">
        <v>2024</v>
      </c>
    </row>
    <row r="7720" spans="16:17" x14ac:dyDescent="0.3">
      <c r="P7720" s="1" t="s">
        <v>786</v>
      </c>
      <c r="Q7720" s="1">
        <v>2024</v>
      </c>
    </row>
    <row r="7721" spans="16:17" x14ac:dyDescent="0.3">
      <c r="P7721" s="1" t="s">
        <v>786</v>
      </c>
      <c r="Q7721" s="1">
        <v>2024</v>
      </c>
    </row>
    <row r="7722" spans="16:17" x14ac:dyDescent="0.3">
      <c r="P7722" s="1" t="s">
        <v>569</v>
      </c>
      <c r="Q7722" s="1">
        <v>2024</v>
      </c>
    </row>
    <row r="7723" spans="16:17" x14ac:dyDescent="0.3">
      <c r="P7723" s="1" t="s">
        <v>1469</v>
      </c>
      <c r="Q7723" s="1">
        <v>2024</v>
      </c>
    </row>
    <row r="7724" spans="16:17" x14ac:dyDescent="0.3">
      <c r="P7724" s="1" t="s">
        <v>1343</v>
      </c>
      <c r="Q7724" s="1">
        <v>2024</v>
      </c>
    </row>
    <row r="7725" spans="16:17" x14ac:dyDescent="0.3">
      <c r="P7725" s="1" t="s">
        <v>1343</v>
      </c>
      <c r="Q7725" s="1">
        <v>2024</v>
      </c>
    </row>
    <row r="7726" spans="16:17" x14ac:dyDescent="0.3">
      <c r="P7726" s="1" t="s">
        <v>1131</v>
      </c>
      <c r="Q7726" s="1">
        <v>2024</v>
      </c>
    </row>
    <row r="7727" spans="16:17" x14ac:dyDescent="0.3">
      <c r="P7727" s="1" t="s">
        <v>133</v>
      </c>
      <c r="Q7727" s="1">
        <v>2024</v>
      </c>
    </row>
    <row r="7728" spans="16:17" x14ac:dyDescent="0.3">
      <c r="P7728" s="1" t="s">
        <v>133</v>
      </c>
      <c r="Q7728" s="1">
        <v>2024</v>
      </c>
    </row>
    <row r="7729" spans="16:17" x14ac:dyDescent="0.3">
      <c r="P7729" s="1" t="s">
        <v>133</v>
      </c>
      <c r="Q7729" s="1">
        <v>2024</v>
      </c>
    </row>
    <row r="7730" spans="16:17" x14ac:dyDescent="0.3">
      <c r="P7730" s="1" t="s">
        <v>653</v>
      </c>
      <c r="Q7730" s="1">
        <v>2024</v>
      </c>
    </row>
    <row r="7731" spans="16:17" x14ac:dyDescent="0.3">
      <c r="P7731" s="1" t="s">
        <v>1828</v>
      </c>
      <c r="Q7731" s="1">
        <v>2024</v>
      </c>
    </row>
    <row r="7732" spans="16:17" x14ac:dyDescent="0.3">
      <c r="P7732" s="1" t="s">
        <v>2685</v>
      </c>
      <c r="Q7732" s="1">
        <v>2024</v>
      </c>
    </row>
    <row r="7733" spans="16:17" x14ac:dyDescent="0.3">
      <c r="P7733" s="1" t="s">
        <v>685</v>
      </c>
      <c r="Q7733" s="1">
        <v>2024</v>
      </c>
    </row>
    <row r="7734" spans="16:17" x14ac:dyDescent="0.3">
      <c r="P7734" s="1" t="s">
        <v>2390</v>
      </c>
      <c r="Q7734" s="1">
        <v>2024</v>
      </c>
    </row>
    <row r="7735" spans="16:17" x14ac:dyDescent="0.3">
      <c r="P7735" s="1" t="s">
        <v>726</v>
      </c>
      <c r="Q7735" s="1">
        <v>2024</v>
      </c>
    </row>
    <row r="7736" spans="16:17" x14ac:dyDescent="0.3">
      <c r="P7736" s="1" t="s">
        <v>726</v>
      </c>
      <c r="Q7736" s="1">
        <v>2024</v>
      </c>
    </row>
    <row r="7737" spans="16:17" x14ac:dyDescent="0.3">
      <c r="P7737" s="1" t="s">
        <v>726</v>
      </c>
      <c r="Q7737" s="1">
        <v>2024</v>
      </c>
    </row>
    <row r="7738" spans="16:17" x14ac:dyDescent="0.3">
      <c r="P7738" s="1" t="s">
        <v>359</v>
      </c>
      <c r="Q7738" s="1">
        <v>2024</v>
      </c>
    </row>
    <row r="7739" spans="16:17" x14ac:dyDescent="0.3">
      <c r="P7739" s="1" t="s">
        <v>357</v>
      </c>
      <c r="Q7739" s="1">
        <v>2024</v>
      </c>
    </row>
    <row r="7740" spans="16:17" x14ac:dyDescent="0.3">
      <c r="P7740" s="1" t="s">
        <v>357</v>
      </c>
      <c r="Q7740" s="1">
        <v>2024</v>
      </c>
    </row>
    <row r="7741" spans="16:17" x14ac:dyDescent="0.3">
      <c r="P7741" s="1" t="s">
        <v>357</v>
      </c>
      <c r="Q7741" s="1">
        <v>2024</v>
      </c>
    </row>
    <row r="7742" spans="16:17" x14ac:dyDescent="0.3">
      <c r="P7742" s="1" t="s">
        <v>357</v>
      </c>
      <c r="Q7742" s="1">
        <v>2024</v>
      </c>
    </row>
    <row r="7743" spans="16:17" x14ac:dyDescent="0.3">
      <c r="P7743" s="1" t="s">
        <v>357</v>
      </c>
      <c r="Q7743" s="1">
        <v>2024</v>
      </c>
    </row>
    <row r="7744" spans="16:17" x14ac:dyDescent="0.3">
      <c r="P7744" s="1" t="s">
        <v>357</v>
      </c>
      <c r="Q7744" s="1">
        <v>2024</v>
      </c>
    </row>
    <row r="7745" spans="16:17" x14ac:dyDescent="0.3">
      <c r="P7745" s="1" t="s">
        <v>357</v>
      </c>
      <c r="Q7745" s="1">
        <v>2024</v>
      </c>
    </row>
    <row r="7746" spans="16:17" x14ac:dyDescent="0.3">
      <c r="P7746" s="1" t="s">
        <v>1175</v>
      </c>
      <c r="Q7746" s="1">
        <v>2024</v>
      </c>
    </row>
    <row r="7747" spans="16:17" x14ac:dyDescent="0.3">
      <c r="P7747" s="1" t="s">
        <v>1175</v>
      </c>
      <c r="Q7747" s="1">
        <v>2024</v>
      </c>
    </row>
    <row r="7748" spans="16:17" x14ac:dyDescent="0.3">
      <c r="P7748" s="1" t="s">
        <v>1885</v>
      </c>
      <c r="Q7748" s="1">
        <v>2024</v>
      </c>
    </row>
    <row r="7749" spans="16:17" x14ac:dyDescent="0.3">
      <c r="P7749" s="1" t="s">
        <v>859</v>
      </c>
      <c r="Q7749" s="1">
        <v>2024</v>
      </c>
    </row>
    <row r="7750" spans="16:17" x14ac:dyDescent="0.3">
      <c r="P7750" s="1" t="s">
        <v>859</v>
      </c>
      <c r="Q7750" s="1">
        <v>2024</v>
      </c>
    </row>
    <row r="7751" spans="16:17" x14ac:dyDescent="0.3">
      <c r="P7751" s="1" t="s">
        <v>859</v>
      </c>
      <c r="Q7751" s="1">
        <v>2024</v>
      </c>
    </row>
    <row r="7752" spans="16:17" x14ac:dyDescent="0.3">
      <c r="P7752" s="1" t="s">
        <v>859</v>
      </c>
      <c r="Q7752" s="1">
        <v>2024</v>
      </c>
    </row>
    <row r="7753" spans="16:17" x14ac:dyDescent="0.3">
      <c r="P7753" s="1" t="s">
        <v>1131</v>
      </c>
      <c r="Q7753" s="1">
        <v>2024</v>
      </c>
    </row>
    <row r="7754" spans="16:17" x14ac:dyDescent="0.3">
      <c r="P7754" s="1" t="s">
        <v>1131</v>
      </c>
      <c r="Q7754" s="1">
        <v>2024</v>
      </c>
    </row>
    <row r="7755" spans="16:17" x14ac:dyDescent="0.3">
      <c r="P7755" s="1" t="s">
        <v>1005</v>
      </c>
      <c r="Q7755" s="1">
        <v>2024</v>
      </c>
    </row>
    <row r="7756" spans="16:17" x14ac:dyDescent="0.3">
      <c r="P7756" s="1" t="s">
        <v>1005</v>
      </c>
      <c r="Q7756" s="1">
        <v>2024</v>
      </c>
    </row>
    <row r="7757" spans="16:17" x14ac:dyDescent="0.3">
      <c r="P7757" s="1" t="s">
        <v>1005</v>
      </c>
      <c r="Q7757" s="1">
        <v>2024</v>
      </c>
    </row>
    <row r="7758" spans="16:17" x14ac:dyDescent="0.3">
      <c r="P7758" s="1" t="s">
        <v>1659</v>
      </c>
      <c r="Q7758" s="1">
        <v>2024</v>
      </c>
    </row>
    <row r="7759" spans="16:17" x14ac:dyDescent="0.3">
      <c r="P7759" s="1" t="s">
        <v>1124</v>
      </c>
      <c r="Q7759" s="1">
        <v>2024</v>
      </c>
    </row>
    <row r="7760" spans="16:17" x14ac:dyDescent="0.3">
      <c r="P7760" s="1" t="s">
        <v>1124</v>
      </c>
      <c r="Q7760" s="1">
        <v>2024</v>
      </c>
    </row>
    <row r="7761" spans="16:17" x14ac:dyDescent="0.3">
      <c r="P7761" s="1" t="s">
        <v>1209</v>
      </c>
      <c r="Q7761" s="1">
        <v>2024</v>
      </c>
    </row>
    <row r="7762" spans="16:17" x14ac:dyDescent="0.3">
      <c r="P7762" s="1" t="s">
        <v>1336</v>
      </c>
      <c r="Q7762" s="1">
        <v>2024</v>
      </c>
    </row>
    <row r="7763" spans="16:17" x14ac:dyDescent="0.3">
      <c r="P7763" s="1" t="s">
        <v>1336</v>
      </c>
      <c r="Q7763" s="1">
        <v>2024</v>
      </c>
    </row>
    <row r="7764" spans="16:17" x14ac:dyDescent="0.3">
      <c r="P7764" s="1" t="s">
        <v>1485</v>
      </c>
      <c r="Q7764" s="1">
        <v>2024</v>
      </c>
    </row>
    <row r="7765" spans="16:17" x14ac:dyDescent="0.3">
      <c r="P7765" s="1" t="s">
        <v>1485</v>
      </c>
      <c r="Q7765" s="1">
        <v>2024</v>
      </c>
    </row>
    <row r="7766" spans="16:17" x14ac:dyDescent="0.3">
      <c r="P7766" s="1" t="s">
        <v>1485</v>
      </c>
      <c r="Q7766" s="1">
        <v>2024</v>
      </c>
    </row>
    <row r="7767" spans="16:17" x14ac:dyDescent="0.3">
      <c r="P7767" s="1" t="s">
        <v>1195</v>
      </c>
      <c r="Q7767" s="1">
        <v>2024</v>
      </c>
    </row>
    <row r="7768" spans="16:17" x14ac:dyDescent="0.3">
      <c r="P7768" s="1" t="s">
        <v>217</v>
      </c>
      <c r="Q7768" s="1">
        <v>2024</v>
      </c>
    </row>
    <row r="7769" spans="16:17" x14ac:dyDescent="0.3">
      <c r="P7769" s="1" t="s">
        <v>217</v>
      </c>
      <c r="Q7769" s="1">
        <v>2024</v>
      </c>
    </row>
    <row r="7770" spans="16:17" x14ac:dyDescent="0.3">
      <c r="P7770" s="1" t="s">
        <v>1833</v>
      </c>
      <c r="Q7770" s="1">
        <v>2024</v>
      </c>
    </row>
    <row r="7771" spans="16:17" x14ac:dyDescent="0.3">
      <c r="P7771" s="1" t="s">
        <v>1833</v>
      </c>
      <c r="Q7771" s="1">
        <v>2024</v>
      </c>
    </row>
    <row r="7772" spans="16:17" x14ac:dyDescent="0.3">
      <c r="P7772" s="1" t="s">
        <v>2085</v>
      </c>
      <c r="Q7772" s="1">
        <v>2024</v>
      </c>
    </row>
    <row r="7773" spans="16:17" x14ac:dyDescent="0.3">
      <c r="P7773" s="1" t="s">
        <v>1426</v>
      </c>
      <c r="Q7773" s="1">
        <v>2024</v>
      </c>
    </row>
    <row r="7774" spans="16:17" x14ac:dyDescent="0.3">
      <c r="P7774" s="1" t="s">
        <v>1426</v>
      </c>
      <c r="Q7774" s="1">
        <v>2024</v>
      </c>
    </row>
    <row r="7775" spans="16:17" x14ac:dyDescent="0.3">
      <c r="P7775" s="1" t="s">
        <v>811</v>
      </c>
      <c r="Q7775" s="1">
        <v>2024</v>
      </c>
    </row>
    <row r="7776" spans="16:17" x14ac:dyDescent="0.3">
      <c r="P7776" s="1" t="s">
        <v>811</v>
      </c>
      <c r="Q7776" s="1">
        <v>2024</v>
      </c>
    </row>
    <row r="7777" spans="16:17" x14ac:dyDescent="0.3">
      <c r="P7777" s="1" t="s">
        <v>1461</v>
      </c>
      <c r="Q7777" s="1">
        <v>2024</v>
      </c>
    </row>
    <row r="7778" spans="16:17" x14ac:dyDescent="0.3">
      <c r="P7778" s="1" t="s">
        <v>1461</v>
      </c>
      <c r="Q7778" s="1">
        <v>2024</v>
      </c>
    </row>
    <row r="7779" spans="16:17" x14ac:dyDescent="0.3">
      <c r="P7779" s="1" t="s">
        <v>1461</v>
      </c>
      <c r="Q7779" s="1">
        <v>2024</v>
      </c>
    </row>
    <row r="7780" spans="16:17" x14ac:dyDescent="0.3">
      <c r="P7780" s="1" t="s">
        <v>435</v>
      </c>
      <c r="Q7780" s="1">
        <v>2024</v>
      </c>
    </row>
    <row r="7781" spans="16:17" x14ac:dyDescent="0.3">
      <c r="P7781" s="1" t="s">
        <v>435</v>
      </c>
      <c r="Q7781" s="1">
        <v>2024</v>
      </c>
    </row>
    <row r="7782" spans="16:17" x14ac:dyDescent="0.3">
      <c r="P7782" s="1" t="s">
        <v>435</v>
      </c>
      <c r="Q7782" s="1">
        <v>2024</v>
      </c>
    </row>
    <row r="7783" spans="16:17" x14ac:dyDescent="0.3">
      <c r="P7783" s="1" t="s">
        <v>169</v>
      </c>
      <c r="Q7783" s="1">
        <v>2024</v>
      </c>
    </row>
    <row r="7784" spans="16:17" x14ac:dyDescent="0.3">
      <c r="P7784" s="1" t="s">
        <v>169</v>
      </c>
      <c r="Q7784" s="1">
        <v>2024</v>
      </c>
    </row>
    <row r="7785" spans="16:17" x14ac:dyDescent="0.3">
      <c r="P7785" s="1" t="s">
        <v>2550</v>
      </c>
      <c r="Q7785" s="1">
        <v>2024</v>
      </c>
    </row>
    <row r="7786" spans="16:17" x14ac:dyDescent="0.3">
      <c r="P7786" s="1" t="s">
        <v>2550</v>
      </c>
      <c r="Q7786" s="1">
        <v>2024</v>
      </c>
    </row>
    <row r="7787" spans="16:17" x14ac:dyDescent="0.3">
      <c r="P7787" s="1" t="s">
        <v>682</v>
      </c>
      <c r="Q7787" s="1">
        <v>2024</v>
      </c>
    </row>
    <row r="7788" spans="16:17" x14ac:dyDescent="0.3">
      <c r="P7788" s="1" t="s">
        <v>682</v>
      </c>
      <c r="Q7788" s="1">
        <v>2024</v>
      </c>
    </row>
    <row r="7789" spans="16:17" x14ac:dyDescent="0.3">
      <c r="P7789" s="1" t="s">
        <v>1729</v>
      </c>
      <c r="Q7789" s="1">
        <v>2024</v>
      </c>
    </row>
    <row r="7790" spans="16:17" x14ac:dyDescent="0.3">
      <c r="P7790" s="1" t="s">
        <v>1729</v>
      </c>
      <c r="Q7790" s="1">
        <v>2024</v>
      </c>
    </row>
    <row r="7791" spans="16:17" x14ac:dyDescent="0.3">
      <c r="P7791" s="1" t="s">
        <v>1953</v>
      </c>
      <c r="Q7791" s="1">
        <v>2024</v>
      </c>
    </row>
    <row r="7792" spans="16:17" x14ac:dyDescent="0.3">
      <c r="P7792" s="1" t="s">
        <v>1953</v>
      </c>
      <c r="Q7792" s="1">
        <v>2024</v>
      </c>
    </row>
    <row r="7793" spans="16:17" x14ac:dyDescent="0.3">
      <c r="P7793" s="1" t="s">
        <v>197</v>
      </c>
      <c r="Q7793" s="1">
        <v>2024</v>
      </c>
    </row>
    <row r="7794" spans="16:17" x14ac:dyDescent="0.3">
      <c r="P7794" s="1" t="s">
        <v>197</v>
      </c>
      <c r="Q7794" s="1">
        <v>2024</v>
      </c>
    </row>
    <row r="7795" spans="16:17" x14ac:dyDescent="0.3">
      <c r="P7795" s="1" t="s">
        <v>489</v>
      </c>
      <c r="Q7795" s="1">
        <v>2024</v>
      </c>
    </row>
    <row r="7796" spans="16:17" x14ac:dyDescent="0.3">
      <c r="P7796" s="1" t="s">
        <v>653</v>
      </c>
      <c r="Q7796" s="1">
        <v>2024</v>
      </c>
    </row>
    <row r="7797" spans="16:17" x14ac:dyDescent="0.3">
      <c r="P7797" s="1" t="s">
        <v>653</v>
      </c>
      <c r="Q7797" s="1">
        <v>2024</v>
      </c>
    </row>
    <row r="7798" spans="16:17" x14ac:dyDescent="0.3">
      <c r="P7798" s="1" t="s">
        <v>309</v>
      </c>
      <c r="Q7798" s="1">
        <v>2024</v>
      </c>
    </row>
    <row r="7799" spans="16:17" x14ac:dyDescent="0.3">
      <c r="P7799" s="1" t="s">
        <v>309</v>
      </c>
      <c r="Q7799" s="1">
        <v>2024</v>
      </c>
    </row>
    <row r="7800" spans="16:17" x14ac:dyDescent="0.3">
      <c r="P7800" s="1" t="s">
        <v>1496</v>
      </c>
      <c r="Q7800" s="1">
        <v>2024</v>
      </c>
    </row>
    <row r="7801" spans="16:17" x14ac:dyDescent="0.3">
      <c r="P7801" s="1" t="s">
        <v>1496</v>
      </c>
      <c r="Q7801" s="1">
        <v>2024</v>
      </c>
    </row>
    <row r="7802" spans="16:17" x14ac:dyDescent="0.3">
      <c r="P7802" s="1" t="s">
        <v>1496</v>
      </c>
      <c r="Q7802" s="1">
        <v>2024</v>
      </c>
    </row>
    <row r="7803" spans="16:17" x14ac:dyDescent="0.3">
      <c r="P7803" s="1" t="s">
        <v>909</v>
      </c>
      <c r="Q7803" s="1">
        <v>2024</v>
      </c>
    </row>
    <row r="7804" spans="16:17" x14ac:dyDescent="0.3">
      <c r="P7804" s="1" t="s">
        <v>1543</v>
      </c>
      <c r="Q7804" s="1">
        <v>2024</v>
      </c>
    </row>
    <row r="7805" spans="16:17" x14ac:dyDescent="0.3">
      <c r="P7805" s="1" t="s">
        <v>1543</v>
      </c>
      <c r="Q7805" s="1">
        <v>2024</v>
      </c>
    </row>
    <row r="7806" spans="16:17" x14ac:dyDescent="0.3">
      <c r="P7806" s="1" t="s">
        <v>1543</v>
      </c>
      <c r="Q7806" s="1">
        <v>2024</v>
      </c>
    </row>
    <row r="7807" spans="16:17" x14ac:dyDescent="0.3">
      <c r="P7807" s="1" t="s">
        <v>1654</v>
      </c>
      <c r="Q7807" s="1">
        <v>2024</v>
      </c>
    </row>
    <row r="7808" spans="16:17" x14ac:dyDescent="0.3">
      <c r="P7808" s="1" t="s">
        <v>303</v>
      </c>
      <c r="Q7808" s="1">
        <v>2024</v>
      </c>
    </row>
    <row r="7809" spans="16:17" x14ac:dyDescent="0.3">
      <c r="P7809" s="1" t="s">
        <v>1086</v>
      </c>
      <c r="Q7809" s="1">
        <v>2024</v>
      </c>
    </row>
    <row r="7810" spans="16:17" x14ac:dyDescent="0.3">
      <c r="P7810" s="1" t="s">
        <v>2457</v>
      </c>
      <c r="Q7810" s="1">
        <v>2024</v>
      </c>
    </row>
    <row r="7811" spans="16:17" x14ac:dyDescent="0.3">
      <c r="P7811" s="1" t="s">
        <v>243</v>
      </c>
      <c r="Q7811" s="1">
        <v>2024</v>
      </c>
    </row>
    <row r="7812" spans="16:17" x14ac:dyDescent="0.3">
      <c r="P7812" s="1" t="s">
        <v>243</v>
      </c>
      <c r="Q7812" s="1">
        <v>2024</v>
      </c>
    </row>
    <row r="7813" spans="16:17" x14ac:dyDescent="0.3">
      <c r="P7813" s="1" t="s">
        <v>682</v>
      </c>
      <c r="Q7813" s="1">
        <v>2024</v>
      </c>
    </row>
    <row r="7814" spans="16:17" x14ac:dyDescent="0.3">
      <c r="P7814" s="1" t="s">
        <v>682</v>
      </c>
      <c r="Q7814" s="1">
        <v>2024</v>
      </c>
    </row>
    <row r="7815" spans="16:17" x14ac:dyDescent="0.3">
      <c r="P7815" s="1" t="s">
        <v>1722</v>
      </c>
      <c r="Q7815" s="1">
        <v>2024</v>
      </c>
    </row>
    <row r="7816" spans="16:17" x14ac:dyDescent="0.3">
      <c r="P7816" s="1" t="s">
        <v>1722</v>
      </c>
      <c r="Q7816" s="1">
        <v>2024</v>
      </c>
    </row>
    <row r="7817" spans="16:17" x14ac:dyDescent="0.3">
      <c r="P7817" s="1" t="s">
        <v>279</v>
      </c>
      <c r="Q7817" s="1">
        <v>2024</v>
      </c>
    </row>
    <row r="7818" spans="16:17" x14ac:dyDescent="0.3">
      <c r="P7818" s="1" t="s">
        <v>824</v>
      </c>
      <c r="Q7818" s="1">
        <v>2024</v>
      </c>
    </row>
    <row r="7819" spans="16:17" x14ac:dyDescent="0.3">
      <c r="P7819" s="1" t="s">
        <v>2582</v>
      </c>
      <c r="Q7819" s="1">
        <v>2024</v>
      </c>
    </row>
    <row r="7820" spans="16:17" x14ac:dyDescent="0.3">
      <c r="P7820" s="1" t="s">
        <v>2582</v>
      </c>
      <c r="Q7820" s="1">
        <v>2024</v>
      </c>
    </row>
    <row r="7821" spans="16:17" x14ac:dyDescent="0.3">
      <c r="P7821" s="1" t="s">
        <v>2582</v>
      </c>
      <c r="Q7821" s="1">
        <v>2024</v>
      </c>
    </row>
    <row r="7822" spans="16:17" x14ac:dyDescent="0.3">
      <c r="P7822" s="1" t="s">
        <v>1530</v>
      </c>
      <c r="Q7822" s="1">
        <v>2024</v>
      </c>
    </row>
    <row r="7823" spans="16:17" x14ac:dyDescent="0.3">
      <c r="P7823" s="1" t="s">
        <v>2158</v>
      </c>
      <c r="Q7823" s="1">
        <v>2024</v>
      </c>
    </row>
    <row r="7824" spans="16:17" x14ac:dyDescent="0.3">
      <c r="P7824" s="1" t="s">
        <v>1343</v>
      </c>
      <c r="Q7824" s="1">
        <v>2024</v>
      </c>
    </row>
    <row r="7825" spans="16:17" x14ac:dyDescent="0.3">
      <c r="P7825" s="1" t="s">
        <v>2039</v>
      </c>
      <c r="Q7825" s="1">
        <v>2024</v>
      </c>
    </row>
    <row r="7826" spans="16:17" x14ac:dyDescent="0.3">
      <c r="P7826" s="1" t="s">
        <v>458</v>
      </c>
      <c r="Q7826" s="1">
        <v>2024</v>
      </c>
    </row>
    <row r="7827" spans="16:17" x14ac:dyDescent="0.3">
      <c r="P7827" s="1" t="s">
        <v>458</v>
      </c>
      <c r="Q7827" s="1">
        <v>2024</v>
      </c>
    </row>
    <row r="7828" spans="16:17" x14ac:dyDescent="0.3">
      <c r="P7828" s="1" t="s">
        <v>458</v>
      </c>
      <c r="Q7828" s="1">
        <v>2024</v>
      </c>
    </row>
    <row r="7829" spans="16:17" x14ac:dyDescent="0.3">
      <c r="P7829" s="1" t="s">
        <v>2185</v>
      </c>
      <c r="Q7829" s="1">
        <v>2024</v>
      </c>
    </row>
    <row r="7830" spans="16:17" x14ac:dyDescent="0.3">
      <c r="P7830" s="1" t="s">
        <v>1213</v>
      </c>
      <c r="Q7830" s="1">
        <v>2024</v>
      </c>
    </row>
    <row r="7831" spans="16:17" x14ac:dyDescent="0.3">
      <c r="P7831" s="1" t="s">
        <v>770</v>
      </c>
      <c r="Q7831" s="1">
        <v>2024</v>
      </c>
    </row>
    <row r="7832" spans="16:17" x14ac:dyDescent="0.3">
      <c r="P7832" s="1" t="s">
        <v>1273</v>
      </c>
      <c r="Q7832" s="1">
        <v>2024</v>
      </c>
    </row>
    <row r="7833" spans="16:17" x14ac:dyDescent="0.3">
      <c r="P7833" s="1" t="s">
        <v>1273</v>
      </c>
      <c r="Q7833" s="1">
        <v>2024</v>
      </c>
    </row>
    <row r="7834" spans="16:17" x14ac:dyDescent="0.3">
      <c r="P7834" s="1" t="s">
        <v>2267</v>
      </c>
      <c r="Q7834" s="1">
        <v>2024</v>
      </c>
    </row>
    <row r="7835" spans="16:17" x14ac:dyDescent="0.3">
      <c r="P7835" s="1" t="s">
        <v>2267</v>
      </c>
      <c r="Q7835" s="1">
        <v>2024</v>
      </c>
    </row>
    <row r="7836" spans="16:17" x14ac:dyDescent="0.3">
      <c r="P7836" s="1" t="s">
        <v>1428</v>
      </c>
      <c r="Q7836" s="1">
        <v>2024</v>
      </c>
    </row>
    <row r="7837" spans="16:17" x14ac:dyDescent="0.3">
      <c r="P7837" s="1" t="s">
        <v>477</v>
      </c>
      <c r="Q7837" s="1">
        <v>2024</v>
      </c>
    </row>
    <row r="7838" spans="16:17" x14ac:dyDescent="0.3">
      <c r="P7838" s="1" t="s">
        <v>477</v>
      </c>
      <c r="Q7838" s="1">
        <v>2024</v>
      </c>
    </row>
    <row r="7839" spans="16:17" x14ac:dyDescent="0.3">
      <c r="P7839" s="1" t="s">
        <v>477</v>
      </c>
      <c r="Q7839" s="1">
        <v>2024</v>
      </c>
    </row>
    <row r="7840" spans="16:17" x14ac:dyDescent="0.3">
      <c r="P7840" s="1" t="s">
        <v>477</v>
      </c>
      <c r="Q7840" s="1">
        <v>2024</v>
      </c>
    </row>
    <row r="7841" spans="16:17" x14ac:dyDescent="0.3">
      <c r="P7841" s="1" t="s">
        <v>1340</v>
      </c>
      <c r="Q7841" s="1">
        <v>2024</v>
      </c>
    </row>
    <row r="7842" spans="16:17" x14ac:dyDescent="0.3">
      <c r="P7842" s="1" t="s">
        <v>711</v>
      </c>
      <c r="Q7842" s="1">
        <v>2024</v>
      </c>
    </row>
    <row r="7843" spans="16:17" x14ac:dyDescent="0.3">
      <c r="P7843" s="1" t="s">
        <v>673</v>
      </c>
      <c r="Q7843" s="1">
        <v>2024</v>
      </c>
    </row>
    <row r="7844" spans="16:17" x14ac:dyDescent="0.3">
      <c r="P7844" s="1" t="s">
        <v>673</v>
      </c>
      <c r="Q7844" s="1">
        <v>2024</v>
      </c>
    </row>
    <row r="7845" spans="16:17" x14ac:dyDescent="0.3">
      <c r="P7845" s="1" t="s">
        <v>673</v>
      </c>
      <c r="Q7845" s="1">
        <v>2024</v>
      </c>
    </row>
    <row r="7846" spans="16:17" x14ac:dyDescent="0.3">
      <c r="P7846" s="1" t="s">
        <v>293</v>
      </c>
      <c r="Q7846" s="1">
        <v>2024</v>
      </c>
    </row>
    <row r="7847" spans="16:17" x14ac:dyDescent="0.3">
      <c r="P7847" s="1" t="s">
        <v>421</v>
      </c>
      <c r="Q7847" s="1">
        <v>2024</v>
      </c>
    </row>
    <row r="7848" spans="16:17" x14ac:dyDescent="0.3">
      <c r="P7848" s="1" t="s">
        <v>421</v>
      </c>
      <c r="Q7848" s="1">
        <v>2024</v>
      </c>
    </row>
    <row r="7849" spans="16:17" x14ac:dyDescent="0.3">
      <c r="P7849" s="1" t="s">
        <v>632</v>
      </c>
      <c r="Q7849" s="1">
        <v>2024</v>
      </c>
    </row>
    <row r="7850" spans="16:17" x14ac:dyDescent="0.3">
      <c r="P7850" s="1" t="s">
        <v>1448</v>
      </c>
      <c r="Q7850" s="1">
        <v>2024</v>
      </c>
    </row>
    <row r="7851" spans="16:17" x14ac:dyDescent="0.3">
      <c r="P7851" s="1" t="s">
        <v>1565</v>
      </c>
      <c r="Q7851" s="1">
        <v>2024</v>
      </c>
    </row>
    <row r="7852" spans="16:17" x14ac:dyDescent="0.3">
      <c r="P7852" s="1" t="s">
        <v>1565</v>
      </c>
      <c r="Q7852" s="1">
        <v>2024</v>
      </c>
    </row>
    <row r="7853" spans="16:17" x14ac:dyDescent="0.3">
      <c r="P7853" s="1" t="s">
        <v>1565</v>
      </c>
      <c r="Q7853" s="1">
        <v>2024</v>
      </c>
    </row>
    <row r="7854" spans="16:17" x14ac:dyDescent="0.3">
      <c r="P7854" s="1" t="s">
        <v>1565</v>
      </c>
      <c r="Q7854" s="1">
        <v>2024</v>
      </c>
    </row>
    <row r="7855" spans="16:17" x14ac:dyDescent="0.3">
      <c r="P7855" s="1" t="s">
        <v>2267</v>
      </c>
      <c r="Q7855" s="1">
        <v>2024</v>
      </c>
    </row>
    <row r="7856" spans="16:17" x14ac:dyDescent="0.3">
      <c r="P7856" s="1" t="s">
        <v>2267</v>
      </c>
      <c r="Q7856" s="1">
        <v>2024</v>
      </c>
    </row>
    <row r="7857" spans="16:17" x14ac:dyDescent="0.3">
      <c r="P7857" s="1" t="s">
        <v>2267</v>
      </c>
      <c r="Q7857" s="1">
        <v>2024</v>
      </c>
    </row>
    <row r="7858" spans="16:17" x14ac:dyDescent="0.3">
      <c r="P7858" s="1" t="s">
        <v>947</v>
      </c>
      <c r="Q7858" s="1">
        <v>2024</v>
      </c>
    </row>
    <row r="7859" spans="16:17" x14ac:dyDescent="0.3">
      <c r="P7859" s="1" t="s">
        <v>947</v>
      </c>
      <c r="Q7859" s="1">
        <v>2024</v>
      </c>
    </row>
    <row r="7860" spans="16:17" x14ac:dyDescent="0.3">
      <c r="P7860" s="1" t="s">
        <v>947</v>
      </c>
      <c r="Q7860" s="1">
        <v>2024</v>
      </c>
    </row>
    <row r="7861" spans="16:17" x14ac:dyDescent="0.3">
      <c r="P7861" s="1" t="s">
        <v>2147</v>
      </c>
      <c r="Q7861" s="1">
        <v>2024</v>
      </c>
    </row>
    <row r="7862" spans="16:17" x14ac:dyDescent="0.3">
      <c r="P7862" s="1" t="s">
        <v>1025</v>
      </c>
      <c r="Q7862" s="1">
        <v>2024</v>
      </c>
    </row>
    <row r="7863" spans="16:17" x14ac:dyDescent="0.3">
      <c r="P7863" s="1" t="s">
        <v>1783</v>
      </c>
      <c r="Q7863" s="1">
        <v>2024</v>
      </c>
    </row>
    <row r="7864" spans="16:17" x14ac:dyDescent="0.3">
      <c r="P7864" s="1" t="s">
        <v>1783</v>
      </c>
      <c r="Q7864" s="1">
        <v>2024</v>
      </c>
    </row>
    <row r="7865" spans="16:17" x14ac:dyDescent="0.3">
      <c r="P7865" s="1" t="s">
        <v>927</v>
      </c>
      <c r="Q7865" s="1">
        <v>2024</v>
      </c>
    </row>
    <row r="7866" spans="16:17" x14ac:dyDescent="0.3">
      <c r="P7866" s="1" t="s">
        <v>927</v>
      </c>
      <c r="Q7866" s="1">
        <v>2024</v>
      </c>
    </row>
    <row r="7867" spans="16:17" x14ac:dyDescent="0.3">
      <c r="P7867" s="1" t="s">
        <v>927</v>
      </c>
      <c r="Q7867" s="1">
        <v>2024</v>
      </c>
    </row>
    <row r="7868" spans="16:17" x14ac:dyDescent="0.3">
      <c r="P7868" s="1" t="s">
        <v>2546</v>
      </c>
      <c r="Q7868" s="1">
        <v>2024</v>
      </c>
    </row>
    <row r="7869" spans="16:17" x14ac:dyDescent="0.3">
      <c r="P7869" s="1" t="s">
        <v>1303</v>
      </c>
      <c r="Q7869" s="1">
        <v>2024</v>
      </c>
    </row>
    <row r="7870" spans="16:17" x14ac:dyDescent="0.3">
      <c r="P7870" s="1" t="s">
        <v>1373</v>
      </c>
      <c r="Q7870" s="1">
        <v>2024</v>
      </c>
    </row>
    <row r="7871" spans="16:17" x14ac:dyDescent="0.3">
      <c r="P7871" s="1" t="s">
        <v>173</v>
      </c>
      <c r="Q7871" s="1">
        <v>2024</v>
      </c>
    </row>
    <row r="7872" spans="16:17" x14ac:dyDescent="0.3">
      <c r="P7872" s="1" t="s">
        <v>1387</v>
      </c>
      <c r="Q7872" s="1">
        <v>2024</v>
      </c>
    </row>
    <row r="7873" spans="16:17" x14ac:dyDescent="0.3">
      <c r="P7873" s="1" t="s">
        <v>1387</v>
      </c>
      <c r="Q7873" s="1">
        <v>2024</v>
      </c>
    </row>
    <row r="7874" spans="16:17" x14ac:dyDescent="0.3">
      <c r="P7874" s="1" t="s">
        <v>1387</v>
      </c>
      <c r="Q7874" s="1">
        <v>2024</v>
      </c>
    </row>
    <row r="7875" spans="16:17" x14ac:dyDescent="0.3">
      <c r="P7875" s="1" t="s">
        <v>965</v>
      </c>
      <c r="Q7875" s="1">
        <v>2024</v>
      </c>
    </row>
    <row r="7876" spans="16:17" x14ac:dyDescent="0.3">
      <c r="P7876" s="1" t="s">
        <v>965</v>
      </c>
      <c r="Q7876" s="1">
        <v>2024</v>
      </c>
    </row>
    <row r="7877" spans="16:17" x14ac:dyDescent="0.3">
      <c r="P7877" s="1" t="s">
        <v>2690</v>
      </c>
      <c r="Q7877" s="1">
        <v>2024</v>
      </c>
    </row>
    <row r="7878" spans="16:17" x14ac:dyDescent="0.3">
      <c r="P7878" s="1" t="s">
        <v>2690</v>
      </c>
      <c r="Q7878" s="1">
        <v>2024</v>
      </c>
    </row>
    <row r="7879" spans="16:17" x14ac:dyDescent="0.3">
      <c r="P7879" s="1" t="s">
        <v>1893</v>
      </c>
      <c r="Q7879" s="1">
        <v>2024</v>
      </c>
    </row>
    <row r="7880" spans="16:17" x14ac:dyDescent="0.3">
      <c r="P7880" s="1" t="s">
        <v>439</v>
      </c>
      <c r="Q7880" s="1">
        <v>2024</v>
      </c>
    </row>
    <row r="7881" spans="16:17" x14ac:dyDescent="0.3">
      <c r="P7881" s="1" t="s">
        <v>485</v>
      </c>
      <c r="Q7881" s="1">
        <v>2024</v>
      </c>
    </row>
    <row r="7882" spans="16:17" x14ac:dyDescent="0.3">
      <c r="P7882" s="1" t="s">
        <v>485</v>
      </c>
      <c r="Q7882" s="1">
        <v>2024</v>
      </c>
    </row>
    <row r="7883" spans="16:17" x14ac:dyDescent="0.3">
      <c r="P7883" s="1" t="s">
        <v>385</v>
      </c>
      <c r="Q7883" s="1">
        <v>2024</v>
      </c>
    </row>
    <row r="7884" spans="16:17" x14ac:dyDescent="0.3">
      <c r="P7884" s="1" t="s">
        <v>1225</v>
      </c>
      <c r="Q7884" s="1">
        <v>2024</v>
      </c>
    </row>
    <row r="7885" spans="16:17" x14ac:dyDescent="0.3">
      <c r="P7885" s="1" t="s">
        <v>1225</v>
      </c>
      <c r="Q7885" s="1">
        <v>2024</v>
      </c>
    </row>
    <row r="7886" spans="16:17" x14ac:dyDescent="0.3">
      <c r="P7886" s="1" t="s">
        <v>1225</v>
      </c>
      <c r="Q7886" s="1">
        <v>2024</v>
      </c>
    </row>
    <row r="7887" spans="16:17" x14ac:dyDescent="0.3">
      <c r="P7887" s="1" t="s">
        <v>1334</v>
      </c>
      <c r="Q7887" s="1">
        <v>2024</v>
      </c>
    </row>
    <row r="7888" spans="16:17" x14ac:dyDescent="0.3">
      <c r="P7888" s="1" t="s">
        <v>1334</v>
      </c>
      <c r="Q7888" s="1">
        <v>2024</v>
      </c>
    </row>
    <row r="7889" spans="16:17" x14ac:dyDescent="0.3">
      <c r="P7889" s="1" t="s">
        <v>1334</v>
      </c>
      <c r="Q7889" s="1">
        <v>2024</v>
      </c>
    </row>
    <row r="7890" spans="16:17" x14ac:dyDescent="0.3">
      <c r="P7890" s="1" t="s">
        <v>1334</v>
      </c>
      <c r="Q7890" s="1">
        <v>2024</v>
      </c>
    </row>
    <row r="7891" spans="16:17" x14ac:dyDescent="0.3">
      <c r="P7891" s="1" t="s">
        <v>1179</v>
      </c>
      <c r="Q7891" s="1">
        <v>2024</v>
      </c>
    </row>
    <row r="7892" spans="16:17" x14ac:dyDescent="0.3">
      <c r="P7892" s="1" t="s">
        <v>1179</v>
      </c>
      <c r="Q7892" s="1">
        <v>2024</v>
      </c>
    </row>
    <row r="7893" spans="16:17" x14ac:dyDescent="0.3">
      <c r="P7893" s="1" t="s">
        <v>1086</v>
      </c>
      <c r="Q7893" s="1">
        <v>2024</v>
      </c>
    </row>
    <row r="7894" spans="16:17" x14ac:dyDescent="0.3">
      <c r="P7894" s="1" t="s">
        <v>439</v>
      </c>
      <c r="Q7894" s="1">
        <v>2024</v>
      </c>
    </row>
    <row r="7895" spans="16:17" x14ac:dyDescent="0.3">
      <c r="P7895" s="1" t="s">
        <v>1993</v>
      </c>
      <c r="Q7895" s="1">
        <v>2024</v>
      </c>
    </row>
    <row r="7896" spans="16:17" x14ac:dyDescent="0.3">
      <c r="P7896" s="1" t="s">
        <v>1815</v>
      </c>
      <c r="Q7896" s="1">
        <v>2024</v>
      </c>
    </row>
    <row r="7897" spans="16:17" x14ac:dyDescent="0.3">
      <c r="P7897" s="1" t="s">
        <v>2044</v>
      </c>
      <c r="Q7897" s="1">
        <v>2024</v>
      </c>
    </row>
    <row r="7898" spans="16:17" x14ac:dyDescent="0.3">
      <c r="P7898" s="1" t="s">
        <v>2044</v>
      </c>
      <c r="Q7898" s="1">
        <v>2024</v>
      </c>
    </row>
    <row r="7899" spans="16:17" x14ac:dyDescent="0.3">
      <c r="P7899" s="1" t="s">
        <v>2044</v>
      </c>
      <c r="Q7899" s="1">
        <v>2024</v>
      </c>
    </row>
    <row r="7900" spans="16:17" x14ac:dyDescent="0.3">
      <c r="P7900" s="1" t="s">
        <v>2044</v>
      </c>
      <c r="Q7900" s="1">
        <v>2024</v>
      </c>
    </row>
    <row r="7901" spans="16:17" x14ac:dyDescent="0.3">
      <c r="P7901" s="1" t="s">
        <v>2044</v>
      </c>
      <c r="Q7901" s="1">
        <v>2024</v>
      </c>
    </row>
    <row r="7902" spans="16:17" x14ac:dyDescent="0.3">
      <c r="P7902" s="1" t="s">
        <v>391</v>
      </c>
      <c r="Q7902" s="1">
        <v>2024</v>
      </c>
    </row>
    <row r="7903" spans="16:17" x14ac:dyDescent="0.3">
      <c r="P7903" s="1" t="s">
        <v>1497</v>
      </c>
      <c r="Q7903" s="1">
        <v>2024</v>
      </c>
    </row>
    <row r="7904" spans="16:17" x14ac:dyDescent="0.3">
      <c r="P7904" s="1" t="s">
        <v>1497</v>
      </c>
      <c r="Q7904" s="1">
        <v>2024</v>
      </c>
    </row>
    <row r="7905" spans="16:17" x14ac:dyDescent="0.3">
      <c r="P7905" s="1" t="s">
        <v>1513</v>
      </c>
      <c r="Q7905" s="1">
        <v>2024</v>
      </c>
    </row>
    <row r="7906" spans="16:17" x14ac:dyDescent="0.3">
      <c r="P7906" s="1" t="s">
        <v>1548</v>
      </c>
      <c r="Q7906" s="1">
        <v>2024</v>
      </c>
    </row>
    <row r="7907" spans="16:17" x14ac:dyDescent="0.3">
      <c r="P7907" s="1" t="s">
        <v>1124</v>
      </c>
      <c r="Q7907" s="1">
        <v>2024</v>
      </c>
    </row>
    <row r="7908" spans="16:17" x14ac:dyDescent="0.3">
      <c r="P7908" s="1" t="s">
        <v>2035</v>
      </c>
      <c r="Q7908" s="1">
        <v>2024</v>
      </c>
    </row>
    <row r="7909" spans="16:17" x14ac:dyDescent="0.3">
      <c r="P7909" s="1" t="s">
        <v>1753</v>
      </c>
      <c r="Q7909" s="1">
        <v>2024</v>
      </c>
    </row>
    <row r="7910" spans="16:17" x14ac:dyDescent="0.3">
      <c r="P7910" s="1" t="s">
        <v>1753</v>
      </c>
      <c r="Q7910" s="1">
        <v>2024</v>
      </c>
    </row>
    <row r="7911" spans="16:17" x14ac:dyDescent="0.3">
      <c r="P7911" s="1" t="s">
        <v>1753</v>
      </c>
      <c r="Q7911" s="1">
        <v>2024</v>
      </c>
    </row>
    <row r="7912" spans="16:17" x14ac:dyDescent="0.3">
      <c r="P7912" s="1" t="s">
        <v>1753</v>
      </c>
      <c r="Q7912" s="1">
        <v>2024</v>
      </c>
    </row>
    <row r="7913" spans="16:17" x14ac:dyDescent="0.3">
      <c r="P7913" s="1" t="s">
        <v>1753</v>
      </c>
      <c r="Q7913" s="1">
        <v>2024</v>
      </c>
    </row>
    <row r="7914" spans="16:17" x14ac:dyDescent="0.3">
      <c r="P7914" s="1" t="s">
        <v>1753</v>
      </c>
      <c r="Q7914" s="1">
        <v>2024</v>
      </c>
    </row>
    <row r="7915" spans="16:17" x14ac:dyDescent="0.3">
      <c r="P7915" s="1" t="s">
        <v>1198</v>
      </c>
      <c r="Q7915" s="1">
        <v>2024</v>
      </c>
    </row>
    <row r="7916" spans="16:17" x14ac:dyDescent="0.3">
      <c r="P7916" s="1" t="s">
        <v>685</v>
      </c>
      <c r="Q7916" s="1">
        <v>2024</v>
      </c>
    </row>
    <row r="7917" spans="16:17" x14ac:dyDescent="0.3">
      <c r="P7917" s="1" t="s">
        <v>685</v>
      </c>
      <c r="Q7917" s="1">
        <v>2024</v>
      </c>
    </row>
    <row r="7918" spans="16:17" x14ac:dyDescent="0.3">
      <c r="P7918" s="1" t="s">
        <v>685</v>
      </c>
      <c r="Q7918" s="1">
        <v>2024</v>
      </c>
    </row>
    <row r="7919" spans="16:17" x14ac:dyDescent="0.3">
      <c r="P7919" s="1" t="s">
        <v>1225</v>
      </c>
      <c r="Q7919" s="1">
        <v>2024</v>
      </c>
    </row>
    <row r="7920" spans="16:17" x14ac:dyDescent="0.3">
      <c r="P7920" s="1" t="s">
        <v>2692</v>
      </c>
      <c r="Q7920" s="1">
        <v>2024</v>
      </c>
    </row>
    <row r="7921" spans="16:17" x14ac:dyDescent="0.3">
      <c r="P7921" s="1" t="s">
        <v>2692</v>
      </c>
      <c r="Q7921" s="1">
        <v>2024</v>
      </c>
    </row>
    <row r="7922" spans="16:17" x14ac:dyDescent="0.3">
      <c r="P7922" s="1" t="s">
        <v>2692</v>
      </c>
      <c r="Q7922" s="1">
        <v>2024</v>
      </c>
    </row>
    <row r="7923" spans="16:17" x14ac:dyDescent="0.3">
      <c r="P7923" s="1" t="s">
        <v>2692</v>
      </c>
      <c r="Q7923" s="1">
        <v>2024</v>
      </c>
    </row>
    <row r="7924" spans="16:17" x14ac:dyDescent="0.3">
      <c r="P7924" s="1" t="s">
        <v>1095</v>
      </c>
      <c r="Q7924" s="1">
        <v>2024</v>
      </c>
    </row>
    <row r="7925" spans="16:17" x14ac:dyDescent="0.3">
      <c r="P7925" s="1" t="s">
        <v>232</v>
      </c>
      <c r="Q7925" s="1">
        <v>2024</v>
      </c>
    </row>
    <row r="7926" spans="16:17" x14ac:dyDescent="0.3">
      <c r="P7926" s="1" t="s">
        <v>232</v>
      </c>
      <c r="Q7926" s="1">
        <v>2024</v>
      </c>
    </row>
    <row r="7927" spans="16:17" x14ac:dyDescent="0.3">
      <c r="P7927" s="1" t="s">
        <v>232</v>
      </c>
      <c r="Q7927" s="1">
        <v>2024</v>
      </c>
    </row>
    <row r="7928" spans="16:17" x14ac:dyDescent="0.3">
      <c r="P7928" s="1" t="s">
        <v>232</v>
      </c>
      <c r="Q7928" s="1">
        <v>2024</v>
      </c>
    </row>
    <row r="7929" spans="16:17" x14ac:dyDescent="0.3">
      <c r="P7929" s="1" t="s">
        <v>2441</v>
      </c>
      <c r="Q7929" s="1">
        <v>2024</v>
      </c>
    </row>
    <row r="7930" spans="16:17" x14ac:dyDescent="0.3">
      <c r="P7930" s="1" t="s">
        <v>2441</v>
      </c>
      <c r="Q7930" s="1">
        <v>2024</v>
      </c>
    </row>
    <row r="7931" spans="16:17" x14ac:dyDescent="0.3">
      <c r="P7931" s="1" t="s">
        <v>2441</v>
      </c>
      <c r="Q7931" s="1">
        <v>2024</v>
      </c>
    </row>
    <row r="7932" spans="16:17" x14ac:dyDescent="0.3">
      <c r="P7932" s="1" t="s">
        <v>2441</v>
      </c>
      <c r="Q7932" s="1">
        <v>2024</v>
      </c>
    </row>
    <row r="7933" spans="16:17" x14ac:dyDescent="0.3">
      <c r="P7933" s="1" t="s">
        <v>2441</v>
      </c>
      <c r="Q7933" s="1">
        <v>2024</v>
      </c>
    </row>
    <row r="7934" spans="16:17" x14ac:dyDescent="0.3">
      <c r="P7934" s="1" t="s">
        <v>1211</v>
      </c>
      <c r="Q7934" s="1">
        <v>2024</v>
      </c>
    </row>
    <row r="7935" spans="16:17" x14ac:dyDescent="0.3">
      <c r="P7935" s="1" t="s">
        <v>685</v>
      </c>
      <c r="Q7935" s="1">
        <v>2024</v>
      </c>
    </row>
    <row r="7936" spans="16:17" x14ac:dyDescent="0.3">
      <c r="P7936" s="1" t="s">
        <v>875</v>
      </c>
      <c r="Q7936" s="1">
        <v>2024</v>
      </c>
    </row>
    <row r="7937" spans="16:17" x14ac:dyDescent="0.3">
      <c r="P7937" s="1" t="s">
        <v>875</v>
      </c>
      <c r="Q7937" s="1">
        <v>2024</v>
      </c>
    </row>
    <row r="7938" spans="16:17" x14ac:dyDescent="0.3">
      <c r="P7938" s="1" t="s">
        <v>683</v>
      </c>
      <c r="Q7938" s="1">
        <v>2024</v>
      </c>
    </row>
    <row r="7939" spans="16:17" x14ac:dyDescent="0.3">
      <c r="P7939" s="1" t="s">
        <v>338</v>
      </c>
      <c r="Q7939" s="1">
        <v>2024</v>
      </c>
    </row>
    <row r="7940" spans="16:17" x14ac:dyDescent="0.3">
      <c r="P7940" s="1" t="s">
        <v>1625</v>
      </c>
      <c r="Q7940" s="1">
        <v>2024</v>
      </c>
    </row>
    <row r="7941" spans="16:17" x14ac:dyDescent="0.3">
      <c r="P7941" s="1" t="s">
        <v>1625</v>
      </c>
      <c r="Q7941" s="1">
        <v>2024</v>
      </c>
    </row>
    <row r="7942" spans="16:17" x14ac:dyDescent="0.3">
      <c r="P7942" s="1" t="s">
        <v>1625</v>
      </c>
      <c r="Q7942" s="1">
        <v>2024</v>
      </c>
    </row>
    <row r="7943" spans="16:17" x14ac:dyDescent="0.3">
      <c r="P7943" s="1" t="s">
        <v>1625</v>
      </c>
      <c r="Q7943" s="1">
        <v>2024</v>
      </c>
    </row>
    <row r="7944" spans="16:17" x14ac:dyDescent="0.3">
      <c r="P7944" s="1" t="s">
        <v>2103</v>
      </c>
      <c r="Q7944" s="1">
        <v>2024</v>
      </c>
    </row>
    <row r="7945" spans="16:17" x14ac:dyDescent="0.3">
      <c r="P7945" s="1" t="s">
        <v>698</v>
      </c>
      <c r="Q7945" s="1">
        <v>2024</v>
      </c>
    </row>
    <row r="7946" spans="16:17" x14ac:dyDescent="0.3">
      <c r="P7946" s="1" t="s">
        <v>371</v>
      </c>
      <c r="Q7946" s="1">
        <v>2024</v>
      </c>
    </row>
    <row r="7947" spans="16:17" x14ac:dyDescent="0.3">
      <c r="P7947" s="1" t="s">
        <v>1738</v>
      </c>
      <c r="Q7947" s="1">
        <v>2024</v>
      </c>
    </row>
    <row r="7948" spans="16:17" x14ac:dyDescent="0.3">
      <c r="P7948" s="1" t="s">
        <v>1435</v>
      </c>
      <c r="Q7948" s="1">
        <v>2024</v>
      </c>
    </row>
    <row r="7949" spans="16:17" x14ac:dyDescent="0.3">
      <c r="P7949" s="1" t="s">
        <v>850</v>
      </c>
      <c r="Q7949" s="1">
        <v>2024</v>
      </c>
    </row>
    <row r="7950" spans="16:17" x14ac:dyDescent="0.3">
      <c r="P7950" s="1" t="s">
        <v>429</v>
      </c>
      <c r="Q7950" s="1">
        <v>2024</v>
      </c>
    </row>
    <row r="7951" spans="16:17" x14ac:dyDescent="0.3">
      <c r="P7951" s="1" t="s">
        <v>429</v>
      </c>
      <c r="Q7951" s="1">
        <v>2024</v>
      </c>
    </row>
    <row r="7952" spans="16:17" x14ac:dyDescent="0.3">
      <c r="P7952" s="1" t="s">
        <v>1040</v>
      </c>
      <c r="Q7952" s="1">
        <v>2024</v>
      </c>
    </row>
    <row r="7953" spans="16:17" x14ac:dyDescent="0.3">
      <c r="P7953" s="1" t="s">
        <v>1040</v>
      </c>
      <c r="Q7953" s="1">
        <v>2024</v>
      </c>
    </row>
    <row r="7954" spans="16:17" x14ac:dyDescent="0.3">
      <c r="P7954" s="1" t="s">
        <v>604</v>
      </c>
      <c r="Q7954" s="1">
        <v>2024</v>
      </c>
    </row>
    <row r="7955" spans="16:17" x14ac:dyDescent="0.3">
      <c r="P7955" s="1" t="s">
        <v>937</v>
      </c>
      <c r="Q7955" s="1">
        <v>2024</v>
      </c>
    </row>
    <row r="7956" spans="16:17" x14ac:dyDescent="0.3">
      <c r="P7956" s="1" t="s">
        <v>937</v>
      </c>
      <c r="Q7956" s="1">
        <v>2024</v>
      </c>
    </row>
    <row r="7957" spans="16:17" x14ac:dyDescent="0.3">
      <c r="P7957" s="1" t="s">
        <v>1262</v>
      </c>
      <c r="Q7957" s="1">
        <v>2024</v>
      </c>
    </row>
    <row r="7958" spans="16:17" x14ac:dyDescent="0.3">
      <c r="P7958" s="1" t="s">
        <v>1262</v>
      </c>
      <c r="Q7958" s="1">
        <v>2024</v>
      </c>
    </row>
    <row r="7959" spans="16:17" x14ac:dyDescent="0.3">
      <c r="P7959" s="1" t="s">
        <v>1473</v>
      </c>
      <c r="Q7959" s="1">
        <v>2024</v>
      </c>
    </row>
    <row r="7960" spans="16:17" x14ac:dyDescent="0.3">
      <c r="P7960" s="1" t="s">
        <v>1473</v>
      </c>
      <c r="Q7960" s="1">
        <v>2024</v>
      </c>
    </row>
    <row r="7961" spans="16:17" x14ac:dyDescent="0.3">
      <c r="P7961" s="1" t="s">
        <v>1473</v>
      </c>
      <c r="Q7961" s="1">
        <v>2024</v>
      </c>
    </row>
    <row r="7962" spans="16:17" x14ac:dyDescent="0.3">
      <c r="P7962" s="1" t="s">
        <v>1473</v>
      </c>
      <c r="Q7962" s="1">
        <v>2024</v>
      </c>
    </row>
    <row r="7963" spans="16:17" x14ac:dyDescent="0.3">
      <c r="P7963" s="1" t="s">
        <v>1473</v>
      </c>
      <c r="Q7963" s="1">
        <v>2024</v>
      </c>
    </row>
    <row r="7964" spans="16:17" x14ac:dyDescent="0.3">
      <c r="P7964" s="1" t="s">
        <v>1473</v>
      </c>
      <c r="Q7964" s="1">
        <v>2024</v>
      </c>
    </row>
    <row r="7965" spans="16:17" x14ac:dyDescent="0.3">
      <c r="P7965" s="1" t="s">
        <v>1473</v>
      </c>
      <c r="Q7965" s="1">
        <v>2024</v>
      </c>
    </row>
    <row r="7966" spans="16:17" x14ac:dyDescent="0.3">
      <c r="P7966" s="1" t="s">
        <v>539</v>
      </c>
      <c r="Q7966" s="1">
        <v>2024</v>
      </c>
    </row>
    <row r="7967" spans="16:17" x14ac:dyDescent="0.3">
      <c r="P7967" s="1" t="s">
        <v>539</v>
      </c>
      <c r="Q7967" s="1">
        <v>2024</v>
      </c>
    </row>
    <row r="7968" spans="16:17" x14ac:dyDescent="0.3">
      <c r="P7968" s="1" t="s">
        <v>539</v>
      </c>
      <c r="Q7968" s="1">
        <v>2024</v>
      </c>
    </row>
    <row r="7969" spans="16:17" x14ac:dyDescent="0.3">
      <c r="P7969" s="1" t="s">
        <v>539</v>
      </c>
      <c r="Q7969" s="1">
        <v>2024</v>
      </c>
    </row>
    <row r="7970" spans="16:17" x14ac:dyDescent="0.3">
      <c r="P7970" s="1" t="s">
        <v>539</v>
      </c>
      <c r="Q7970" s="1">
        <v>2024</v>
      </c>
    </row>
    <row r="7971" spans="16:17" x14ac:dyDescent="0.3">
      <c r="P7971" s="1" t="s">
        <v>539</v>
      </c>
      <c r="Q7971" s="1">
        <v>2024</v>
      </c>
    </row>
    <row r="7972" spans="16:17" x14ac:dyDescent="0.3">
      <c r="P7972" s="1" t="s">
        <v>738</v>
      </c>
      <c r="Q7972" s="1">
        <v>2024</v>
      </c>
    </row>
    <row r="7973" spans="16:17" x14ac:dyDescent="0.3">
      <c r="P7973" s="1" t="s">
        <v>738</v>
      </c>
      <c r="Q7973" s="1">
        <v>2024</v>
      </c>
    </row>
    <row r="7974" spans="16:17" x14ac:dyDescent="0.3">
      <c r="P7974" s="1" t="s">
        <v>516</v>
      </c>
      <c r="Q7974" s="1">
        <v>2024</v>
      </c>
    </row>
    <row r="7975" spans="16:17" x14ac:dyDescent="0.3">
      <c r="P7975" s="1" t="s">
        <v>516</v>
      </c>
      <c r="Q7975" s="1">
        <v>2024</v>
      </c>
    </row>
    <row r="7976" spans="16:17" x14ac:dyDescent="0.3">
      <c r="P7976" s="1" t="s">
        <v>516</v>
      </c>
      <c r="Q7976" s="1">
        <v>2024</v>
      </c>
    </row>
    <row r="7977" spans="16:17" x14ac:dyDescent="0.3">
      <c r="P7977" s="1" t="s">
        <v>516</v>
      </c>
      <c r="Q7977" s="1">
        <v>2024</v>
      </c>
    </row>
    <row r="7978" spans="16:17" x14ac:dyDescent="0.3">
      <c r="P7978" s="1" t="s">
        <v>516</v>
      </c>
      <c r="Q7978" s="1">
        <v>2024</v>
      </c>
    </row>
    <row r="7979" spans="16:17" x14ac:dyDescent="0.3">
      <c r="P7979" s="1" t="s">
        <v>1072</v>
      </c>
      <c r="Q7979" s="1">
        <v>2024</v>
      </c>
    </row>
    <row r="7980" spans="16:17" x14ac:dyDescent="0.3">
      <c r="P7980" s="1" t="s">
        <v>1072</v>
      </c>
      <c r="Q7980" s="1">
        <v>2024</v>
      </c>
    </row>
    <row r="7981" spans="16:17" x14ac:dyDescent="0.3">
      <c r="P7981" s="1" t="s">
        <v>1072</v>
      </c>
      <c r="Q7981" s="1">
        <v>2024</v>
      </c>
    </row>
    <row r="7982" spans="16:17" x14ac:dyDescent="0.3">
      <c r="P7982" s="1" t="s">
        <v>1275</v>
      </c>
      <c r="Q7982" s="1">
        <v>2024</v>
      </c>
    </row>
    <row r="7983" spans="16:17" x14ac:dyDescent="0.3">
      <c r="P7983" s="1" t="s">
        <v>494</v>
      </c>
      <c r="Q7983" s="1">
        <v>2024</v>
      </c>
    </row>
    <row r="7984" spans="16:17" x14ac:dyDescent="0.3">
      <c r="P7984" s="1" t="s">
        <v>184</v>
      </c>
      <c r="Q7984" s="1">
        <v>2024</v>
      </c>
    </row>
    <row r="7985" spans="16:17" x14ac:dyDescent="0.3">
      <c r="P7985" s="1" t="s">
        <v>2128</v>
      </c>
      <c r="Q7985" s="1">
        <v>2024</v>
      </c>
    </row>
    <row r="7986" spans="16:17" x14ac:dyDescent="0.3">
      <c r="P7986" s="1" t="s">
        <v>2434</v>
      </c>
      <c r="Q7986" s="1">
        <v>2024</v>
      </c>
    </row>
    <row r="7987" spans="16:17" x14ac:dyDescent="0.3">
      <c r="P7987" s="1" t="s">
        <v>2434</v>
      </c>
      <c r="Q7987" s="1">
        <v>2024</v>
      </c>
    </row>
    <row r="7988" spans="16:17" x14ac:dyDescent="0.3">
      <c r="P7988" s="1" t="s">
        <v>2434</v>
      </c>
      <c r="Q7988" s="1">
        <v>2024</v>
      </c>
    </row>
    <row r="7989" spans="16:17" x14ac:dyDescent="0.3">
      <c r="P7989" s="1" t="s">
        <v>1005</v>
      </c>
      <c r="Q7989" s="1">
        <v>2024</v>
      </c>
    </row>
    <row r="7990" spans="16:17" x14ac:dyDescent="0.3">
      <c r="P7990" s="1" t="s">
        <v>671</v>
      </c>
      <c r="Q7990" s="1">
        <v>2024</v>
      </c>
    </row>
    <row r="7991" spans="16:17" x14ac:dyDescent="0.3">
      <c r="P7991" s="1" t="s">
        <v>671</v>
      </c>
      <c r="Q7991" s="1">
        <v>2024</v>
      </c>
    </row>
    <row r="7992" spans="16:17" x14ac:dyDescent="0.3">
      <c r="P7992" s="1" t="s">
        <v>671</v>
      </c>
      <c r="Q7992" s="1">
        <v>2024</v>
      </c>
    </row>
    <row r="7993" spans="16:17" x14ac:dyDescent="0.3">
      <c r="P7993" s="1" t="s">
        <v>671</v>
      </c>
      <c r="Q7993" s="1">
        <v>2024</v>
      </c>
    </row>
    <row r="7994" spans="16:17" x14ac:dyDescent="0.3">
      <c r="P7994" s="1" t="s">
        <v>1618</v>
      </c>
      <c r="Q7994" s="1">
        <v>2024</v>
      </c>
    </row>
    <row r="7995" spans="16:17" x14ac:dyDescent="0.3">
      <c r="P7995" s="1" t="s">
        <v>1618</v>
      </c>
      <c r="Q7995" s="1">
        <v>2024</v>
      </c>
    </row>
    <row r="7996" spans="16:17" x14ac:dyDescent="0.3">
      <c r="P7996" s="1" t="s">
        <v>1618</v>
      </c>
      <c r="Q7996" s="1">
        <v>2024</v>
      </c>
    </row>
    <row r="7997" spans="16:17" x14ac:dyDescent="0.3">
      <c r="P7997" s="1" t="s">
        <v>1618</v>
      </c>
      <c r="Q7997" s="1">
        <v>2024</v>
      </c>
    </row>
    <row r="7998" spans="16:17" x14ac:dyDescent="0.3">
      <c r="P7998" s="1" t="s">
        <v>1618</v>
      </c>
      <c r="Q7998" s="1">
        <v>2024</v>
      </c>
    </row>
    <row r="7999" spans="16:17" x14ac:dyDescent="0.3">
      <c r="P7999" s="1" t="s">
        <v>60</v>
      </c>
      <c r="Q7999" s="1">
        <v>2024</v>
      </c>
    </row>
    <row r="8000" spans="16:17" x14ac:dyDescent="0.3">
      <c r="P8000" s="1" t="s">
        <v>60</v>
      </c>
      <c r="Q8000" s="1">
        <v>2024</v>
      </c>
    </row>
    <row r="8001" spans="16:17" x14ac:dyDescent="0.3">
      <c r="P8001" s="1" t="s">
        <v>60</v>
      </c>
      <c r="Q8001" s="1">
        <v>2024</v>
      </c>
    </row>
    <row r="8002" spans="16:17" x14ac:dyDescent="0.3">
      <c r="P8002" s="1" t="s">
        <v>793</v>
      </c>
      <c r="Q8002" s="1">
        <v>2024</v>
      </c>
    </row>
    <row r="8003" spans="16:17" x14ac:dyDescent="0.3">
      <c r="P8003" s="1" t="s">
        <v>793</v>
      </c>
      <c r="Q8003" s="1">
        <v>2024</v>
      </c>
    </row>
    <row r="8004" spans="16:17" x14ac:dyDescent="0.3">
      <c r="P8004" s="1" t="s">
        <v>1743</v>
      </c>
      <c r="Q8004" s="1">
        <v>2024</v>
      </c>
    </row>
    <row r="8005" spans="16:17" x14ac:dyDescent="0.3">
      <c r="P8005" s="1" t="s">
        <v>1743</v>
      </c>
      <c r="Q8005" s="1">
        <v>2024</v>
      </c>
    </row>
    <row r="8006" spans="16:17" x14ac:dyDescent="0.3">
      <c r="P8006" s="1" t="s">
        <v>1743</v>
      </c>
      <c r="Q8006" s="1">
        <v>2024</v>
      </c>
    </row>
    <row r="8007" spans="16:17" x14ac:dyDescent="0.3">
      <c r="P8007" s="1" t="s">
        <v>1743</v>
      </c>
      <c r="Q8007" s="1">
        <v>2024</v>
      </c>
    </row>
    <row r="8008" spans="16:17" x14ac:dyDescent="0.3">
      <c r="P8008" s="1" t="s">
        <v>1743</v>
      </c>
      <c r="Q8008" s="1">
        <v>2024</v>
      </c>
    </row>
    <row r="8009" spans="16:17" x14ac:dyDescent="0.3">
      <c r="P8009" s="1" t="s">
        <v>1743</v>
      </c>
      <c r="Q8009" s="1">
        <v>2024</v>
      </c>
    </row>
    <row r="8010" spans="16:17" x14ac:dyDescent="0.3">
      <c r="P8010" s="1" t="s">
        <v>1403</v>
      </c>
      <c r="Q8010" s="1">
        <v>2024</v>
      </c>
    </row>
    <row r="8011" spans="16:17" x14ac:dyDescent="0.3">
      <c r="P8011" s="1" t="s">
        <v>893</v>
      </c>
      <c r="Q8011" s="1">
        <v>2024</v>
      </c>
    </row>
    <row r="8012" spans="16:17" x14ac:dyDescent="0.3">
      <c r="P8012" s="1" t="s">
        <v>893</v>
      </c>
      <c r="Q8012" s="1">
        <v>2024</v>
      </c>
    </row>
    <row r="8013" spans="16:17" x14ac:dyDescent="0.3">
      <c r="P8013" s="1" t="s">
        <v>893</v>
      </c>
      <c r="Q8013" s="1">
        <v>2024</v>
      </c>
    </row>
    <row r="8014" spans="16:17" x14ac:dyDescent="0.3">
      <c r="P8014" s="1" t="s">
        <v>1828</v>
      </c>
      <c r="Q8014" s="1">
        <v>2024</v>
      </c>
    </row>
    <row r="8015" spans="16:17" x14ac:dyDescent="0.3">
      <c r="P8015" s="1" t="s">
        <v>1830</v>
      </c>
      <c r="Q8015" s="1">
        <v>2024</v>
      </c>
    </row>
    <row r="8016" spans="16:17" x14ac:dyDescent="0.3">
      <c r="P8016" s="1" t="s">
        <v>1830</v>
      </c>
      <c r="Q8016" s="1">
        <v>2024</v>
      </c>
    </row>
    <row r="8017" spans="16:17" x14ac:dyDescent="0.3">
      <c r="P8017" s="1" t="s">
        <v>2484</v>
      </c>
      <c r="Q8017" s="1">
        <v>2024</v>
      </c>
    </row>
    <row r="8018" spans="16:17" x14ac:dyDescent="0.3">
      <c r="P8018" s="1" t="s">
        <v>2484</v>
      </c>
      <c r="Q8018" s="1">
        <v>2024</v>
      </c>
    </row>
    <row r="8019" spans="16:17" x14ac:dyDescent="0.3">
      <c r="P8019" s="1" t="s">
        <v>2484</v>
      </c>
      <c r="Q8019" s="1">
        <v>2024</v>
      </c>
    </row>
    <row r="8020" spans="16:17" x14ac:dyDescent="0.3">
      <c r="P8020" s="1" t="s">
        <v>1530</v>
      </c>
      <c r="Q8020" s="1">
        <v>2024</v>
      </c>
    </row>
    <row r="8021" spans="16:17" x14ac:dyDescent="0.3">
      <c r="P8021" s="1" t="s">
        <v>1530</v>
      </c>
      <c r="Q8021" s="1">
        <v>2024</v>
      </c>
    </row>
    <row r="8022" spans="16:17" x14ac:dyDescent="0.3">
      <c r="P8022" s="1" t="s">
        <v>1530</v>
      </c>
      <c r="Q8022" s="1">
        <v>2024</v>
      </c>
    </row>
    <row r="8023" spans="16:17" x14ac:dyDescent="0.3">
      <c r="P8023" s="1" t="s">
        <v>1530</v>
      </c>
      <c r="Q8023" s="1">
        <v>2024</v>
      </c>
    </row>
    <row r="8024" spans="16:17" x14ac:dyDescent="0.3">
      <c r="P8024" s="1" t="s">
        <v>1530</v>
      </c>
      <c r="Q8024" s="1">
        <v>2024</v>
      </c>
    </row>
    <row r="8025" spans="16:17" x14ac:dyDescent="0.3">
      <c r="P8025" s="1" t="s">
        <v>1530</v>
      </c>
      <c r="Q8025" s="1">
        <v>2024</v>
      </c>
    </row>
    <row r="8026" spans="16:17" x14ac:dyDescent="0.3">
      <c r="P8026" s="1" t="s">
        <v>1530</v>
      </c>
      <c r="Q8026" s="1">
        <v>2024</v>
      </c>
    </row>
    <row r="8027" spans="16:17" x14ac:dyDescent="0.3">
      <c r="P8027" s="1" t="s">
        <v>2128</v>
      </c>
      <c r="Q8027" s="1">
        <v>2024</v>
      </c>
    </row>
    <row r="8028" spans="16:17" x14ac:dyDescent="0.3">
      <c r="P8028" s="1" t="s">
        <v>2128</v>
      </c>
      <c r="Q8028" s="1">
        <v>2024</v>
      </c>
    </row>
    <row r="8029" spans="16:17" x14ac:dyDescent="0.3">
      <c r="P8029" s="1" t="s">
        <v>2128</v>
      </c>
      <c r="Q8029" s="1">
        <v>2024</v>
      </c>
    </row>
    <row r="8030" spans="16:17" x14ac:dyDescent="0.3">
      <c r="P8030" s="1" t="s">
        <v>604</v>
      </c>
      <c r="Q8030" s="1">
        <v>2024</v>
      </c>
    </row>
    <row r="8031" spans="16:17" x14ac:dyDescent="0.3">
      <c r="P8031" s="1" t="s">
        <v>893</v>
      </c>
      <c r="Q8031" s="1">
        <v>2024</v>
      </c>
    </row>
    <row r="8032" spans="16:17" x14ac:dyDescent="0.3">
      <c r="P8032" s="1" t="s">
        <v>893</v>
      </c>
      <c r="Q8032" s="1">
        <v>2024</v>
      </c>
    </row>
    <row r="8033" spans="16:17" x14ac:dyDescent="0.3">
      <c r="P8033" s="1" t="s">
        <v>1106</v>
      </c>
      <c r="Q8033" s="1">
        <v>2024</v>
      </c>
    </row>
    <row r="8034" spans="16:17" x14ac:dyDescent="0.3">
      <c r="P8034" s="1" t="s">
        <v>819</v>
      </c>
      <c r="Q8034" s="1">
        <v>2024</v>
      </c>
    </row>
    <row r="8035" spans="16:17" x14ac:dyDescent="0.3">
      <c r="P8035" s="1" t="s">
        <v>819</v>
      </c>
      <c r="Q8035" s="1">
        <v>2024</v>
      </c>
    </row>
    <row r="8036" spans="16:17" x14ac:dyDescent="0.3">
      <c r="P8036" s="1" t="s">
        <v>1281</v>
      </c>
      <c r="Q8036" s="1">
        <v>2024</v>
      </c>
    </row>
    <row r="8037" spans="16:17" x14ac:dyDescent="0.3">
      <c r="P8037" s="1" t="s">
        <v>1497</v>
      </c>
      <c r="Q8037" s="1">
        <v>2024</v>
      </c>
    </row>
    <row r="8038" spans="16:17" x14ac:dyDescent="0.3">
      <c r="P8038" s="1" t="s">
        <v>163</v>
      </c>
      <c r="Q8038" s="1">
        <v>2024</v>
      </c>
    </row>
    <row r="8039" spans="16:17" x14ac:dyDescent="0.3">
      <c r="P8039" s="1" t="s">
        <v>321</v>
      </c>
      <c r="Q8039" s="1">
        <v>2024</v>
      </c>
    </row>
    <row r="8040" spans="16:17" x14ac:dyDescent="0.3">
      <c r="P8040" s="1" t="s">
        <v>1140</v>
      </c>
      <c r="Q8040" s="1">
        <v>2024</v>
      </c>
    </row>
    <row r="8041" spans="16:17" x14ac:dyDescent="0.3">
      <c r="P8041" s="1" t="s">
        <v>1140</v>
      </c>
      <c r="Q8041" s="1">
        <v>2024</v>
      </c>
    </row>
    <row r="8042" spans="16:17" x14ac:dyDescent="0.3">
      <c r="P8042" s="1" t="s">
        <v>1232</v>
      </c>
      <c r="Q8042" s="1">
        <v>2024</v>
      </c>
    </row>
    <row r="8043" spans="16:17" x14ac:dyDescent="0.3">
      <c r="P8043" s="1" t="s">
        <v>182</v>
      </c>
      <c r="Q8043" s="1">
        <v>2024</v>
      </c>
    </row>
    <row r="8044" spans="16:17" x14ac:dyDescent="0.3">
      <c r="P8044" s="1" t="s">
        <v>2300</v>
      </c>
      <c r="Q8044" s="1">
        <v>2024</v>
      </c>
    </row>
    <row r="8045" spans="16:17" x14ac:dyDescent="0.3">
      <c r="P8045" s="1" t="s">
        <v>2190</v>
      </c>
      <c r="Q8045" s="1">
        <v>2024</v>
      </c>
    </row>
    <row r="8046" spans="16:17" x14ac:dyDescent="0.3">
      <c r="P8046" s="1" t="s">
        <v>1479</v>
      </c>
      <c r="Q8046" s="1">
        <v>2024</v>
      </c>
    </row>
    <row r="8047" spans="16:17" x14ac:dyDescent="0.3">
      <c r="P8047" s="1" t="s">
        <v>1479</v>
      </c>
      <c r="Q8047" s="1">
        <v>2024</v>
      </c>
    </row>
    <row r="8048" spans="16:17" x14ac:dyDescent="0.3">
      <c r="P8048" s="1" t="s">
        <v>327</v>
      </c>
      <c r="Q8048" s="1">
        <v>2024</v>
      </c>
    </row>
    <row r="8049" spans="16:17" x14ac:dyDescent="0.3">
      <c r="P8049" s="1" t="s">
        <v>1690</v>
      </c>
      <c r="Q8049" s="1">
        <v>2024</v>
      </c>
    </row>
    <row r="8050" spans="16:17" x14ac:dyDescent="0.3">
      <c r="P8050" s="1" t="s">
        <v>2476</v>
      </c>
      <c r="Q8050" s="1">
        <v>2024</v>
      </c>
    </row>
    <row r="8051" spans="16:17" x14ac:dyDescent="0.3">
      <c r="P8051" s="1" t="s">
        <v>426</v>
      </c>
      <c r="Q8051" s="1">
        <v>2024</v>
      </c>
    </row>
    <row r="8052" spans="16:17" x14ac:dyDescent="0.3">
      <c r="P8052" s="1" t="s">
        <v>1303</v>
      </c>
      <c r="Q8052" s="1">
        <v>2024</v>
      </c>
    </row>
    <row r="8053" spans="16:17" x14ac:dyDescent="0.3">
      <c r="P8053" s="1" t="s">
        <v>1303</v>
      </c>
      <c r="Q8053" s="1">
        <v>2024</v>
      </c>
    </row>
    <row r="8054" spans="16:17" x14ac:dyDescent="0.3">
      <c r="P8054" s="1" t="s">
        <v>1303</v>
      </c>
      <c r="Q8054" s="1">
        <v>2024</v>
      </c>
    </row>
    <row r="8055" spans="16:17" x14ac:dyDescent="0.3">
      <c r="P8055" s="1" t="s">
        <v>1303</v>
      </c>
      <c r="Q8055" s="1">
        <v>2024</v>
      </c>
    </row>
    <row r="8056" spans="16:17" x14ac:dyDescent="0.3">
      <c r="P8056" s="1" t="s">
        <v>1303</v>
      </c>
      <c r="Q8056" s="1">
        <v>2024</v>
      </c>
    </row>
    <row r="8057" spans="16:17" x14ac:dyDescent="0.3">
      <c r="P8057" s="1" t="s">
        <v>2408</v>
      </c>
      <c r="Q8057" s="1">
        <v>2024</v>
      </c>
    </row>
    <row r="8058" spans="16:17" x14ac:dyDescent="0.3">
      <c r="P8058" s="1" t="s">
        <v>1395</v>
      </c>
      <c r="Q8058" s="1">
        <v>2024</v>
      </c>
    </row>
    <row r="8059" spans="16:17" x14ac:dyDescent="0.3">
      <c r="P8059" s="1" t="s">
        <v>1395</v>
      </c>
      <c r="Q8059" s="1">
        <v>2024</v>
      </c>
    </row>
    <row r="8060" spans="16:17" x14ac:dyDescent="0.3">
      <c r="P8060" s="1" t="s">
        <v>405</v>
      </c>
      <c r="Q8060" s="1">
        <v>2024</v>
      </c>
    </row>
    <row r="8061" spans="16:17" x14ac:dyDescent="0.3">
      <c r="P8061" s="1" t="s">
        <v>2667</v>
      </c>
      <c r="Q8061" s="1">
        <v>2024</v>
      </c>
    </row>
    <row r="8062" spans="16:17" x14ac:dyDescent="0.3">
      <c r="P8062" s="1" t="s">
        <v>2667</v>
      </c>
      <c r="Q8062" s="1">
        <v>2024</v>
      </c>
    </row>
    <row r="8063" spans="16:17" x14ac:dyDescent="0.3">
      <c r="P8063" s="1" t="s">
        <v>1223</v>
      </c>
      <c r="Q8063" s="1">
        <v>2024</v>
      </c>
    </row>
    <row r="8064" spans="16:17" x14ac:dyDescent="0.3">
      <c r="P8064" s="1" t="s">
        <v>1223</v>
      </c>
      <c r="Q8064" s="1">
        <v>2024</v>
      </c>
    </row>
    <row r="8065" spans="16:17" x14ac:dyDescent="0.3">
      <c r="P8065" s="1" t="s">
        <v>1223</v>
      </c>
      <c r="Q8065" s="1">
        <v>2024</v>
      </c>
    </row>
    <row r="8066" spans="16:17" x14ac:dyDescent="0.3">
      <c r="P8066" s="1" t="s">
        <v>1223</v>
      </c>
      <c r="Q8066" s="1">
        <v>2024</v>
      </c>
    </row>
    <row r="8067" spans="16:17" x14ac:dyDescent="0.3">
      <c r="P8067" s="1" t="s">
        <v>2199</v>
      </c>
      <c r="Q8067" s="1">
        <v>2024</v>
      </c>
    </row>
    <row r="8068" spans="16:17" x14ac:dyDescent="0.3">
      <c r="P8068" s="1" t="s">
        <v>2382</v>
      </c>
      <c r="Q8068" s="1">
        <v>2024</v>
      </c>
    </row>
    <row r="8069" spans="16:17" x14ac:dyDescent="0.3">
      <c r="P8069" s="1" t="s">
        <v>2382</v>
      </c>
      <c r="Q8069" s="1">
        <v>2024</v>
      </c>
    </row>
    <row r="8070" spans="16:17" x14ac:dyDescent="0.3">
      <c r="P8070" s="1" t="s">
        <v>2382</v>
      </c>
      <c r="Q8070" s="1">
        <v>2024</v>
      </c>
    </row>
    <row r="8071" spans="16:17" x14ac:dyDescent="0.3">
      <c r="P8071" s="1" t="s">
        <v>2067</v>
      </c>
      <c r="Q8071" s="1">
        <v>2024</v>
      </c>
    </row>
    <row r="8072" spans="16:17" x14ac:dyDescent="0.3">
      <c r="P8072" s="1" t="s">
        <v>2067</v>
      </c>
      <c r="Q8072" s="1">
        <v>2024</v>
      </c>
    </row>
    <row r="8073" spans="16:17" x14ac:dyDescent="0.3">
      <c r="P8073" s="1" t="s">
        <v>2067</v>
      </c>
      <c r="Q8073" s="1">
        <v>2024</v>
      </c>
    </row>
    <row r="8074" spans="16:17" x14ac:dyDescent="0.3">
      <c r="P8074" s="1" t="s">
        <v>239</v>
      </c>
      <c r="Q8074" s="1">
        <v>2024</v>
      </c>
    </row>
    <row r="8075" spans="16:17" x14ac:dyDescent="0.3">
      <c r="P8075" s="1" t="s">
        <v>595</v>
      </c>
      <c r="Q8075" s="1">
        <v>2024</v>
      </c>
    </row>
    <row r="8076" spans="16:17" x14ac:dyDescent="0.3">
      <c r="P8076" s="1" t="s">
        <v>595</v>
      </c>
      <c r="Q8076" s="1">
        <v>2024</v>
      </c>
    </row>
    <row r="8077" spans="16:17" x14ac:dyDescent="0.3">
      <c r="P8077" s="1" t="s">
        <v>365</v>
      </c>
      <c r="Q8077" s="1">
        <v>2024</v>
      </c>
    </row>
    <row r="8078" spans="16:17" x14ac:dyDescent="0.3">
      <c r="P8078" s="1" t="s">
        <v>1078</v>
      </c>
      <c r="Q8078" s="1">
        <v>2024</v>
      </c>
    </row>
    <row r="8079" spans="16:17" x14ac:dyDescent="0.3">
      <c r="P8079" s="1" t="s">
        <v>1078</v>
      </c>
      <c r="Q8079" s="1">
        <v>2024</v>
      </c>
    </row>
    <row r="8080" spans="16:17" x14ac:dyDescent="0.3">
      <c r="P8080" s="1" t="s">
        <v>1078</v>
      </c>
      <c r="Q8080" s="1">
        <v>2024</v>
      </c>
    </row>
    <row r="8081" spans="16:17" x14ac:dyDescent="0.3">
      <c r="P8081" s="1" t="s">
        <v>1078</v>
      </c>
      <c r="Q8081" s="1">
        <v>2024</v>
      </c>
    </row>
    <row r="8082" spans="16:17" x14ac:dyDescent="0.3">
      <c r="P8082" s="1" t="s">
        <v>1095</v>
      </c>
      <c r="Q8082" s="1">
        <v>2024</v>
      </c>
    </row>
    <row r="8083" spans="16:17" x14ac:dyDescent="0.3">
      <c r="P8083" s="1" t="s">
        <v>539</v>
      </c>
      <c r="Q8083" s="1">
        <v>2024</v>
      </c>
    </row>
    <row r="8084" spans="16:17" x14ac:dyDescent="0.3">
      <c r="P8084" s="1" t="s">
        <v>539</v>
      </c>
      <c r="Q8084" s="1">
        <v>2024</v>
      </c>
    </row>
    <row r="8085" spans="16:17" x14ac:dyDescent="0.3">
      <c r="P8085" s="1" t="s">
        <v>1678</v>
      </c>
      <c r="Q8085" s="1">
        <v>2024</v>
      </c>
    </row>
    <row r="8086" spans="16:17" x14ac:dyDescent="0.3">
      <c r="P8086" s="1" t="s">
        <v>2296</v>
      </c>
      <c r="Q8086" s="1">
        <v>2024</v>
      </c>
    </row>
    <row r="8087" spans="16:17" x14ac:dyDescent="0.3">
      <c r="P8087" s="1" t="s">
        <v>1289</v>
      </c>
      <c r="Q8087" s="1">
        <v>2024</v>
      </c>
    </row>
    <row r="8088" spans="16:17" x14ac:dyDescent="0.3">
      <c r="P8088" s="1" t="s">
        <v>1496</v>
      </c>
      <c r="Q8088" s="1">
        <v>2024</v>
      </c>
    </row>
    <row r="8089" spans="16:17" x14ac:dyDescent="0.3">
      <c r="P8089" s="1" t="s">
        <v>2214</v>
      </c>
      <c r="Q8089" s="1">
        <v>2024</v>
      </c>
    </row>
    <row r="8090" spans="16:17" x14ac:dyDescent="0.3">
      <c r="P8090" s="1" t="s">
        <v>1802</v>
      </c>
      <c r="Q8090" s="1">
        <v>2024</v>
      </c>
    </row>
    <row r="8091" spans="16:17" x14ac:dyDescent="0.3">
      <c r="P8091" s="1" t="s">
        <v>1802</v>
      </c>
      <c r="Q8091" s="1">
        <v>2024</v>
      </c>
    </row>
    <row r="8092" spans="16:17" x14ac:dyDescent="0.3">
      <c r="P8092" s="1" t="s">
        <v>1485</v>
      </c>
      <c r="Q8092" s="1">
        <v>2024</v>
      </c>
    </row>
    <row r="8093" spans="16:17" x14ac:dyDescent="0.3">
      <c r="P8093" s="1" t="s">
        <v>1485</v>
      </c>
      <c r="Q8093" s="1">
        <v>2024</v>
      </c>
    </row>
    <row r="8094" spans="16:17" x14ac:dyDescent="0.3">
      <c r="P8094" s="1" t="s">
        <v>648</v>
      </c>
      <c r="Q8094" s="1">
        <v>2024</v>
      </c>
    </row>
    <row r="8095" spans="16:17" x14ac:dyDescent="0.3">
      <c r="P8095" s="1" t="s">
        <v>564</v>
      </c>
      <c r="Q8095" s="1">
        <v>2024</v>
      </c>
    </row>
    <row r="8096" spans="16:17" x14ac:dyDescent="0.3">
      <c r="P8096" s="1" t="s">
        <v>564</v>
      </c>
      <c r="Q8096" s="1">
        <v>2024</v>
      </c>
    </row>
    <row r="8097" spans="16:17" x14ac:dyDescent="0.3">
      <c r="P8097" s="1" t="s">
        <v>564</v>
      </c>
      <c r="Q8097" s="1">
        <v>2024</v>
      </c>
    </row>
    <row r="8098" spans="16:17" x14ac:dyDescent="0.3">
      <c r="P8098" s="1" t="s">
        <v>1198</v>
      </c>
      <c r="Q8098" s="1">
        <v>2024</v>
      </c>
    </row>
    <row r="8099" spans="16:17" x14ac:dyDescent="0.3">
      <c r="P8099" s="1" t="s">
        <v>1358</v>
      </c>
      <c r="Q8099" s="1">
        <v>2024</v>
      </c>
    </row>
    <row r="8100" spans="16:17" x14ac:dyDescent="0.3">
      <c r="P8100" s="1" t="s">
        <v>1035</v>
      </c>
      <c r="Q8100" s="1">
        <v>2024</v>
      </c>
    </row>
    <row r="8101" spans="16:17" x14ac:dyDescent="0.3">
      <c r="P8101" s="1" t="s">
        <v>1035</v>
      </c>
      <c r="Q8101" s="1">
        <v>2024</v>
      </c>
    </row>
    <row r="8102" spans="16:17" x14ac:dyDescent="0.3">
      <c r="P8102" s="1" t="s">
        <v>815</v>
      </c>
      <c r="Q8102" s="1">
        <v>2024</v>
      </c>
    </row>
    <row r="8103" spans="16:17" x14ac:dyDescent="0.3">
      <c r="P8103" s="1" t="s">
        <v>2278</v>
      </c>
      <c r="Q8103" s="1">
        <v>2024</v>
      </c>
    </row>
    <row r="8104" spans="16:17" x14ac:dyDescent="0.3">
      <c r="P8104" s="1" t="s">
        <v>2256</v>
      </c>
      <c r="Q8104" s="1">
        <v>2024</v>
      </c>
    </row>
    <row r="8105" spans="16:17" x14ac:dyDescent="0.3">
      <c r="P8105" s="1" t="s">
        <v>2140</v>
      </c>
      <c r="Q8105" s="1">
        <v>2024</v>
      </c>
    </row>
    <row r="8106" spans="16:17" x14ac:dyDescent="0.3">
      <c r="P8106" s="1" t="s">
        <v>2140</v>
      </c>
      <c r="Q8106" s="1">
        <v>2024</v>
      </c>
    </row>
    <row r="8107" spans="16:17" x14ac:dyDescent="0.3">
      <c r="P8107" s="1" t="s">
        <v>682</v>
      </c>
      <c r="Q8107" s="1">
        <v>2024</v>
      </c>
    </row>
    <row r="8108" spans="16:17" x14ac:dyDescent="0.3">
      <c r="P8108" s="1" t="s">
        <v>1819</v>
      </c>
      <c r="Q8108" s="1">
        <v>2024</v>
      </c>
    </row>
    <row r="8109" spans="16:17" x14ac:dyDescent="0.3">
      <c r="P8109" s="1" t="s">
        <v>2539</v>
      </c>
      <c r="Q8109" s="1">
        <v>2024</v>
      </c>
    </row>
    <row r="8110" spans="16:17" x14ac:dyDescent="0.3">
      <c r="P8110" s="1" t="s">
        <v>2552</v>
      </c>
      <c r="Q8110" s="1">
        <v>2024</v>
      </c>
    </row>
    <row r="8111" spans="16:17" x14ac:dyDescent="0.3">
      <c r="P8111" s="1" t="s">
        <v>994</v>
      </c>
      <c r="Q8111" s="1">
        <v>2024</v>
      </c>
    </row>
    <row r="8112" spans="16:17" x14ac:dyDescent="0.3">
      <c r="P8112" s="1" t="s">
        <v>994</v>
      </c>
      <c r="Q8112" s="1">
        <v>2024</v>
      </c>
    </row>
    <row r="8113" spans="16:17" x14ac:dyDescent="0.3">
      <c r="P8113" s="1" t="s">
        <v>994</v>
      </c>
      <c r="Q8113" s="1">
        <v>2024</v>
      </c>
    </row>
    <row r="8114" spans="16:17" x14ac:dyDescent="0.3">
      <c r="P8114" s="1" t="s">
        <v>673</v>
      </c>
      <c r="Q8114" s="1">
        <v>2024</v>
      </c>
    </row>
    <row r="8115" spans="16:17" x14ac:dyDescent="0.3">
      <c r="P8115" s="1" t="s">
        <v>1048</v>
      </c>
      <c r="Q8115" s="1">
        <v>2024</v>
      </c>
    </row>
    <row r="8116" spans="16:17" x14ac:dyDescent="0.3">
      <c r="P8116" s="1" t="s">
        <v>375</v>
      </c>
      <c r="Q8116" s="1">
        <v>2024</v>
      </c>
    </row>
    <row r="8117" spans="16:17" x14ac:dyDescent="0.3">
      <c r="P8117" s="1" t="s">
        <v>375</v>
      </c>
      <c r="Q8117" s="1">
        <v>2024</v>
      </c>
    </row>
    <row r="8118" spans="16:17" x14ac:dyDescent="0.3">
      <c r="P8118" s="1" t="s">
        <v>375</v>
      </c>
      <c r="Q8118" s="1">
        <v>2024</v>
      </c>
    </row>
    <row r="8119" spans="16:17" x14ac:dyDescent="0.3">
      <c r="P8119" s="1" t="s">
        <v>60</v>
      </c>
      <c r="Q8119" s="1">
        <v>2024</v>
      </c>
    </row>
    <row r="8120" spans="16:17" x14ac:dyDescent="0.3">
      <c r="P8120" s="1" t="s">
        <v>60</v>
      </c>
      <c r="Q8120" s="1">
        <v>2024</v>
      </c>
    </row>
    <row r="8121" spans="16:17" x14ac:dyDescent="0.3">
      <c r="P8121" s="1" t="s">
        <v>2437</v>
      </c>
      <c r="Q8121" s="1">
        <v>2024</v>
      </c>
    </row>
    <row r="8122" spans="16:17" x14ac:dyDescent="0.3">
      <c r="P8122" s="1" t="s">
        <v>514</v>
      </c>
      <c r="Q8122" s="1">
        <v>2024</v>
      </c>
    </row>
    <row r="8123" spans="16:17" x14ac:dyDescent="0.3">
      <c r="P8123" s="1" t="s">
        <v>514</v>
      </c>
      <c r="Q8123" s="1">
        <v>2024</v>
      </c>
    </row>
    <row r="8124" spans="16:17" x14ac:dyDescent="0.3">
      <c r="P8124" s="1" t="s">
        <v>514</v>
      </c>
      <c r="Q8124" s="1">
        <v>2024</v>
      </c>
    </row>
    <row r="8125" spans="16:17" x14ac:dyDescent="0.3">
      <c r="P8125" s="1" t="s">
        <v>1550</v>
      </c>
      <c r="Q8125" s="1">
        <v>2024</v>
      </c>
    </row>
    <row r="8126" spans="16:17" x14ac:dyDescent="0.3">
      <c r="P8126" s="1" t="s">
        <v>2158</v>
      </c>
      <c r="Q8126" s="1">
        <v>2024</v>
      </c>
    </row>
    <row r="8127" spans="16:17" x14ac:dyDescent="0.3">
      <c r="P8127" s="1" t="s">
        <v>2199</v>
      </c>
      <c r="Q8127" s="1">
        <v>2024</v>
      </c>
    </row>
    <row r="8128" spans="16:17" x14ac:dyDescent="0.3">
      <c r="P8128" s="1" t="s">
        <v>2199</v>
      </c>
      <c r="Q8128" s="1">
        <v>2024</v>
      </c>
    </row>
    <row r="8129" spans="16:17" x14ac:dyDescent="0.3">
      <c r="P8129" s="1" t="s">
        <v>507</v>
      </c>
      <c r="Q8129" s="1">
        <v>2024</v>
      </c>
    </row>
    <row r="8130" spans="16:17" x14ac:dyDescent="0.3">
      <c r="P8130" s="1" t="s">
        <v>507</v>
      </c>
      <c r="Q8130" s="1">
        <v>2024</v>
      </c>
    </row>
    <row r="8131" spans="16:17" x14ac:dyDescent="0.3">
      <c r="P8131" s="1" t="s">
        <v>674</v>
      </c>
      <c r="Q8131" s="1">
        <v>2024</v>
      </c>
    </row>
    <row r="8132" spans="16:17" x14ac:dyDescent="0.3">
      <c r="P8132" s="1" t="s">
        <v>1740</v>
      </c>
      <c r="Q8132" s="1">
        <v>2024</v>
      </c>
    </row>
    <row r="8133" spans="16:17" x14ac:dyDescent="0.3">
      <c r="P8133" s="1" t="s">
        <v>282</v>
      </c>
      <c r="Q8133" s="1">
        <v>2024</v>
      </c>
    </row>
    <row r="8134" spans="16:17" x14ac:dyDescent="0.3">
      <c r="P8134" s="1" t="s">
        <v>282</v>
      </c>
      <c r="Q8134" s="1">
        <v>2024</v>
      </c>
    </row>
    <row r="8135" spans="16:17" x14ac:dyDescent="0.3">
      <c r="P8135" s="1" t="s">
        <v>1619</v>
      </c>
      <c r="Q8135" s="1">
        <v>2024</v>
      </c>
    </row>
    <row r="8136" spans="16:17" x14ac:dyDescent="0.3">
      <c r="P8136" s="1" t="s">
        <v>1619</v>
      </c>
      <c r="Q8136" s="1">
        <v>2024</v>
      </c>
    </row>
    <row r="8137" spans="16:17" x14ac:dyDescent="0.3">
      <c r="P8137" s="1" t="s">
        <v>1619</v>
      </c>
      <c r="Q8137" s="1">
        <v>2024</v>
      </c>
    </row>
    <row r="8138" spans="16:17" x14ac:dyDescent="0.3">
      <c r="P8138" s="1" t="s">
        <v>1619</v>
      </c>
      <c r="Q8138" s="1">
        <v>2024</v>
      </c>
    </row>
    <row r="8139" spans="16:17" x14ac:dyDescent="0.3">
      <c r="P8139" s="1" t="s">
        <v>1619</v>
      </c>
      <c r="Q8139" s="1">
        <v>2024</v>
      </c>
    </row>
    <row r="8140" spans="16:17" x14ac:dyDescent="0.3">
      <c r="P8140" s="1" t="s">
        <v>1619</v>
      </c>
      <c r="Q8140" s="1">
        <v>2024</v>
      </c>
    </row>
    <row r="8141" spans="16:17" x14ac:dyDescent="0.3">
      <c r="P8141" s="1" t="s">
        <v>1619</v>
      </c>
      <c r="Q8141" s="1">
        <v>2024</v>
      </c>
    </row>
    <row r="8142" spans="16:17" x14ac:dyDescent="0.3">
      <c r="P8142" s="1" t="s">
        <v>1619</v>
      </c>
      <c r="Q8142" s="1">
        <v>2024</v>
      </c>
    </row>
    <row r="8143" spans="16:17" x14ac:dyDescent="0.3">
      <c r="P8143" s="1" t="s">
        <v>1044</v>
      </c>
      <c r="Q8143" s="1">
        <v>2024</v>
      </c>
    </row>
    <row r="8144" spans="16:17" x14ac:dyDescent="0.3">
      <c r="P8144" s="1" t="s">
        <v>1044</v>
      </c>
      <c r="Q8144" s="1">
        <v>2024</v>
      </c>
    </row>
    <row r="8145" spans="16:17" x14ac:dyDescent="0.3">
      <c r="P8145" s="1" t="s">
        <v>1044</v>
      </c>
      <c r="Q8145" s="1">
        <v>2024</v>
      </c>
    </row>
    <row r="8146" spans="16:17" x14ac:dyDescent="0.3">
      <c r="P8146" s="1" t="s">
        <v>1799</v>
      </c>
      <c r="Q8146" s="1">
        <v>2024</v>
      </c>
    </row>
    <row r="8147" spans="16:17" x14ac:dyDescent="0.3">
      <c r="P8147" s="1" t="s">
        <v>1504</v>
      </c>
      <c r="Q8147" s="1">
        <v>2024</v>
      </c>
    </row>
    <row r="8148" spans="16:17" x14ac:dyDescent="0.3">
      <c r="P8148" s="1" t="s">
        <v>1504</v>
      </c>
      <c r="Q8148" s="1">
        <v>2024</v>
      </c>
    </row>
    <row r="8149" spans="16:17" x14ac:dyDescent="0.3">
      <c r="P8149" s="1" t="s">
        <v>1504</v>
      </c>
      <c r="Q8149" s="1">
        <v>2024</v>
      </c>
    </row>
    <row r="8150" spans="16:17" x14ac:dyDescent="0.3">
      <c r="P8150" s="1" t="s">
        <v>1504</v>
      </c>
      <c r="Q8150" s="1">
        <v>2024</v>
      </c>
    </row>
    <row r="8151" spans="16:17" x14ac:dyDescent="0.3">
      <c r="P8151" s="1" t="s">
        <v>400</v>
      </c>
      <c r="Q8151" s="1">
        <v>2024</v>
      </c>
    </row>
    <row r="8152" spans="16:17" x14ac:dyDescent="0.3">
      <c r="P8152" s="1" t="s">
        <v>2261</v>
      </c>
      <c r="Q8152" s="1">
        <v>2024</v>
      </c>
    </row>
    <row r="8153" spans="16:17" x14ac:dyDescent="0.3">
      <c r="P8153" s="1" t="s">
        <v>1150</v>
      </c>
      <c r="Q8153" s="1">
        <v>2024</v>
      </c>
    </row>
    <row r="8154" spans="16:17" x14ac:dyDescent="0.3">
      <c r="P8154" s="1" t="s">
        <v>601</v>
      </c>
      <c r="Q8154" s="1">
        <v>2024</v>
      </c>
    </row>
    <row r="8155" spans="16:17" x14ac:dyDescent="0.3">
      <c r="P8155" s="1" t="s">
        <v>601</v>
      </c>
      <c r="Q8155" s="1">
        <v>2024</v>
      </c>
    </row>
    <row r="8156" spans="16:17" x14ac:dyDescent="0.3">
      <c r="P8156" s="1" t="s">
        <v>2105</v>
      </c>
      <c r="Q8156" s="1">
        <v>2024</v>
      </c>
    </row>
    <row r="8157" spans="16:17" x14ac:dyDescent="0.3">
      <c r="P8157" s="1" t="s">
        <v>2105</v>
      </c>
      <c r="Q8157" s="1">
        <v>2024</v>
      </c>
    </row>
    <row r="8158" spans="16:17" x14ac:dyDescent="0.3">
      <c r="P8158" s="1" t="s">
        <v>2105</v>
      </c>
      <c r="Q8158" s="1">
        <v>2024</v>
      </c>
    </row>
    <row r="8159" spans="16:17" x14ac:dyDescent="0.3">
      <c r="P8159" s="1" t="s">
        <v>1943</v>
      </c>
      <c r="Q8159" s="1">
        <v>2024</v>
      </c>
    </row>
    <row r="8160" spans="16:17" x14ac:dyDescent="0.3">
      <c r="P8160" s="1" t="s">
        <v>1943</v>
      </c>
      <c r="Q8160" s="1">
        <v>2024</v>
      </c>
    </row>
    <row r="8161" spans="16:17" x14ac:dyDescent="0.3">
      <c r="P8161" s="1" t="s">
        <v>1943</v>
      </c>
      <c r="Q8161" s="1">
        <v>2024</v>
      </c>
    </row>
    <row r="8162" spans="16:17" x14ac:dyDescent="0.3">
      <c r="P8162" s="1" t="s">
        <v>1943</v>
      </c>
      <c r="Q8162" s="1">
        <v>2024</v>
      </c>
    </row>
    <row r="8163" spans="16:17" x14ac:dyDescent="0.3">
      <c r="P8163" s="1" t="s">
        <v>1943</v>
      </c>
      <c r="Q8163" s="1">
        <v>2024</v>
      </c>
    </row>
    <row r="8164" spans="16:17" x14ac:dyDescent="0.3">
      <c r="P8164" s="1" t="s">
        <v>1943</v>
      </c>
      <c r="Q8164" s="1">
        <v>2024</v>
      </c>
    </row>
    <row r="8165" spans="16:17" x14ac:dyDescent="0.3">
      <c r="P8165" s="1" t="s">
        <v>507</v>
      </c>
      <c r="Q8165" s="1">
        <v>2024</v>
      </c>
    </row>
    <row r="8166" spans="16:17" x14ac:dyDescent="0.3">
      <c r="P8166" s="1" t="s">
        <v>507</v>
      </c>
      <c r="Q8166" s="1">
        <v>2024</v>
      </c>
    </row>
    <row r="8167" spans="16:17" x14ac:dyDescent="0.3">
      <c r="P8167" s="1" t="s">
        <v>507</v>
      </c>
      <c r="Q8167" s="1">
        <v>2024</v>
      </c>
    </row>
    <row r="8168" spans="16:17" x14ac:dyDescent="0.3">
      <c r="P8168" s="1" t="s">
        <v>507</v>
      </c>
      <c r="Q8168" s="1">
        <v>2024</v>
      </c>
    </row>
    <row r="8169" spans="16:17" x14ac:dyDescent="0.3">
      <c r="P8169" s="1" t="s">
        <v>1396</v>
      </c>
      <c r="Q8169" s="1">
        <v>2024</v>
      </c>
    </row>
    <row r="8170" spans="16:17" x14ac:dyDescent="0.3">
      <c r="P8170" s="1" t="s">
        <v>1659</v>
      </c>
      <c r="Q8170" s="1">
        <v>2024</v>
      </c>
    </row>
    <row r="8171" spans="16:17" x14ac:dyDescent="0.3">
      <c r="P8171" s="1" t="s">
        <v>909</v>
      </c>
      <c r="Q8171" s="1">
        <v>2024</v>
      </c>
    </row>
    <row r="8172" spans="16:17" x14ac:dyDescent="0.3">
      <c r="P8172" s="1" t="s">
        <v>909</v>
      </c>
      <c r="Q8172" s="1">
        <v>2024</v>
      </c>
    </row>
    <row r="8173" spans="16:17" x14ac:dyDescent="0.3">
      <c r="P8173" s="1" t="s">
        <v>909</v>
      </c>
      <c r="Q8173" s="1">
        <v>2024</v>
      </c>
    </row>
    <row r="8174" spans="16:17" x14ac:dyDescent="0.3">
      <c r="P8174" s="1" t="s">
        <v>909</v>
      </c>
      <c r="Q8174" s="1">
        <v>2024</v>
      </c>
    </row>
    <row r="8175" spans="16:17" x14ac:dyDescent="0.3">
      <c r="P8175" s="1" t="s">
        <v>909</v>
      </c>
      <c r="Q8175" s="1">
        <v>2024</v>
      </c>
    </row>
    <row r="8176" spans="16:17" x14ac:dyDescent="0.3">
      <c r="P8176" s="1" t="s">
        <v>909</v>
      </c>
      <c r="Q8176" s="1">
        <v>2024</v>
      </c>
    </row>
    <row r="8177" spans="16:17" x14ac:dyDescent="0.3">
      <c r="P8177" s="1" t="s">
        <v>909</v>
      </c>
      <c r="Q8177" s="1">
        <v>2024</v>
      </c>
    </row>
    <row r="8178" spans="16:17" x14ac:dyDescent="0.3">
      <c r="P8178" s="1" t="s">
        <v>1213</v>
      </c>
      <c r="Q8178" s="1">
        <v>2024</v>
      </c>
    </row>
    <row r="8179" spans="16:17" x14ac:dyDescent="0.3">
      <c r="P8179" s="1" t="s">
        <v>1213</v>
      </c>
      <c r="Q8179" s="1">
        <v>2024</v>
      </c>
    </row>
    <row r="8180" spans="16:17" x14ac:dyDescent="0.3">
      <c r="P8180" s="1" t="s">
        <v>2474</v>
      </c>
      <c r="Q8180" s="1">
        <v>2024</v>
      </c>
    </row>
    <row r="8181" spans="16:17" x14ac:dyDescent="0.3">
      <c r="P8181" s="1" t="s">
        <v>744</v>
      </c>
      <c r="Q8181" s="1">
        <v>2024</v>
      </c>
    </row>
    <row r="8182" spans="16:17" x14ac:dyDescent="0.3">
      <c r="P8182" s="1" t="s">
        <v>2414</v>
      </c>
      <c r="Q8182" s="1">
        <v>2024</v>
      </c>
    </row>
    <row r="8183" spans="16:17" x14ac:dyDescent="0.3">
      <c r="P8183" s="1" t="s">
        <v>2425</v>
      </c>
      <c r="Q8183" s="1">
        <v>2024</v>
      </c>
    </row>
    <row r="8184" spans="16:17" x14ac:dyDescent="0.3">
      <c r="P8184" s="1" t="s">
        <v>1918</v>
      </c>
      <c r="Q8184" s="1">
        <v>2024</v>
      </c>
    </row>
    <row r="8185" spans="16:17" x14ac:dyDescent="0.3">
      <c r="P8185" s="1" t="s">
        <v>1918</v>
      </c>
      <c r="Q8185" s="1">
        <v>2024</v>
      </c>
    </row>
    <row r="8186" spans="16:17" x14ac:dyDescent="0.3">
      <c r="P8186" s="1" t="s">
        <v>527</v>
      </c>
      <c r="Q8186" s="1">
        <v>2024</v>
      </c>
    </row>
    <row r="8187" spans="16:17" x14ac:dyDescent="0.3">
      <c r="P8187" s="1" t="s">
        <v>527</v>
      </c>
      <c r="Q8187" s="1">
        <v>2024</v>
      </c>
    </row>
    <row r="8188" spans="16:17" x14ac:dyDescent="0.3">
      <c r="P8188" s="1" t="s">
        <v>965</v>
      </c>
      <c r="Q8188" s="1">
        <v>2024</v>
      </c>
    </row>
    <row r="8189" spans="16:17" x14ac:dyDescent="0.3">
      <c r="P8189" s="1" t="s">
        <v>965</v>
      </c>
      <c r="Q8189" s="1">
        <v>2024</v>
      </c>
    </row>
    <row r="8190" spans="16:17" x14ac:dyDescent="0.3">
      <c r="P8190" s="1" t="s">
        <v>1099</v>
      </c>
      <c r="Q8190" s="1">
        <v>2024</v>
      </c>
    </row>
    <row r="8191" spans="16:17" x14ac:dyDescent="0.3">
      <c r="P8191" s="1" t="s">
        <v>1099</v>
      </c>
      <c r="Q8191" s="1">
        <v>2024</v>
      </c>
    </row>
    <row r="8192" spans="16:17" x14ac:dyDescent="0.3">
      <c r="P8192" s="1" t="s">
        <v>1099</v>
      </c>
      <c r="Q8192" s="1">
        <v>2024</v>
      </c>
    </row>
    <row r="8193" spans="16:17" x14ac:dyDescent="0.3">
      <c r="P8193" s="1" t="s">
        <v>1099</v>
      </c>
      <c r="Q8193" s="1">
        <v>2024</v>
      </c>
    </row>
    <row r="8194" spans="16:17" x14ac:dyDescent="0.3">
      <c r="P8194" s="1" t="s">
        <v>1099</v>
      </c>
      <c r="Q8194" s="1">
        <v>2024</v>
      </c>
    </row>
    <row r="8195" spans="16:17" x14ac:dyDescent="0.3">
      <c r="P8195" s="1" t="s">
        <v>2367</v>
      </c>
      <c r="Q8195" s="1">
        <v>2024</v>
      </c>
    </row>
    <row r="8196" spans="16:17" x14ac:dyDescent="0.3">
      <c r="P8196" s="1" t="s">
        <v>1909</v>
      </c>
      <c r="Q8196" s="1">
        <v>2024</v>
      </c>
    </row>
    <row r="8197" spans="16:17" x14ac:dyDescent="0.3">
      <c r="P8197" s="1" t="s">
        <v>1909</v>
      </c>
      <c r="Q8197" s="1">
        <v>2024</v>
      </c>
    </row>
    <row r="8198" spans="16:17" x14ac:dyDescent="0.3">
      <c r="P8198" s="1" t="s">
        <v>1909</v>
      </c>
      <c r="Q8198" s="1">
        <v>2024</v>
      </c>
    </row>
    <row r="8199" spans="16:17" x14ac:dyDescent="0.3">
      <c r="P8199" s="1" t="s">
        <v>1909</v>
      </c>
      <c r="Q8199" s="1">
        <v>2024</v>
      </c>
    </row>
    <row r="8200" spans="16:17" x14ac:dyDescent="0.3">
      <c r="P8200" s="1" t="s">
        <v>1909</v>
      </c>
      <c r="Q8200" s="1">
        <v>2024</v>
      </c>
    </row>
    <row r="8201" spans="16:17" x14ac:dyDescent="0.3">
      <c r="P8201" s="1" t="s">
        <v>1909</v>
      </c>
      <c r="Q8201" s="1">
        <v>2024</v>
      </c>
    </row>
    <row r="8202" spans="16:17" x14ac:dyDescent="0.3">
      <c r="P8202" s="1" t="s">
        <v>1909</v>
      </c>
      <c r="Q8202" s="1">
        <v>2024</v>
      </c>
    </row>
    <row r="8203" spans="16:17" x14ac:dyDescent="0.3">
      <c r="P8203" s="1" t="s">
        <v>1698</v>
      </c>
      <c r="Q8203" s="1">
        <v>2024</v>
      </c>
    </row>
    <row r="8204" spans="16:17" x14ac:dyDescent="0.3">
      <c r="P8204" s="1" t="s">
        <v>1698</v>
      </c>
      <c r="Q8204" s="1">
        <v>2024</v>
      </c>
    </row>
    <row r="8205" spans="16:17" x14ac:dyDescent="0.3">
      <c r="P8205" s="1" t="s">
        <v>1698</v>
      </c>
      <c r="Q8205" s="1">
        <v>2024</v>
      </c>
    </row>
    <row r="8206" spans="16:17" x14ac:dyDescent="0.3">
      <c r="P8206" s="1" t="s">
        <v>1698</v>
      </c>
      <c r="Q8206" s="1">
        <v>2024</v>
      </c>
    </row>
    <row r="8207" spans="16:17" x14ac:dyDescent="0.3">
      <c r="P8207" s="1" t="s">
        <v>1698</v>
      </c>
      <c r="Q8207" s="1">
        <v>2024</v>
      </c>
    </row>
    <row r="8208" spans="16:17" x14ac:dyDescent="0.3">
      <c r="P8208" s="1" t="s">
        <v>891</v>
      </c>
      <c r="Q8208" s="1">
        <v>2024</v>
      </c>
    </row>
    <row r="8209" spans="16:17" x14ac:dyDescent="0.3">
      <c r="P8209" s="1" t="s">
        <v>891</v>
      </c>
      <c r="Q8209" s="1">
        <v>2024</v>
      </c>
    </row>
    <row r="8210" spans="16:17" x14ac:dyDescent="0.3">
      <c r="P8210" s="1" t="s">
        <v>891</v>
      </c>
      <c r="Q8210" s="1">
        <v>2024</v>
      </c>
    </row>
    <row r="8211" spans="16:17" x14ac:dyDescent="0.3">
      <c r="P8211" s="1" t="s">
        <v>547</v>
      </c>
      <c r="Q8211" s="1">
        <v>2024</v>
      </c>
    </row>
    <row r="8212" spans="16:17" x14ac:dyDescent="0.3">
      <c r="P8212" s="1" t="s">
        <v>2273</v>
      </c>
      <c r="Q8212" s="1">
        <v>2024</v>
      </c>
    </row>
    <row r="8213" spans="16:17" x14ac:dyDescent="0.3">
      <c r="P8213" s="1" t="s">
        <v>2273</v>
      </c>
      <c r="Q8213" s="1">
        <v>2024</v>
      </c>
    </row>
    <row r="8214" spans="16:17" x14ac:dyDescent="0.3">
      <c r="P8214" s="1" t="s">
        <v>1893</v>
      </c>
      <c r="Q8214" s="1">
        <v>2024</v>
      </c>
    </row>
    <row r="8215" spans="16:17" x14ac:dyDescent="0.3">
      <c r="P8215" s="1" t="s">
        <v>1893</v>
      </c>
      <c r="Q8215" s="1">
        <v>2024</v>
      </c>
    </row>
    <row r="8216" spans="16:17" x14ac:dyDescent="0.3">
      <c r="P8216" s="1" t="s">
        <v>1893</v>
      </c>
      <c r="Q8216" s="1">
        <v>2024</v>
      </c>
    </row>
    <row r="8217" spans="16:17" x14ac:dyDescent="0.3">
      <c r="P8217" s="1" t="s">
        <v>489</v>
      </c>
      <c r="Q8217" s="1">
        <v>2024</v>
      </c>
    </row>
    <row r="8218" spans="16:17" x14ac:dyDescent="0.3">
      <c r="P8218" s="1" t="s">
        <v>282</v>
      </c>
      <c r="Q8218" s="1">
        <v>2024</v>
      </c>
    </row>
    <row r="8219" spans="16:17" x14ac:dyDescent="0.3">
      <c r="P8219" s="1" t="s">
        <v>2616</v>
      </c>
      <c r="Q8219" s="1">
        <v>2024</v>
      </c>
    </row>
    <row r="8220" spans="16:17" x14ac:dyDescent="0.3">
      <c r="P8220" s="1" t="s">
        <v>1297</v>
      </c>
      <c r="Q8220" s="1">
        <v>2024</v>
      </c>
    </row>
    <row r="8221" spans="16:17" x14ac:dyDescent="0.3">
      <c r="P8221" s="1" t="s">
        <v>824</v>
      </c>
      <c r="Q8221" s="1">
        <v>2024</v>
      </c>
    </row>
    <row r="8222" spans="16:17" x14ac:dyDescent="0.3">
      <c r="P8222" s="1" t="s">
        <v>2325</v>
      </c>
      <c r="Q8222" s="1">
        <v>2024</v>
      </c>
    </row>
    <row r="8223" spans="16:17" x14ac:dyDescent="0.3">
      <c r="P8223" s="1" t="s">
        <v>1428</v>
      </c>
      <c r="Q8223" s="1">
        <v>2024</v>
      </c>
    </row>
    <row r="8224" spans="16:17" x14ac:dyDescent="0.3">
      <c r="P8224" s="1" t="s">
        <v>1106</v>
      </c>
      <c r="Q8224" s="1">
        <v>2024</v>
      </c>
    </row>
    <row r="8225" spans="16:17" x14ac:dyDescent="0.3">
      <c r="P8225" s="1" t="s">
        <v>2106</v>
      </c>
      <c r="Q8225" s="1">
        <v>2024</v>
      </c>
    </row>
    <row r="8226" spans="16:17" x14ac:dyDescent="0.3">
      <c r="P8226" s="1" t="s">
        <v>1232</v>
      </c>
      <c r="Q8226" s="1">
        <v>2024</v>
      </c>
    </row>
    <row r="8227" spans="16:17" x14ac:dyDescent="0.3">
      <c r="P8227" s="1" t="s">
        <v>1232</v>
      </c>
      <c r="Q8227" s="1">
        <v>2024</v>
      </c>
    </row>
    <row r="8228" spans="16:17" x14ac:dyDescent="0.3">
      <c r="P8228" s="1" t="s">
        <v>1232</v>
      </c>
      <c r="Q8228" s="1">
        <v>2024</v>
      </c>
    </row>
    <row r="8229" spans="16:17" x14ac:dyDescent="0.3">
      <c r="P8229" s="1" t="s">
        <v>279</v>
      </c>
      <c r="Q8229" s="1">
        <v>2024</v>
      </c>
    </row>
    <row r="8230" spans="16:17" x14ac:dyDescent="0.3">
      <c r="P8230" s="1" t="s">
        <v>2387</v>
      </c>
      <c r="Q8230" s="1">
        <v>2024</v>
      </c>
    </row>
    <row r="8231" spans="16:17" x14ac:dyDescent="0.3">
      <c r="P8231" s="1" t="s">
        <v>184</v>
      </c>
      <c r="Q8231" s="1">
        <v>2024</v>
      </c>
    </row>
    <row r="8232" spans="16:17" x14ac:dyDescent="0.3">
      <c r="P8232" s="1" t="s">
        <v>711</v>
      </c>
      <c r="Q8232" s="1">
        <v>2024</v>
      </c>
    </row>
    <row r="8233" spans="16:17" x14ac:dyDescent="0.3">
      <c r="P8233" s="1" t="s">
        <v>711</v>
      </c>
      <c r="Q8233" s="1">
        <v>2024</v>
      </c>
    </row>
    <row r="8234" spans="16:17" x14ac:dyDescent="0.3">
      <c r="P8234" s="1" t="s">
        <v>711</v>
      </c>
      <c r="Q8234" s="1">
        <v>2024</v>
      </c>
    </row>
    <row r="8235" spans="16:17" x14ac:dyDescent="0.3">
      <c r="P8235" s="1" t="s">
        <v>1214</v>
      </c>
      <c r="Q8235" s="1">
        <v>2024</v>
      </c>
    </row>
    <row r="8236" spans="16:17" x14ac:dyDescent="0.3">
      <c r="P8236" s="1" t="s">
        <v>1214</v>
      </c>
      <c r="Q8236" s="1">
        <v>2024</v>
      </c>
    </row>
    <row r="8237" spans="16:17" x14ac:dyDescent="0.3">
      <c r="P8237" s="1" t="s">
        <v>1214</v>
      </c>
      <c r="Q8237" s="1">
        <v>2024</v>
      </c>
    </row>
    <row r="8238" spans="16:17" x14ac:dyDescent="0.3">
      <c r="P8238" s="1" t="s">
        <v>1214</v>
      </c>
      <c r="Q8238" s="1">
        <v>2024</v>
      </c>
    </row>
    <row r="8239" spans="16:17" x14ac:dyDescent="0.3">
      <c r="P8239" s="1" t="s">
        <v>1214</v>
      </c>
      <c r="Q8239" s="1">
        <v>2024</v>
      </c>
    </row>
    <row r="8240" spans="16:17" x14ac:dyDescent="0.3">
      <c r="P8240" s="1" t="s">
        <v>1214</v>
      </c>
      <c r="Q8240" s="1">
        <v>2024</v>
      </c>
    </row>
    <row r="8241" spans="16:17" x14ac:dyDescent="0.3">
      <c r="P8241" s="1" t="s">
        <v>1214</v>
      </c>
      <c r="Q8241" s="1">
        <v>2024</v>
      </c>
    </row>
    <row r="8242" spans="16:17" x14ac:dyDescent="0.3">
      <c r="P8242" s="1" t="s">
        <v>458</v>
      </c>
      <c r="Q8242" s="1">
        <v>2024</v>
      </c>
    </row>
    <row r="8243" spans="16:17" x14ac:dyDescent="0.3">
      <c r="P8243" s="1" t="s">
        <v>458</v>
      </c>
      <c r="Q8243" s="1">
        <v>2024</v>
      </c>
    </row>
    <row r="8244" spans="16:17" x14ac:dyDescent="0.3">
      <c r="P8244" s="1" t="s">
        <v>458</v>
      </c>
      <c r="Q8244" s="1">
        <v>2024</v>
      </c>
    </row>
    <row r="8245" spans="16:17" x14ac:dyDescent="0.3">
      <c r="P8245" s="1" t="s">
        <v>2414</v>
      </c>
      <c r="Q8245" s="1">
        <v>2024</v>
      </c>
    </row>
    <row r="8246" spans="16:17" x14ac:dyDescent="0.3">
      <c r="P8246" s="1" t="s">
        <v>1620</v>
      </c>
      <c r="Q8246" s="1">
        <v>2024</v>
      </c>
    </row>
    <row r="8247" spans="16:17" x14ac:dyDescent="0.3">
      <c r="P8247" s="1" t="s">
        <v>1620</v>
      </c>
      <c r="Q8247" s="1">
        <v>2024</v>
      </c>
    </row>
    <row r="8248" spans="16:17" x14ac:dyDescent="0.3">
      <c r="P8248" s="1" t="s">
        <v>1620</v>
      </c>
      <c r="Q8248" s="1">
        <v>2024</v>
      </c>
    </row>
    <row r="8249" spans="16:17" x14ac:dyDescent="0.3">
      <c r="P8249" s="1" t="s">
        <v>1595</v>
      </c>
      <c r="Q8249" s="1">
        <v>2024</v>
      </c>
    </row>
    <row r="8250" spans="16:17" x14ac:dyDescent="0.3">
      <c r="P8250" s="1" t="s">
        <v>1595</v>
      </c>
      <c r="Q8250" s="1">
        <v>2024</v>
      </c>
    </row>
    <row r="8251" spans="16:17" x14ac:dyDescent="0.3">
      <c r="P8251" s="1" t="s">
        <v>2626</v>
      </c>
      <c r="Q8251" s="1">
        <v>2024</v>
      </c>
    </row>
    <row r="8252" spans="16:17" x14ac:dyDescent="0.3">
      <c r="P8252" s="1" t="s">
        <v>2626</v>
      </c>
      <c r="Q8252" s="1">
        <v>2024</v>
      </c>
    </row>
    <row r="8253" spans="16:17" x14ac:dyDescent="0.3">
      <c r="P8253" s="1" t="s">
        <v>2626</v>
      </c>
      <c r="Q8253" s="1">
        <v>2024</v>
      </c>
    </row>
    <row r="8254" spans="16:17" x14ac:dyDescent="0.3">
      <c r="P8254" s="1" t="s">
        <v>2667</v>
      </c>
      <c r="Q8254" s="1">
        <v>2024</v>
      </c>
    </row>
    <row r="8255" spans="16:17" x14ac:dyDescent="0.3">
      <c r="P8255" s="1" t="s">
        <v>726</v>
      </c>
      <c r="Q8255" s="1">
        <v>2024</v>
      </c>
    </row>
    <row r="8256" spans="16:17" x14ac:dyDescent="0.3">
      <c r="P8256" s="1" t="s">
        <v>1548</v>
      </c>
      <c r="Q8256" s="1">
        <v>2024</v>
      </c>
    </row>
    <row r="8257" spans="16:17" x14ac:dyDescent="0.3">
      <c r="P8257" s="1" t="s">
        <v>1548</v>
      </c>
      <c r="Q8257" s="1">
        <v>2024</v>
      </c>
    </row>
    <row r="8258" spans="16:17" x14ac:dyDescent="0.3">
      <c r="P8258" s="1" t="s">
        <v>1548</v>
      </c>
      <c r="Q8258" s="1">
        <v>2024</v>
      </c>
    </row>
    <row r="8259" spans="16:17" x14ac:dyDescent="0.3">
      <c r="P8259" s="1" t="s">
        <v>1548</v>
      </c>
      <c r="Q8259" s="1">
        <v>2024</v>
      </c>
    </row>
    <row r="8260" spans="16:17" x14ac:dyDescent="0.3">
      <c r="P8260" s="1" t="s">
        <v>1548</v>
      </c>
      <c r="Q8260" s="1">
        <v>2024</v>
      </c>
    </row>
    <row r="8261" spans="16:17" x14ac:dyDescent="0.3">
      <c r="P8261" s="1" t="s">
        <v>1937</v>
      </c>
      <c r="Q8261" s="1">
        <v>2024</v>
      </c>
    </row>
    <row r="8262" spans="16:17" x14ac:dyDescent="0.3">
      <c r="P8262" s="1" t="s">
        <v>1937</v>
      </c>
      <c r="Q8262" s="1">
        <v>2024</v>
      </c>
    </row>
    <row r="8263" spans="16:17" x14ac:dyDescent="0.3">
      <c r="P8263" s="1" t="s">
        <v>1305</v>
      </c>
      <c r="Q8263" s="1">
        <v>2024</v>
      </c>
    </row>
    <row r="8264" spans="16:17" x14ac:dyDescent="0.3">
      <c r="P8264" s="1" t="s">
        <v>1305</v>
      </c>
      <c r="Q8264" s="1">
        <v>2024</v>
      </c>
    </row>
    <row r="8265" spans="16:17" x14ac:dyDescent="0.3">
      <c r="P8265" s="1" t="s">
        <v>187</v>
      </c>
      <c r="Q8265" s="1">
        <v>2024</v>
      </c>
    </row>
    <row r="8266" spans="16:17" x14ac:dyDescent="0.3">
      <c r="P8266" s="1" t="s">
        <v>2449</v>
      </c>
      <c r="Q8266" s="1">
        <v>2024</v>
      </c>
    </row>
    <row r="8267" spans="16:17" x14ac:dyDescent="0.3">
      <c r="P8267" s="1" t="s">
        <v>2449</v>
      </c>
      <c r="Q8267" s="1">
        <v>2024</v>
      </c>
    </row>
    <row r="8268" spans="16:17" x14ac:dyDescent="0.3">
      <c r="P8268" s="1" t="s">
        <v>1175</v>
      </c>
      <c r="Q8268" s="1">
        <v>2024</v>
      </c>
    </row>
    <row r="8269" spans="16:17" x14ac:dyDescent="0.3">
      <c r="P8269" s="1" t="s">
        <v>60</v>
      </c>
      <c r="Q8269" s="1">
        <v>2024</v>
      </c>
    </row>
    <row r="8270" spans="16:17" x14ac:dyDescent="0.3">
      <c r="P8270" s="1" t="s">
        <v>1674</v>
      </c>
      <c r="Q8270" s="1">
        <v>2024</v>
      </c>
    </row>
    <row r="8271" spans="16:17" x14ac:dyDescent="0.3">
      <c r="P8271" s="1" t="s">
        <v>11</v>
      </c>
      <c r="Q8271" s="1">
        <v>2024</v>
      </c>
    </row>
    <row r="8272" spans="16:17" x14ac:dyDescent="0.3">
      <c r="P8272" s="1" t="s">
        <v>2015</v>
      </c>
      <c r="Q8272" s="1">
        <v>2024</v>
      </c>
    </row>
    <row r="8273" spans="16:17" x14ac:dyDescent="0.3">
      <c r="P8273" s="1" t="s">
        <v>1426</v>
      </c>
      <c r="Q8273" s="1">
        <v>2024</v>
      </c>
    </row>
    <row r="8274" spans="16:17" x14ac:dyDescent="0.3">
      <c r="P8274" s="1" t="s">
        <v>1211</v>
      </c>
      <c r="Q8274" s="1">
        <v>2024</v>
      </c>
    </row>
    <row r="8275" spans="16:17" x14ac:dyDescent="0.3">
      <c r="P8275" s="1" t="s">
        <v>1211</v>
      </c>
      <c r="Q8275" s="1">
        <v>2024</v>
      </c>
    </row>
    <row r="8276" spans="16:17" x14ac:dyDescent="0.3">
      <c r="P8276" s="1" t="s">
        <v>1211</v>
      </c>
      <c r="Q8276" s="1">
        <v>2024</v>
      </c>
    </row>
    <row r="8277" spans="16:17" x14ac:dyDescent="0.3">
      <c r="P8277" s="1" t="s">
        <v>511</v>
      </c>
      <c r="Q8277" s="1">
        <v>2024</v>
      </c>
    </row>
    <row r="8278" spans="16:17" x14ac:dyDescent="0.3">
      <c r="P8278" s="1" t="s">
        <v>1251</v>
      </c>
      <c r="Q8278" s="1">
        <v>2024</v>
      </c>
    </row>
    <row r="8279" spans="16:17" x14ac:dyDescent="0.3">
      <c r="P8279" s="1" t="s">
        <v>2267</v>
      </c>
      <c r="Q8279" s="1">
        <v>2024</v>
      </c>
    </row>
    <row r="8280" spans="16:17" x14ac:dyDescent="0.3">
      <c r="P8280" s="1" t="s">
        <v>2267</v>
      </c>
      <c r="Q8280" s="1">
        <v>2024</v>
      </c>
    </row>
    <row r="8281" spans="16:17" x14ac:dyDescent="0.3">
      <c r="P8281" s="1" t="s">
        <v>2267</v>
      </c>
      <c r="Q8281" s="1">
        <v>2024</v>
      </c>
    </row>
    <row r="8282" spans="16:17" x14ac:dyDescent="0.3">
      <c r="P8282" s="1" t="s">
        <v>2267</v>
      </c>
      <c r="Q8282" s="1">
        <v>2024</v>
      </c>
    </row>
    <row r="8283" spans="16:17" x14ac:dyDescent="0.3">
      <c r="P8283" s="1" t="s">
        <v>2267</v>
      </c>
      <c r="Q8283" s="1">
        <v>2024</v>
      </c>
    </row>
    <row r="8284" spans="16:17" x14ac:dyDescent="0.3">
      <c r="P8284" s="1" t="s">
        <v>2267</v>
      </c>
      <c r="Q8284" s="1">
        <v>2024</v>
      </c>
    </row>
    <row r="8285" spans="16:17" x14ac:dyDescent="0.3">
      <c r="P8285" s="1" t="s">
        <v>2267</v>
      </c>
      <c r="Q8285" s="1">
        <v>2024</v>
      </c>
    </row>
    <row r="8286" spans="16:17" x14ac:dyDescent="0.3">
      <c r="P8286" s="1" t="s">
        <v>2267</v>
      </c>
      <c r="Q8286" s="1">
        <v>2024</v>
      </c>
    </row>
    <row r="8287" spans="16:17" x14ac:dyDescent="0.3">
      <c r="P8287" s="1" t="s">
        <v>1943</v>
      </c>
      <c r="Q8287" s="1">
        <v>2024</v>
      </c>
    </row>
    <row r="8288" spans="16:17" x14ac:dyDescent="0.3">
      <c r="P8288" s="1" t="s">
        <v>197</v>
      </c>
      <c r="Q8288" s="1">
        <v>2024</v>
      </c>
    </row>
    <row r="8289" spans="16:17" x14ac:dyDescent="0.3">
      <c r="P8289" s="1" t="s">
        <v>1976</v>
      </c>
      <c r="Q8289" s="1">
        <v>2024</v>
      </c>
    </row>
    <row r="8290" spans="16:17" x14ac:dyDescent="0.3">
      <c r="P8290" s="1" t="s">
        <v>1976</v>
      </c>
      <c r="Q8290" s="1">
        <v>2024</v>
      </c>
    </row>
    <row r="8291" spans="16:17" x14ac:dyDescent="0.3">
      <c r="P8291" s="1" t="s">
        <v>1830</v>
      </c>
      <c r="Q8291" s="1">
        <v>2024</v>
      </c>
    </row>
    <row r="8292" spans="16:17" x14ac:dyDescent="0.3">
      <c r="P8292" s="1" t="s">
        <v>241</v>
      </c>
      <c r="Q8292" s="1">
        <v>2024</v>
      </c>
    </row>
    <row r="8293" spans="16:17" x14ac:dyDescent="0.3">
      <c r="P8293" s="1" t="s">
        <v>241</v>
      </c>
      <c r="Q8293" s="1">
        <v>2024</v>
      </c>
    </row>
    <row r="8294" spans="16:17" x14ac:dyDescent="0.3">
      <c r="P8294" s="1" t="s">
        <v>241</v>
      </c>
      <c r="Q8294" s="1">
        <v>2024</v>
      </c>
    </row>
    <row r="8295" spans="16:17" x14ac:dyDescent="0.3">
      <c r="P8295" s="1" t="s">
        <v>241</v>
      </c>
      <c r="Q8295" s="1">
        <v>2024</v>
      </c>
    </row>
    <row r="8296" spans="16:17" x14ac:dyDescent="0.3">
      <c r="P8296" s="1" t="s">
        <v>1801</v>
      </c>
      <c r="Q8296" s="1">
        <v>2024</v>
      </c>
    </row>
    <row r="8297" spans="16:17" x14ac:dyDescent="0.3">
      <c r="P8297" s="1" t="s">
        <v>1801</v>
      </c>
      <c r="Q8297" s="1">
        <v>2024</v>
      </c>
    </row>
    <row r="8298" spans="16:17" x14ac:dyDescent="0.3">
      <c r="P8298" s="1" t="s">
        <v>1101</v>
      </c>
      <c r="Q8298" s="1">
        <v>2024</v>
      </c>
    </row>
    <row r="8299" spans="16:17" x14ac:dyDescent="0.3">
      <c r="P8299" s="1" t="s">
        <v>1101</v>
      </c>
      <c r="Q8299" s="1">
        <v>2024</v>
      </c>
    </row>
    <row r="8300" spans="16:17" x14ac:dyDescent="0.3">
      <c r="P8300" s="1" t="s">
        <v>1746</v>
      </c>
      <c r="Q8300" s="1">
        <v>2024</v>
      </c>
    </row>
    <row r="8301" spans="16:17" x14ac:dyDescent="0.3">
      <c r="P8301" s="1" t="s">
        <v>1746</v>
      </c>
      <c r="Q8301" s="1">
        <v>2024</v>
      </c>
    </row>
    <row r="8302" spans="16:17" x14ac:dyDescent="0.3">
      <c r="P8302" s="1" t="s">
        <v>1746</v>
      </c>
      <c r="Q8302" s="1">
        <v>2024</v>
      </c>
    </row>
    <row r="8303" spans="16:17" x14ac:dyDescent="0.3">
      <c r="P8303" s="1" t="s">
        <v>1736</v>
      </c>
      <c r="Q8303" s="1">
        <v>2024</v>
      </c>
    </row>
    <row r="8304" spans="16:17" x14ac:dyDescent="0.3">
      <c r="P8304" s="1" t="s">
        <v>1909</v>
      </c>
      <c r="Q8304" s="1">
        <v>2024</v>
      </c>
    </row>
    <row r="8305" spans="16:17" x14ac:dyDescent="0.3">
      <c r="P8305" s="1" t="s">
        <v>1489</v>
      </c>
      <c r="Q8305" s="1">
        <v>2024</v>
      </c>
    </row>
    <row r="8306" spans="16:17" x14ac:dyDescent="0.3">
      <c r="P8306" s="1" t="s">
        <v>1489</v>
      </c>
      <c r="Q8306" s="1">
        <v>2024</v>
      </c>
    </row>
    <row r="8307" spans="16:17" x14ac:dyDescent="0.3">
      <c r="P8307" s="1" t="s">
        <v>1753</v>
      </c>
      <c r="Q8307" s="1">
        <v>2024</v>
      </c>
    </row>
    <row r="8308" spans="16:17" x14ac:dyDescent="0.3">
      <c r="P8308" s="1" t="s">
        <v>246</v>
      </c>
      <c r="Q8308" s="1">
        <v>2024</v>
      </c>
    </row>
    <row r="8309" spans="16:17" x14ac:dyDescent="0.3">
      <c r="P8309" s="1" t="s">
        <v>953</v>
      </c>
      <c r="Q8309" s="1">
        <v>2024</v>
      </c>
    </row>
    <row r="8310" spans="16:17" x14ac:dyDescent="0.3">
      <c r="P8310" s="1" t="s">
        <v>953</v>
      </c>
      <c r="Q8310" s="1">
        <v>2024</v>
      </c>
    </row>
    <row r="8311" spans="16:17" x14ac:dyDescent="0.3">
      <c r="P8311" s="1" t="s">
        <v>1576</v>
      </c>
      <c r="Q8311" s="1">
        <v>2024</v>
      </c>
    </row>
    <row r="8312" spans="16:17" x14ac:dyDescent="0.3">
      <c r="P8312" s="1" t="s">
        <v>1965</v>
      </c>
      <c r="Q8312" s="1">
        <v>2024</v>
      </c>
    </row>
    <row r="8313" spans="16:17" x14ac:dyDescent="0.3">
      <c r="P8313" s="1" t="s">
        <v>1965</v>
      </c>
      <c r="Q8313" s="1">
        <v>2024</v>
      </c>
    </row>
    <row r="8314" spans="16:17" x14ac:dyDescent="0.3">
      <c r="P8314" s="1" t="s">
        <v>1865</v>
      </c>
      <c r="Q8314" s="1">
        <v>2024</v>
      </c>
    </row>
    <row r="8315" spans="16:17" x14ac:dyDescent="0.3">
      <c r="P8315" s="1" t="s">
        <v>904</v>
      </c>
      <c r="Q8315" s="1">
        <v>2024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92543-2F54-41B0-834D-336C6BE344D0}">
  <dimension ref="A1"/>
  <sheetViews>
    <sheetView showGridLines="0" topLeftCell="A25" zoomScale="48" zoomScaleNormal="48" workbookViewId="0">
      <selection activeCell="AD39" sqref="AD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D27" sqref="D27"/>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18D54-A9F1-47F7-8FD8-309E03F8B291}">
  <dimension ref="A1:R32"/>
  <sheetViews>
    <sheetView showGridLines="0" tabSelected="1" workbookViewId="0">
      <selection activeCell="S14" sqref="S14"/>
    </sheetView>
  </sheetViews>
  <sheetFormatPr defaultRowHeight="14.4" x14ac:dyDescent="0.3"/>
  <sheetData>
    <row r="1" spans="1:18" x14ac:dyDescent="0.3">
      <c r="A1" s="14"/>
      <c r="B1" s="14"/>
      <c r="C1" s="14"/>
      <c r="D1" s="14"/>
      <c r="E1" s="14"/>
      <c r="F1" s="14"/>
      <c r="G1" s="14"/>
      <c r="H1" s="14"/>
      <c r="I1" s="14"/>
      <c r="J1" s="14"/>
      <c r="K1" s="14"/>
      <c r="L1" s="14"/>
      <c r="M1" s="14"/>
      <c r="N1" s="14"/>
      <c r="O1" s="14"/>
      <c r="P1" s="14"/>
      <c r="Q1" s="14"/>
      <c r="R1" s="14"/>
    </row>
    <row r="2" spans="1:18" x14ac:dyDescent="0.3">
      <c r="A2" s="14"/>
      <c r="B2" s="14"/>
      <c r="C2" s="14"/>
      <c r="D2" s="14"/>
      <c r="E2" s="14"/>
      <c r="F2" s="14"/>
      <c r="G2" s="14"/>
      <c r="H2" s="14"/>
      <c r="I2" s="14"/>
      <c r="J2" s="14"/>
      <c r="K2" s="14"/>
      <c r="L2" s="14"/>
      <c r="M2" s="14"/>
      <c r="N2" s="14"/>
      <c r="O2" s="14"/>
      <c r="P2" s="14"/>
      <c r="Q2" s="14"/>
      <c r="R2" s="14"/>
    </row>
    <row r="3" spans="1:18" x14ac:dyDescent="0.3">
      <c r="A3" s="14"/>
      <c r="B3" s="14"/>
      <c r="C3" s="14"/>
      <c r="D3" s="14"/>
      <c r="E3" s="14"/>
      <c r="F3" s="14"/>
      <c r="G3" s="14"/>
      <c r="H3" s="14"/>
      <c r="I3" s="14"/>
      <c r="J3" s="14"/>
      <c r="K3" s="14"/>
      <c r="L3" s="14"/>
      <c r="M3" s="14"/>
      <c r="N3" s="14"/>
      <c r="O3" s="14"/>
      <c r="P3" s="14"/>
      <c r="Q3" s="14"/>
      <c r="R3" s="14"/>
    </row>
    <row r="4" spans="1:18" x14ac:dyDescent="0.3">
      <c r="A4" s="14"/>
      <c r="B4" s="14"/>
      <c r="C4" s="14"/>
      <c r="D4" s="14"/>
      <c r="E4" s="14"/>
      <c r="F4" s="14"/>
      <c r="G4" s="14"/>
      <c r="H4" s="14"/>
      <c r="I4" s="14"/>
      <c r="J4" s="14"/>
      <c r="K4" s="14"/>
      <c r="L4" s="14"/>
      <c r="M4" s="14"/>
      <c r="N4" s="14"/>
      <c r="O4" s="14"/>
      <c r="P4" s="14"/>
      <c r="Q4" s="14"/>
      <c r="R4" s="14"/>
    </row>
    <row r="5" spans="1:18" x14ac:dyDescent="0.3">
      <c r="A5" s="14"/>
      <c r="B5" s="14"/>
      <c r="C5" s="14"/>
      <c r="D5" s="14"/>
      <c r="E5" s="14"/>
      <c r="F5" s="14"/>
      <c r="G5" s="14"/>
      <c r="H5" s="14"/>
      <c r="I5" s="14"/>
      <c r="J5" s="14"/>
      <c r="K5" s="14"/>
      <c r="L5" s="14"/>
      <c r="M5" s="14"/>
      <c r="N5" s="14"/>
      <c r="O5" s="14"/>
      <c r="P5" s="14"/>
      <c r="Q5" s="14"/>
      <c r="R5" s="14"/>
    </row>
    <row r="6" spans="1:18" x14ac:dyDescent="0.3">
      <c r="A6" s="14"/>
      <c r="B6" s="14"/>
      <c r="C6" s="14"/>
      <c r="D6" s="14"/>
      <c r="E6" s="14"/>
      <c r="F6" s="14"/>
      <c r="G6" s="14"/>
      <c r="H6" s="14"/>
      <c r="I6" s="14"/>
      <c r="J6" s="14"/>
      <c r="K6" s="14"/>
      <c r="L6" s="14"/>
      <c r="M6" s="14"/>
      <c r="N6" s="14"/>
      <c r="O6" s="14"/>
      <c r="P6" s="14"/>
      <c r="Q6" s="14"/>
      <c r="R6" s="14"/>
    </row>
    <row r="7" spans="1:18" x14ac:dyDescent="0.3">
      <c r="A7" s="14"/>
      <c r="B7" s="14"/>
      <c r="C7" s="14"/>
      <c r="D7" s="14"/>
      <c r="E7" s="14"/>
      <c r="F7" s="14"/>
      <c r="G7" s="14"/>
      <c r="H7" s="14"/>
      <c r="I7" s="14"/>
      <c r="J7" s="14"/>
      <c r="K7" s="14"/>
      <c r="L7" s="14"/>
      <c r="M7" s="14"/>
      <c r="N7" s="14"/>
      <c r="O7" s="14"/>
      <c r="P7" s="14"/>
      <c r="Q7" s="14"/>
      <c r="R7" s="14"/>
    </row>
    <row r="8" spans="1:18" x14ac:dyDescent="0.3">
      <c r="A8" s="14"/>
      <c r="B8" s="14"/>
      <c r="C8" s="14"/>
      <c r="D8" s="14"/>
      <c r="E8" s="14"/>
      <c r="F8" s="14"/>
      <c r="G8" s="14"/>
      <c r="H8" s="14"/>
      <c r="I8" s="14"/>
      <c r="J8" s="14"/>
      <c r="K8" s="14"/>
      <c r="L8" s="14"/>
      <c r="M8" s="14"/>
      <c r="N8" s="14"/>
      <c r="O8" s="14"/>
      <c r="P8" s="14"/>
      <c r="Q8" s="14"/>
      <c r="R8" s="14"/>
    </row>
    <row r="9" spans="1:18" x14ac:dyDescent="0.3">
      <c r="A9" s="14"/>
      <c r="B9" s="14"/>
      <c r="C9" s="14"/>
      <c r="D9" s="14"/>
      <c r="E9" s="14"/>
      <c r="F9" s="14"/>
      <c r="G9" s="14"/>
      <c r="H9" s="14"/>
      <c r="I9" s="14"/>
      <c r="J9" s="14"/>
      <c r="K9" s="14"/>
      <c r="L9" s="14"/>
      <c r="M9" s="14"/>
      <c r="N9" s="14"/>
      <c r="O9" s="14"/>
      <c r="P9" s="14"/>
      <c r="Q9" s="14"/>
      <c r="R9" s="14"/>
    </row>
    <row r="10" spans="1:18" x14ac:dyDescent="0.3">
      <c r="A10" s="14"/>
      <c r="B10" s="14"/>
      <c r="C10" s="14"/>
      <c r="D10" s="14"/>
      <c r="E10" s="14"/>
      <c r="F10" s="14"/>
      <c r="G10" s="14"/>
      <c r="H10" s="14"/>
      <c r="I10" s="14"/>
      <c r="J10" s="14"/>
      <c r="K10" s="14"/>
      <c r="L10" s="14"/>
      <c r="M10" s="14"/>
      <c r="N10" s="14"/>
      <c r="O10" s="14"/>
      <c r="P10" s="14"/>
      <c r="Q10" s="14"/>
      <c r="R10" s="14"/>
    </row>
    <row r="11" spans="1:18" x14ac:dyDescent="0.3">
      <c r="A11" s="14"/>
      <c r="B11" s="14"/>
      <c r="C11" s="14"/>
      <c r="D11" s="14"/>
      <c r="E11" s="14"/>
      <c r="F11" s="14"/>
      <c r="G11" s="14"/>
      <c r="H11" s="14"/>
      <c r="I11" s="14"/>
      <c r="J11" s="14"/>
      <c r="K11" s="14"/>
      <c r="L11" s="14"/>
      <c r="M11" s="14"/>
      <c r="N11" s="14"/>
      <c r="O11" s="14"/>
      <c r="P11" s="14"/>
      <c r="Q11" s="14"/>
      <c r="R11" s="14"/>
    </row>
    <row r="12" spans="1:18" x14ac:dyDescent="0.3">
      <c r="A12" s="14"/>
      <c r="B12" s="14"/>
      <c r="C12" s="14"/>
      <c r="D12" s="14"/>
      <c r="E12" s="14"/>
      <c r="F12" s="14"/>
      <c r="G12" s="14"/>
      <c r="H12" s="14"/>
      <c r="I12" s="14"/>
      <c r="J12" s="14"/>
      <c r="K12" s="14"/>
      <c r="L12" s="14"/>
      <c r="M12" s="14"/>
      <c r="N12" s="14"/>
      <c r="O12" s="14"/>
      <c r="P12" s="14"/>
      <c r="Q12" s="14"/>
      <c r="R12" s="14"/>
    </row>
    <row r="13" spans="1:18" x14ac:dyDescent="0.3">
      <c r="A13" s="14"/>
      <c r="B13" s="14"/>
      <c r="C13" s="14"/>
      <c r="D13" s="14"/>
      <c r="E13" s="14"/>
      <c r="F13" s="14"/>
      <c r="G13" s="14"/>
      <c r="H13" s="14"/>
      <c r="I13" s="14"/>
      <c r="J13" s="14"/>
      <c r="K13" s="14"/>
      <c r="L13" s="14"/>
      <c r="M13" s="14"/>
      <c r="N13" s="14"/>
      <c r="O13" s="14"/>
      <c r="P13" s="14"/>
      <c r="Q13" s="14"/>
      <c r="R13" s="14"/>
    </row>
    <row r="14" spans="1:18" x14ac:dyDescent="0.3">
      <c r="A14" s="14"/>
      <c r="B14" s="14"/>
      <c r="C14" s="14"/>
      <c r="D14" s="14"/>
      <c r="E14" s="14"/>
      <c r="F14" s="14"/>
      <c r="G14" s="14"/>
      <c r="H14" s="14"/>
      <c r="I14" s="14"/>
      <c r="J14" s="14"/>
      <c r="K14" s="14"/>
      <c r="L14" s="14"/>
      <c r="M14" s="14"/>
      <c r="N14" s="14"/>
      <c r="O14" s="14"/>
      <c r="P14" s="14"/>
      <c r="Q14" s="14"/>
      <c r="R14" s="14"/>
    </row>
    <row r="15" spans="1:18" x14ac:dyDescent="0.3">
      <c r="A15" s="14"/>
      <c r="B15" s="14"/>
      <c r="C15" s="14"/>
      <c r="D15" s="14"/>
      <c r="E15" s="14"/>
      <c r="F15" s="14"/>
      <c r="G15" s="14"/>
      <c r="H15" s="14"/>
      <c r="I15" s="14"/>
      <c r="J15" s="14"/>
      <c r="K15" s="14"/>
      <c r="L15" s="14"/>
      <c r="M15" s="14"/>
      <c r="N15" s="14"/>
      <c r="O15" s="14"/>
      <c r="P15" s="14"/>
      <c r="Q15" s="14"/>
      <c r="R15" s="14"/>
    </row>
    <row r="16" spans="1:18" x14ac:dyDescent="0.3">
      <c r="A16" s="14"/>
      <c r="B16" s="14"/>
      <c r="C16" s="14"/>
      <c r="D16" s="14"/>
      <c r="E16" s="14"/>
      <c r="F16" s="14"/>
      <c r="G16" s="14"/>
      <c r="H16" s="14"/>
      <c r="I16" s="14"/>
      <c r="J16" s="14"/>
      <c r="K16" s="14"/>
      <c r="L16" s="14"/>
      <c r="M16" s="14"/>
      <c r="N16" s="14"/>
      <c r="O16" s="14"/>
      <c r="P16" s="14"/>
      <c r="Q16" s="14"/>
      <c r="R16" s="14"/>
    </row>
    <row r="17" spans="1:18" x14ac:dyDescent="0.3">
      <c r="A17" s="14"/>
      <c r="B17" s="14"/>
      <c r="C17" s="14"/>
      <c r="D17" s="14"/>
      <c r="E17" s="14"/>
      <c r="F17" s="14"/>
      <c r="G17" s="14"/>
      <c r="H17" s="14"/>
      <c r="I17" s="14"/>
      <c r="J17" s="14"/>
      <c r="K17" s="14"/>
      <c r="L17" s="14"/>
      <c r="M17" s="14"/>
      <c r="N17" s="14"/>
      <c r="O17" s="14"/>
      <c r="P17" s="14"/>
      <c r="Q17" s="14"/>
      <c r="R17" s="14"/>
    </row>
    <row r="18" spans="1:18" x14ac:dyDescent="0.3">
      <c r="A18" s="14"/>
      <c r="B18" s="14"/>
      <c r="C18" s="14"/>
      <c r="D18" s="14"/>
      <c r="E18" s="14"/>
      <c r="F18" s="14"/>
      <c r="G18" s="14"/>
      <c r="H18" s="14"/>
      <c r="I18" s="14"/>
      <c r="J18" s="14"/>
      <c r="K18" s="14"/>
      <c r="L18" s="14"/>
      <c r="M18" s="14"/>
      <c r="N18" s="14"/>
      <c r="O18" s="14"/>
      <c r="P18" s="14"/>
      <c r="Q18" s="14"/>
      <c r="R18" s="14"/>
    </row>
    <row r="19" spans="1:18" x14ac:dyDescent="0.3">
      <c r="A19" s="14"/>
      <c r="B19" s="14"/>
      <c r="C19" s="14"/>
      <c r="D19" s="14"/>
      <c r="E19" s="14"/>
      <c r="F19" s="14"/>
      <c r="G19" s="14"/>
      <c r="H19" s="14"/>
      <c r="I19" s="14"/>
      <c r="J19" s="14"/>
      <c r="K19" s="14"/>
      <c r="L19" s="14"/>
      <c r="M19" s="14"/>
      <c r="N19" s="14"/>
      <c r="O19" s="14"/>
      <c r="P19" s="14"/>
      <c r="Q19" s="14"/>
      <c r="R19" s="14"/>
    </row>
    <row r="20" spans="1:18" x14ac:dyDescent="0.3">
      <c r="A20" s="14"/>
      <c r="B20" s="14"/>
      <c r="C20" s="14"/>
      <c r="D20" s="14"/>
      <c r="E20" s="14"/>
      <c r="F20" s="14"/>
      <c r="G20" s="14"/>
      <c r="H20" s="14"/>
      <c r="I20" s="14"/>
      <c r="J20" s="14"/>
      <c r="K20" s="14"/>
      <c r="L20" s="14"/>
      <c r="M20" s="14"/>
      <c r="N20" s="14"/>
      <c r="O20" s="14"/>
      <c r="P20" s="14"/>
      <c r="Q20" s="14"/>
      <c r="R20" s="14"/>
    </row>
    <row r="21" spans="1:18" x14ac:dyDescent="0.3">
      <c r="A21" s="14"/>
      <c r="B21" s="14"/>
      <c r="C21" s="14"/>
      <c r="D21" s="14"/>
      <c r="E21" s="14"/>
      <c r="F21" s="14"/>
      <c r="G21" s="14"/>
      <c r="H21" s="14"/>
      <c r="I21" s="14"/>
      <c r="J21" s="14"/>
      <c r="K21" s="14"/>
      <c r="L21" s="14"/>
      <c r="M21" s="14"/>
      <c r="N21" s="14"/>
      <c r="O21" s="14"/>
      <c r="P21" s="14"/>
      <c r="Q21" s="14"/>
      <c r="R21" s="14"/>
    </row>
    <row r="22" spans="1:18" x14ac:dyDescent="0.3">
      <c r="A22" s="14"/>
      <c r="B22" s="14"/>
      <c r="C22" s="14"/>
      <c r="D22" s="14"/>
      <c r="E22" s="14"/>
      <c r="F22" s="14"/>
      <c r="G22" s="14"/>
      <c r="H22" s="14"/>
      <c r="I22" s="14"/>
      <c r="J22" s="14"/>
      <c r="K22" s="14"/>
      <c r="L22" s="14"/>
      <c r="M22" s="14"/>
      <c r="N22" s="14"/>
      <c r="O22" s="14"/>
      <c r="P22" s="14"/>
      <c r="Q22" s="14"/>
      <c r="R22" s="14"/>
    </row>
    <row r="23" spans="1:18" x14ac:dyDescent="0.3">
      <c r="A23" s="14"/>
      <c r="B23" s="14"/>
      <c r="C23" s="14"/>
      <c r="D23" s="14"/>
      <c r="E23" s="14"/>
      <c r="F23" s="14"/>
      <c r="G23" s="14"/>
      <c r="H23" s="14"/>
      <c r="I23" s="14"/>
      <c r="J23" s="14"/>
      <c r="K23" s="14"/>
      <c r="L23" s="14"/>
      <c r="M23" s="14"/>
      <c r="N23" s="14"/>
      <c r="O23" s="14"/>
      <c r="P23" s="14"/>
      <c r="Q23" s="14"/>
      <c r="R23" s="14"/>
    </row>
    <row r="24" spans="1:18" x14ac:dyDescent="0.3">
      <c r="A24" s="14"/>
      <c r="B24" s="14"/>
      <c r="C24" s="14"/>
      <c r="D24" s="14"/>
      <c r="E24" s="14"/>
      <c r="F24" s="14"/>
      <c r="G24" s="14"/>
      <c r="H24" s="14"/>
      <c r="I24" s="14"/>
      <c r="J24" s="14"/>
      <c r="K24" s="14"/>
      <c r="L24" s="14"/>
      <c r="M24" s="14"/>
      <c r="N24" s="14"/>
      <c r="O24" s="14"/>
      <c r="P24" s="14"/>
      <c r="Q24" s="14"/>
      <c r="R24" s="14"/>
    </row>
    <row r="25" spans="1:18" x14ac:dyDescent="0.3">
      <c r="A25" s="14"/>
      <c r="B25" s="14"/>
      <c r="C25" s="14"/>
      <c r="D25" s="14"/>
      <c r="E25" s="14"/>
      <c r="F25" s="14"/>
      <c r="G25" s="14"/>
      <c r="H25" s="14"/>
      <c r="I25" s="14"/>
      <c r="J25" s="14"/>
      <c r="K25" s="14"/>
      <c r="L25" s="14"/>
      <c r="M25" s="14"/>
      <c r="N25" s="14"/>
      <c r="O25" s="14"/>
      <c r="P25" s="14"/>
      <c r="Q25" s="14"/>
      <c r="R25" s="14"/>
    </row>
    <row r="26" spans="1:18" x14ac:dyDescent="0.3">
      <c r="A26" s="14"/>
      <c r="B26" s="14"/>
      <c r="C26" s="14"/>
      <c r="D26" s="14"/>
      <c r="E26" s="14"/>
      <c r="F26" s="14"/>
      <c r="G26" s="14"/>
      <c r="H26" s="14"/>
      <c r="I26" s="14"/>
      <c r="J26" s="14"/>
      <c r="K26" s="14"/>
      <c r="L26" s="14"/>
      <c r="M26" s="14"/>
      <c r="N26" s="14"/>
      <c r="O26" s="14"/>
      <c r="P26" s="14"/>
      <c r="Q26" s="14"/>
      <c r="R26" s="14"/>
    </row>
    <row r="27" spans="1:18" x14ac:dyDescent="0.3">
      <c r="A27" s="14"/>
      <c r="B27" s="14"/>
      <c r="C27" s="14"/>
      <c r="D27" s="14"/>
      <c r="E27" s="14"/>
      <c r="F27" s="14"/>
      <c r="G27" s="14"/>
      <c r="H27" s="14"/>
      <c r="I27" s="14"/>
      <c r="J27" s="14"/>
      <c r="K27" s="14"/>
      <c r="L27" s="14"/>
      <c r="M27" s="14"/>
      <c r="N27" s="14"/>
      <c r="O27" s="14"/>
      <c r="P27" s="14"/>
      <c r="Q27" s="14"/>
      <c r="R27" s="14"/>
    </row>
    <row r="28" spans="1:18" x14ac:dyDescent="0.3">
      <c r="A28" s="14"/>
      <c r="B28" s="14"/>
      <c r="C28" s="14"/>
      <c r="D28" s="14"/>
      <c r="E28" s="14"/>
      <c r="F28" s="14"/>
      <c r="G28" s="14"/>
      <c r="H28" s="14"/>
      <c r="I28" s="14"/>
      <c r="J28" s="14"/>
      <c r="K28" s="14"/>
      <c r="L28" s="14"/>
      <c r="M28" s="14"/>
      <c r="N28" s="14"/>
      <c r="O28" s="14"/>
      <c r="P28" s="14"/>
      <c r="Q28" s="14"/>
      <c r="R28" s="14"/>
    </row>
    <row r="29" spans="1:18" x14ac:dyDescent="0.3">
      <c r="A29" s="14"/>
      <c r="B29" s="14"/>
      <c r="C29" s="14"/>
      <c r="D29" s="14"/>
      <c r="E29" s="14"/>
      <c r="F29" s="14"/>
      <c r="G29" s="14"/>
      <c r="H29" s="14"/>
      <c r="I29" s="14"/>
      <c r="J29" s="14"/>
      <c r="K29" s="14"/>
      <c r="L29" s="14"/>
      <c r="M29" s="14"/>
      <c r="N29" s="14"/>
      <c r="O29" s="14"/>
      <c r="P29" s="14"/>
      <c r="Q29" s="14"/>
      <c r="R29" s="14"/>
    </row>
    <row r="30" spans="1:18" x14ac:dyDescent="0.3">
      <c r="A30" s="14"/>
      <c r="B30" s="14"/>
      <c r="C30" s="14"/>
      <c r="D30" s="14"/>
      <c r="E30" s="14"/>
      <c r="F30" s="14"/>
      <c r="G30" s="14"/>
      <c r="H30" s="14"/>
      <c r="I30" s="14"/>
      <c r="J30" s="14"/>
      <c r="K30" s="14"/>
      <c r="L30" s="14"/>
      <c r="M30" s="14"/>
      <c r="N30" s="14"/>
      <c r="O30" s="14"/>
      <c r="P30" s="14"/>
      <c r="Q30" s="14"/>
      <c r="R30" s="14"/>
    </row>
    <row r="31" spans="1:18" x14ac:dyDescent="0.3">
      <c r="A31" s="14"/>
      <c r="B31" s="14"/>
      <c r="C31" s="14"/>
      <c r="D31" s="14"/>
      <c r="E31" s="14"/>
      <c r="F31" s="14"/>
      <c r="G31" s="14"/>
      <c r="H31" s="14"/>
      <c r="I31" s="14"/>
      <c r="J31" s="14"/>
      <c r="K31" s="14"/>
      <c r="L31" s="14"/>
      <c r="M31" s="14"/>
      <c r="N31" s="14"/>
      <c r="O31" s="14"/>
      <c r="P31" s="14"/>
      <c r="Q31" s="14"/>
      <c r="R31" s="14"/>
    </row>
    <row r="32" spans="1:18" x14ac:dyDescent="0.3">
      <c r="A32" s="14"/>
      <c r="B32" s="14"/>
      <c r="C32" s="14"/>
      <c r="D32" s="14"/>
      <c r="E32" s="14"/>
      <c r="F32" s="14"/>
      <c r="G32" s="14"/>
      <c r="H32" s="14"/>
      <c r="I32" s="14"/>
      <c r="J32" s="14"/>
      <c r="K32" s="14"/>
      <c r="L32" s="14"/>
      <c r="M32" s="14"/>
      <c r="N32" s="14"/>
      <c r="O32" s="14"/>
      <c r="P32" s="14"/>
      <c r="Q32" s="14"/>
      <c r="R32" s="1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Dashboard</vt:lpstr>
      <vt:lpstr>Data</vt:lpstr>
      <vt:lpstr>Pivot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Rachana M R</cp:lastModifiedBy>
  <dcterms:created xsi:type="dcterms:W3CDTF">2025-11-07T12:45:26Z</dcterms:created>
  <dcterms:modified xsi:type="dcterms:W3CDTF">2026-03-04T09:22:55Z</dcterms:modified>
</cp:coreProperties>
</file>