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97r\Downloads\c10docs\"/>
    </mc:Choice>
  </mc:AlternateContent>
  <xr:revisionPtr revIDLastSave="0" documentId="13_ncr:1_{D1C19656-500C-4040-B383-5DE12938E657}" xr6:coauthVersionLast="47" xr6:coauthVersionMax="47" xr10:uidLastSave="{00000000-0000-0000-0000-000000000000}"/>
  <bookViews>
    <workbookView xWindow="-108" yWindow="-108" windowWidth="23256" windowHeight="12456" activeTab="1" xr2:uid="{BE14533C-9C4A-461C-B2B4-B6AEAFDBAB1B}"/>
  </bookViews>
  <sheets>
    <sheet name="ssbatInd" sheetId="4" r:id="rId1"/>
    <sheet name="ssbatforeign" sheetId="2" r:id="rId2"/>
    <sheet name="ssbowl" sheetId="5" r:id="rId3"/>
  </sheets>
  <definedNames>
    <definedName name="_xlnm._FilterDatabase" localSheetId="1" hidden="1">ssbatforeign!$A$1:$O$123</definedName>
    <definedName name="_xlnm._FilterDatabase" localSheetId="0" hidden="1">ssbatInd!$A$1:$Q$54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3" i="5"/>
  <c r="O14" i="5"/>
  <c r="O15" i="5"/>
  <c r="O16" i="5"/>
  <c r="O17" i="5"/>
  <c r="O20" i="5"/>
  <c r="O21" i="5"/>
  <c r="O22" i="5"/>
  <c r="O2" i="5"/>
  <c r="P2" i="2"/>
  <c r="P3" i="2"/>
  <c r="P4" i="2"/>
  <c r="P5" i="2"/>
  <c r="P6" i="2"/>
  <c r="P7" i="2"/>
  <c r="P8" i="2"/>
  <c r="P9" i="2"/>
  <c r="P16" i="2"/>
  <c r="P17" i="2"/>
  <c r="P123" i="2"/>
  <c r="P15" i="2"/>
  <c r="P12" i="2"/>
  <c r="P13" i="2"/>
  <c r="P10" i="2"/>
  <c r="P11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4" i="2"/>
</calcChain>
</file>

<file path=xl/sharedStrings.xml><?xml version="1.0" encoding="utf-8"?>
<sst xmlns="http://schemas.openxmlformats.org/spreadsheetml/2006/main" count="862" uniqueCount="159">
  <si>
    <t>2*</t>
  </si>
  <si>
    <t>13*</t>
  </si>
  <si>
    <t>Name</t>
  </si>
  <si>
    <t>123*</t>
  </si>
  <si>
    <t>Ruturaj Gaikwad</t>
  </si>
  <si>
    <t>25*</t>
  </si>
  <si>
    <t>Ravindra Jadeja</t>
  </si>
  <si>
    <t>121*</t>
  </si>
  <si>
    <t>63*</t>
  </si>
  <si>
    <t>Shivam Dube</t>
  </si>
  <si>
    <t>39*</t>
  </si>
  <si>
    <t>0*</t>
  </si>
  <si>
    <t>Team</t>
  </si>
  <si>
    <t>CSK</t>
  </si>
  <si>
    <t>Rishabh Pant</t>
  </si>
  <si>
    <t>Axar Patel</t>
  </si>
  <si>
    <t>DC</t>
  </si>
  <si>
    <t>Shubman Gill</t>
  </si>
  <si>
    <t>44*</t>
  </si>
  <si>
    <t>GT</t>
  </si>
  <si>
    <t>Shreyas Iyer</t>
  </si>
  <si>
    <t>Rinku Singh</t>
  </si>
  <si>
    <t>69*</t>
  </si>
  <si>
    <t>38*</t>
  </si>
  <si>
    <t>KKR</t>
  </si>
  <si>
    <t>KL Rahul</t>
  </si>
  <si>
    <t>Mat</t>
  </si>
  <si>
    <t>Inns</t>
  </si>
  <si>
    <t>NO</t>
  </si>
  <si>
    <t>Runs</t>
  </si>
  <si>
    <t>HS</t>
  </si>
  <si>
    <t>Avg</t>
  </si>
  <si>
    <t>BF</t>
  </si>
  <si>
    <t>SR</t>
  </si>
  <si>
    <t>100s</t>
  </si>
  <si>
    <t>50s</t>
  </si>
  <si>
    <t>0s</t>
  </si>
  <si>
    <t>4s</t>
  </si>
  <si>
    <t>6s</t>
  </si>
  <si>
    <t>Season 2022/23</t>
  </si>
  <si>
    <t>Season</t>
  </si>
  <si>
    <t>Deepak Hooda</t>
  </si>
  <si>
    <t>41*</t>
  </si>
  <si>
    <t>3*</t>
  </si>
  <si>
    <t>43*</t>
  </si>
  <si>
    <t>Rohit Sharma</t>
  </si>
  <si>
    <t>Suryakumar Yadav</t>
  </si>
  <si>
    <t>112*</t>
  </si>
  <si>
    <t>Season 2023/24</t>
  </si>
  <si>
    <t>31*</t>
  </si>
  <si>
    <t>Tilak Varma</t>
  </si>
  <si>
    <t>Ishan Kishan</t>
  </si>
  <si>
    <t>-</t>
  </si>
  <si>
    <t>Season 2023</t>
  </si>
  <si>
    <t>Hardik Pandya</t>
  </si>
  <si>
    <t>MI</t>
  </si>
  <si>
    <t>Jitesh Sharma</t>
  </si>
  <si>
    <t>Harshal Patel</t>
  </si>
  <si>
    <t>21*</t>
  </si>
  <si>
    <t>PBKS</t>
  </si>
  <si>
    <t>Yashasvi Jaiswal</t>
  </si>
  <si>
    <t>Sanju Samson</t>
  </si>
  <si>
    <t>82*</t>
  </si>
  <si>
    <t>Ravichandran Ashwin</t>
  </si>
  <si>
    <t>Virat Kohli</t>
  </si>
  <si>
    <t>Dinesh Karthik</t>
  </si>
  <si>
    <t>RCB</t>
  </si>
  <si>
    <t>Rahul Tripathi</t>
  </si>
  <si>
    <t>Washington Sundar</t>
  </si>
  <si>
    <t>29*</t>
  </si>
  <si>
    <t>SRH</t>
  </si>
  <si>
    <t>126*</t>
  </si>
  <si>
    <t>Season 2022</t>
  </si>
  <si>
    <t>92*</t>
  </si>
  <si>
    <t>Devon Conway</t>
  </si>
  <si>
    <t>Moeen Ali</t>
  </si>
  <si>
    <t>72*</t>
  </si>
  <si>
    <t>Rachin Ravindra</t>
  </si>
  <si>
    <t>Daryl Mitchell</t>
  </si>
  <si>
    <t>70*</t>
  </si>
  <si>
    <t>David Warner</t>
  </si>
  <si>
    <t>Mitchell Marsh</t>
  </si>
  <si>
    <t>Tristan Stubbs</t>
  </si>
  <si>
    <t>Shai Hope</t>
  </si>
  <si>
    <t>106*</t>
  </si>
  <si>
    <t>59*</t>
  </si>
  <si>
    <t>David Miller</t>
  </si>
  <si>
    <t>Kane Williamson</t>
  </si>
  <si>
    <t>Matthew Wade</t>
  </si>
  <si>
    <t>42*</t>
  </si>
  <si>
    <t>Azmatullah Omarzai</t>
  </si>
  <si>
    <t>Andre Russell</t>
  </si>
  <si>
    <t>Rahmanullah Gurbaz</t>
  </si>
  <si>
    <t>Phil Salt</t>
  </si>
  <si>
    <t>Sherfane Rutherford</t>
  </si>
  <si>
    <t>67*</t>
  </si>
  <si>
    <t>Quinton de Kock (wk)</t>
  </si>
  <si>
    <t>Marcus Stoinis</t>
  </si>
  <si>
    <t>Kyle Mayers</t>
  </si>
  <si>
    <t>Nicholas Pooran</t>
  </si>
  <si>
    <t>Ashton Turner</t>
  </si>
  <si>
    <t>David Willey</t>
  </si>
  <si>
    <t>LSG</t>
  </si>
  <si>
    <t>Dewald Brevis</t>
  </si>
  <si>
    <t>Tim David</t>
  </si>
  <si>
    <t>Romario Shepherd</t>
  </si>
  <si>
    <t>Gerald Coetzee</t>
  </si>
  <si>
    <t>Mohammad Nabi</t>
  </si>
  <si>
    <t>54*</t>
  </si>
  <si>
    <t>Jonny Bairstow</t>
  </si>
  <si>
    <t>86*</t>
  </si>
  <si>
    <t>Liam Livingstone</t>
  </si>
  <si>
    <t>Sam Curran</t>
  </si>
  <si>
    <t>Sikandar Raza</t>
  </si>
  <si>
    <t>Chris Woakes</t>
  </si>
  <si>
    <t>96*</t>
  </si>
  <si>
    <t>Rilee Rossouw</t>
  </si>
  <si>
    <t>Shimron Hetmyer</t>
  </si>
  <si>
    <t>Jos Buttler</t>
  </si>
  <si>
    <t>80*</t>
  </si>
  <si>
    <t>Donovan Ferreira</t>
  </si>
  <si>
    <t>Rovman Powell</t>
  </si>
  <si>
    <t>RR</t>
  </si>
  <si>
    <t>120*</t>
  </si>
  <si>
    <t>Glenn Maxwell</t>
  </si>
  <si>
    <t>Will Jacks</t>
  </si>
  <si>
    <t>Cameron Green</t>
  </si>
  <si>
    <t>Aiden Markram</t>
  </si>
  <si>
    <t>Glenn Phillips</t>
  </si>
  <si>
    <t>Marco Jansen</t>
  </si>
  <si>
    <t>Heinrich Klaasen</t>
  </si>
  <si>
    <t>Travis Head</t>
  </si>
  <si>
    <t>Wanindu Hasaranga</t>
  </si>
  <si>
    <t>Pat Cummins</t>
  </si>
  <si>
    <t>Avg. runs per match</t>
  </si>
  <si>
    <t>46*</t>
  </si>
  <si>
    <t>AndreRussell</t>
  </si>
  <si>
    <t>AnrichNortje</t>
  </si>
  <si>
    <t>ArshdeepSingh</t>
  </si>
  <si>
    <t>AveshKhan</t>
  </si>
  <si>
    <t>HarshalPatel</t>
  </si>
  <si>
    <t>KagisoRabada</t>
  </si>
  <si>
    <t>MohammedSiraj</t>
  </si>
  <si>
    <t>RahulChahar</t>
  </si>
  <si>
    <t>RashidKhan</t>
  </si>
  <si>
    <t>RaviBishnoi</t>
  </si>
  <si>
    <t>RavichandranAshwin</t>
  </si>
  <si>
    <t>ShardulThakur</t>
  </si>
  <si>
    <t>SunilNarine</t>
  </si>
  <si>
    <t>TrentBoult</t>
  </si>
  <si>
    <t>YuzvendraChahal</t>
  </si>
  <si>
    <t>Overs</t>
  </si>
  <si>
    <t>Mdns</t>
  </si>
  <si>
    <t>Wkts</t>
  </si>
  <si>
    <t>BBI</t>
  </si>
  <si>
    <t>Econ</t>
  </si>
  <si>
    <t>4w</t>
  </si>
  <si>
    <t>5w</t>
  </si>
  <si>
    <t>Avg. wickets  per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</si>
</sst>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48494A"/>
      <name val="Arial"/>
      <family val="2"/>
    </font>
    <font>
      <sz val="11"/>
      <color rgb="FF48494A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9"/>
      <color rgb="FF222222"/>
      <name val="Merriweathe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thin">
        <color rgb="FF000000"/>
      </left>
      <right style="medium">
        <color rgb="FFEDEDED"/>
      </right>
      <top/>
      <bottom/>
      <diagonal/>
    </border>
    <border>
      <left style="thin">
        <color rgb="FF000000"/>
      </left>
      <right style="medium">
        <color rgb="FFEDEDED"/>
      </right>
      <top style="medium">
        <color rgb="FFEDEDED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EDEDE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6" xfId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vertical="center"/>
    </xf>
    <xf numFmtId="0" fontId="3" fillId="0" borderId="6" xfId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/>
    <xf numFmtId="17" fontId="4" fillId="0" borderId="6" xfId="0" applyNumberFormat="1" applyFont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16" fontId="4" fillId="0" borderId="6" xfId="0" applyNumberFormat="1" applyFont="1" applyBorder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s.espncricinfo.com/ci/engine/player/253802.html?class=3;season=NaN;template=results;type=batting;view=innings" TargetMode="External"/><Relationship Id="rId21" Type="http://schemas.openxmlformats.org/officeDocument/2006/relationships/hyperlink" Target="https://stats.espncricinfo.com/ci/engine/player/1151278.html?class=3;season=NaN;template=results;type=batting;view=innings" TargetMode="External"/><Relationship Id="rId42" Type="http://schemas.openxmlformats.org/officeDocument/2006/relationships/hyperlink" Target="https://stats.espncricinfo.com/ci/engine/player/272450.html?class=3;season=NaN;template=results;type=batting;view=innings" TargetMode="External"/><Relationship Id="rId47" Type="http://schemas.openxmlformats.org/officeDocument/2006/relationships/hyperlink" Target="https://stats.espncricinfo.com/ci/engine/player/642519.html?class=3;season=NaN;template=results;type=batting;view=innings" TargetMode="External"/><Relationship Id="rId63" Type="http://schemas.openxmlformats.org/officeDocument/2006/relationships/hyperlink" Target="https://stats.espncricinfo.com/ci/engine/player/379143.html?class=3;season=NaN;template=results;type=batting;view=innings" TargetMode="External"/><Relationship Id="rId68" Type="http://schemas.openxmlformats.org/officeDocument/2006/relationships/hyperlink" Target="https://stats.espncricinfo.com/ci/engine/player/604302.html?class=3;season=NaN;template=results;type=batting;view=innings" TargetMode="External"/><Relationship Id="rId84" Type="http://schemas.openxmlformats.org/officeDocument/2006/relationships/hyperlink" Target="https://stats.espncricinfo.com/ci/engine/player/299572.html?class=3;season=NaN;template=results;type=batting;view=innings" TargetMode="External"/><Relationship Id="rId89" Type="http://schemas.openxmlformats.org/officeDocument/2006/relationships/hyperlink" Target="https://stats.espncricinfo.com/ci/engine/player/670025.html?class=3;season=NaN;template=results;type=batting;view=innings" TargetMode="External"/><Relationship Id="rId16" Type="http://schemas.openxmlformats.org/officeDocument/2006/relationships/hyperlink" Target="https://stats.espncricinfo.com/ci/engine/player/720471.html?class=3;season=NaN;template=results;type=batting;view=innings" TargetMode="External"/><Relationship Id="rId107" Type="http://schemas.openxmlformats.org/officeDocument/2006/relationships/hyperlink" Target="https://stats.espncricinfo.com/ci/engine/player/530011.html?class=3;season=NaN;template=results;type=batting;view=innings" TargetMode="External"/><Relationship Id="rId11" Type="http://schemas.openxmlformats.org/officeDocument/2006/relationships/hyperlink" Target="https://stats.espncricinfo.com/ci/engine/player/34102.html?class=3;season=NaN;template=results;type=batting;view=innings" TargetMode="External"/><Relationship Id="rId32" Type="http://schemas.openxmlformats.org/officeDocument/2006/relationships/hyperlink" Target="https://stats.espncricinfo.com/ci/engine/player/379140.html?class=3;season=NaN;template=results;type=batting;view=innings" TargetMode="External"/><Relationship Id="rId37" Type="http://schemas.openxmlformats.org/officeDocument/2006/relationships/hyperlink" Target="https://stats.espncricinfo.com/ci/engine/player/959767.html?class=3;season=NaN;template=results;type=batting;view=innings" TargetMode="External"/><Relationship Id="rId53" Type="http://schemas.openxmlformats.org/officeDocument/2006/relationships/hyperlink" Target="https://stats.espncricinfo.com/ci/engine/player/230193.html?class=3;season=NaN;template=results;type=batting;view=innings" TargetMode="External"/><Relationship Id="rId58" Type="http://schemas.openxmlformats.org/officeDocument/2006/relationships/hyperlink" Target="https://stats.espncricinfo.com/ci/engine/player/974087.html?class=3;season=NaN;template=results;type=batting;view=innings" TargetMode="External"/><Relationship Id="rId74" Type="http://schemas.openxmlformats.org/officeDocument/2006/relationships/hyperlink" Target="https://stats.espncricinfo.com/ci/engine/player/892749.html?class=3;season=NaN;template=results;type=batting;view=innings" TargetMode="External"/><Relationship Id="rId79" Type="http://schemas.openxmlformats.org/officeDocument/2006/relationships/hyperlink" Target="https://stats.espncricinfo.com/ci/engine/player/25913.html?class=3;season=NaN;template=results;type=batting;view=innings" TargetMode="External"/><Relationship Id="rId102" Type="http://schemas.openxmlformats.org/officeDocument/2006/relationships/hyperlink" Target="https://stats.espncricinfo.com/ci/engine/player/823509.html?class=3;season=NaN;template=results;type=batting;view=innings" TargetMode="External"/><Relationship Id="rId5" Type="http://schemas.openxmlformats.org/officeDocument/2006/relationships/hyperlink" Target="https://stats.espncricinfo.com/ci/engine/player/554691.html?class=3;season=NaN;template=results;type=batting;view=innings" TargetMode="External"/><Relationship Id="rId90" Type="http://schemas.openxmlformats.org/officeDocument/2006/relationships/hyperlink" Target="https://stats.espncricinfo.com/ci/engine/player/308967.html?class=3;season=NaN;template=results;type=batting;view=innings" TargetMode="External"/><Relationship Id="rId95" Type="http://schemas.openxmlformats.org/officeDocument/2006/relationships/hyperlink" Target="https://stats.espncricinfo.com/ci/engine/player/325026.html?class=3;season=NaN;template=results;type=batting;view=innings" TargetMode="External"/><Relationship Id="rId22" Type="http://schemas.openxmlformats.org/officeDocument/2006/relationships/hyperlink" Target="https://stats.espncricinfo.com/ci/engine/player/425943.html?class=3;season=NaN;template=results;type=batting;view=innings" TargetMode="External"/><Relationship Id="rId27" Type="http://schemas.openxmlformats.org/officeDocument/2006/relationships/hyperlink" Target="https://stats.espncricinfo.com/ci/engine/player/30045.html?class=3;season=NaN;template=results;type=batting;view=innings" TargetMode="External"/><Relationship Id="rId43" Type="http://schemas.openxmlformats.org/officeDocument/2006/relationships/hyperlink" Target="https://stats.espncricinfo.com/ci/engine/player/272450.html?class=3;season=NaN;template=results;type=batting;view=innings" TargetMode="External"/><Relationship Id="rId48" Type="http://schemas.openxmlformats.org/officeDocument/2006/relationships/hyperlink" Target="https://stats.espncricinfo.com/ci/engine/player/581379.html?class=3;season=NaN;template=results;type=batting;view=innings" TargetMode="External"/><Relationship Id="rId64" Type="http://schemas.openxmlformats.org/officeDocument/2006/relationships/hyperlink" Target="https://stats.espncricinfo.com/ci/engine/player/325012.html?class=3;season=NaN;template=results;type=batting;view=innings" TargetMode="External"/><Relationship Id="rId69" Type="http://schemas.openxmlformats.org/officeDocument/2006/relationships/hyperlink" Target="https://stats.espncricinfo.com/ci/engine/player/604302.html?class=3;season=NaN;template=results;type=batting;view=innings" TargetMode="External"/><Relationship Id="rId80" Type="http://schemas.openxmlformats.org/officeDocument/2006/relationships/hyperlink" Target="https://stats.espncricinfo.com/ci/engine/player/403902.html?class=3;season=NaN;template=results;type=batting;view=innings" TargetMode="External"/><Relationship Id="rId85" Type="http://schemas.openxmlformats.org/officeDocument/2006/relationships/hyperlink" Target="https://stats.espncricinfo.com/ci/engine/player/299572.html?class=3;season=NaN;template=results;type=batting;view=innings" TargetMode="External"/><Relationship Id="rId12" Type="http://schemas.openxmlformats.org/officeDocument/2006/relationships/hyperlink" Target="https://stats.espncricinfo.com/ci/engine/player/446507.html?class=3;season=NaN;template=results;type=batting;view=innings" TargetMode="External"/><Relationship Id="rId17" Type="http://schemas.openxmlformats.org/officeDocument/2006/relationships/hyperlink" Target="https://stats.espncricinfo.com/ci/engine/player/720471.html?class=3;season=NaN;template=results;type=batting;view=innings" TargetMode="External"/><Relationship Id="rId33" Type="http://schemas.openxmlformats.org/officeDocument/2006/relationships/hyperlink" Target="https://stats.espncricinfo.com/ci/engine/player/379140.html?class=3;season=NaN;template=results;type=batting;view=innings" TargetMode="External"/><Relationship Id="rId38" Type="http://schemas.openxmlformats.org/officeDocument/2006/relationships/hyperlink" Target="https://stats.espncricinfo.com/ci/engine/player/381743.html?class=3;season=NaN;template=results;type=batting;view=innings" TargetMode="External"/><Relationship Id="rId59" Type="http://schemas.openxmlformats.org/officeDocument/2006/relationships/hyperlink" Target="https://stats.espncricinfo.com/ci/engine/player/974087.html?class=3;season=NaN;template=results;type=batting;view=innings" TargetMode="External"/><Relationship Id="rId103" Type="http://schemas.openxmlformats.org/officeDocument/2006/relationships/hyperlink" Target="https://stats.espncricinfo.com/ci/engine/player/696401.html?class=3;season=NaN;template=results;type=batting;view=innings" TargetMode="External"/><Relationship Id="rId108" Type="http://schemas.openxmlformats.org/officeDocument/2006/relationships/hyperlink" Target="https://stats.espncricinfo.com/ci/engine/player/784379.html?class=3;season=NaN;template=results;type=batting;view=innings" TargetMode="External"/><Relationship Id="rId54" Type="http://schemas.openxmlformats.org/officeDocument/2006/relationships/hyperlink" Target="https://stats.espncricinfo.com/ci/engine/player/230193.html?class=3;season=NaN;template=results;type=batting;view=innings" TargetMode="External"/><Relationship Id="rId70" Type="http://schemas.openxmlformats.org/officeDocument/2006/relationships/hyperlink" Target="https://stats.espncricinfo.com/ci/engine/player/500268.html?class=3;season=NaN;template=results;type=batting;view=innings" TargetMode="External"/><Relationship Id="rId75" Type="http://schemas.openxmlformats.org/officeDocument/2006/relationships/hyperlink" Target="https://stats.espncricinfo.com/ci/engine/player/677077.html?class=3;season=NaN;template=results;type=batting;view=innings" TargetMode="External"/><Relationship Id="rId91" Type="http://schemas.openxmlformats.org/officeDocument/2006/relationships/hyperlink" Target="https://stats.espncricinfo.com/ci/engine/player/308967.html?class=3;season=NaN;template=results;type=batting;view=innings" TargetMode="External"/><Relationship Id="rId96" Type="http://schemas.openxmlformats.org/officeDocument/2006/relationships/hyperlink" Target="https://stats.espncricinfo.com/ci/engine/player/325026.html?class=3;season=NaN;template=results;type=batting;view=innings" TargetMode="External"/><Relationship Id="rId1" Type="http://schemas.openxmlformats.org/officeDocument/2006/relationships/hyperlink" Target="https://stats.espncricinfo.com/ci/engine/player/1060380.html?class=3;season=NaN;template=results;type=batting;view=innings" TargetMode="External"/><Relationship Id="rId6" Type="http://schemas.openxmlformats.org/officeDocument/2006/relationships/hyperlink" Target="https://stats.espncricinfo.com/ci/engine/player/554691.html?class=3;season=NaN;template=results;type=batting;view=innings" TargetMode="External"/><Relationship Id="rId15" Type="http://schemas.openxmlformats.org/officeDocument/2006/relationships/hyperlink" Target="https://stats.espncricinfo.com/ci/engine/player/1170265.html?class=3;season=NaN;template=results;type=batting;view=innings" TargetMode="External"/><Relationship Id="rId23" Type="http://schemas.openxmlformats.org/officeDocument/2006/relationships/hyperlink" Target="https://stats.espncricinfo.com/ci/engine/player/425943.html?class=3;season=NaN;template=results;type=batting;view=innings" TargetMode="External"/><Relationship Id="rId28" Type="http://schemas.openxmlformats.org/officeDocument/2006/relationships/hyperlink" Target="https://stats.espncricinfo.com/ci/engine/player/446763.html?class=3;season=NaN;template=results;type=batting;view=innings" TargetMode="External"/><Relationship Id="rId36" Type="http://schemas.openxmlformats.org/officeDocument/2006/relationships/hyperlink" Target="https://stats.espncricinfo.com/ci/engine/player/959767.html?class=3;season=NaN;template=results;type=batting;view=innings" TargetMode="External"/><Relationship Id="rId49" Type="http://schemas.openxmlformats.org/officeDocument/2006/relationships/hyperlink" Target="https://stats.espncricinfo.com/ci/engine/player/321777.html?class=3;season=NaN;template=results;type=batting;view=innings" TargetMode="External"/><Relationship Id="rId57" Type="http://schemas.openxmlformats.org/officeDocument/2006/relationships/hyperlink" Target="https://stats.espncricinfo.com/ci/engine/player/276298.html?class=3;season=NaN;template=results;type=batting;view=innings" TargetMode="External"/><Relationship Id="rId106" Type="http://schemas.openxmlformats.org/officeDocument/2006/relationships/hyperlink" Target="https://stats.espncricinfo.com/ci/engine/player/436757.html?class=3;season=NaN;template=results;type=batting;view=innings" TargetMode="External"/><Relationship Id="rId10" Type="http://schemas.openxmlformats.org/officeDocument/2006/relationships/hyperlink" Target="https://stats.espncricinfo.com/ci/engine/player/497121.html?class=3;season=NaN;template=results;type=batting;view=innings" TargetMode="External"/><Relationship Id="rId31" Type="http://schemas.openxmlformats.org/officeDocument/2006/relationships/hyperlink" Target="https://stats.espncricinfo.com/ci/engine/player/723105.html?class=3;season=NaN;template=results;type=batting;view=innings" TargetMode="External"/><Relationship Id="rId44" Type="http://schemas.openxmlformats.org/officeDocument/2006/relationships/hyperlink" Target="https://stats.espncricinfo.com/ci/engine/player/595978.html?class=3;season=NaN;template=results;type=batting;view=innings" TargetMode="External"/><Relationship Id="rId52" Type="http://schemas.openxmlformats.org/officeDocument/2006/relationships/hyperlink" Target="https://stats.espncricinfo.com/ci/engine/player/277906.html?class=3;season=NaN;template=results;type=batting;view=innings" TargetMode="External"/><Relationship Id="rId60" Type="http://schemas.openxmlformats.org/officeDocument/2006/relationships/hyperlink" Target="https://stats.espncricinfo.com/ci/engine/player/669365.html?class=3;season=NaN;template=results;type=batting;view=innings" TargetMode="External"/><Relationship Id="rId65" Type="http://schemas.openxmlformats.org/officeDocument/2006/relationships/hyperlink" Target="https://stats.espncricinfo.com/ci/engine/player/325012.html?class=3;season=NaN;template=results;type=batting;view=innings" TargetMode="External"/><Relationship Id="rId73" Type="http://schemas.openxmlformats.org/officeDocument/2006/relationships/hyperlink" Target="https://stats.espncricinfo.com/ci/engine/player/892749.html?class=3;season=NaN;template=results;type=batting;view=innings" TargetMode="External"/><Relationship Id="rId78" Type="http://schemas.openxmlformats.org/officeDocument/2006/relationships/hyperlink" Target="https://stats.espncricinfo.com/ci/engine/player/25913.html?class=3;season=NaN;template=results;type=batting;view=innings" TargetMode="External"/><Relationship Id="rId81" Type="http://schemas.openxmlformats.org/officeDocument/2006/relationships/hyperlink" Target="https://stats.espncricinfo.com/ci/engine/player/403902.html?class=3;season=NaN;template=results;type=batting;view=innings" TargetMode="External"/><Relationship Id="rId86" Type="http://schemas.openxmlformats.org/officeDocument/2006/relationships/hyperlink" Target="https://stats.espncricinfo.com/ci/engine/player/247235.html?class=3;season=NaN;template=results;type=batting;view=innings" TargetMode="External"/><Relationship Id="rId94" Type="http://schemas.openxmlformats.org/officeDocument/2006/relationships/hyperlink" Target="https://stats.espncricinfo.com/ci/engine/player/820351.html?class=3;season=NaN;template=results;type=batting;view=innings" TargetMode="External"/><Relationship Id="rId99" Type="http://schemas.openxmlformats.org/officeDocument/2006/relationships/hyperlink" Target="https://stats.espncricinfo.com/ci/engine/player/600498.html?class=3;season=NaN;template=results;type=batting;view=innings" TargetMode="External"/><Relationship Id="rId101" Type="http://schemas.openxmlformats.org/officeDocument/2006/relationships/hyperlink" Target="https://stats.espncricinfo.com/ci/engine/player/823509.html?class=3;season=NaN;template=results;type=batting;view=innings" TargetMode="External"/><Relationship Id="rId4" Type="http://schemas.openxmlformats.org/officeDocument/2006/relationships/hyperlink" Target="https://stats.espncricinfo.com/ci/engine/player/1070173.html?class=3;season=NaN;template=results;type=batting;view=innings" TargetMode="External"/><Relationship Id="rId9" Type="http://schemas.openxmlformats.org/officeDocument/2006/relationships/hyperlink" Target="https://stats.espncricinfo.com/ci/engine/player/422108.html?class=3;season=NaN;template=results;type=batting;view=innings" TargetMode="External"/><Relationship Id="rId13" Type="http://schemas.openxmlformats.org/officeDocument/2006/relationships/hyperlink" Target="https://stats.espncricinfo.com/ci/engine/player/446507.html?class=3;season=NaN;template=results;type=batting;view=innings" TargetMode="External"/><Relationship Id="rId18" Type="http://schemas.openxmlformats.org/officeDocument/2006/relationships/hyperlink" Target="https://stats.espncricinfo.com/ci/engine/player/625371.html?class=3;season=NaN;template=results;type=batting;view=innings" TargetMode="External"/><Relationship Id="rId39" Type="http://schemas.openxmlformats.org/officeDocument/2006/relationships/hyperlink" Target="https://stats.espncricinfo.com/ci/engine/player/381743.html?class=3;season=NaN;template=results;type=batting;view=innings" TargetMode="External"/><Relationship Id="rId109" Type="http://schemas.openxmlformats.org/officeDocument/2006/relationships/hyperlink" Target="https://stats.espncricinfo.com/ci/engine/player/784379.html?class=3;season=NaN;template=results;type=batting;view=innings" TargetMode="External"/><Relationship Id="rId34" Type="http://schemas.openxmlformats.org/officeDocument/2006/relationships/hyperlink" Target="https://stats.espncricinfo.com/ci/engine/player/8917.html?class=3;season=NaN;template=results;type=batting;view=innings" TargetMode="External"/><Relationship Id="rId50" Type="http://schemas.openxmlformats.org/officeDocument/2006/relationships/hyperlink" Target="https://stats.espncricinfo.com/ci/engine/player/321777.html?class=3;season=NaN;template=results;type=batting;view=innings" TargetMode="External"/><Relationship Id="rId55" Type="http://schemas.openxmlformats.org/officeDocument/2006/relationships/hyperlink" Target="https://stats.espncricinfo.com/ci/engine/player/819429.html?class=3;season=NaN;template=results;type=batting;view=innings" TargetMode="External"/><Relationship Id="rId76" Type="http://schemas.openxmlformats.org/officeDocument/2006/relationships/hyperlink" Target="https://stats.espncricinfo.com/ci/engine/player/677077.html?class=3;season=NaN;template=results;type=batting;view=innings" TargetMode="External"/><Relationship Id="rId97" Type="http://schemas.openxmlformats.org/officeDocument/2006/relationships/hyperlink" Target="https://stats.espncricinfo.com/ci/engine/player/897549.html?class=3;season=NaN;template=results;type=batting;view=innings" TargetMode="External"/><Relationship Id="rId104" Type="http://schemas.openxmlformats.org/officeDocument/2006/relationships/hyperlink" Target="https://stats.espncricinfo.com/ci/engine/player/696401.html?class=3;season=NaN;template=results;type=batting;view=innings" TargetMode="External"/><Relationship Id="rId7" Type="http://schemas.openxmlformats.org/officeDocument/2006/relationships/hyperlink" Target="https://stats.espncricinfo.com/ci/engine/player/714451.html?class=3;season=NaN;template=results;type=batting;view=innings" TargetMode="External"/><Relationship Id="rId71" Type="http://schemas.openxmlformats.org/officeDocument/2006/relationships/hyperlink" Target="https://stats.espncricinfo.com/ci/engine/player/308251.html?class=3;season=NaN;template=results;type=batting;view=innings" TargetMode="External"/><Relationship Id="rId92" Type="http://schemas.openxmlformats.org/officeDocument/2006/relationships/hyperlink" Target="https://stats.espncricinfo.com/ci/engine/player/698315.html?class=3;season=NaN;template=results;type=batting;view=innings" TargetMode="External"/><Relationship Id="rId2" Type="http://schemas.openxmlformats.org/officeDocument/2006/relationships/hyperlink" Target="https://stats.espncricinfo.com/ci/engine/player/234675.html?class=3;season=NaN;template=results;type=batting;view=innings" TargetMode="External"/><Relationship Id="rId29" Type="http://schemas.openxmlformats.org/officeDocument/2006/relationships/hyperlink" Target="https://stats.espncricinfo.com/ci/engine/player/719715.html?class=3;season=NaN;template=results;type=batting;view=innings" TargetMode="External"/><Relationship Id="rId24" Type="http://schemas.openxmlformats.org/officeDocument/2006/relationships/hyperlink" Target="https://stats.espncricinfo.com/ci/engine/player/26421.html?class=3;season=NaN;template=results;type=batting;view=innings" TargetMode="External"/><Relationship Id="rId40" Type="http://schemas.openxmlformats.org/officeDocument/2006/relationships/hyperlink" Target="https://stats.espncricinfo.com/ci/engine/player/219889.html?class=3;season=NaN;template=results;type=batting;view=innings" TargetMode="External"/><Relationship Id="rId45" Type="http://schemas.openxmlformats.org/officeDocument/2006/relationships/hyperlink" Target="https://stats.espncricinfo.com/ci/engine/player/595978.html?class=3;season=NaN;template=results;type=batting;view=innings" TargetMode="External"/><Relationship Id="rId66" Type="http://schemas.openxmlformats.org/officeDocument/2006/relationships/hyperlink" Target="https://stats.espncricinfo.com/ci/engine/player/348056.html?class=3;season=NaN;template=results;type=batting;view=innings" TargetMode="External"/><Relationship Id="rId87" Type="http://schemas.openxmlformats.org/officeDocument/2006/relationships/hyperlink" Target="https://stats.espncricinfo.com/ci/engine/player/247235.html?class=3;season=NaN;template=results;type=batting;view=innings" TargetMode="External"/><Relationship Id="rId110" Type="http://schemas.openxmlformats.org/officeDocument/2006/relationships/hyperlink" Target="https://stats.espncricinfo.com/ci/engine/player/489889.html?class=3;season=NaN;template=results;type=batting;view=innings" TargetMode="External"/><Relationship Id="rId61" Type="http://schemas.openxmlformats.org/officeDocument/2006/relationships/hyperlink" Target="https://stats.espncricinfo.com/ci/engine/player/669365.html?class=3;season=NaN;template=results;type=batting;view=innings" TargetMode="External"/><Relationship Id="rId82" Type="http://schemas.openxmlformats.org/officeDocument/2006/relationships/hyperlink" Target="https://stats.espncricinfo.com/ci/engine/player/662973.html?class=3;season=NaN;template=results;type=batting;view=innings" TargetMode="External"/><Relationship Id="rId19" Type="http://schemas.openxmlformats.org/officeDocument/2006/relationships/hyperlink" Target="https://stats.espncricinfo.com/ci/engine/player/721867.html?class=3;season=NaN;template=results;type=batting;view=innings" TargetMode="External"/><Relationship Id="rId14" Type="http://schemas.openxmlformats.org/officeDocument/2006/relationships/hyperlink" Target="https://stats.espncricinfo.com/ci/engine/player/34102.html?class=3;season=NaN;template=results;type=batting;view=innings" TargetMode="External"/><Relationship Id="rId30" Type="http://schemas.openxmlformats.org/officeDocument/2006/relationships/hyperlink" Target="https://stats.espncricinfo.com/ci/engine/player/719715.html?class=3;season=NaN;template=results;type=batting;view=innings" TargetMode="External"/><Relationship Id="rId35" Type="http://schemas.openxmlformats.org/officeDocument/2006/relationships/hyperlink" Target="https://stats.espncricinfo.com/ci/engine/player/8917.html?class=3;season=NaN;template=results;type=batting;view=innings" TargetMode="External"/><Relationship Id="rId56" Type="http://schemas.openxmlformats.org/officeDocument/2006/relationships/hyperlink" Target="https://stats.espncricinfo.com/ci/engine/player/819429.html?class=3;season=NaN;template=results;type=batting;view=innings" TargetMode="External"/><Relationship Id="rId77" Type="http://schemas.openxmlformats.org/officeDocument/2006/relationships/hyperlink" Target="https://stats.espncricinfo.com/ci/engine/player/596010.html?class=3;season=NaN;template=results;type=batting;view=innings" TargetMode="External"/><Relationship Id="rId100" Type="http://schemas.openxmlformats.org/officeDocument/2006/relationships/hyperlink" Target="https://stats.espncricinfo.com/ci/engine/player/600498.html?class=3;season=NaN;template=results;type=batting;view=innings" TargetMode="External"/><Relationship Id="rId105" Type="http://schemas.openxmlformats.org/officeDocument/2006/relationships/hyperlink" Target="https://stats.espncricinfo.com/ci/engine/player/436757.html?class=3;season=NaN;template=results;type=batting;view=innings" TargetMode="External"/><Relationship Id="rId8" Type="http://schemas.openxmlformats.org/officeDocument/2006/relationships/hyperlink" Target="https://stats.espncricinfo.com/ci/engine/player/931581.html?class=3;season=NaN;template=results;type=batting;view=innings" TargetMode="External"/><Relationship Id="rId51" Type="http://schemas.openxmlformats.org/officeDocument/2006/relationships/hyperlink" Target="https://stats.espncricinfo.com/ci/engine/player/277906.html?class=3;season=NaN;template=results;type=batting;view=innings" TargetMode="External"/><Relationship Id="rId72" Type="http://schemas.openxmlformats.org/officeDocument/2006/relationships/hyperlink" Target="https://stats.espncricinfo.com/ci/engine/player/1070665.html?class=3;season=NaN;template=results;type=batting;view=innings" TargetMode="External"/><Relationship Id="rId93" Type="http://schemas.openxmlformats.org/officeDocument/2006/relationships/hyperlink" Target="https://stats.espncricinfo.com/ci/engine/player/820351.html?class=3;season=NaN;template=results;type=batting;view=innings" TargetMode="External"/><Relationship Id="rId98" Type="http://schemas.openxmlformats.org/officeDocument/2006/relationships/hyperlink" Target="https://stats.espncricinfo.com/ci/engine/player/1076713.html?class=3;season=NaN;template=results;type=batting;view=innings" TargetMode="External"/><Relationship Id="rId3" Type="http://schemas.openxmlformats.org/officeDocument/2006/relationships/hyperlink" Target="https://stats.espncricinfo.com/ci/engine/player/1070173.html?class=3;season=NaN;template=results;type=batting;view=innings" TargetMode="External"/><Relationship Id="rId25" Type="http://schemas.openxmlformats.org/officeDocument/2006/relationships/hyperlink" Target="https://stats.espncricinfo.com/ci/engine/player/253802.html?class=3;season=NaN;template=results;type=batting;view=innings" TargetMode="External"/><Relationship Id="rId46" Type="http://schemas.openxmlformats.org/officeDocument/2006/relationships/hyperlink" Target="https://stats.espncricinfo.com/ci/engine/player/642519.html?class=3;season=NaN;template=results;type=batting;view=innings" TargetMode="External"/><Relationship Id="rId67" Type="http://schemas.openxmlformats.org/officeDocument/2006/relationships/hyperlink" Target="https://stats.espncricinfo.com/ci/engine/player/348056.html?class=3;season=NaN;template=results;type=batting;view=innings" TargetMode="External"/><Relationship Id="rId20" Type="http://schemas.openxmlformats.org/officeDocument/2006/relationships/hyperlink" Target="https://stats.espncricinfo.com/ci/engine/player/390481.html?class=3;season=NaN;template=results;type=batting;view=innings" TargetMode="External"/><Relationship Id="rId41" Type="http://schemas.openxmlformats.org/officeDocument/2006/relationships/hyperlink" Target="https://stats.espncricinfo.com/ci/engine/player/219889.html?class=3;season=NaN;template=results;type=batting;view=innings" TargetMode="External"/><Relationship Id="rId62" Type="http://schemas.openxmlformats.org/officeDocument/2006/relationships/hyperlink" Target="https://stats.espncricinfo.com/ci/engine/player/914541.html?class=3;season=NaN;template=results;type=batting;view=innings" TargetMode="External"/><Relationship Id="rId83" Type="http://schemas.openxmlformats.org/officeDocument/2006/relationships/hyperlink" Target="https://stats.espncricinfo.com/ci/engine/player/662973.html?class=3;season=NaN;template=results;type=batting;view=innings" TargetMode="External"/><Relationship Id="rId88" Type="http://schemas.openxmlformats.org/officeDocument/2006/relationships/hyperlink" Target="https://stats.espncricinfo.com/ci/engine/player/318845.html?class=3;season=NaN;template=results;type=batting;view=innings" TargetMode="External"/><Relationship Id="rId111" Type="http://schemas.openxmlformats.org/officeDocument/2006/relationships/hyperlink" Target="https://stats.espncricinfo.com/ci/engine/player/489889.html?class=3;season=NaN;template=results;type=batting;view=inning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s.espncricinfo.com/ci/engine/player/1070173.html?class=3;season=NaN;template=results;type=batting;view=innings" TargetMode="External"/><Relationship Id="rId117" Type="http://schemas.openxmlformats.org/officeDocument/2006/relationships/hyperlink" Target="https://stats.espncricinfo.com/ci/engine/player/1060380.html?class=3;season=NaN;template=results;type=batting;view=innings" TargetMode="External"/><Relationship Id="rId21" Type="http://schemas.openxmlformats.org/officeDocument/2006/relationships/hyperlink" Target="https://stats.espncricinfo.com/ci/engine/player/719715.html?class=3;season=NaN;template=results;type=batting;view=innings" TargetMode="External"/><Relationship Id="rId42" Type="http://schemas.openxmlformats.org/officeDocument/2006/relationships/hyperlink" Target="https://stats.espncricinfo.com/ci/engine/player/595978.html?class=3;season=NaN;template=results;type=batting;view=innings" TargetMode="External"/><Relationship Id="rId47" Type="http://schemas.openxmlformats.org/officeDocument/2006/relationships/hyperlink" Target="https://stats.espncricinfo.com/ci/engine/player/277906.html?class=3;season=NaN;template=results;type=batting;view=innings" TargetMode="External"/><Relationship Id="rId63" Type="http://schemas.openxmlformats.org/officeDocument/2006/relationships/hyperlink" Target="https://stats.espncricinfo.com/ci/engine/player/348056.html?class=3;season=NaN;template=results;type=batting;view=innings" TargetMode="External"/><Relationship Id="rId68" Type="http://schemas.openxmlformats.org/officeDocument/2006/relationships/hyperlink" Target="https://stats.espncricinfo.com/ci/engine/player/1070665.html?class=3;season=NaN;template=results;type=batting;view=innings" TargetMode="External"/><Relationship Id="rId84" Type="http://schemas.openxmlformats.org/officeDocument/2006/relationships/hyperlink" Target="https://stats.espncricinfo.com/ci/engine/player/247235.html?class=3;season=NaN;template=results;type=batting;view=innings" TargetMode="External"/><Relationship Id="rId89" Type="http://schemas.openxmlformats.org/officeDocument/2006/relationships/hyperlink" Target="https://stats.espncricinfo.com/ci/engine/player/670025.html?class=3;season=NaN;template=results;type=batting;view=innings" TargetMode="External"/><Relationship Id="rId112" Type="http://schemas.openxmlformats.org/officeDocument/2006/relationships/hyperlink" Target="https://stats.espncricinfo.com/ci/engine/player/489889.html?class=3;season=NaN;template=results;type=batting;view=innings" TargetMode="External"/><Relationship Id="rId16" Type="http://schemas.openxmlformats.org/officeDocument/2006/relationships/hyperlink" Target="https://stats.espncricinfo.com/ci/engine/player/26421.html?class=3;season=NaN;template=results;type=batting;view=innings" TargetMode="External"/><Relationship Id="rId107" Type="http://schemas.openxmlformats.org/officeDocument/2006/relationships/hyperlink" Target="https://stats.espncricinfo.com/ci/engine/player/436757.html?class=3;season=NaN;template=results;type=batting;view=innings" TargetMode="External"/><Relationship Id="rId11" Type="http://schemas.openxmlformats.org/officeDocument/2006/relationships/hyperlink" Target="https://stats.espncricinfo.com/ci/engine/player/721867.html?class=3;season=NaN;template=results;type=batting;view=innings" TargetMode="External"/><Relationship Id="rId32" Type="http://schemas.openxmlformats.org/officeDocument/2006/relationships/hyperlink" Target="https://stats.espncricinfo.com/ci/engine/player/8917.html?class=3;season=NaN;template=results;type=batting;view=innings" TargetMode="External"/><Relationship Id="rId37" Type="http://schemas.openxmlformats.org/officeDocument/2006/relationships/hyperlink" Target="https://stats.espncricinfo.com/ci/engine/player/219889.html?class=3;season=NaN;template=results;type=batting;view=innings" TargetMode="External"/><Relationship Id="rId53" Type="http://schemas.openxmlformats.org/officeDocument/2006/relationships/hyperlink" Target="https://stats.espncricinfo.com/ci/engine/player/276298.html?class=3;season=NaN;template=results;type=batting;view=innings" TargetMode="External"/><Relationship Id="rId58" Type="http://schemas.openxmlformats.org/officeDocument/2006/relationships/hyperlink" Target="https://stats.espncricinfo.com/ci/engine/player/914541.html?class=3;season=NaN;template=results;type=batting;view=innings" TargetMode="External"/><Relationship Id="rId74" Type="http://schemas.openxmlformats.org/officeDocument/2006/relationships/hyperlink" Target="https://stats.espncricinfo.com/ci/engine/player/25913.html?class=3;season=NaN;template=results;type=batting;view=innings" TargetMode="External"/><Relationship Id="rId79" Type="http://schemas.openxmlformats.org/officeDocument/2006/relationships/hyperlink" Target="https://stats.espncricinfo.com/ci/engine/player/403902.html?class=3;season=NaN;template=results;type=batting;view=innings" TargetMode="External"/><Relationship Id="rId102" Type="http://schemas.openxmlformats.org/officeDocument/2006/relationships/hyperlink" Target="https://stats.espncricinfo.com/ci/engine/player/823509.html?class=3;season=NaN;template=results;type=batting;view=innings" TargetMode="External"/><Relationship Id="rId5" Type="http://schemas.openxmlformats.org/officeDocument/2006/relationships/hyperlink" Target="https://stats.espncricinfo.com/ci/engine/player/446507.html?class=3;season=NaN;template=results;type=batting;view=innings" TargetMode="External"/><Relationship Id="rId90" Type="http://schemas.openxmlformats.org/officeDocument/2006/relationships/hyperlink" Target="https://stats.espncricinfo.com/ci/engine/player/308967.html?class=3;season=NaN;template=results;type=batting;view=innings" TargetMode="External"/><Relationship Id="rId95" Type="http://schemas.openxmlformats.org/officeDocument/2006/relationships/hyperlink" Target="https://stats.espncricinfo.com/ci/engine/player/325026.html?class=3;season=NaN;template=results;type=batting;view=innings" TargetMode="External"/><Relationship Id="rId22" Type="http://schemas.openxmlformats.org/officeDocument/2006/relationships/hyperlink" Target="https://stats.espncricinfo.com/ci/engine/player/719715.html?class=3;season=NaN;template=results;type=batting;view=innings" TargetMode="External"/><Relationship Id="rId27" Type="http://schemas.openxmlformats.org/officeDocument/2006/relationships/hyperlink" Target="https://stats.espncricinfo.com/ci/engine/player/554691.html?class=3;season=NaN;template=results;type=batting;view=innings" TargetMode="External"/><Relationship Id="rId43" Type="http://schemas.openxmlformats.org/officeDocument/2006/relationships/hyperlink" Target="https://stats.espncricinfo.com/ci/engine/player/581379.html?class=3;season=2023;template=results;type=batting;view=innings" TargetMode="External"/><Relationship Id="rId48" Type="http://schemas.openxmlformats.org/officeDocument/2006/relationships/hyperlink" Target="https://stats.espncricinfo.com/ci/engine/player/277906.html?class=3;season=NaN;template=results;type=batting;view=innings" TargetMode="External"/><Relationship Id="rId64" Type="http://schemas.openxmlformats.org/officeDocument/2006/relationships/hyperlink" Target="https://stats.espncricinfo.com/ci/engine/player/604302.html?class=3;season=NaN;template=results;type=batting;view=innings" TargetMode="External"/><Relationship Id="rId69" Type="http://schemas.openxmlformats.org/officeDocument/2006/relationships/hyperlink" Target="https://stats.espncricinfo.com/ci/engine/player/892749.html?class=3;season=NaN;template=results;type=batting;view=innings" TargetMode="External"/><Relationship Id="rId113" Type="http://schemas.openxmlformats.org/officeDocument/2006/relationships/hyperlink" Target="https://stats.espncricinfo.com/ci/engine/player/642519.html?class=3;season=NaN;template=results;type=batting;view=innings" TargetMode="External"/><Relationship Id="rId118" Type="http://schemas.openxmlformats.org/officeDocument/2006/relationships/hyperlink" Target="https://stats.espncricinfo.com/ci/engine/player/234675.html?class=3;season=2022;template=results;type=batting;view=innings" TargetMode="External"/><Relationship Id="rId80" Type="http://schemas.openxmlformats.org/officeDocument/2006/relationships/hyperlink" Target="https://stats.espncricinfo.com/ci/engine/player/662973.html?class=3;season=NaN;template=results;type=batting;view=innings" TargetMode="External"/><Relationship Id="rId85" Type="http://schemas.openxmlformats.org/officeDocument/2006/relationships/hyperlink" Target="https://stats.espncricinfo.com/ci/engine/player/247235.html?class=3;season=NaN;template=results;type=batting;view=innings" TargetMode="External"/><Relationship Id="rId12" Type="http://schemas.openxmlformats.org/officeDocument/2006/relationships/hyperlink" Target="https://stats.espncricinfo.com/ci/engine/player/390481.html?class=3;season=NaN;template=results;type=batting;view=innings" TargetMode="External"/><Relationship Id="rId17" Type="http://schemas.openxmlformats.org/officeDocument/2006/relationships/hyperlink" Target="https://stats.espncricinfo.com/ci/engine/player/253802.html?class=3;season=NaN;template=results;type=batting;view=innings" TargetMode="External"/><Relationship Id="rId33" Type="http://schemas.openxmlformats.org/officeDocument/2006/relationships/hyperlink" Target="https://stats.espncricinfo.com/ci/engine/player/959767.html?class=3;season=NaN;template=results;type=batting;view=innings" TargetMode="External"/><Relationship Id="rId38" Type="http://schemas.openxmlformats.org/officeDocument/2006/relationships/hyperlink" Target="https://stats.espncricinfo.com/ci/engine/player/219889.html?class=3;season=NaN;template=results;type=batting;view=innings" TargetMode="External"/><Relationship Id="rId59" Type="http://schemas.openxmlformats.org/officeDocument/2006/relationships/hyperlink" Target="https://stats.espncricinfo.com/ci/engine/player/379143.html?class=3;season=NaN;template=results;type=batting;view=innings" TargetMode="External"/><Relationship Id="rId103" Type="http://schemas.openxmlformats.org/officeDocument/2006/relationships/hyperlink" Target="https://stats.espncricinfo.com/ci/engine/player/823509.html?class=3;season=NaN;template=results;type=batting;view=innings" TargetMode="External"/><Relationship Id="rId108" Type="http://schemas.openxmlformats.org/officeDocument/2006/relationships/hyperlink" Target="https://stats.espncricinfo.com/ci/engine/player/530011.html?class=3;season=NaN;template=results;type=batting;view=innings" TargetMode="External"/><Relationship Id="rId54" Type="http://schemas.openxmlformats.org/officeDocument/2006/relationships/hyperlink" Target="https://stats.espncricinfo.com/ci/engine/player/974087.html?class=3;season=NaN;template=results;type=batting;view=innings" TargetMode="External"/><Relationship Id="rId70" Type="http://schemas.openxmlformats.org/officeDocument/2006/relationships/hyperlink" Target="https://stats.espncricinfo.com/ci/engine/player/892749.html?class=3;season=NaN;template=results;type=batting;view=innings" TargetMode="External"/><Relationship Id="rId75" Type="http://schemas.openxmlformats.org/officeDocument/2006/relationships/hyperlink" Target="https://stats.espncricinfo.com/ci/engine/player/25913.html?class=3;season=NaN;template=results;type=batting;view=innings" TargetMode="External"/><Relationship Id="rId91" Type="http://schemas.openxmlformats.org/officeDocument/2006/relationships/hyperlink" Target="https://stats.espncricinfo.com/ci/engine/player/308967.html?class=3;season=NaN;template=results;type=batting;view=innings" TargetMode="External"/><Relationship Id="rId96" Type="http://schemas.openxmlformats.org/officeDocument/2006/relationships/hyperlink" Target="https://stats.espncricinfo.com/ci/engine/player/325026.html?class=3;season=NaN;template=results;type=batting;view=innings" TargetMode="External"/><Relationship Id="rId1" Type="http://schemas.openxmlformats.org/officeDocument/2006/relationships/hyperlink" Target="https://stats.espncricinfo.com/ci/engine/player/422108.html?class=3;season=NaN;template=results;type=batting;view=innings" TargetMode="External"/><Relationship Id="rId6" Type="http://schemas.openxmlformats.org/officeDocument/2006/relationships/hyperlink" Target="https://stats.espncricinfo.com/ci/engine/player/34102.html?class=3;season=NaN;template=results;type=batting;view=innings" TargetMode="External"/><Relationship Id="rId23" Type="http://schemas.openxmlformats.org/officeDocument/2006/relationships/hyperlink" Target="https://stats.espncricinfo.com/ci/engine/player/723105.html?class=3;season=2023;template=results;type=batting;view=innings" TargetMode="External"/><Relationship Id="rId28" Type="http://schemas.openxmlformats.org/officeDocument/2006/relationships/hyperlink" Target="https://stats.espncricinfo.com/ci/engine/player/554691.html?class=3;season=NaN;template=results;type=batting;view=innings" TargetMode="External"/><Relationship Id="rId49" Type="http://schemas.openxmlformats.org/officeDocument/2006/relationships/hyperlink" Target="https://stats.espncricinfo.com/ci/engine/player/230193.html?class=3;season=NaN;template=results;type=batting;view=innings" TargetMode="External"/><Relationship Id="rId114" Type="http://schemas.openxmlformats.org/officeDocument/2006/relationships/hyperlink" Target="https://stats.espncricinfo.com/ci/engine/player/642519.html?class=3;season=NaN;template=results;type=batting;view=innings" TargetMode="External"/><Relationship Id="rId119" Type="http://schemas.openxmlformats.org/officeDocument/2006/relationships/hyperlink" Target="https://stats.espncricinfo.com/ci/engine/player/234675.html?class=3;season=NaN;template=results;type=batting;view=innings" TargetMode="External"/><Relationship Id="rId44" Type="http://schemas.openxmlformats.org/officeDocument/2006/relationships/hyperlink" Target="https://stats.espncricinfo.com/ci/engine/player/581379.html?class=3;season=NaN;template=results;type=batting;view=innings" TargetMode="External"/><Relationship Id="rId60" Type="http://schemas.openxmlformats.org/officeDocument/2006/relationships/hyperlink" Target="https://stats.espncricinfo.com/ci/engine/player/325012.html?class=3;season=NaN;template=results;type=batting;view=innings" TargetMode="External"/><Relationship Id="rId65" Type="http://schemas.openxmlformats.org/officeDocument/2006/relationships/hyperlink" Target="https://stats.espncricinfo.com/ci/engine/player/604302.html?class=3;season=NaN;template=results;type=batting;view=innings" TargetMode="External"/><Relationship Id="rId81" Type="http://schemas.openxmlformats.org/officeDocument/2006/relationships/hyperlink" Target="https://stats.espncricinfo.com/ci/engine/player/662973.html?class=3;season=NaN;template=results;type=batting;view=innings" TargetMode="External"/><Relationship Id="rId86" Type="http://schemas.openxmlformats.org/officeDocument/2006/relationships/hyperlink" Target="https://stats.espncricinfo.com/ci/engine/player/318845.html?class=3;season=2022;template=results;type=batting;view=innings" TargetMode="External"/><Relationship Id="rId4" Type="http://schemas.openxmlformats.org/officeDocument/2006/relationships/hyperlink" Target="https://stats.espncricinfo.com/ci/engine/player/446507.html?class=3;season=NaN;template=results;type=batting;view=innings" TargetMode="External"/><Relationship Id="rId9" Type="http://schemas.openxmlformats.org/officeDocument/2006/relationships/hyperlink" Target="https://stats.espncricinfo.com/ci/engine/player/720471.html?class=3;season=NaN;template=results;type=batting;view=innings" TargetMode="External"/><Relationship Id="rId13" Type="http://schemas.openxmlformats.org/officeDocument/2006/relationships/hyperlink" Target="https://stats.espncricinfo.com/ci/engine/player/1151278.html?class=3;season=NaN;template=results;type=batting;view=innings" TargetMode="External"/><Relationship Id="rId18" Type="http://schemas.openxmlformats.org/officeDocument/2006/relationships/hyperlink" Target="https://stats.espncricinfo.com/ci/engine/player/253802.html?class=3;season=NaN;template=results;type=batting;view=innings" TargetMode="External"/><Relationship Id="rId39" Type="http://schemas.openxmlformats.org/officeDocument/2006/relationships/hyperlink" Target="https://stats.espncricinfo.com/ci/engine/player/272450.html?class=3;season=NaN;template=results;type=batting;view=innings" TargetMode="External"/><Relationship Id="rId109" Type="http://schemas.openxmlformats.org/officeDocument/2006/relationships/hyperlink" Target="https://stats.espncricinfo.com/ci/engine/player/784379.html?class=3;season=NaN;template=results;type=batting;view=innings" TargetMode="External"/><Relationship Id="rId34" Type="http://schemas.openxmlformats.org/officeDocument/2006/relationships/hyperlink" Target="https://stats.espncricinfo.com/ci/engine/player/959767.html?class=3;season=NaN;template=results;type=batting;view=innings" TargetMode="External"/><Relationship Id="rId50" Type="http://schemas.openxmlformats.org/officeDocument/2006/relationships/hyperlink" Target="https://stats.espncricinfo.com/ci/engine/player/230193.html?class=3;season=NaN;template=results;type=batting;view=innings" TargetMode="External"/><Relationship Id="rId55" Type="http://schemas.openxmlformats.org/officeDocument/2006/relationships/hyperlink" Target="https://stats.espncricinfo.com/ci/engine/player/974087.html?class=3;season=NaN;template=results;type=batting;view=innings" TargetMode="External"/><Relationship Id="rId76" Type="http://schemas.openxmlformats.org/officeDocument/2006/relationships/hyperlink" Target="https://stats.espncricinfo.com/ci/engine/player/297433.html?class=3;season=2022;template=results;type=batting;view=innings" TargetMode="External"/><Relationship Id="rId97" Type="http://schemas.openxmlformats.org/officeDocument/2006/relationships/hyperlink" Target="https://stats.espncricinfo.com/ci/engine/player/897549.html?class=3;season=2022;template=results;type=batting;view=innings" TargetMode="External"/><Relationship Id="rId104" Type="http://schemas.openxmlformats.org/officeDocument/2006/relationships/hyperlink" Target="https://stats.espncricinfo.com/ci/engine/player/696401.html?class=3;season=NaN;template=results;type=batting;view=innings" TargetMode="External"/><Relationship Id="rId120" Type="http://schemas.openxmlformats.org/officeDocument/2006/relationships/hyperlink" Target="https://stats.espncricinfo.com/ci/engine/player/714451.html?class=3;season=2023;template=results;type=batting;view=innings" TargetMode="External"/><Relationship Id="rId7" Type="http://schemas.openxmlformats.org/officeDocument/2006/relationships/hyperlink" Target="https://stats.espncricinfo.com/ci/engine/player/1170265.html?class=3;season=NaN;template=results;type=batting;view=innings" TargetMode="External"/><Relationship Id="rId71" Type="http://schemas.openxmlformats.org/officeDocument/2006/relationships/hyperlink" Target="https://stats.espncricinfo.com/ci/engine/player/677077.html?class=3;season=NaN;template=results;type=batting;view=innings" TargetMode="External"/><Relationship Id="rId92" Type="http://schemas.openxmlformats.org/officeDocument/2006/relationships/hyperlink" Target="https://stats.espncricinfo.com/ci/engine/player/698315.html?class=3;season=NaN;template=results;type=batting;view=innings" TargetMode="External"/><Relationship Id="rId2" Type="http://schemas.openxmlformats.org/officeDocument/2006/relationships/hyperlink" Target="https://stats.espncricinfo.com/ci/engine/player/497121.html?class=3;season=NaN;template=results;type=batting;view=innings" TargetMode="External"/><Relationship Id="rId29" Type="http://schemas.openxmlformats.org/officeDocument/2006/relationships/hyperlink" Target="https://stats.espncricinfo.com/ci/engine/player/379140.html?class=3;season=NaN;template=results;type=batting;view=innings" TargetMode="External"/><Relationship Id="rId24" Type="http://schemas.openxmlformats.org/officeDocument/2006/relationships/hyperlink" Target="https://stats.espncricinfo.com/ci/engine/player/723105.html?class=3;season=NaN;template=results;type=batting;view=innings" TargetMode="External"/><Relationship Id="rId40" Type="http://schemas.openxmlformats.org/officeDocument/2006/relationships/hyperlink" Target="https://stats.espncricinfo.com/ci/engine/player/272450.html?class=3;season=NaN;template=results;type=batting;view=innings" TargetMode="External"/><Relationship Id="rId45" Type="http://schemas.openxmlformats.org/officeDocument/2006/relationships/hyperlink" Target="https://stats.espncricinfo.com/ci/engine/player/321777.html?class=3;season=NaN;template=results;type=batting;view=innings" TargetMode="External"/><Relationship Id="rId66" Type="http://schemas.openxmlformats.org/officeDocument/2006/relationships/hyperlink" Target="https://stats.espncricinfo.com/ci/engine/player/500268.html?class=3;season=NaN;template=results;type=batting;view=innings" TargetMode="External"/><Relationship Id="rId87" Type="http://schemas.openxmlformats.org/officeDocument/2006/relationships/hyperlink" Target="https://stats.espncricinfo.com/ci/engine/player/318845.html?class=3;season=NaN;template=results;type=batting;view=innings" TargetMode="External"/><Relationship Id="rId110" Type="http://schemas.openxmlformats.org/officeDocument/2006/relationships/hyperlink" Target="https://stats.espncricinfo.com/ci/engine/player/784379.html?class=3;season=NaN;template=results;type=batting;view=innings" TargetMode="External"/><Relationship Id="rId115" Type="http://schemas.openxmlformats.org/officeDocument/2006/relationships/hyperlink" Target="https://stats.espncricinfo.com/ci/engine/player/1060380.html?class=3;season=2022;template=results;type=batting;view=innings" TargetMode="External"/><Relationship Id="rId61" Type="http://schemas.openxmlformats.org/officeDocument/2006/relationships/hyperlink" Target="https://stats.espncricinfo.com/ci/engine/player/325012.html?class=3;season=NaN;template=results;type=batting;view=innings" TargetMode="External"/><Relationship Id="rId82" Type="http://schemas.openxmlformats.org/officeDocument/2006/relationships/hyperlink" Target="https://stats.espncricinfo.com/ci/engine/player/299572.html?class=3;season=NaN;template=results;type=batting;view=innings" TargetMode="External"/><Relationship Id="rId19" Type="http://schemas.openxmlformats.org/officeDocument/2006/relationships/hyperlink" Target="https://stats.espncricinfo.com/ci/engine/player/30045.html?class=3;season=NaN;template=results;type=batting;view=innings" TargetMode="External"/><Relationship Id="rId14" Type="http://schemas.openxmlformats.org/officeDocument/2006/relationships/hyperlink" Target="https://stats.espncricinfo.com/ci/engine/player/425943.html?class=3;season=NaN;template=results;type=batting;view=innings" TargetMode="External"/><Relationship Id="rId30" Type="http://schemas.openxmlformats.org/officeDocument/2006/relationships/hyperlink" Target="https://stats.espncricinfo.com/ci/engine/player/379140.html?class=3;season=NaN;template=results;type=batting;view=innings" TargetMode="External"/><Relationship Id="rId35" Type="http://schemas.openxmlformats.org/officeDocument/2006/relationships/hyperlink" Target="https://stats.espncricinfo.com/ci/engine/player/381743.html?class=3;season=NaN;template=results;type=batting;view=innings" TargetMode="External"/><Relationship Id="rId56" Type="http://schemas.openxmlformats.org/officeDocument/2006/relationships/hyperlink" Target="https://stats.espncricinfo.com/ci/engine/player/669365.html?class=3;season=NaN;template=results;type=batting;view=innings" TargetMode="External"/><Relationship Id="rId77" Type="http://schemas.openxmlformats.org/officeDocument/2006/relationships/hyperlink" Target="https://stats.espncricinfo.com/ci/engine/player/297433.html?class=3;season=2023;template=results;type=batting;view=innings" TargetMode="External"/><Relationship Id="rId100" Type="http://schemas.openxmlformats.org/officeDocument/2006/relationships/hyperlink" Target="https://stats.espncricinfo.com/ci/engine/player/600498.html?class=3;season=NaN;template=results;type=batting;view=innings" TargetMode="External"/><Relationship Id="rId105" Type="http://schemas.openxmlformats.org/officeDocument/2006/relationships/hyperlink" Target="https://stats.espncricinfo.com/ci/engine/player/696401.html?class=3;season=NaN;template=results;type=batting;view=innings" TargetMode="External"/><Relationship Id="rId8" Type="http://schemas.openxmlformats.org/officeDocument/2006/relationships/hyperlink" Target="https://stats.espncricinfo.com/ci/engine/player/720471.html?class=3;season=NaN;template=results;type=batting;view=innings" TargetMode="External"/><Relationship Id="rId51" Type="http://schemas.openxmlformats.org/officeDocument/2006/relationships/hyperlink" Target="https://stats.espncricinfo.com/ci/engine/player/819429.html?class=3;season=NaN;template=results;type=batting;view=innings" TargetMode="External"/><Relationship Id="rId72" Type="http://schemas.openxmlformats.org/officeDocument/2006/relationships/hyperlink" Target="https://stats.espncricinfo.com/ci/engine/player/677077.html?class=3;season=NaN;template=results;type=batting;view=innings" TargetMode="External"/><Relationship Id="rId93" Type="http://schemas.openxmlformats.org/officeDocument/2006/relationships/hyperlink" Target="https://stats.espncricinfo.com/ci/engine/player/820351.html?class=3;season=NaN;template=results;type=batting;view=innings" TargetMode="External"/><Relationship Id="rId98" Type="http://schemas.openxmlformats.org/officeDocument/2006/relationships/hyperlink" Target="https://stats.espncricinfo.com/ci/engine/player/897549.html?class=3;season=NaN;template=results;type=batting;view=innings" TargetMode="External"/><Relationship Id="rId121" Type="http://schemas.openxmlformats.org/officeDocument/2006/relationships/hyperlink" Target="https://stats.espncricinfo.com/ci/engine/player/714451.html?class=3;season=NaN;template=results;type=batting;view=innings" TargetMode="External"/><Relationship Id="rId3" Type="http://schemas.openxmlformats.org/officeDocument/2006/relationships/hyperlink" Target="https://stats.espncricinfo.com/ci/engine/player/34102.html?class=3;season=NaN;template=results;type=batting;view=innings" TargetMode="External"/><Relationship Id="rId25" Type="http://schemas.openxmlformats.org/officeDocument/2006/relationships/hyperlink" Target="https://stats.espncricinfo.com/ci/engine/player/1070173.html?class=3;season=NaN;template=results;type=batting;view=innings" TargetMode="External"/><Relationship Id="rId46" Type="http://schemas.openxmlformats.org/officeDocument/2006/relationships/hyperlink" Target="https://stats.espncricinfo.com/ci/engine/player/321777.html?class=3;season=NaN;template=results;type=batting;view=innings" TargetMode="External"/><Relationship Id="rId67" Type="http://schemas.openxmlformats.org/officeDocument/2006/relationships/hyperlink" Target="https://stats.espncricinfo.com/ci/engine/player/308251.html?class=3;season=NaN;template=results;type=batting;view=innings" TargetMode="External"/><Relationship Id="rId116" Type="http://schemas.openxmlformats.org/officeDocument/2006/relationships/hyperlink" Target="https://stats.espncricinfo.com/ci/engine/player/1060380.html?class=3;season=2023;template=results;type=batting;view=innings" TargetMode="External"/><Relationship Id="rId20" Type="http://schemas.openxmlformats.org/officeDocument/2006/relationships/hyperlink" Target="https://stats.espncricinfo.com/ci/engine/player/446763.html?class=3;season=NaN;template=results;type=batting;view=innings" TargetMode="External"/><Relationship Id="rId41" Type="http://schemas.openxmlformats.org/officeDocument/2006/relationships/hyperlink" Target="https://stats.espncricinfo.com/ci/engine/player/595978.html?class=3;season=NaN;template=results;type=batting;view=innings" TargetMode="External"/><Relationship Id="rId62" Type="http://schemas.openxmlformats.org/officeDocument/2006/relationships/hyperlink" Target="https://stats.espncricinfo.com/ci/engine/player/348056.html?class=3;season=NaN;template=results;type=batting;view=innings" TargetMode="External"/><Relationship Id="rId83" Type="http://schemas.openxmlformats.org/officeDocument/2006/relationships/hyperlink" Target="https://stats.espncricinfo.com/ci/engine/player/299572.html?class=3;season=NaN;template=results;type=batting;view=innings" TargetMode="External"/><Relationship Id="rId88" Type="http://schemas.openxmlformats.org/officeDocument/2006/relationships/hyperlink" Target="https://stats.espncricinfo.com/ci/engine/player/670025.html?class=3;season=2022;template=results;type=batting;view=innings" TargetMode="External"/><Relationship Id="rId111" Type="http://schemas.openxmlformats.org/officeDocument/2006/relationships/hyperlink" Target="https://stats.espncricinfo.com/ci/engine/player/489889.html?class=3;season=NaN;template=results;type=batting;view=innings" TargetMode="External"/><Relationship Id="rId15" Type="http://schemas.openxmlformats.org/officeDocument/2006/relationships/hyperlink" Target="https://stats.espncricinfo.com/ci/engine/player/425943.html?class=3;season=NaN;template=results;type=batting;view=innings" TargetMode="External"/><Relationship Id="rId36" Type="http://schemas.openxmlformats.org/officeDocument/2006/relationships/hyperlink" Target="https://stats.espncricinfo.com/ci/engine/player/381743.html?class=3;season=NaN;template=results;type=batting;view=innings" TargetMode="External"/><Relationship Id="rId57" Type="http://schemas.openxmlformats.org/officeDocument/2006/relationships/hyperlink" Target="https://stats.espncricinfo.com/ci/engine/player/669365.html?class=3;season=NaN;template=results;type=batting;view=innings" TargetMode="External"/><Relationship Id="rId106" Type="http://schemas.openxmlformats.org/officeDocument/2006/relationships/hyperlink" Target="https://stats.espncricinfo.com/ci/engine/player/436757.html?class=3;season=NaN;template=results;type=batting;view=innings" TargetMode="External"/><Relationship Id="rId10" Type="http://schemas.openxmlformats.org/officeDocument/2006/relationships/hyperlink" Target="https://stats.espncricinfo.com/ci/engine/player/625371.html?class=3;season=NaN;template=results;type=batting;view=innings" TargetMode="External"/><Relationship Id="rId31" Type="http://schemas.openxmlformats.org/officeDocument/2006/relationships/hyperlink" Target="https://stats.espncricinfo.com/ci/engine/player/8917.html?class=3;season=NaN;template=results;type=batting;view=innings" TargetMode="External"/><Relationship Id="rId52" Type="http://schemas.openxmlformats.org/officeDocument/2006/relationships/hyperlink" Target="https://stats.espncricinfo.com/ci/engine/player/819429.html?class=3;season=NaN;template=results;type=batting;view=innings" TargetMode="External"/><Relationship Id="rId73" Type="http://schemas.openxmlformats.org/officeDocument/2006/relationships/hyperlink" Target="https://stats.espncricinfo.com/ci/engine/player/596010.html?class=3;season=NaN;template=results;type=batting;view=innings" TargetMode="External"/><Relationship Id="rId78" Type="http://schemas.openxmlformats.org/officeDocument/2006/relationships/hyperlink" Target="https://stats.espncricinfo.com/ci/engine/player/403902.html?class=3;season=NaN;template=results;type=batting;view=innings" TargetMode="External"/><Relationship Id="rId94" Type="http://schemas.openxmlformats.org/officeDocument/2006/relationships/hyperlink" Target="https://stats.espncricinfo.com/ci/engine/player/820351.html?class=3;season=NaN;template=results;type=batting;view=innings" TargetMode="External"/><Relationship Id="rId99" Type="http://schemas.openxmlformats.org/officeDocument/2006/relationships/hyperlink" Target="https://stats.espncricinfo.com/ci/engine/player/1076713.html?class=3;season=NaN;template=results;type=batting;view=innings" TargetMode="External"/><Relationship Id="rId101" Type="http://schemas.openxmlformats.org/officeDocument/2006/relationships/hyperlink" Target="https://stats.espncricinfo.com/ci/engine/player/600498.html?class=3;season=NaN;template=results;type=batting;view=innings" TargetMode="External"/><Relationship Id="rId122" Type="http://schemas.openxmlformats.org/officeDocument/2006/relationships/hyperlink" Target="https://stats.espncricinfo.com/ci/engine/player/931581.html?class=3;season=NaN;template=results;type=batting;view=inning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espncricinfo.com/ci/engine/player/550215.html?class=3;season=2022/23;template=results;type=bowling;view=innings" TargetMode="External"/><Relationship Id="rId13" Type="http://schemas.openxmlformats.org/officeDocument/2006/relationships/hyperlink" Target="https://stats.espncricinfo.com/ci/engine/player/1175441.html?class=3;season=2022;template=results;type=bowling;view=innings" TargetMode="External"/><Relationship Id="rId18" Type="http://schemas.openxmlformats.org/officeDocument/2006/relationships/hyperlink" Target="https://stats.espncricinfo.com/ci/engine/player/430246.html?class=3;season=2022/23;template=results;type=bowling;view=innings" TargetMode="External"/><Relationship Id="rId3" Type="http://schemas.openxmlformats.org/officeDocument/2006/relationships/hyperlink" Target="https://stats.espncricinfo.com/ci/engine/player/1125976.html?class=3;season=2022/23;template=results;type=bowling;view=innings" TargetMode="External"/><Relationship Id="rId7" Type="http://schemas.openxmlformats.org/officeDocument/2006/relationships/hyperlink" Target="https://stats.espncricinfo.com/ci/engine/player/390481.html?class=3;season=2022/23;template=results;type=bowling;view=innings" TargetMode="External"/><Relationship Id="rId12" Type="http://schemas.openxmlformats.org/officeDocument/2006/relationships/hyperlink" Target="https://stats.espncricinfo.com/ci/engine/player/793463.html?class=3;season=2023/24;template=results;type=bowling;view=innings" TargetMode="External"/><Relationship Id="rId17" Type="http://schemas.openxmlformats.org/officeDocument/2006/relationships/hyperlink" Target="https://stats.espncricinfo.com/ci/engine/player/277912.html?class=3;season=2023/24;template=results;type=bowling;view=innings" TargetMode="External"/><Relationship Id="rId2" Type="http://schemas.openxmlformats.org/officeDocument/2006/relationships/hyperlink" Target="https://stats.espncricinfo.com/ci/engine/player/481979.html?class=3;season=2022/23;template=results;type=bowling;view=innings" TargetMode="External"/><Relationship Id="rId16" Type="http://schemas.openxmlformats.org/officeDocument/2006/relationships/hyperlink" Target="https://stats.espncricinfo.com/ci/engine/player/277912.html?class=3;season=2022/23;template=results;type=bowling;view=innings" TargetMode="External"/><Relationship Id="rId1" Type="http://schemas.openxmlformats.org/officeDocument/2006/relationships/hyperlink" Target="https://stats.espncricinfo.com/ci/engine/player/276298.html?class=3;season=2023/24;template=results;type=bowling;view=innings" TargetMode="External"/><Relationship Id="rId6" Type="http://schemas.openxmlformats.org/officeDocument/2006/relationships/hyperlink" Target="https://stats.espncricinfo.com/ci/engine/player/694211.html?class=3;season=2023/24;template=results;type=bowling;view=innings" TargetMode="External"/><Relationship Id="rId11" Type="http://schemas.openxmlformats.org/officeDocument/2006/relationships/hyperlink" Target="https://stats.espncricinfo.com/ci/engine/player/793463.html?class=3;season=2022/23;template=results;type=bowling;view=innings" TargetMode="External"/><Relationship Id="rId5" Type="http://schemas.openxmlformats.org/officeDocument/2006/relationships/hyperlink" Target="https://stats.espncricinfo.com/ci/engine/player/694211.html?class=3;season=2022;template=results;type=bowling;view=innings" TargetMode="External"/><Relationship Id="rId15" Type="http://schemas.openxmlformats.org/officeDocument/2006/relationships/hyperlink" Target="https://stats.espncricinfo.com/ci/engine/player/26421.html?class=3;season=2022/23;template=results;type=bowling;view=innings" TargetMode="External"/><Relationship Id="rId10" Type="http://schemas.openxmlformats.org/officeDocument/2006/relationships/hyperlink" Target="https://stats.espncricinfo.com/ci/engine/player/940973.html?class=3;season=2023/24;template=results;type=bowling;view=innings" TargetMode="External"/><Relationship Id="rId4" Type="http://schemas.openxmlformats.org/officeDocument/2006/relationships/hyperlink" Target="https://stats.espncricinfo.com/ci/engine/player/1125976.html?class=3;season=2023/24;template=results;type=bowling;view=innings" TargetMode="External"/><Relationship Id="rId9" Type="http://schemas.openxmlformats.org/officeDocument/2006/relationships/hyperlink" Target="https://stats.espncricinfo.com/ci/engine/player/940973.html?class=3;season=2022/23;template=results;type=bowling;view=innings" TargetMode="External"/><Relationship Id="rId14" Type="http://schemas.openxmlformats.org/officeDocument/2006/relationships/hyperlink" Target="https://stats.espncricinfo.com/ci/engine/player/1175441.html?class=3;season=2023/24;template=results;type=bowling;view=inn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D184-1CB2-49D1-AA56-40FDB9E80840}">
  <dimension ref="A1:Q112"/>
  <sheetViews>
    <sheetView workbookViewId="0">
      <selection activeCell="B27" sqref="B27"/>
    </sheetView>
  </sheetViews>
  <sheetFormatPr defaultRowHeight="14.4" x14ac:dyDescent="0.3"/>
  <cols>
    <col min="1" max="1" width="19.33203125" bestFit="1" customWidth="1"/>
    <col min="16" max="16" width="20.88671875" bestFit="1" customWidth="1"/>
  </cols>
  <sheetData>
    <row r="1" spans="1:17" ht="15" thickBot="1" x14ac:dyDescent="0.35">
      <c r="A1" t="s">
        <v>2</v>
      </c>
      <c r="B1" t="s">
        <v>40</v>
      </c>
      <c r="C1" s="5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19" t="s">
        <v>134</v>
      </c>
      <c r="Q1" s="15" t="s">
        <v>12</v>
      </c>
    </row>
    <row r="2" spans="1:17" ht="15" thickBot="1" x14ac:dyDescent="0.35">
      <c r="A2" s="1" t="s">
        <v>4</v>
      </c>
      <c r="B2" s="11" t="s">
        <v>48</v>
      </c>
      <c r="C2" s="14">
        <v>5</v>
      </c>
      <c r="D2" s="14">
        <v>5</v>
      </c>
      <c r="E2" s="14">
        <v>1</v>
      </c>
      <c r="F2" s="13">
        <v>223</v>
      </c>
      <c r="G2" s="14" t="s">
        <v>3</v>
      </c>
      <c r="H2" s="14">
        <v>55.75</v>
      </c>
      <c r="I2" s="14">
        <v>140</v>
      </c>
      <c r="J2" s="14">
        <v>159.28</v>
      </c>
      <c r="K2" s="14">
        <v>1</v>
      </c>
      <c r="L2" s="14">
        <v>1</v>
      </c>
      <c r="M2" s="14">
        <v>1</v>
      </c>
      <c r="N2" s="14">
        <v>21</v>
      </c>
      <c r="O2" s="14">
        <v>10</v>
      </c>
      <c r="P2" s="20">
        <v>44.6</v>
      </c>
      <c r="Q2" s="15" t="s">
        <v>13</v>
      </c>
    </row>
    <row r="3" spans="1:17" ht="15" thickBot="1" x14ac:dyDescent="0.35">
      <c r="A3" s="1" t="s">
        <v>6</v>
      </c>
      <c r="B3" s="11" t="s">
        <v>48</v>
      </c>
      <c r="C3" s="14">
        <v>2</v>
      </c>
      <c r="D3" s="14">
        <v>2</v>
      </c>
      <c r="E3" s="14">
        <v>0</v>
      </c>
      <c r="F3" s="13">
        <v>23</v>
      </c>
      <c r="G3" s="14">
        <v>19</v>
      </c>
      <c r="H3" s="14">
        <v>11.5</v>
      </c>
      <c r="I3" s="14">
        <v>16</v>
      </c>
      <c r="J3" s="14">
        <v>143.75</v>
      </c>
      <c r="K3" s="14">
        <v>0</v>
      </c>
      <c r="L3" s="14">
        <v>0</v>
      </c>
      <c r="M3" s="14">
        <v>0</v>
      </c>
      <c r="N3" s="14">
        <v>2</v>
      </c>
      <c r="O3" s="14">
        <v>1</v>
      </c>
      <c r="P3" s="20">
        <v>11.5</v>
      </c>
      <c r="Q3" s="15" t="s">
        <v>13</v>
      </c>
    </row>
    <row r="4" spans="1:17" ht="15" thickBot="1" x14ac:dyDescent="0.35">
      <c r="A4" s="1" t="s">
        <v>9</v>
      </c>
      <c r="B4" s="11" t="s">
        <v>48</v>
      </c>
      <c r="C4" s="14">
        <v>3</v>
      </c>
      <c r="D4" s="14">
        <v>3</v>
      </c>
      <c r="E4" s="14">
        <v>2</v>
      </c>
      <c r="F4" s="13">
        <v>124</v>
      </c>
      <c r="G4" s="14" t="s">
        <v>8</v>
      </c>
      <c r="H4" s="14">
        <v>124</v>
      </c>
      <c r="I4" s="14">
        <v>78</v>
      </c>
      <c r="J4" s="14">
        <v>158.97</v>
      </c>
      <c r="K4" s="14">
        <v>0</v>
      </c>
      <c r="L4" s="14">
        <v>2</v>
      </c>
      <c r="M4" s="14">
        <v>0</v>
      </c>
      <c r="N4" s="14">
        <v>10</v>
      </c>
      <c r="O4" s="14">
        <v>6</v>
      </c>
      <c r="P4" s="20">
        <v>41.333333333333336</v>
      </c>
      <c r="Q4" s="15" t="s">
        <v>13</v>
      </c>
    </row>
    <row r="5" spans="1:17" ht="15" thickBot="1" x14ac:dyDescent="0.35">
      <c r="A5" s="1" t="s">
        <v>14</v>
      </c>
      <c r="B5" s="11" t="s">
        <v>39</v>
      </c>
      <c r="C5" s="14">
        <v>7</v>
      </c>
      <c r="D5" s="14">
        <v>5</v>
      </c>
      <c r="E5" s="14">
        <v>0</v>
      </c>
      <c r="F5" s="13">
        <v>53</v>
      </c>
      <c r="G5" s="14">
        <v>27</v>
      </c>
      <c r="H5" s="14">
        <v>10.6</v>
      </c>
      <c r="I5" s="14">
        <v>41</v>
      </c>
      <c r="J5" s="14">
        <v>129.26</v>
      </c>
      <c r="K5" s="14">
        <v>0</v>
      </c>
      <c r="L5" s="14">
        <v>0</v>
      </c>
      <c r="M5" s="14">
        <v>0</v>
      </c>
      <c r="N5" s="14">
        <v>7</v>
      </c>
      <c r="O5" s="14">
        <v>2</v>
      </c>
      <c r="P5" s="20">
        <v>7.5714285714285712</v>
      </c>
      <c r="Q5" s="15" t="s">
        <v>16</v>
      </c>
    </row>
    <row r="6" spans="1:17" ht="15" thickBot="1" x14ac:dyDescent="0.35">
      <c r="A6" s="1" t="s">
        <v>15</v>
      </c>
      <c r="B6" s="11" t="s">
        <v>39</v>
      </c>
      <c r="C6" s="12">
        <v>11</v>
      </c>
      <c r="D6" s="12">
        <v>7</v>
      </c>
      <c r="E6" s="12">
        <v>3</v>
      </c>
      <c r="F6" s="13">
        <v>135</v>
      </c>
      <c r="G6" s="12">
        <v>65</v>
      </c>
      <c r="H6" s="12">
        <v>33.75</v>
      </c>
      <c r="I6" s="12">
        <v>77</v>
      </c>
      <c r="J6" s="12">
        <v>175.32</v>
      </c>
      <c r="K6" s="12">
        <v>0</v>
      </c>
      <c r="L6" s="12">
        <v>1</v>
      </c>
      <c r="M6" s="12">
        <v>0</v>
      </c>
      <c r="N6" s="12">
        <v>12</v>
      </c>
      <c r="O6" s="16">
        <v>7</v>
      </c>
      <c r="P6" s="20">
        <v>12.272727272727273</v>
      </c>
      <c r="Q6" s="15" t="s">
        <v>16</v>
      </c>
    </row>
    <row r="7" spans="1:17" ht="15" thickBot="1" x14ac:dyDescent="0.35">
      <c r="A7" s="1" t="s">
        <v>15</v>
      </c>
      <c r="B7" s="11" t="s">
        <v>48</v>
      </c>
      <c r="C7" s="12">
        <v>7</v>
      </c>
      <c r="D7" s="12">
        <v>3</v>
      </c>
      <c r="E7" s="12">
        <v>0</v>
      </c>
      <c r="F7" s="13">
        <v>33</v>
      </c>
      <c r="G7" s="12">
        <v>31</v>
      </c>
      <c r="H7" s="12">
        <v>11</v>
      </c>
      <c r="I7" s="12">
        <v>28</v>
      </c>
      <c r="J7" s="12">
        <v>117.85</v>
      </c>
      <c r="K7" s="12">
        <v>0</v>
      </c>
      <c r="L7" s="12">
        <v>0</v>
      </c>
      <c r="M7" s="12">
        <v>1</v>
      </c>
      <c r="N7" s="12">
        <v>2</v>
      </c>
      <c r="O7" s="16">
        <v>1</v>
      </c>
      <c r="P7" s="20">
        <v>4.7142857142857144</v>
      </c>
      <c r="Q7" s="15" t="s">
        <v>16</v>
      </c>
    </row>
    <row r="8" spans="1:17" ht="15" thickBot="1" x14ac:dyDescent="0.35">
      <c r="A8" s="1" t="s">
        <v>17</v>
      </c>
      <c r="B8" s="11" t="s">
        <v>39</v>
      </c>
      <c r="C8" s="12">
        <v>6</v>
      </c>
      <c r="D8" s="12">
        <v>6</v>
      </c>
      <c r="E8" s="12">
        <v>1</v>
      </c>
      <c r="F8" s="13">
        <v>202</v>
      </c>
      <c r="G8" s="12" t="s">
        <v>71</v>
      </c>
      <c r="H8" s="12">
        <v>40.4</v>
      </c>
      <c r="I8" s="12">
        <v>122</v>
      </c>
      <c r="J8" s="12">
        <v>165.57</v>
      </c>
      <c r="K8" s="12">
        <v>1</v>
      </c>
      <c r="L8" s="12">
        <v>0</v>
      </c>
      <c r="M8" s="12">
        <v>0</v>
      </c>
      <c r="N8" s="12">
        <v>19</v>
      </c>
      <c r="O8" s="16">
        <v>10</v>
      </c>
      <c r="P8" s="20">
        <v>33.666666666666664</v>
      </c>
      <c r="Q8" s="15" t="s">
        <v>19</v>
      </c>
    </row>
    <row r="9" spans="1:17" ht="15" thickBot="1" x14ac:dyDescent="0.35">
      <c r="A9" s="1" t="s">
        <v>17</v>
      </c>
      <c r="B9" s="11" t="s">
        <v>48</v>
      </c>
      <c r="C9" s="12">
        <v>3</v>
      </c>
      <c r="D9" s="12">
        <v>3</v>
      </c>
      <c r="E9" s="12">
        <v>0</v>
      </c>
      <c r="F9" s="13">
        <v>31</v>
      </c>
      <c r="G9" s="12">
        <v>23</v>
      </c>
      <c r="H9" s="12">
        <v>10.33</v>
      </c>
      <c r="I9" s="12">
        <v>20</v>
      </c>
      <c r="J9" s="12">
        <v>155</v>
      </c>
      <c r="K9" s="12">
        <v>0</v>
      </c>
      <c r="L9" s="12">
        <v>0</v>
      </c>
      <c r="M9" s="12">
        <v>1</v>
      </c>
      <c r="N9" s="12">
        <v>7</v>
      </c>
      <c r="O9" s="16">
        <v>0</v>
      </c>
      <c r="P9" s="20">
        <v>10.333333333333334</v>
      </c>
      <c r="Q9" s="15" t="s">
        <v>19</v>
      </c>
    </row>
    <row r="10" spans="1:17" ht="15" thickBot="1" x14ac:dyDescent="0.35">
      <c r="A10" s="1" t="s">
        <v>21</v>
      </c>
      <c r="B10" s="11" t="s">
        <v>48</v>
      </c>
      <c r="C10" s="12">
        <v>10</v>
      </c>
      <c r="D10" s="12">
        <v>9</v>
      </c>
      <c r="E10" s="12">
        <v>6</v>
      </c>
      <c r="F10" s="13">
        <v>281</v>
      </c>
      <c r="G10" s="12" t="s">
        <v>22</v>
      </c>
      <c r="H10" s="12">
        <v>93.66</v>
      </c>
      <c r="I10" s="12">
        <v>166</v>
      </c>
      <c r="J10" s="12">
        <v>169.27</v>
      </c>
      <c r="K10" s="12">
        <v>0</v>
      </c>
      <c r="L10" s="12">
        <v>2</v>
      </c>
      <c r="M10" s="12">
        <v>0</v>
      </c>
      <c r="N10" s="12">
        <v>27</v>
      </c>
      <c r="O10" s="16">
        <v>13</v>
      </c>
      <c r="P10" s="20">
        <v>28.1</v>
      </c>
      <c r="Q10" s="15" t="s">
        <v>24</v>
      </c>
    </row>
    <row r="11" spans="1:17" ht="15" thickBot="1" x14ac:dyDescent="0.35">
      <c r="A11" s="1" t="s">
        <v>20</v>
      </c>
      <c r="B11" s="11" t="s">
        <v>39</v>
      </c>
      <c r="C11" s="14">
        <v>3</v>
      </c>
      <c r="D11" s="14">
        <v>3</v>
      </c>
      <c r="E11" s="14">
        <v>0</v>
      </c>
      <c r="F11" s="13">
        <v>14</v>
      </c>
      <c r="G11" s="14">
        <v>13</v>
      </c>
      <c r="H11" s="14">
        <v>4.66</v>
      </c>
      <c r="I11" s="14">
        <v>14</v>
      </c>
      <c r="J11" s="14">
        <v>100</v>
      </c>
      <c r="K11" s="14">
        <v>0</v>
      </c>
      <c r="L11" s="14">
        <v>0</v>
      </c>
      <c r="M11" s="14">
        <v>1</v>
      </c>
      <c r="N11" s="14">
        <v>1</v>
      </c>
      <c r="O11" s="14">
        <v>1</v>
      </c>
      <c r="P11" s="20">
        <v>4.666666666666667</v>
      </c>
      <c r="Q11" s="15" t="s">
        <v>24</v>
      </c>
    </row>
    <row r="12" spans="1:17" ht="15" thickBot="1" x14ac:dyDescent="0.35">
      <c r="A12" s="1" t="s">
        <v>20</v>
      </c>
      <c r="B12" s="11" t="s">
        <v>48</v>
      </c>
      <c r="C12" s="14">
        <v>2</v>
      </c>
      <c r="D12" s="14">
        <v>2</v>
      </c>
      <c r="E12" s="14">
        <v>0</v>
      </c>
      <c r="F12" s="13">
        <v>61</v>
      </c>
      <c r="G12" s="14">
        <v>53</v>
      </c>
      <c r="H12" s="14">
        <v>30.5</v>
      </c>
      <c r="I12" s="14">
        <v>44</v>
      </c>
      <c r="J12" s="14">
        <v>138.63</v>
      </c>
      <c r="K12" s="14">
        <v>0</v>
      </c>
      <c r="L12" s="14">
        <v>1</v>
      </c>
      <c r="M12" s="14">
        <v>0</v>
      </c>
      <c r="N12" s="14">
        <v>5</v>
      </c>
      <c r="O12" s="14">
        <v>2</v>
      </c>
      <c r="P12" s="20">
        <v>30.5</v>
      </c>
      <c r="Q12" s="15" t="s">
        <v>24</v>
      </c>
    </row>
    <row r="13" spans="1:17" ht="15" thickBot="1" x14ac:dyDescent="0.35">
      <c r="A13" t="s">
        <v>25</v>
      </c>
      <c r="B13" s="7" t="s">
        <v>39</v>
      </c>
      <c r="C13" s="8">
        <v>8</v>
      </c>
      <c r="D13" s="8">
        <v>8</v>
      </c>
      <c r="E13" s="8">
        <v>1</v>
      </c>
      <c r="F13" s="9">
        <v>236</v>
      </c>
      <c r="G13" s="8">
        <v>57</v>
      </c>
      <c r="H13" s="8">
        <v>33.71</v>
      </c>
      <c r="I13" s="8">
        <v>190</v>
      </c>
      <c r="J13" s="8">
        <v>124.21</v>
      </c>
      <c r="K13" s="8">
        <v>0</v>
      </c>
      <c r="L13" s="8">
        <v>4</v>
      </c>
      <c r="M13" s="8">
        <v>0</v>
      </c>
      <c r="N13" s="8">
        <v>15</v>
      </c>
      <c r="O13" s="17">
        <v>16</v>
      </c>
      <c r="P13" s="20">
        <v>29.5</v>
      </c>
      <c r="Q13" s="15" t="s">
        <v>102</v>
      </c>
    </row>
    <row r="14" spans="1:17" ht="15" thickBot="1" x14ac:dyDescent="0.35">
      <c r="A14" t="s">
        <v>41</v>
      </c>
      <c r="B14" s="7" t="s">
        <v>39</v>
      </c>
      <c r="C14" s="8">
        <v>9</v>
      </c>
      <c r="D14" s="8">
        <v>8</v>
      </c>
      <c r="E14" s="8">
        <v>3</v>
      </c>
      <c r="F14" s="9">
        <v>75</v>
      </c>
      <c r="G14" s="8" t="s">
        <v>42</v>
      </c>
      <c r="H14" s="8">
        <v>15</v>
      </c>
      <c r="I14" s="8">
        <v>62</v>
      </c>
      <c r="J14" s="8">
        <v>120.96</v>
      </c>
      <c r="K14" s="8">
        <v>0</v>
      </c>
      <c r="L14" s="8">
        <v>0</v>
      </c>
      <c r="M14" s="8">
        <v>2</v>
      </c>
      <c r="N14" s="8">
        <v>2</v>
      </c>
      <c r="O14" s="17">
        <v>5</v>
      </c>
      <c r="P14" s="20">
        <v>8.3333333333333339</v>
      </c>
      <c r="Q14" s="15" t="s">
        <v>102</v>
      </c>
    </row>
    <row r="15" spans="1:17" ht="15" thickBot="1" x14ac:dyDescent="0.35">
      <c r="A15" s="1" t="s">
        <v>45</v>
      </c>
      <c r="B15" s="7" t="s">
        <v>39</v>
      </c>
      <c r="C15" s="8">
        <v>9</v>
      </c>
      <c r="D15" s="8">
        <v>9</v>
      </c>
      <c r="E15" s="8">
        <v>0</v>
      </c>
      <c r="F15" s="9">
        <v>159</v>
      </c>
      <c r="G15" s="8">
        <v>53</v>
      </c>
      <c r="H15" s="8">
        <v>17.66</v>
      </c>
      <c r="I15" s="8">
        <v>150</v>
      </c>
      <c r="J15" s="8">
        <v>106</v>
      </c>
      <c r="K15" s="8">
        <v>0</v>
      </c>
      <c r="L15" s="8">
        <v>1</v>
      </c>
      <c r="M15" s="8">
        <v>2</v>
      </c>
      <c r="N15" s="8">
        <v>18</v>
      </c>
      <c r="O15" s="17">
        <v>5</v>
      </c>
      <c r="P15" s="20">
        <v>17.666666666666668</v>
      </c>
      <c r="Q15" s="15" t="s">
        <v>55</v>
      </c>
    </row>
    <row r="16" spans="1:17" ht="15" thickBot="1" x14ac:dyDescent="0.35">
      <c r="A16" s="1" t="s">
        <v>45</v>
      </c>
      <c r="B16" s="7" t="s">
        <v>48</v>
      </c>
      <c r="C16" s="8">
        <v>3</v>
      </c>
      <c r="D16" s="8">
        <v>3</v>
      </c>
      <c r="E16" s="8">
        <v>1</v>
      </c>
      <c r="F16" s="9">
        <v>121</v>
      </c>
      <c r="G16" s="8" t="s">
        <v>7</v>
      </c>
      <c r="H16" s="8">
        <v>60.5</v>
      </c>
      <c r="I16" s="8">
        <v>72</v>
      </c>
      <c r="J16" s="8">
        <v>168.05</v>
      </c>
      <c r="K16" s="8">
        <v>1</v>
      </c>
      <c r="L16" s="8">
        <v>0</v>
      </c>
      <c r="M16" s="8">
        <v>2</v>
      </c>
      <c r="N16" s="8">
        <v>11</v>
      </c>
      <c r="O16" s="17">
        <v>8</v>
      </c>
      <c r="P16" s="20">
        <v>40.333333333333336</v>
      </c>
      <c r="Q16" s="15" t="s">
        <v>55</v>
      </c>
    </row>
    <row r="17" spans="1:17" ht="15" thickBot="1" x14ac:dyDescent="0.35">
      <c r="A17" s="1" t="s">
        <v>46</v>
      </c>
      <c r="B17" s="7" t="s">
        <v>39</v>
      </c>
      <c r="C17" s="8">
        <v>17</v>
      </c>
      <c r="D17" s="8">
        <v>17</v>
      </c>
      <c r="E17" s="8">
        <v>6</v>
      </c>
      <c r="F17" s="9">
        <v>749</v>
      </c>
      <c r="G17" s="8" t="s">
        <v>47</v>
      </c>
      <c r="H17" s="8">
        <v>68.09</v>
      </c>
      <c r="I17" s="8">
        <v>423</v>
      </c>
      <c r="J17" s="8">
        <v>177.06</v>
      </c>
      <c r="K17" s="8">
        <v>2</v>
      </c>
      <c r="L17" s="8">
        <v>6</v>
      </c>
      <c r="M17" s="8">
        <v>0</v>
      </c>
      <c r="N17" s="8">
        <v>67</v>
      </c>
      <c r="O17" s="17">
        <v>42</v>
      </c>
      <c r="P17" s="20">
        <v>44.058823529411768</v>
      </c>
      <c r="Q17" s="15" t="s">
        <v>55</v>
      </c>
    </row>
    <row r="18" spans="1:17" ht="15" thickBot="1" x14ac:dyDescent="0.35">
      <c r="A18" s="1" t="s">
        <v>46</v>
      </c>
      <c r="B18" s="7" t="s">
        <v>48</v>
      </c>
      <c r="C18" s="8">
        <v>7</v>
      </c>
      <c r="D18" s="8">
        <v>7</v>
      </c>
      <c r="E18" s="8">
        <v>0</v>
      </c>
      <c r="F18" s="9">
        <v>300</v>
      </c>
      <c r="G18" s="8">
        <v>100</v>
      </c>
      <c r="H18" s="8">
        <v>42.85</v>
      </c>
      <c r="I18" s="8">
        <v>182</v>
      </c>
      <c r="J18" s="8">
        <v>164.83</v>
      </c>
      <c r="K18" s="8">
        <v>1</v>
      </c>
      <c r="L18" s="8">
        <v>2</v>
      </c>
      <c r="M18" s="8">
        <v>0</v>
      </c>
      <c r="N18" s="8">
        <v>26</v>
      </c>
      <c r="O18" s="17">
        <v>19</v>
      </c>
      <c r="P18" s="20">
        <v>42.857142857142854</v>
      </c>
      <c r="Q18" s="15" t="s">
        <v>55</v>
      </c>
    </row>
    <row r="19" spans="1:17" ht="15" thickBot="1" x14ac:dyDescent="0.35">
      <c r="A19" s="10" t="s">
        <v>50</v>
      </c>
      <c r="B19" s="7" t="s">
        <v>48</v>
      </c>
      <c r="C19" s="8">
        <v>6</v>
      </c>
      <c r="D19" s="8">
        <v>6</v>
      </c>
      <c r="E19" s="8">
        <v>2</v>
      </c>
      <c r="F19" s="9">
        <v>105</v>
      </c>
      <c r="G19" s="8" t="s">
        <v>49</v>
      </c>
      <c r="H19" s="8">
        <v>26.25</v>
      </c>
      <c r="I19" s="8">
        <v>79</v>
      </c>
      <c r="J19" s="8">
        <v>132.91</v>
      </c>
      <c r="K19" s="8">
        <v>0</v>
      </c>
      <c r="L19" s="8">
        <v>0</v>
      </c>
      <c r="M19" s="8">
        <v>1</v>
      </c>
      <c r="N19" s="8">
        <v>12</v>
      </c>
      <c r="O19" s="17">
        <v>3</v>
      </c>
      <c r="P19" s="20">
        <v>17.5</v>
      </c>
      <c r="Q19" s="15" t="s">
        <v>55</v>
      </c>
    </row>
    <row r="20" spans="1:17" ht="15" thickBot="1" x14ac:dyDescent="0.35">
      <c r="A20" s="1" t="s">
        <v>51</v>
      </c>
      <c r="B20" s="11" t="s">
        <v>39</v>
      </c>
      <c r="C20" s="12">
        <v>8</v>
      </c>
      <c r="D20" s="12">
        <v>8</v>
      </c>
      <c r="E20" s="12">
        <v>0</v>
      </c>
      <c r="F20" s="13">
        <v>110</v>
      </c>
      <c r="G20" s="12">
        <v>37</v>
      </c>
      <c r="H20" s="12">
        <v>13.75</v>
      </c>
      <c r="I20" s="12">
        <v>118</v>
      </c>
      <c r="J20" s="12">
        <v>93.22</v>
      </c>
      <c r="K20" s="12">
        <v>0</v>
      </c>
      <c r="L20" s="12">
        <v>0</v>
      </c>
      <c r="M20" s="12">
        <v>0</v>
      </c>
      <c r="N20" s="12">
        <v>12</v>
      </c>
      <c r="O20" s="16">
        <v>4</v>
      </c>
      <c r="P20" s="20">
        <v>13.75</v>
      </c>
      <c r="Q20" s="15" t="s">
        <v>55</v>
      </c>
    </row>
    <row r="21" spans="1:17" ht="15" thickBot="1" x14ac:dyDescent="0.35">
      <c r="A21" s="1" t="s">
        <v>51</v>
      </c>
      <c r="B21" s="11" t="s">
        <v>48</v>
      </c>
      <c r="C21" s="12">
        <v>3</v>
      </c>
      <c r="D21" s="12">
        <v>3</v>
      </c>
      <c r="E21" s="12">
        <v>0</v>
      </c>
      <c r="F21" s="13">
        <v>110</v>
      </c>
      <c r="G21" s="12">
        <v>58</v>
      </c>
      <c r="H21" s="12">
        <v>36.659999999999997</v>
      </c>
      <c r="I21" s="12">
        <v>76</v>
      </c>
      <c r="J21" s="12">
        <v>144.72999999999999</v>
      </c>
      <c r="K21" s="12">
        <v>0</v>
      </c>
      <c r="L21" s="12">
        <v>2</v>
      </c>
      <c r="M21" s="12">
        <v>1</v>
      </c>
      <c r="N21" s="12">
        <v>5</v>
      </c>
      <c r="O21" s="16">
        <v>9</v>
      </c>
      <c r="P21" s="20">
        <v>36.666666666666664</v>
      </c>
      <c r="Q21" s="15" t="s">
        <v>55</v>
      </c>
    </row>
    <row r="22" spans="1:17" ht="15" thickBot="1" x14ac:dyDescent="0.35">
      <c r="A22" s="1" t="s">
        <v>54</v>
      </c>
      <c r="B22" s="11" t="s">
        <v>39</v>
      </c>
      <c r="C22" s="12">
        <v>14</v>
      </c>
      <c r="D22" s="12">
        <v>13</v>
      </c>
      <c r="E22" s="12">
        <v>2</v>
      </c>
      <c r="F22" s="13">
        <v>282</v>
      </c>
      <c r="G22" s="12">
        <v>63</v>
      </c>
      <c r="H22" s="12">
        <v>25.63</v>
      </c>
      <c r="I22" s="12">
        <v>228</v>
      </c>
      <c r="J22" s="12">
        <v>123.68</v>
      </c>
      <c r="K22" s="12">
        <v>0</v>
      </c>
      <c r="L22" s="12">
        <v>1</v>
      </c>
      <c r="M22" s="12">
        <v>0</v>
      </c>
      <c r="N22" s="12">
        <v>21</v>
      </c>
      <c r="O22" s="16">
        <v>11</v>
      </c>
      <c r="P22" s="20">
        <v>20.142857142857142</v>
      </c>
      <c r="Q22" s="15" t="s">
        <v>55</v>
      </c>
    </row>
    <row r="23" spans="1:17" ht="15" thickBot="1" x14ac:dyDescent="0.35">
      <c r="A23" s="1" t="s">
        <v>56</v>
      </c>
      <c r="B23" s="7" t="s">
        <v>48</v>
      </c>
      <c r="C23" s="8">
        <v>6</v>
      </c>
      <c r="D23" s="8">
        <v>6</v>
      </c>
      <c r="E23" s="8">
        <v>0</v>
      </c>
      <c r="F23" s="9">
        <v>95</v>
      </c>
      <c r="G23" s="8">
        <v>35</v>
      </c>
      <c r="H23" s="8">
        <v>15.83</v>
      </c>
      <c r="I23" s="8">
        <v>64</v>
      </c>
      <c r="J23" s="8">
        <v>148.43</v>
      </c>
      <c r="K23" s="8">
        <v>0</v>
      </c>
      <c r="L23" s="8">
        <v>0</v>
      </c>
      <c r="M23" s="8">
        <v>1</v>
      </c>
      <c r="N23" s="8">
        <v>10</v>
      </c>
      <c r="O23" s="17">
        <v>4</v>
      </c>
      <c r="P23" s="20">
        <v>15.833333333333334</v>
      </c>
      <c r="Q23" s="15" t="s">
        <v>59</v>
      </c>
    </row>
    <row r="24" spans="1:17" ht="15" thickBot="1" x14ac:dyDescent="0.35">
      <c r="A24" s="10" t="s">
        <v>57</v>
      </c>
      <c r="B24" s="7" t="s">
        <v>39</v>
      </c>
      <c r="C24" s="8">
        <v>5</v>
      </c>
      <c r="D24" s="8">
        <v>1</v>
      </c>
      <c r="E24" s="8">
        <v>0</v>
      </c>
      <c r="F24" s="9">
        <v>17</v>
      </c>
      <c r="G24" s="8">
        <v>17</v>
      </c>
      <c r="H24" s="8">
        <v>17</v>
      </c>
      <c r="I24" s="8">
        <v>12</v>
      </c>
      <c r="J24" s="8">
        <v>141.66</v>
      </c>
      <c r="K24" s="8">
        <v>0</v>
      </c>
      <c r="L24" s="8">
        <v>0</v>
      </c>
      <c r="M24" s="8">
        <v>0</v>
      </c>
      <c r="N24" s="8">
        <v>2</v>
      </c>
      <c r="O24" s="17">
        <v>1</v>
      </c>
      <c r="P24" s="20">
        <v>3.4</v>
      </c>
      <c r="Q24" s="15" t="s">
        <v>59</v>
      </c>
    </row>
    <row r="25" spans="1:17" ht="15" thickBot="1" x14ac:dyDescent="0.35">
      <c r="A25" s="1" t="s">
        <v>60</v>
      </c>
      <c r="B25" s="11" t="s">
        <v>48</v>
      </c>
      <c r="C25" s="12">
        <v>9</v>
      </c>
      <c r="D25" s="12">
        <v>9</v>
      </c>
      <c r="E25" s="12">
        <v>0</v>
      </c>
      <c r="F25" s="13">
        <v>270</v>
      </c>
      <c r="G25" s="12">
        <v>68</v>
      </c>
      <c r="H25" s="12">
        <v>30</v>
      </c>
      <c r="I25" s="12">
        <v>166</v>
      </c>
      <c r="J25" s="12">
        <v>162.65</v>
      </c>
      <c r="K25" s="12">
        <v>0</v>
      </c>
      <c r="L25" s="12">
        <v>3</v>
      </c>
      <c r="M25" s="12">
        <v>1</v>
      </c>
      <c r="N25" s="12">
        <v>30</v>
      </c>
      <c r="O25" s="16">
        <v>16</v>
      </c>
      <c r="P25" s="20">
        <v>30</v>
      </c>
      <c r="Q25" s="15" t="s">
        <v>122</v>
      </c>
    </row>
    <row r="26" spans="1:17" ht="15" thickBot="1" x14ac:dyDescent="0.35">
      <c r="A26" s="1" t="s">
        <v>61</v>
      </c>
      <c r="B26" s="11" t="s">
        <v>39</v>
      </c>
      <c r="C26" s="12">
        <v>1</v>
      </c>
      <c r="D26" s="12">
        <v>1</v>
      </c>
      <c r="E26" s="12">
        <v>0</v>
      </c>
      <c r="F26" s="13">
        <v>5</v>
      </c>
      <c r="G26" s="12">
        <v>5</v>
      </c>
      <c r="H26" s="12">
        <v>5</v>
      </c>
      <c r="I26" s="12">
        <v>6</v>
      </c>
      <c r="J26" s="12">
        <v>83.33</v>
      </c>
      <c r="K26" s="12">
        <v>0</v>
      </c>
      <c r="L26" s="12">
        <v>0</v>
      </c>
      <c r="M26" s="12">
        <v>0</v>
      </c>
      <c r="N26" s="12">
        <v>0</v>
      </c>
      <c r="O26" s="16">
        <v>0</v>
      </c>
      <c r="P26" s="20">
        <v>5</v>
      </c>
      <c r="Q26" s="15" t="s">
        <v>122</v>
      </c>
    </row>
    <row r="27" spans="1:17" ht="15" thickBot="1" x14ac:dyDescent="0.35">
      <c r="A27" s="1" t="s">
        <v>61</v>
      </c>
      <c r="B27" s="11" t="s">
        <v>48</v>
      </c>
      <c r="C27" s="12">
        <v>1</v>
      </c>
      <c r="D27" s="12">
        <v>1</v>
      </c>
      <c r="E27" s="12">
        <v>0</v>
      </c>
      <c r="F27" s="13">
        <v>0</v>
      </c>
      <c r="G27" s="12">
        <v>0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1</v>
      </c>
      <c r="N27" s="12">
        <v>0</v>
      </c>
      <c r="O27" s="16">
        <v>0</v>
      </c>
      <c r="P27" s="20">
        <v>0</v>
      </c>
      <c r="Q27" s="15" t="s">
        <v>122</v>
      </c>
    </row>
    <row r="28" spans="1:17" ht="15" thickBot="1" x14ac:dyDescent="0.35">
      <c r="A28" s="1" t="s">
        <v>63</v>
      </c>
      <c r="B28" s="11" t="s">
        <v>39</v>
      </c>
      <c r="C28" s="12">
        <v>9</v>
      </c>
      <c r="D28" s="12">
        <v>5</v>
      </c>
      <c r="E28" s="12">
        <v>3</v>
      </c>
      <c r="F28" s="13">
        <v>23</v>
      </c>
      <c r="G28" s="12" t="s">
        <v>1</v>
      </c>
      <c r="H28" s="12">
        <v>11.5</v>
      </c>
      <c r="I28" s="12">
        <v>22</v>
      </c>
      <c r="J28" s="12">
        <v>104.54</v>
      </c>
      <c r="K28" s="12">
        <v>0</v>
      </c>
      <c r="L28" s="12">
        <v>0</v>
      </c>
      <c r="M28" s="12">
        <v>0</v>
      </c>
      <c r="N28" s="12">
        <v>1</v>
      </c>
      <c r="O28" s="16">
        <v>1</v>
      </c>
      <c r="P28" s="20">
        <v>2.5555555555555554</v>
      </c>
      <c r="Q28" s="15" t="s">
        <v>122</v>
      </c>
    </row>
    <row r="29" spans="1:17" ht="15" thickBot="1" x14ac:dyDescent="0.35">
      <c r="A29" s="1" t="s">
        <v>64</v>
      </c>
      <c r="B29" s="11" t="s">
        <v>39</v>
      </c>
      <c r="C29" s="12">
        <v>8</v>
      </c>
      <c r="D29" s="12">
        <v>8</v>
      </c>
      <c r="E29" s="12">
        <v>4</v>
      </c>
      <c r="F29" s="13">
        <v>348</v>
      </c>
      <c r="G29" s="12" t="s">
        <v>62</v>
      </c>
      <c r="H29" s="12">
        <v>87</v>
      </c>
      <c r="I29" s="12">
        <v>254</v>
      </c>
      <c r="J29" s="12">
        <v>137</v>
      </c>
      <c r="K29" s="12">
        <v>0</v>
      </c>
      <c r="L29" s="12">
        <v>4</v>
      </c>
      <c r="M29" s="12">
        <v>0</v>
      </c>
      <c r="N29" s="12">
        <v>32</v>
      </c>
      <c r="O29" s="16">
        <v>9</v>
      </c>
      <c r="P29" s="20">
        <v>43.5</v>
      </c>
      <c r="Q29" s="15" t="s">
        <v>66</v>
      </c>
    </row>
    <row r="30" spans="1:17" ht="15" thickBot="1" x14ac:dyDescent="0.35">
      <c r="A30" s="1" t="s">
        <v>64</v>
      </c>
      <c r="B30" s="11" t="s">
        <v>48</v>
      </c>
      <c r="C30" s="12">
        <v>2</v>
      </c>
      <c r="D30" s="12">
        <v>2</v>
      </c>
      <c r="E30" s="12">
        <v>0</v>
      </c>
      <c r="F30" s="13">
        <v>29</v>
      </c>
      <c r="G30" s="12">
        <v>29</v>
      </c>
      <c r="H30" s="12">
        <v>14.5</v>
      </c>
      <c r="I30" s="12">
        <v>17</v>
      </c>
      <c r="J30" s="12">
        <v>170.58</v>
      </c>
      <c r="K30" s="12">
        <v>0</v>
      </c>
      <c r="L30" s="12">
        <v>0</v>
      </c>
      <c r="M30" s="12">
        <v>1</v>
      </c>
      <c r="N30" s="12">
        <v>5</v>
      </c>
      <c r="O30" s="16">
        <v>0</v>
      </c>
      <c r="P30" s="20">
        <v>14.5</v>
      </c>
      <c r="Q30" s="15" t="s">
        <v>66</v>
      </c>
    </row>
    <row r="31" spans="1:17" ht="15" thickBot="1" x14ac:dyDescent="0.35">
      <c r="A31" s="1" t="s">
        <v>65</v>
      </c>
      <c r="B31" s="11" t="s">
        <v>39</v>
      </c>
      <c r="C31" s="12">
        <v>7</v>
      </c>
      <c r="D31" s="12">
        <v>5</v>
      </c>
      <c r="E31" s="12">
        <v>1</v>
      </c>
      <c r="F31" s="13">
        <v>77</v>
      </c>
      <c r="G31" s="12">
        <v>46</v>
      </c>
      <c r="H31" s="12">
        <v>19.25</v>
      </c>
      <c r="I31" s="12">
        <v>50</v>
      </c>
      <c r="J31" s="12">
        <v>154</v>
      </c>
      <c r="K31" s="12">
        <v>0</v>
      </c>
      <c r="L31" s="12">
        <v>0</v>
      </c>
      <c r="M31" s="12">
        <v>0</v>
      </c>
      <c r="N31" s="12">
        <v>6</v>
      </c>
      <c r="O31" s="16">
        <v>6</v>
      </c>
      <c r="P31" s="20">
        <v>11</v>
      </c>
      <c r="Q31" s="15" t="s">
        <v>66</v>
      </c>
    </row>
    <row r="32" spans="1:17" ht="15" thickBot="1" x14ac:dyDescent="0.35">
      <c r="A32" s="1" t="s">
        <v>67</v>
      </c>
      <c r="B32" s="7" t="s">
        <v>39</v>
      </c>
      <c r="C32" s="8">
        <v>5</v>
      </c>
      <c r="D32" s="8">
        <v>5</v>
      </c>
      <c r="E32" s="8">
        <v>0</v>
      </c>
      <c r="F32" s="9">
        <v>97</v>
      </c>
      <c r="G32" s="8">
        <v>44</v>
      </c>
      <c r="H32" s="8">
        <v>19.399999999999999</v>
      </c>
      <c r="I32" s="8">
        <v>67</v>
      </c>
      <c r="J32" s="8">
        <v>144.77000000000001</v>
      </c>
      <c r="K32" s="8">
        <v>0</v>
      </c>
      <c r="L32" s="8">
        <v>0</v>
      </c>
      <c r="M32" s="8">
        <v>1</v>
      </c>
      <c r="N32" s="8">
        <v>11</v>
      </c>
      <c r="O32" s="17">
        <v>5</v>
      </c>
      <c r="P32" s="20">
        <v>19.399999999999999</v>
      </c>
      <c r="Q32" s="15" t="s">
        <v>70</v>
      </c>
    </row>
    <row r="33" spans="1:17" ht="15" thickBot="1" x14ac:dyDescent="0.35">
      <c r="A33" s="1" t="s">
        <v>68</v>
      </c>
      <c r="B33" s="7" t="s">
        <v>39</v>
      </c>
      <c r="C33" s="8">
        <v>4</v>
      </c>
      <c r="D33" s="8">
        <v>3</v>
      </c>
      <c r="E33" s="8">
        <v>0</v>
      </c>
      <c r="F33" s="9">
        <v>60</v>
      </c>
      <c r="G33" s="8">
        <v>50</v>
      </c>
      <c r="H33" s="8">
        <v>20</v>
      </c>
      <c r="I33" s="8">
        <v>38</v>
      </c>
      <c r="J33" s="8">
        <v>157.88999999999999</v>
      </c>
      <c r="K33" s="8">
        <v>0</v>
      </c>
      <c r="L33" s="8">
        <v>1</v>
      </c>
      <c r="M33" s="8">
        <v>1</v>
      </c>
      <c r="N33" s="8">
        <v>6</v>
      </c>
      <c r="O33" s="17">
        <v>3</v>
      </c>
      <c r="P33" s="20">
        <v>15</v>
      </c>
      <c r="Q33" s="15" t="s">
        <v>70</v>
      </c>
    </row>
    <row r="34" spans="1:17" ht="15" thickBot="1" x14ac:dyDescent="0.35">
      <c r="A34" s="1" t="s">
        <v>68</v>
      </c>
      <c r="B34" s="7" t="s">
        <v>48</v>
      </c>
      <c r="C34" s="8">
        <v>3</v>
      </c>
      <c r="D34" s="8">
        <v>0</v>
      </c>
      <c r="E34" s="8">
        <v>0</v>
      </c>
      <c r="F34" s="9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7">
        <v>0</v>
      </c>
      <c r="P34" s="20">
        <v>0</v>
      </c>
      <c r="Q34" s="15" t="s">
        <v>70</v>
      </c>
    </row>
    <row r="35" spans="1:17" ht="15" thickBot="1" x14ac:dyDescent="0.35">
      <c r="A35" s="1" t="s">
        <v>74</v>
      </c>
      <c r="B35" s="11" t="s">
        <v>39</v>
      </c>
      <c r="C35" s="14">
        <v>15</v>
      </c>
      <c r="D35" s="14">
        <v>15</v>
      </c>
      <c r="E35" s="14">
        <v>3</v>
      </c>
      <c r="F35" s="13">
        <v>526</v>
      </c>
      <c r="G35" s="14" t="s">
        <v>73</v>
      </c>
      <c r="H35" s="14">
        <v>43.83</v>
      </c>
      <c r="I35" s="14">
        <v>435</v>
      </c>
      <c r="J35" s="14">
        <v>120.91</v>
      </c>
      <c r="K35" s="14">
        <v>0</v>
      </c>
      <c r="L35" s="14">
        <v>5</v>
      </c>
      <c r="M35" s="14">
        <v>0</v>
      </c>
      <c r="N35" s="14">
        <v>49</v>
      </c>
      <c r="O35" s="18">
        <v>11</v>
      </c>
      <c r="P35" s="20">
        <v>35.06666666666667</v>
      </c>
      <c r="Q35" s="22" t="s">
        <v>13</v>
      </c>
    </row>
    <row r="36" spans="1:17" ht="15" thickBot="1" x14ac:dyDescent="0.35">
      <c r="A36" s="1" t="s">
        <v>74</v>
      </c>
      <c r="B36" s="11" t="s">
        <v>48</v>
      </c>
      <c r="C36" s="14">
        <v>5</v>
      </c>
      <c r="D36" s="14">
        <v>4</v>
      </c>
      <c r="E36" s="14">
        <v>0</v>
      </c>
      <c r="F36" s="13">
        <v>90</v>
      </c>
      <c r="G36" s="14">
        <v>63</v>
      </c>
      <c r="H36" s="14">
        <v>22.5</v>
      </c>
      <c r="I36" s="14">
        <v>70</v>
      </c>
      <c r="J36" s="14">
        <v>128.57</v>
      </c>
      <c r="K36" s="14">
        <v>0</v>
      </c>
      <c r="L36" s="14">
        <v>1</v>
      </c>
      <c r="M36" s="14">
        <v>1</v>
      </c>
      <c r="N36" s="14">
        <v>9</v>
      </c>
      <c r="O36" s="18">
        <v>2</v>
      </c>
      <c r="P36" s="20">
        <v>18</v>
      </c>
      <c r="Q36" s="22" t="s">
        <v>13</v>
      </c>
    </row>
    <row r="37" spans="1:17" ht="15" thickBot="1" x14ac:dyDescent="0.35">
      <c r="A37" s="1" t="s">
        <v>75</v>
      </c>
      <c r="B37" s="11" t="s">
        <v>39</v>
      </c>
      <c r="C37" s="14">
        <v>12</v>
      </c>
      <c r="D37" s="14">
        <v>10</v>
      </c>
      <c r="E37" s="14">
        <v>3</v>
      </c>
      <c r="F37" s="13">
        <v>143</v>
      </c>
      <c r="G37" s="14">
        <v>44</v>
      </c>
      <c r="H37" s="14">
        <v>20.420000000000002</v>
      </c>
      <c r="I37" s="14">
        <v>114</v>
      </c>
      <c r="J37" s="14">
        <v>125.43</v>
      </c>
      <c r="K37" s="14">
        <v>0</v>
      </c>
      <c r="L37" s="14">
        <v>0</v>
      </c>
      <c r="M37" s="14">
        <v>0</v>
      </c>
      <c r="N37" s="14">
        <v>11</v>
      </c>
      <c r="O37" s="18">
        <v>6</v>
      </c>
      <c r="P37" s="20">
        <v>11.916666666666666</v>
      </c>
      <c r="Q37" s="22" t="s">
        <v>13</v>
      </c>
    </row>
    <row r="38" spans="1:17" ht="15" thickBot="1" x14ac:dyDescent="0.35">
      <c r="A38" s="1" t="s">
        <v>75</v>
      </c>
      <c r="B38" s="11" t="s">
        <v>48</v>
      </c>
      <c r="C38" s="14">
        <v>4</v>
      </c>
      <c r="D38" s="14">
        <v>2</v>
      </c>
      <c r="E38" s="14">
        <v>1</v>
      </c>
      <c r="F38" s="13">
        <v>45</v>
      </c>
      <c r="G38" s="14">
        <v>23</v>
      </c>
      <c r="H38" s="14">
        <v>45</v>
      </c>
      <c r="I38" s="14">
        <v>34</v>
      </c>
      <c r="J38" s="14">
        <v>132.35</v>
      </c>
      <c r="K38" s="14">
        <v>0</v>
      </c>
      <c r="L38" s="14">
        <v>0</v>
      </c>
      <c r="M38" s="14">
        <v>0</v>
      </c>
      <c r="N38" s="14">
        <v>2</v>
      </c>
      <c r="O38" s="18">
        <v>3</v>
      </c>
      <c r="P38" s="20">
        <v>11.25</v>
      </c>
      <c r="Q38" s="22" t="s">
        <v>13</v>
      </c>
    </row>
    <row r="39" spans="1:17" ht="15" thickBot="1" x14ac:dyDescent="0.35">
      <c r="A39" s="2" t="s">
        <v>77</v>
      </c>
      <c r="B39" s="11" t="s">
        <v>39</v>
      </c>
      <c r="C39" s="14">
        <v>3</v>
      </c>
      <c r="D39" s="14">
        <v>2</v>
      </c>
      <c r="E39" s="14">
        <v>1</v>
      </c>
      <c r="F39" s="13">
        <v>28</v>
      </c>
      <c r="G39" s="14">
        <v>26</v>
      </c>
      <c r="H39" s="14">
        <v>28</v>
      </c>
      <c r="I39" s="14">
        <v>14</v>
      </c>
      <c r="J39" s="14">
        <v>200</v>
      </c>
      <c r="K39" s="14">
        <v>0</v>
      </c>
      <c r="L39" s="14">
        <v>0</v>
      </c>
      <c r="M39" s="14">
        <v>0</v>
      </c>
      <c r="N39" s="14">
        <v>2</v>
      </c>
      <c r="O39" s="18">
        <v>2</v>
      </c>
      <c r="P39" s="20">
        <v>9.3333333333333339</v>
      </c>
      <c r="Q39" s="22" t="s">
        <v>13</v>
      </c>
    </row>
    <row r="40" spans="1:17" ht="15" thickBot="1" x14ac:dyDescent="0.35">
      <c r="A40" s="2" t="s">
        <v>77</v>
      </c>
      <c r="B40" s="11" t="s">
        <v>48</v>
      </c>
      <c r="C40" s="14">
        <v>2</v>
      </c>
      <c r="D40" s="14">
        <v>2</v>
      </c>
      <c r="E40" s="14">
        <v>0</v>
      </c>
      <c r="F40" s="13">
        <v>69</v>
      </c>
      <c r="G40" s="14">
        <v>68</v>
      </c>
      <c r="H40" s="14">
        <v>34.5</v>
      </c>
      <c r="I40" s="14">
        <v>37</v>
      </c>
      <c r="J40" s="14">
        <v>186.48</v>
      </c>
      <c r="K40" s="14">
        <v>0</v>
      </c>
      <c r="L40" s="14">
        <v>1</v>
      </c>
      <c r="M40" s="14">
        <v>0</v>
      </c>
      <c r="N40" s="14">
        <v>2</v>
      </c>
      <c r="O40" s="18">
        <v>6</v>
      </c>
      <c r="P40" s="20">
        <v>34.5</v>
      </c>
      <c r="Q40" s="22" t="s">
        <v>13</v>
      </c>
    </row>
    <row r="41" spans="1:17" ht="15" thickBot="1" x14ac:dyDescent="0.35">
      <c r="A41" s="1" t="s">
        <v>78</v>
      </c>
      <c r="B41" s="11" t="s">
        <v>39</v>
      </c>
      <c r="C41" s="14">
        <v>12</v>
      </c>
      <c r="D41" s="14">
        <v>11</v>
      </c>
      <c r="E41" s="14">
        <v>3</v>
      </c>
      <c r="F41" s="13">
        <v>312</v>
      </c>
      <c r="G41" s="14">
        <v>66</v>
      </c>
      <c r="H41" s="14">
        <v>39</v>
      </c>
      <c r="I41" s="14">
        <v>229</v>
      </c>
      <c r="J41" s="14">
        <v>136.24</v>
      </c>
      <c r="K41" s="14">
        <v>0</v>
      </c>
      <c r="L41" s="14">
        <v>3</v>
      </c>
      <c r="M41" s="14">
        <v>0</v>
      </c>
      <c r="N41" s="14">
        <v>17</v>
      </c>
      <c r="O41" s="18">
        <v>12</v>
      </c>
      <c r="P41" s="20">
        <v>26</v>
      </c>
      <c r="Q41" s="22" t="s">
        <v>13</v>
      </c>
    </row>
    <row r="42" spans="1:17" ht="15" thickBot="1" x14ac:dyDescent="0.35">
      <c r="A42" s="1" t="s">
        <v>78</v>
      </c>
      <c r="B42" s="11" t="s">
        <v>48</v>
      </c>
      <c r="C42" s="14">
        <v>7</v>
      </c>
      <c r="D42" s="14">
        <v>7</v>
      </c>
      <c r="E42" s="14">
        <v>2</v>
      </c>
      <c r="F42" s="13">
        <v>191</v>
      </c>
      <c r="G42" s="14" t="s">
        <v>76</v>
      </c>
      <c r="H42" s="14">
        <v>38.200000000000003</v>
      </c>
      <c r="I42" s="14">
        <v>130</v>
      </c>
      <c r="J42" s="14">
        <v>146.91999999999999</v>
      </c>
      <c r="K42" s="14">
        <v>0</v>
      </c>
      <c r="L42" s="14">
        <v>2</v>
      </c>
      <c r="M42" s="14">
        <v>0</v>
      </c>
      <c r="N42" s="14">
        <v>16</v>
      </c>
      <c r="O42" s="18">
        <v>7</v>
      </c>
      <c r="P42" s="20">
        <v>27.285714285714285</v>
      </c>
      <c r="Q42" s="22" t="s">
        <v>13</v>
      </c>
    </row>
    <row r="43" spans="1:17" ht="15" thickBot="1" x14ac:dyDescent="0.35">
      <c r="A43" s="1" t="s">
        <v>80</v>
      </c>
      <c r="B43" s="11" t="s">
        <v>39</v>
      </c>
      <c r="C43" s="14">
        <v>8</v>
      </c>
      <c r="D43" s="14">
        <v>8</v>
      </c>
      <c r="E43" s="14">
        <v>0</v>
      </c>
      <c r="F43" s="13">
        <v>210</v>
      </c>
      <c r="G43" s="14">
        <v>75</v>
      </c>
      <c r="H43" s="14">
        <v>26.25</v>
      </c>
      <c r="I43" s="14">
        <v>143</v>
      </c>
      <c r="J43" s="14">
        <v>146.85</v>
      </c>
      <c r="K43" s="14">
        <v>0</v>
      </c>
      <c r="L43" s="14">
        <v>2</v>
      </c>
      <c r="M43" s="14">
        <v>0</v>
      </c>
      <c r="N43" s="14">
        <v>27</v>
      </c>
      <c r="O43" s="18">
        <v>5</v>
      </c>
      <c r="P43" s="20">
        <v>26.25</v>
      </c>
      <c r="Q43" s="21" t="s">
        <v>16</v>
      </c>
    </row>
    <row r="44" spans="1:17" ht="15" thickBot="1" x14ac:dyDescent="0.35">
      <c r="A44" s="1" t="s">
        <v>80</v>
      </c>
      <c r="B44" s="11" t="s">
        <v>48</v>
      </c>
      <c r="C44" s="14">
        <v>4</v>
      </c>
      <c r="D44" s="14">
        <v>4</v>
      </c>
      <c r="E44" s="14">
        <v>0</v>
      </c>
      <c r="F44" s="13">
        <v>205</v>
      </c>
      <c r="G44" s="14">
        <v>81</v>
      </c>
      <c r="H44" s="14">
        <v>51.25</v>
      </c>
      <c r="I44" s="14">
        <v>124</v>
      </c>
      <c r="J44" s="14">
        <v>165.32</v>
      </c>
      <c r="K44" s="14">
        <v>0</v>
      </c>
      <c r="L44" s="14">
        <v>2</v>
      </c>
      <c r="M44" s="14">
        <v>0</v>
      </c>
      <c r="N44" s="14">
        <v>25</v>
      </c>
      <c r="O44" s="18">
        <v>8</v>
      </c>
      <c r="P44" s="20">
        <v>51.25</v>
      </c>
      <c r="Q44" s="21" t="s">
        <v>16</v>
      </c>
    </row>
    <row r="45" spans="1:17" ht="15" thickBot="1" x14ac:dyDescent="0.35">
      <c r="A45" s="1" t="s">
        <v>81</v>
      </c>
      <c r="B45" s="11" t="s">
        <v>39</v>
      </c>
      <c r="C45" s="14">
        <v>8</v>
      </c>
      <c r="D45" s="14">
        <v>8</v>
      </c>
      <c r="E45" s="14">
        <v>0</v>
      </c>
      <c r="F45" s="13">
        <v>190</v>
      </c>
      <c r="G45" s="14">
        <v>45</v>
      </c>
      <c r="H45" s="14">
        <v>23.75</v>
      </c>
      <c r="I45" s="14">
        <v>140</v>
      </c>
      <c r="J45" s="14">
        <v>135.71</v>
      </c>
      <c r="K45" s="14">
        <v>0</v>
      </c>
      <c r="L45" s="14">
        <v>0</v>
      </c>
      <c r="M45" s="14">
        <v>1</v>
      </c>
      <c r="N45" s="14">
        <v>14</v>
      </c>
      <c r="O45" s="18">
        <v>10</v>
      </c>
      <c r="P45" s="20">
        <v>23.75</v>
      </c>
      <c r="Q45" s="21" t="s">
        <v>16</v>
      </c>
    </row>
    <row r="46" spans="1:17" ht="15" thickBot="1" x14ac:dyDescent="0.35">
      <c r="A46" s="1" t="s">
        <v>81</v>
      </c>
      <c r="B46" s="11" t="s">
        <v>48</v>
      </c>
      <c r="C46" s="14">
        <v>8</v>
      </c>
      <c r="D46" s="14">
        <v>8</v>
      </c>
      <c r="E46" s="14">
        <v>3</v>
      </c>
      <c r="F46" s="13">
        <v>346</v>
      </c>
      <c r="G46" s="14" t="s">
        <v>73</v>
      </c>
      <c r="H46" s="14">
        <v>69.2</v>
      </c>
      <c r="I46" s="14">
        <v>203</v>
      </c>
      <c r="J46" s="14">
        <v>170.44</v>
      </c>
      <c r="K46" s="14">
        <v>0</v>
      </c>
      <c r="L46" s="14">
        <v>3</v>
      </c>
      <c r="M46" s="14">
        <v>0</v>
      </c>
      <c r="N46" s="14">
        <v>32</v>
      </c>
      <c r="O46" s="18">
        <v>21</v>
      </c>
      <c r="P46" s="20">
        <v>43.25</v>
      </c>
      <c r="Q46" s="21" t="s">
        <v>16</v>
      </c>
    </row>
    <row r="47" spans="1:17" ht="15" thickBot="1" x14ac:dyDescent="0.35">
      <c r="A47" s="1" t="s">
        <v>82</v>
      </c>
      <c r="B47" s="11" t="s">
        <v>39</v>
      </c>
      <c r="C47" s="14">
        <v>7</v>
      </c>
      <c r="D47" s="14">
        <v>5</v>
      </c>
      <c r="E47" s="14">
        <v>0</v>
      </c>
      <c r="F47" s="13">
        <v>54</v>
      </c>
      <c r="G47" s="14">
        <v>23</v>
      </c>
      <c r="H47" s="14">
        <v>10.8</v>
      </c>
      <c r="I47" s="14">
        <v>50</v>
      </c>
      <c r="J47" s="14">
        <v>108</v>
      </c>
      <c r="K47" s="14">
        <v>0</v>
      </c>
      <c r="L47" s="14">
        <v>0</v>
      </c>
      <c r="M47" s="14">
        <v>1</v>
      </c>
      <c r="N47" s="14">
        <v>4</v>
      </c>
      <c r="O47" s="18">
        <v>2</v>
      </c>
      <c r="P47" s="20">
        <v>7.7142857142857144</v>
      </c>
      <c r="Q47" s="21" t="s">
        <v>16</v>
      </c>
    </row>
    <row r="48" spans="1:17" ht="15" thickBot="1" x14ac:dyDescent="0.35">
      <c r="A48" s="1" t="s">
        <v>82</v>
      </c>
      <c r="B48" s="11" t="s">
        <v>48</v>
      </c>
      <c r="C48" s="14">
        <v>4</v>
      </c>
      <c r="D48" s="14">
        <v>4</v>
      </c>
      <c r="E48" s="14">
        <v>1</v>
      </c>
      <c r="F48" s="13">
        <v>66</v>
      </c>
      <c r="G48" s="14">
        <v>27</v>
      </c>
      <c r="H48" s="14">
        <v>22</v>
      </c>
      <c r="I48" s="14">
        <v>49</v>
      </c>
      <c r="J48" s="14">
        <v>134.69</v>
      </c>
      <c r="K48" s="14">
        <v>0</v>
      </c>
      <c r="L48" s="14">
        <v>0</v>
      </c>
      <c r="M48" s="14">
        <v>1</v>
      </c>
      <c r="N48" s="14">
        <v>6</v>
      </c>
      <c r="O48" s="18">
        <v>3</v>
      </c>
      <c r="P48" s="20">
        <v>16.5</v>
      </c>
      <c r="Q48" s="21" t="s">
        <v>16</v>
      </c>
    </row>
    <row r="49" spans="1:17" ht="15" thickBot="1" x14ac:dyDescent="0.35">
      <c r="A49" s="1" t="s">
        <v>83</v>
      </c>
      <c r="B49" s="11" t="s">
        <v>48</v>
      </c>
      <c r="C49" s="14">
        <v>7</v>
      </c>
      <c r="D49" s="14">
        <v>7</v>
      </c>
      <c r="E49" s="14">
        <v>1</v>
      </c>
      <c r="F49" s="13">
        <v>138</v>
      </c>
      <c r="G49" s="14" t="s">
        <v>44</v>
      </c>
      <c r="H49" s="14">
        <v>23</v>
      </c>
      <c r="I49" s="14">
        <v>113</v>
      </c>
      <c r="J49" s="14">
        <v>122.12</v>
      </c>
      <c r="K49" s="14">
        <v>0</v>
      </c>
      <c r="L49" s="14">
        <v>0</v>
      </c>
      <c r="M49" s="14">
        <v>1</v>
      </c>
      <c r="N49" s="14">
        <v>10</v>
      </c>
      <c r="O49" s="18">
        <v>7</v>
      </c>
      <c r="P49" s="20">
        <v>19.714285714285715</v>
      </c>
      <c r="Q49" s="21" t="s">
        <v>16</v>
      </c>
    </row>
    <row r="50" spans="1:17" ht="15" thickBot="1" x14ac:dyDescent="0.35">
      <c r="A50" s="1" t="s">
        <v>86</v>
      </c>
      <c r="B50" s="11" t="s">
        <v>39</v>
      </c>
      <c r="C50" s="14">
        <v>10</v>
      </c>
      <c r="D50" s="14">
        <v>9</v>
      </c>
      <c r="E50" s="14">
        <v>4</v>
      </c>
      <c r="F50" s="13">
        <v>272</v>
      </c>
      <c r="G50" s="14" t="s">
        <v>84</v>
      </c>
      <c r="H50" s="14">
        <v>54.4</v>
      </c>
      <c r="I50" s="14">
        <v>163</v>
      </c>
      <c r="J50" s="14">
        <v>166.87</v>
      </c>
      <c r="K50" s="14">
        <v>1</v>
      </c>
      <c r="L50" s="14">
        <v>1</v>
      </c>
      <c r="M50" s="14">
        <v>1</v>
      </c>
      <c r="N50" s="14">
        <v>19</v>
      </c>
      <c r="O50" s="18">
        <v>16</v>
      </c>
      <c r="P50" s="20">
        <v>27.2</v>
      </c>
      <c r="Q50" s="21" t="s">
        <v>19</v>
      </c>
    </row>
    <row r="51" spans="1:17" ht="15" thickBot="1" x14ac:dyDescent="0.35">
      <c r="A51" s="1" t="s">
        <v>86</v>
      </c>
      <c r="B51" s="11" t="s">
        <v>48</v>
      </c>
      <c r="C51" s="14">
        <v>2</v>
      </c>
      <c r="D51" s="14">
        <v>2</v>
      </c>
      <c r="E51" s="14">
        <v>0</v>
      </c>
      <c r="F51" s="13">
        <v>52</v>
      </c>
      <c r="G51" s="14">
        <v>35</v>
      </c>
      <c r="H51" s="14">
        <v>26</v>
      </c>
      <c r="I51" s="14">
        <v>37</v>
      </c>
      <c r="J51" s="14">
        <v>140.54</v>
      </c>
      <c r="K51" s="14">
        <v>0</v>
      </c>
      <c r="L51" s="14">
        <v>0</v>
      </c>
      <c r="M51" s="14">
        <v>0</v>
      </c>
      <c r="N51" s="14">
        <v>3</v>
      </c>
      <c r="O51" s="18">
        <v>3</v>
      </c>
      <c r="P51" s="20">
        <v>26</v>
      </c>
      <c r="Q51" s="21" t="s">
        <v>19</v>
      </c>
    </row>
    <row r="52" spans="1:17" ht="15" thickBot="1" x14ac:dyDescent="0.35">
      <c r="A52" s="1" t="s">
        <v>87</v>
      </c>
      <c r="B52" s="11" t="s">
        <v>39</v>
      </c>
      <c r="C52" s="14">
        <v>10</v>
      </c>
      <c r="D52" s="14">
        <v>10</v>
      </c>
      <c r="E52" s="14">
        <v>1</v>
      </c>
      <c r="F52" s="13">
        <v>368</v>
      </c>
      <c r="G52" s="14">
        <v>61</v>
      </c>
      <c r="H52" s="14">
        <v>40.880000000000003</v>
      </c>
      <c r="I52" s="14">
        <v>311</v>
      </c>
      <c r="J52" s="14">
        <v>118.32</v>
      </c>
      <c r="K52" s="14">
        <v>0</v>
      </c>
      <c r="L52" s="14">
        <v>3</v>
      </c>
      <c r="M52" s="14">
        <v>0</v>
      </c>
      <c r="N52" s="14">
        <v>21</v>
      </c>
      <c r="O52" s="18">
        <v>9</v>
      </c>
      <c r="P52" s="20">
        <v>36.799999999999997</v>
      </c>
      <c r="Q52" s="21" t="s">
        <v>19</v>
      </c>
    </row>
    <row r="53" spans="1:17" ht="15" thickBot="1" x14ac:dyDescent="0.35">
      <c r="A53" s="1" t="s">
        <v>87</v>
      </c>
      <c r="B53" s="11" t="s">
        <v>48</v>
      </c>
      <c r="C53" s="14">
        <v>2</v>
      </c>
      <c r="D53" s="14">
        <v>2</v>
      </c>
      <c r="E53" s="14">
        <v>1</v>
      </c>
      <c r="F53" s="13">
        <v>83</v>
      </c>
      <c r="G53" s="14">
        <v>57</v>
      </c>
      <c r="H53" s="14">
        <v>83</v>
      </c>
      <c r="I53" s="14">
        <v>57</v>
      </c>
      <c r="J53" s="14">
        <v>145.61000000000001</v>
      </c>
      <c r="K53" s="14">
        <v>0</v>
      </c>
      <c r="L53" s="14">
        <v>1</v>
      </c>
      <c r="M53" s="14">
        <v>0</v>
      </c>
      <c r="N53" s="14">
        <v>12</v>
      </c>
      <c r="O53" s="18">
        <v>1</v>
      </c>
      <c r="P53" s="20">
        <v>41.5</v>
      </c>
      <c r="Q53" s="21" t="s">
        <v>19</v>
      </c>
    </row>
    <row r="54" spans="1:17" ht="15" thickBot="1" x14ac:dyDescent="0.35">
      <c r="A54" s="1" t="s">
        <v>88</v>
      </c>
      <c r="B54" s="11" t="s">
        <v>39</v>
      </c>
      <c r="C54" s="14">
        <v>9</v>
      </c>
      <c r="D54" s="14">
        <v>7</v>
      </c>
      <c r="E54" s="14">
        <v>3</v>
      </c>
      <c r="F54" s="13">
        <v>101</v>
      </c>
      <c r="G54" s="14" t="s">
        <v>10</v>
      </c>
      <c r="H54" s="14">
        <v>25.25</v>
      </c>
      <c r="I54" s="14">
        <v>83</v>
      </c>
      <c r="J54" s="14">
        <v>121.68</v>
      </c>
      <c r="K54" s="14">
        <v>0</v>
      </c>
      <c r="L54" s="14">
        <v>0</v>
      </c>
      <c r="M54" s="14">
        <v>0</v>
      </c>
      <c r="N54" s="14">
        <v>10</v>
      </c>
      <c r="O54" s="18">
        <v>1</v>
      </c>
      <c r="P54" s="20">
        <v>11.222222222222221</v>
      </c>
      <c r="Q54" s="21" t="s">
        <v>19</v>
      </c>
    </row>
    <row r="55" spans="1:17" ht="15" thickBot="1" x14ac:dyDescent="0.35">
      <c r="A55" s="1" t="s">
        <v>88</v>
      </c>
      <c r="B55" s="11" t="s">
        <v>48</v>
      </c>
      <c r="C55" s="14">
        <v>10</v>
      </c>
      <c r="D55" s="14">
        <v>7</v>
      </c>
      <c r="E55" s="14">
        <v>4</v>
      </c>
      <c r="F55" s="13">
        <v>157</v>
      </c>
      <c r="G55" s="14" t="s">
        <v>89</v>
      </c>
      <c r="H55" s="14">
        <v>52.33</v>
      </c>
      <c r="I55" s="14">
        <v>101</v>
      </c>
      <c r="J55" s="14">
        <v>155.44</v>
      </c>
      <c r="K55" s="14">
        <v>0</v>
      </c>
      <c r="L55" s="14">
        <v>0</v>
      </c>
      <c r="M55" s="14">
        <v>0</v>
      </c>
      <c r="N55" s="14">
        <v>11</v>
      </c>
      <c r="O55" s="18">
        <v>8</v>
      </c>
      <c r="P55" s="20">
        <v>15.7</v>
      </c>
      <c r="Q55" s="21" t="s">
        <v>19</v>
      </c>
    </row>
    <row r="56" spans="1:17" ht="15" thickBot="1" x14ac:dyDescent="0.35">
      <c r="A56" s="1" t="s">
        <v>90</v>
      </c>
      <c r="B56" s="11" t="s">
        <v>39</v>
      </c>
      <c r="C56" s="14">
        <v>8</v>
      </c>
      <c r="D56" s="14">
        <v>4</v>
      </c>
      <c r="E56" s="14">
        <v>1</v>
      </c>
      <c r="F56" s="13">
        <v>44</v>
      </c>
      <c r="G56" s="14">
        <v>21</v>
      </c>
      <c r="H56" s="14">
        <v>14.66</v>
      </c>
      <c r="I56" s="14">
        <v>39</v>
      </c>
      <c r="J56" s="14">
        <v>112.82</v>
      </c>
      <c r="K56" s="14">
        <v>0</v>
      </c>
      <c r="L56" s="14">
        <v>0</v>
      </c>
      <c r="M56" s="14">
        <v>0</v>
      </c>
      <c r="N56" s="14">
        <v>5</v>
      </c>
      <c r="O56" s="18">
        <v>1</v>
      </c>
      <c r="P56" s="20">
        <v>5.5</v>
      </c>
      <c r="Q56" s="21" t="s">
        <v>19</v>
      </c>
    </row>
    <row r="57" spans="1:17" ht="15" thickBot="1" x14ac:dyDescent="0.35">
      <c r="A57" s="1" t="s">
        <v>90</v>
      </c>
      <c r="B57" s="11" t="s">
        <v>48</v>
      </c>
      <c r="C57" s="14">
        <v>12</v>
      </c>
      <c r="D57" s="14">
        <v>12</v>
      </c>
      <c r="E57" s="14">
        <v>1</v>
      </c>
      <c r="F57" s="13">
        <v>103</v>
      </c>
      <c r="G57" s="14">
        <v>31</v>
      </c>
      <c r="H57" s="14">
        <v>9.36</v>
      </c>
      <c r="I57" s="14">
        <v>88</v>
      </c>
      <c r="J57" s="14">
        <v>117.04</v>
      </c>
      <c r="K57" s="14">
        <v>0</v>
      </c>
      <c r="L57" s="14">
        <v>0</v>
      </c>
      <c r="M57" s="14">
        <v>4</v>
      </c>
      <c r="N57" s="14">
        <v>7</v>
      </c>
      <c r="O57" s="18">
        <v>3</v>
      </c>
      <c r="P57" s="20">
        <v>8.5833333333333339</v>
      </c>
      <c r="Q57" s="21" t="s">
        <v>19</v>
      </c>
    </row>
    <row r="58" spans="1:17" ht="15" thickBot="1" x14ac:dyDescent="0.35">
      <c r="A58" s="1" t="s">
        <v>91</v>
      </c>
      <c r="B58" s="11" t="s">
        <v>48</v>
      </c>
      <c r="C58" s="14">
        <v>8</v>
      </c>
      <c r="D58" s="14">
        <v>8</v>
      </c>
      <c r="E58" s="14">
        <v>2</v>
      </c>
      <c r="F58" s="13">
        <v>214</v>
      </c>
      <c r="G58" s="14">
        <v>71</v>
      </c>
      <c r="H58" s="14">
        <v>35.659999999999997</v>
      </c>
      <c r="I58" s="14">
        <v>109</v>
      </c>
      <c r="J58" s="14">
        <v>196.33</v>
      </c>
      <c r="K58" s="14">
        <v>0</v>
      </c>
      <c r="L58" s="14">
        <v>2</v>
      </c>
      <c r="M58" s="14">
        <v>0</v>
      </c>
      <c r="N58" s="14">
        <v>13</v>
      </c>
      <c r="O58" s="18">
        <v>19</v>
      </c>
      <c r="P58" s="20">
        <v>26.75</v>
      </c>
      <c r="Q58" s="21" t="s">
        <v>24</v>
      </c>
    </row>
    <row r="59" spans="1:17" ht="15" thickBot="1" x14ac:dyDescent="0.35">
      <c r="A59" s="1" t="s">
        <v>92</v>
      </c>
      <c r="B59" s="11" t="s">
        <v>39</v>
      </c>
      <c r="C59" s="14">
        <v>9</v>
      </c>
      <c r="D59" s="14">
        <v>9</v>
      </c>
      <c r="E59" s="14">
        <v>0</v>
      </c>
      <c r="F59" s="13">
        <v>191</v>
      </c>
      <c r="G59" s="14">
        <v>44</v>
      </c>
      <c r="H59" s="14">
        <v>21.22</v>
      </c>
      <c r="I59" s="14">
        <v>161</v>
      </c>
      <c r="J59" s="14">
        <v>118.63</v>
      </c>
      <c r="K59" s="14">
        <v>0</v>
      </c>
      <c r="L59" s="14">
        <v>0</v>
      </c>
      <c r="M59" s="14">
        <v>0</v>
      </c>
      <c r="N59" s="14">
        <v>14</v>
      </c>
      <c r="O59" s="18">
        <v>9</v>
      </c>
      <c r="P59" s="20">
        <v>21.222222222222221</v>
      </c>
      <c r="Q59" s="21" t="s">
        <v>24</v>
      </c>
    </row>
    <row r="60" spans="1:17" ht="15" thickBot="1" x14ac:dyDescent="0.35">
      <c r="A60" s="1" t="s">
        <v>92</v>
      </c>
      <c r="B60" s="11" t="s">
        <v>48</v>
      </c>
      <c r="C60" s="14">
        <v>12</v>
      </c>
      <c r="D60" s="14">
        <v>12</v>
      </c>
      <c r="E60" s="14">
        <v>0</v>
      </c>
      <c r="F60" s="13">
        <v>333</v>
      </c>
      <c r="G60" s="14">
        <v>100</v>
      </c>
      <c r="H60" s="14">
        <v>27.75</v>
      </c>
      <c r="I60" s="14">
        <v>222</v>
      </c>
      <c r="J60" s="14">
        <v>150</v>
      </c>
      <c r="K60" s="14">
        <v>1</v>
      </c>
      <c r="L60" s="14">
        <v>2</v>
      </c>
      <c r="M60" s="14">
        <v>1</v>
      </c>
      <c r="N60" s="14">
        <v>25</v>
      </c>
      <c r="O60" s="18">
        <v>18</v>
      </c>
      <c r="P60" s="20">
        <v>27.75</v>
      </c>
      <c r="Q60" s="21" t="s">
        <v>24</v>
      </c>
    </row>
    <row r="61" spans="1:17" ht="15" thickBot="1" x14ac:dyDescent="0.35">
      <c r="A61" s="1" t="s">
        <v>93</v>
      </c>
      <c r="B61" s="11" t="s">
        <v>39</v>
      </c>
      <c r="C61" s="14">
        <v>5</v>
      </c>
      <c r="D61" s="14">
        <v>4</v>
      </c>
      <c r="E61" s="14">
        <v>0</v>
      </c>
      <c r="F61" s="13">
        <v>73</v>
      </c>
      <c r="G61" s="14">
        <v>38</v>
      </c>
      <c r="H61" s="14">
        <v>18.25</v>
      </c>
      <c r="I61" s="14">
        <v>64</v>
      </c>
      <c r="J61" s="14">
        <v>114.06</v>
      </c>
      <c r="K61" s="14">
        <v>0</v>
      </c>
      <c r="L61" s="14">
        <v>0</v>
      </c>
      <c r="M61" s="14">
        <v>1</v>
      </c>
      <c r="N61" s="14">
        <v>9</v>
      </c>
      <c r="O61" s="18">
        <v>2</v>
      </c>
      <c r="P61" s="20">
        <v>14.6</v>
      </c>
      <c r="Q61" s="21" t="s">
        <v>24</v>
      </c>
    </row>
    <row r="62" spans="1:17" ht="15" thickBot="1" x14ac:dyDescent="0.35">
      <c r="A62" s="1" t="s">
        <v>93</v>
      </c>
      <c r="B62" s="11" t="s">
        <v>48</v>
      </c>
      <c r="C62" s="14">
        <v>5</v>
      </c>
      <c r="D62" s="14">
        <v>5</v>
      </c>
      <c r="E62" s="14">
        <v>1</v>
      </c>
      <c r="F62" s="13">
        <v>331</v>
      </c>
      <c r="G62" s="14">
        <v>119</v>
      </c>
      <c r="H62" s="14">
        <v>82.75</v>
      </c>
      <c r="I62" s="14">
        <v>178</v>
      </c>
      <c r="J62" s="14">
        <v>185.95</v>
      </c>
      <c r="K62" s="14">
        <v>2</v>
      </c>
      <c r="L62" s="14">
        <v>0</v>
      </c>
      <c r="M62" s="14">
        <v>0</v>
      </c>
      <c r="N62" s="14">
        <v>24</v>
      </c>
      <c r="O62" s="18">
        <v>22</v>
      </c>
      <c r="P62" s="20">
        <v>66.2</v>
      </c>
      <c r="Q62" s="21" t="s">
        <v>24</v>
      </c>
    </row>
    <row r="63" spans="1:17" ht="15" thickBot="1" x14ac:dyDescent="0.35">
      <c r="A63" s="1" t="s">
        <v>94</v>
      </c>
      <c r="B63" s="11" t="s">
        <v>48</v>
      </c>
      <c r="C63" s="14">
        <v>6</v>
      </c>
      <c r="D63" s="14">
        <v>6</v>
      </c>
      <c r="E63" s="14">
        <v>1</v>
      </c>
      <c r="F63" s="13">
        <v>169</v>
      </c>
      <c r="G63" s="14" t="s">
        <v>95</v>
      </c>
      <c r="H63" s="14">
        <v>33.799999999999997</v>
      </c>
      <c r="I63" s="14">
        <v>102</v>
      </c>
      <c r="J63" s="14">
        <v>165.68</v>
      </c>
      <c r="K63" s="14">
        <v>0</v>
      </c>
      <c r="L63" s="14">
        <v>1</v>
      </c>
      <c r="M63" s="14">
        <v>1</v>
      </c>
      <c r="N63" s="14">
        <v>13</v>
      </c>
      <c r="O63" s="18">
        <v>12</v>
      </c>
      <c r="P63" s="20">
        <v>28.166666666666668</v>
      </c>
      <c r="Q63" s="21" t="s">
        <v>24</v>
      </c>
    </row>
    <row r="64" spans="1:17" ht="15" thickBot="1" x14ac:dyDescent="0.35">
      <c r="A64" s="1" t="s">
        <v>96</v>
      </c>
      <c r="B64" s="11" t="s">
        <v>39</v>
      </c>
      <c r="C64" s="14">
        <v>11</v>
      </c>
      <c r="D64" s="14">
        <v>11</v>
      </c>
      <c r="E64" s="14">
        <v>2</v>
      </c>
      <c r="F64" s="13">
        <v>383</v>
      </c>
      <c r="G64" s="14">
        <v>100</v>
      </c>
      <c r="H64" s="14">
        <v>42.55</v>
      </c>
      <c r="I64" s="14">
        <v>238</v>
      </c>
      <c r="J64" s="14">
        <v>160.91999999999999</v>
      </c>
      <c r="K64" s="14">
        <v>1</v>
      </c>
      <c r="L64" s="14">
        <v>3</v>
      </c>
      <c r="M64" s="14">
        <v>2</v>
      </c>
      <c r="N64" s="14">
        <v>38</v>
      </c>
      <c r="O64" s="18">
        <v>21</v>
      </c>
      <c r="P64" s="20">
        <v>34.81818181818182</v>
      </c>
      <c r="Q64" s="21" t="s">
        <v>102</v>
      </c>
    </row>
    <row r="65" spans="1:17" ht="15" thickBot="1" x14ac:dyDescent="0.35">
      <c r="A65" s="1" t="s">
        <v>97</v>
      </c>
      <c r="B65" s="11" t="s">
        <v>39</v>
      </c>
      <c r="C65" s="14">
        <v>7</v>
      </c>
      <c r="D65" s="14">
        <v>7</v>
      </c>
      <c r="E65" s="14">
        <v>2</v>
      </c>
      <c r="F65" s="13">
        <v>191</v>
      </c>
      <c r="G65" s="14" t="s">
        <v>85</v>
      </c>
      <c r="H65" s="14">
        <v>38.200000000000003</v>
      </c>
      <c r="I65" s="14">
        <v>110</v>
      </c>
      <c r="J65" s="14">
        <v>173.63</v>
      </c>
      <c r="K65" s="14">
        <v>0</v>
      </c>
      <c r="L65" s="14">
        <v>1</v>
      </c>
      <c r="M65" s="14">
        <v>0</v>
      </c>
      <c r="N65" s="14">
        <v>11</v>
      </c>
      <c r="O65" s="18">
        <v>14</v>
      </c>
      <c r="P65" s="20">
        <v>27.285714285714285</v>
      </c>
      <c r="Q65" s="21" t="s">
        <v>102</v>
      </c>
    </row>
    <row r="66" spans="1:17" ht="15" thickBot="1" x14ac:dyDescent="0.35">
      <c r="A66" s="1" t="s">
        <v>97</v>
      </c>
      <c r="B66" s="11" t="s">
        <v>48</v>
      </c>
      <c r="C66" s="14">
        <v>8</v>
      </c>
      <c r="D66" s="14">
        <v>7</v>
      </c>
      <c r="E66" s="14">
        <v>2</v>
      </c>
      <c r="F66" s="13">
        <v>137</v>
      </c>
      <c r="G66" s="14">
        <v>45</v>
      </c>
      <c r="H66" s="14">
        <v>27.4</v>
      </c>
      <c r="I66" s="14">
        <v>103</v>
      </c>
      <c r="J66" s="14">
        <v>133</v>
      </c>
      <c r="K66" s="14">
        <v>0</v>
      </c>
      <c r="L66" s="14">
        <v>0</v>
      </c>
      <c r="M66" s="14">
        <v>0</v>
      </c>
      <c r="N66" s="14">
        <v>8</v>
      </c>
      <c r="O66" s="18">
        <v>9</v>
      </c>
      <c r="P66" s="20">
        <v>17.125</v>
      </c>
      <c r="Q66" s="21" t="s">
        <v>102</v>
      </c>
    </row>
    <row r="67" spans="1:17" ht="15" thickBot="1" x14ac:dyDescent="0.35">
      <c r="A67" s="1" t="s">
        <v>98</v>
      </c>
      <c r="B67" s="11" t="s">
        <v>39</v>
      </c>
      <c r="C67" s="14">
        <v>8</v>
      </c>
      <c r="D67" s="14">
        <v>8</v>
      </c>
      <c r="E67" s="14">
        <v>0</v>
      </c>
      <c r="F67" s="13">
        <v>153</v>
      </c>
      <c r="G67" s="14">
        <v>51</v>
      </c>
      <c r="H67" s="14">
        <v>19.12</v>
      </c>
      <c r="I67" s="14">
        <v>110</v>
      </c>
      <c r="J67" s="14">
        <v>139.09</v>
      </c>
      <c r="K67" s="14">
        <v>0</v>
      </c>
      <c r="L67" s="14">
        <v>1</v>
      </c>
      <c r="M67" s="14">
        <v>0</v>
      </c>
      <c r="N67" s="14">
        <v>16</v>
      </c>
      <c r="O67" s="18">
        <v>10</v>
      </c>
      <c r="P67" s="20">
        <v>19.125</v>
      </c>
      <c r="Q67" s="21" t="s">
        <v>102</v>
      </c>
    </row>
    <row r="68" spans="1:17" ht="15" thickBot="1" x14ac:dyDescent="0.35">
      <c r="A68" s="1" t="s">
        <v>98</v>
      </c>
      <c r="B68" s="11" t="s">
        <v>48</v>
      </c>
      <c r="C68" s="14">
        <v>5</v>
      </c>
      <c r="D68" s="14">
        <v>5</v>
      </c>
      <c r="E68" s="14">
        <v>0</v>
      </c>
      <c r="F68" s="13">
        <v>75</v>
      </c>
      <c r="G68" s="14">
        <v>35</v>
      </c>
      <c r="H68" s="14">
        <v>15</v>
      </c>
      <c r="I68" s="14">
        <v>52</v>
      </c>
      <c r="J68" s="14">
        <v>144.22999999999999</v>
      </c>
      <c r="K68" s="14">
        <v>0</v>
      </c>
      <c r="L68" s="14">
        <v>0</v>
      </c>
      <c r="M68" s="14">
        <v>1</v>
      </c>
      <c r="N68" s="14">
        <v>5</v>
      </c>
      <c r="O68" s="18">
        <v>6</v>
      </c>
      <c r="P68" s="20">
        <v>15</v>
      </c>
      <c r="Q68" s="21" t="s">
        <v>102</v>
      </c>
    </row>
    <row r="69" spans="1:17" ht="15" thickBot="1" x14ac:dyDescent="0.35">
      <c r="A69" s="1" t="s">
        <v>99</v>
      </c>
      <c r="B69" s="11" t="s">
        <v>39</v>
      </c>
      <c r="C69" s="14">
        <v>8</v>
      </c>
      <c r="D69" s="14">
        <v>8</v>
      </c>
      <c r="E69" s="14">
        <v>0</v>
      </c>
      <c r="F69" s="13">
        <v>88</v>
      </c>
      <c r="G69" s="14">
        <v>41</v>
      </c>
      <c r="H69" s="14">
        <v>11</v>
      </c>
      <c r="I69" s="14">
        <v>66</v>
      </c>
      <c r="J69" s="14">
        <v>133.33000000000001</v>
      </c>
      <c r="K69" s="14">
        <v>0</v>
      </c>
      <c r="L69" s="14">
        <v>0</v>
      </c>
      <c r="M69" s="14">
        <v>0</v>
      </c>
      <c r="N69" s="14">
        <v>5</v>
      </c>
      <c r="O69" s="18">
        <v>5</v>
      </c>
      <c r="P69" s="20">
        <v>11</v>
      </c>
      <c r="Q69" s="21" t="s">
        <v>102</v>
      </c>
    </row>
    <row r="70" spans="1:17" ht="15" thickBot="1" x14ac:dyDescent="0.35">
      <c r="A70" s="1" t="s">
        <v>99</v>
      </c>
      <c r="B70" s="11" t="s">
        <v>48</v>
      </c>
      <c r="C70" s="14">
        <v>8</v>
      </c>
      <c r="D70" s="14">
        <v>8</v>
      </c>
      <c r="E70" s="14">
        <v>0</v>
      </c>
      <c r="F70" s="13">
        <v>186</v>
      </c>
      <c r="G70" s="14">
        <v>82</v>
      </c>
      <c r="H70" s="14">
        <v>23.25</v>
      </c>
      <c r="I70" s="14">
        <v>113</v>
      </c>
      <c r="J70" s="14">
        <v>164.6</v>
      </c>
      <c r="K70" s="14">
        <v>0</v>
      </c>
      <c r="L70" s="14">
        <v>1</v>
      </c>
      <c r="M70" s="14">
        <v>0</v>
      </c>
      <c r="N70" s="14">
        <v>10</v>
      </c>
      <c r="O70" s="18">
        <v>17</v>
      </c>
      <c r="P70" s="20">
        <v>23.25</v>
      </c>
      <c r="Q70" s="21" t="s">
        <v>102</v>
      </c>
    </row>
    <row r="71" spans="1:17" ht="15" thickBot="1" x14ac:dyDescent="0.35">
      <c r="A71" s="1" t="s">
        <v>100</v>
      </c>
      <c r="B71" s="11" t="s">
        <v>48</v>
      </c>
      <c r="C71" s="14">
        <v>1</v>
      </c>
      <c r="D71" s="14">
        <v>1</v>
      </c>
      <c r="E71" s="14">
        <v>1</v>
      </c>
      <c r="F71" s="13">
        <v>2</v>
      </c>
      <c r="G71" s="14" t="s">
        <v>0</v>
      </c>
      <c r="H71" s="14">
        <v>0</v>
      </c>
      <c r="I71" s="14">
        <v>2</v>
      </c>
      <c r="J71" s="14">
        <v>100</v>
      </c>
      <c r="K71" s="14">
        <v>0</v>
      </c>
      <c r="L71" s="14">
        <v>0</v>
      </c>
      <c r="M71" s="14">
        <v>0</v>
      </c>
      <c r="N71" s="14">
        <v>0</v>
      </c>
      <c r="O71" s="18">
        <v>0</v>
      </c>
      <c r="P71" s="20">
        <v>2</v>
      </c>
      <c r="Q71" s="21" t="s">
        <v>102</v>
      </c>
    </row>
    <row r="72" spans="1:17" ht="15" thickBot="1" x14ac:dyDescent="0.35">
      <c r="A72" s="1" t="s">
        <v>101</v>
      </c>
      <c r="B72" s="11" t="s">
        <v>39</v>
      </c>
      <c r="C72" s="14">
        <v>2</v>
      </c>
      <c r="D72" s="14">
        <v>1</v>
      </c>
      <c r="E72" s="14">
        <v>1</v>
      </c>
      <c r="F72" s="13">
        <v>0</v>
      </c>
      <c r="G72" s="14" t="s">
        <v>11</v>
      </c>
      <c r="H72" s="14">
        <v>0</v>
      </c>
      <c r="I72" s="14">
        <v>2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8">
        <v>0</v>
      </c>
      <c r="P72" s="20">
        <v>0</v>
      </c>
      <c r="Q72" s="21" t="s">
        <v>102</v>
      </c>
    </row>
    <row r="73" spans="1:17" ht="15" thickBot="1" x14ac:dyDescent="0.35">
      <c r="A73" s="1" t="s">
        <v>103</v>
      </c>
      <c r="B73" s="11" t="s">
        <v>48</v>
      </c>
      <c r="C73" s="14">
        <v>2</v>
      </c>
      <c r="D73" s="14">
        <v>2</v>
      </c>
      <c r="E73" s="14">
        <v>0</v>
      </c>
      <c r="F73" s="13">
        <v>5</v>
      </c>
      <c r="G73" s="14">
        <v>5</v>
      </c>
      <c r="H73" s="14">
        <v>2.5</v>
      </c>
      <c r="I73" s="14">
        <v>7</v>
      </c>
      <c r="J73" s="14">
        <v>71.42</v>
      </c>
      <c r="K73" s="14">
        <v>0</v>
      </c>
      <c r="L73" s="14">
        <v>0</v>
      </c>
      <c r="M73" s="14">
        <v>1</v>
      </c>
      <c r="N73" s="14">
        <v>0</v>
      </c>
      <c r="O73" s="18">
        <v>0</v>
      </c>
      <c r="P73" s="20">
        <v>2.5</v>
      </c>
      <c r="Q73" s="21" t="s">
        <v>55</v>
      </c>
    </row>
    <row r="74" spans="1:17" ht="15" thickBot="1" x14ac:dyDescent="0.35">
      <c r="A74" s="1" t="s">
        <v>104</v>
      </c>
      <c r="B74" s="11" t="s">
        <v>39</v>
      </c>
      <c r="C74" s="14">
        <v>8</v>
      </c>
      <c r="D74" s="14">
        <v>6</v>
      </c>
      <c r="E74" s="14">
        <v>1</v>
      </c>
      <c r="F74" s="13">
        <v>108</v>
      </c>
      <c r="G74" s="14">
        <v>42</v>
      </c>
      <c r="H74" s="14">
        <v>21.6</v>
      </c>
      <c r="I74" s="14">
        <v>68</v>
      </c>
      <c r="J74" s="14">
        <v>158.82</v>
      </c>
      <c r="K74" s="14">
        <v>0</v>
      </c>
      <c r="L74" s="14">
        <v>0</v>
      </c>
      <c r="M74" s="14">
        <v>2</v>
      </c>
      <c r="N74" s="14">
        <v>11</v>
      </c>
      <c r="O74" s="18">
        <v>5</v>
      </c>
      <c r="P74" s="20">
        <v>13.5</v>
      </c>
      <c r="Q74" s="21" t="s">
        <v>55</v>
      </c>
    </row>
    <row r="75" spans="1:17" ht="15" thickBot="1" x14ac:dyDescent="0.35">
      <c r="A75" s="1" t="s">
        <v>104</v>
      </c>
      <c r="B75" s="11" t="s">
        <v>48</v>
      </c>
      <c r="C75" s="14">
        <v>14</v>
      </c>
      <c r="D75" s="14">
        <v>13</v>
      </c>
      <c r="E75" s="14">
        <v>6</v>
      </c>
      <c r="F75" s="13">
        <v>322</v>
      </c>
      <c r="G75" s="14">
        <v>64</v>
      </c>
      <c r="H75" s="14">
        <v>46</v>
      </c>
      <c r="I75" s="14">
        <v>185</v>
      </c>
      <c r="J75" s="14">
        <v>174.05</v>
      </c>
      <c r="K75" s="14">
        <v>0</v>
      </c>
      <c r="L75" s="14">
        <v>1</v>
      </c>
      <c r="M75" s="14">
        <v>1</v>
      </c>
      <c r="N75" s="14">
        <v>26</v>
      </c>
      <c r="O75" s="18">
        <v>21</v>
      </c>
      <c r="P75" s="20">
        <v>23</v>
      </c>
      <c r="Q75" s="21" t="s">
        <v>55</v>
      </c>
    </row>
    <row r="76" spans="1:17" ht="15" thickBot="1" x14ac:dyDescent="0.35">
      <c r="A76" s="1" t="s">
        <v>105</v>
      </c>
      <c r="B76" s="11" t="s">
        <v>39</v>
      </c>
      <c r="C76" s="14">
        <v>3</v>
      </c>
      <c r="D76" s="14">
        <v>3</v>
      </c>
      <c r="E76" s="14">
        <v>2</v>
      </c>
      <c r="F76" s="13">
        <v>88</v>
      </c>
      <c r="G76" s="14" t="s">
        <v>18</v>
      </c>
      <c r="H76" s="14">
        <v>88</v>
      </c>
      <c r="I76" s="14">
        <v>46</v>
      </c>
      <c r="J76" s="14">
        <v>191.3</v>
      </c>
      <c r="K76" s="14">
        <v>0</v>
      </c>
      <c r="L76" s="14">
        <v>0</v>
      </c>
      <c r="M76" s="14">
        <v>0</v>
      </c>
      <c r="N76" s="14">
        <v>3</v>
      </c>
      <c r="O76" s="18">
        <v>7</v>
      </c>
      <c r="P76" s="20">
        <v>29.333333333333332</v>
      </c>
      <c r="Q76" s="21" t="s">
        <v>55</v>
      </c>
    </row>
    <row r="77" spans="1:17" ht="15" thickBot="1" x14ac:dyDescent="0.35">
      <c r="A77" s="1" t="s">
        <v>105</v>
      </c>
      <c r="B77" s="11" t="s">
        <v>48</v>
      </c>
      <c r="C77" s="14">
        <v>4</v>
      </c>
      <c r="D77" s="14">
        <v>4</v>
      </c>
      <c r="E77" s="14">
        <v>1</v>
      </c>
      <c r="F77" s="13">
        <v>16</v>
      </c>
      <c r="G77" s="14">
        <v>12</v>
      </c>
      <c r="H77" s="14">
        <v>5.33</v>
      </c>
      <c r="I77" s="14">
        <v>18</v>
      </c>
      <c r="J77" s="14">
        <v>88.88</v>
      </c>
      <c r="K77" s="14">
        <v>0</v>
      </c>
      <c r="L77" s="14">
        <v>0</v>
      </c>
      <c r="M77" s="14">
        <v>1</v>
      </c>
      <c r="N77" s="14">
        <v>1</v>
      </c>
      <c r="O77" s="18">
        <v>1</v>
      </c>
      <c r="P77" s="20">
        <v>4</v>
      </c>
      <c r="Q77" s="21" t="s">
        <v>55</v>
      </c>
    </row>
    <row r="78" spans="1:17" ht="15" thickBot="1" x14ac:dyDescent="0.35">
      <c r="A78" s="4" t="s">
        <v>106</v>
      </c>
      <c r="B78" s="11" t="s">
        <v>48</v>
      </c>
      <c r="C78" s="14">
        <v>4</v>
      </c>
      <c r="D78" s="14">
        <v>3</v>
      </c>
      <c r="E78" s="14">
        <v>0</v>
      </c>
      <c r="F78" s="13">
        <v>25</v>
      </c>
      <c r="G78" s="14">
        <v>13</v>
      </c>
      <c r="H78" s="14">
        <v>8.33</v>
      </c>
      <c r="I78" s="14">
        <v>24</v>
      </c>
      <c r="J78" s="14">
        <v>104.16</v>
      </c>
      <c r="K78" s="14">
        <v>0</v>
      </c>
      <c r="L78" s="14">
        <v>0</v>
      </c>
      <c r="M78" s="14">
        <v>0</v>
      </c>
      <c r="N78" s="14">
        <v>1</v>
      </c>
      <c r="O78" s="18">
        <v>1</v>
      </c>
      <c r="P78" s="20">
        <v>6.25</v>
      </c>
      <c r="Q78" s="21" t="s">
        <v>55</v>
      </c>
    </row>
    <row r="79" spans="1:17" ht="15" thickBot="1" x14ac:dyDescent="0.35">
      <c r="A79" s="1" t="s">
        <v>107</v>
      </c>
      <c r="B79" s="11" t="s">
        <v>39</v>
      </c>
      <c r="C79" s="14">
        <v>6</v>
      </c>
      <c r="D79" s="14">
        <v>6</v>
      </c>
      <c r="E79" s="14">
        <v>2</v>
      </c>
      <c r="F79" s="13">
        <v>86</v>
      </c>
      <c r="G79" s="14" t="s">
        <v>23</v>
      </c>
      <c r="H79" s="14">
        <v>21.5</v>
      </c>
      <c r="I79" s="14">
        <v>72</v>
      </c>
      <c r="J79" s="14">
        <v>119.44</v>
      </c>
      <c r="K79" s="14">
        <v>0</v>
      </c>
      <c r="L79" s="14">
        <v>0</v>
      </c>
      <c r="M79" s="14">
        <v>0</v>
      </c>
      <c r="N79" s="14">
        <v>5</v>
      </c>
      <c r="O79" s="18">
        <v>3</v>
      </c>
      <c r="P79" s="20">
        <v>14.333333333333334</v>
      </c>
      <c r="Q79" s="21" t="s">
        <v>55</v>
      </c>
    </row>
    <row r="80" spans="1:17" ht="15" thickBot="1" x14ac:dyDescent="0.35">
      <c r="A80" s="1" t="s">
        <v>107</v>
      </c>
      <c r="B80" s="11" t="s">
        <v>48</v>
      </c>
      <c r="C80" s="14">
        <v>12</v>
      </c>
      <c r="D80" s="14">
        <v>12</v>
      </c>
      <c r="E80" s="14">
        <v>2</v>
      </c>
      <c r="F80" s="13">
        <v>284</v>
      </c>
      <c r="G80" s="14">
        <v>59</v>
      </c>
      <c r="H80" s="14">
        <v>28.4</v>
      </c>
      <c r="I80" s="14">
        <v>197</v>
      </c>
      <c r="J80" s="14">
        <v>144.16</v>
      </c>
      <c r="K80" s="14">
        <v>0</v>
      </c>
      <c r="L80" s="14">
        <v>1</v>
      </c>
      <c r="M80" s="14">
        <v>0</v>
      </c>
      <c r="N80" s="14">
        <v>20</v>
      </c>
      <c r="O80" s="18">
        <v>14</v>
      </c>
      <c r="P80" s="20">
        <v>23.666666666666668</v>
      </c>
      <c r="Q80" s="21" t="s">
        <v>55</v>
      </c>
    </row>
    <row r="81" spans="1:17" ht="15" thickBot="1" x14ac:dyDescent="0.35">
      <c r="A81" s="1" t="s">
        <v>111</v>
      </c>
      <c r="B81" s="11" t="s">
        <v>39</v>
      </c>
      <c r="C81" s="14">
        <v>6</v>
      </c>
      <c r="D81" s="14">
        <v>5</v>
      </c>
      <c r="E81" s="14">
        <v>3</v>
      </c>
      <c r="F81" s="13">
        <v>55</v>
      </c>
      <c r="G81" s="14" t="s">
        <v>69</v>
      </c>
      <c r="H81" s="14">
        <v>27.5</v>
      </c>
      <c r="I81" s="14">
        <v>44</v>
      </c>
      <c r="J81" s="14">
        <v>125</v>
      </c>
      <c r="K81" s="14">
        <v>0</v>
      </c>
      <c r="L81" s="14">
        <v>0</v>
      </c>
      <c r="M81" s="14">
        <v>0</v>
      </c>
      <c r="N81" s="14">
        <v>4</v>
      </c>
      <c r="O81" s="18">
        <v>1</v>
      </c>
      <c r="P81" s="20">
        <v>9.1666666666666661</v>
      </c>
      <c r="Q81" s="21" t="s">
        <v>59</v>
      </c>
    </row>
    <row r="82" spans="1:17" ht="15" thickBot="1" x14ac:dyDescent="0.35">
      <c r="A82" s="1" t="s">
        <v>111</v>
      </c>
      <c r="B82" s="11" t="s">
        <v>48</v>
      </c>
      <c r="C82" s="14">
        <v>5</v>
      </c>
      <c r="D82" s="14">
        <v>5</v>
      </c>
      <c r="E82" s="14">
        <v>1</v>
      </c>
      <c r="F82" s="13">
        <v>156</v>
      </c>
      <c r="G82" s="14" t="s">
        <v>108</v>
      </c>
      <c r="H82" s="14">
        <v>39</v>
      </c>
      <c r="I82" s="14">
        <v>96</v>
      </c>
      <c r="J82" s="14">
        <v>162.5</v>
      </c>
      <c r="K82" s="14">
        <v>0</v>
      </c>
      <c r="L82" s="14">
        <v>1</v>
      </c>
      <c r="M82" s="14">
        <v>0</v>
      </c>
      <c r="N82" s="14">
        <v>7</v>
      </c>
      <c r="O82" s="18">
        <v>12</v>
      </c>
      <c r="P82" s="20">
        <v>31.2</v>
      </c>
      <c r="Q82" s="21" t="s">
        <v>59</v>
      </c>
    </row>
    <row r="83" spans="1:17" ht="15" thickBot="1" x14ac:dyDescent="0.35">
      <c r="A83" s="2" t="s">
        <v>112</v>
      </c>
      <c r="B83" s="11" t="s">
        <v>39</v>
      </c>
      <c r="C83" s="14">
        <v>11</v>
      </c>
      <c r="D83" s="14">
        <v>7</v>
      </c>
      <c r="E83" s="14">
        <v>1</v>
      </c>
      <c r="F83" s="13">
        <v>44</v>
      </c>
      <c r="G83" s="14">
        <v>12</v>
      </c>
      <c r="H83" s="14">
        <v>7.33</v>
      </c>
      <c r="I83" s="14">
        <v>58</v>
      </c>
      <c r="J83" s="14">
        <v>75.86</v>
      </c>
      <c r="K83" s="14">
        <v>0</v>
      </c>
      <c r="L83" s="14">
        <v>0</v>
      </c>
      <c r="M83" s="14">
        <v>0</v>
      </c>
      <c r="N83" s="14">
        <v>1</v>
      </c>
      <c r="O83" s="18">
        <v>2</v>
      </c>
      <c r="P83" s="20">
        <v>4</v>
      </c>
      <c r="Q83" s="21" t="s">
        <v>59</v>
      </c>
    </row>
    <row r="84" spans="1:17" ht="15" thickBot="1" x14ac:dyDescent="0.35">
      <c r="A84" s="2" t="s">
        <v>112</v>
      </c>
      <c r="B84" s="11" t="s">
        <v>48</v>
      </c>
      <c r="C84" s="14">
        <v>5</v>
      </c>
      <c r="D84" s="14">
        <v>3</v>
      </c>
      <c r="E84" s="14">
        <v>0</v>
      </c>
      <c r="F84" s="13">
        <v>75</v>
      </c>
      <c r="G84" s="14">
        <v>50</v>
      </c>
      <c r="H84" s="14">
        <v>25</v>
      </c>
      <c r="I84" s="14">
        <v>61</v>
      </c>
      <c r="J84" s="14">
        <v>122.95</v>
      </c>
      <c r="K84" s="14">
        <v>0</v>
      </c>
      <c r="L84" s="14">
        <v>1</v>
      </c>
      <c r="M84" s="14">
        <v>0</v>
      </c>
      <c r="N84" s="14">
        <v>5</v>
      </c>
      <c r="O84" s="18">
        <v>3</v>
      </c>
      <c r="P84" s="20">
        <v>15</v>
      </c>
      <c r="Q84" s="21" t="s">
        <v>59</v>
      </c>
    </row>
    <row r="85" spans="1:17" ht="15" thickBot="1" x14ac:dyDescent="0.35">
      <c r="A85" s="1" t="s">
        <v>113</v>
      </c>
      <c r="B85" s="11" t="s">
        <v>39</v>
      </c>
      <c r="C85" s="14">
        <v>8</v>
      </c>
      <c r="D85" s="14">
        <v>8</v>
      </c>
      <c r="E85" s="14">
        <v>0</v>
      </c>
      <c r="F85" s="13">
        <v>219</v>
      </c>
      <c r="G85" s="14">
        <v>82</v>
      </c>
      <c r="H85" s="14">
        <v>27.37</v>
      </c>
      <c r="I85" s="14">
        <v>148</v>
      </c>
      <c r="J85" s="14">
        <v>147.97</v>
      </c>
      <c r="K85" s="14">
        <v>0</v>
      </c>
      <c r="L85" s="14">
        <v>1</v>
      </c>
      <c r="M85" s="14">
        <v>2</v>
      </c>
      <c r="N85" s="14">
        <v>16</v>
      </c>
      <c r="O85" s="18">
        <v>11</v>
      </c>
      <c r="P85" s="20">
        <v>27.375</v>
      </c>
      <c r="Q85" s="21" t="s">
        <v>59</v>
      </c>
    </row>
    <row r="86" spans="1:17" ht="15" thickBot="1" x14ac:dyDescent="0.35">
      <c r="A86" s="1" t="s">
        <v>113</v>
      </c>
      <c r="B86" s="11" t="s">
        <v>48</v>
      </c>
      <c r="C86" s="14">
        <v>15</v>
      </c>
      <c r="D86" s="14">
        <v>14</v>
      </c>
      <c r="E86" s="14">
        <v>1</v>
      </c>
      <c r="F86" s="13">
        <v>595</v>
      </c>
      <c r="G86" s="14" t="s">
        <v>62</v>
      </c>
      <c r="H86" s="14">
        <v>45.76</v>
      </c>
      <c r="I86" s="14">
        <v>402</v>
      </c>
      <c r="J86" s="14">
        <v>148</v>
      </c>
      <c r="K86" s="14">
        <v>0</v>
      </c>
      <c r="L86" s="14">
        <v>7</v>
      </c>
      <c r="M86" s="14">
        <v>0</v>
      </c>
      <c r="N86" s="14">
        <v>37</v>
      </c>
      <c r="O86" s="18">
        <v>41</v>
      </c>
      <c r="P86" s="20">
        <v>39.666666666666664</v>
      </c>
      <c r="Q86" s="21" t="s">
        <v>59</v>
      </c>
    </row>
    <row r="87" spans="1:17" ht="15" thickBot="1" x14ac:dyDescent="0.35">
      <c r="A87" s="1" t="s">
        <v>114</v>
      </c>
      <c r="B87" s="11" t="s">
        <v>39</v>
      </c>
      <c r="C87" s="14">
        <v>11</v>
      </c>
      <c r="D87" s="14">
        <v>5</v>
      </c>
      <c r="E87" s="14">
        <v>3</v>
      </c>
      <c r="F87" s="13">
        <v>32</v>
      </c>
      <c r="G87" s="14" t="s">
        <v>1</v>
      </c>
      <c r="H87" s="14">
        <v>16</v>
      </c>
      <c r="I87" s="14">
        <v>22</v>
      </c>
      <c r="J87" s="14">
        <v>145.44999999999999</v>
      </c>
      <c r="K87" s="14">
        <v>0</v>
      </c>
      <c r="L87" s="14">
        <v>0</v>
      </c>
      <c r="M87" s="14">
        <v>1</v>
      </c>
      <c r="N87" s="14">
        <v>4</v>
      </c>
      <c r="O87" s="18">
        <v>1</v>
      </c>
      <c r="P87" s="20">
        <v>2.9090909090909092</v>
      </c>
      <c r="Q87" s="21" t="s">
        <v>59</v>
      </c>
    </row>
    <row r="88" spans="1:17" ht="15" thickBot="1" x14ac:dyDescent="0.35">
      <c r="A88" s="1" t="s">
        <v>114</v>
      </c>
      <c r="B88" s="11" t="s">
        <v>48</v>
      </c>
      <c r="C88" s="14">
        <v>4</v>
      </c>
      <c r="D88" s="14">
        <v>3</v>
      </c>
      <c r="E88" s="14">
        <v>1</v>
      </c>
      <c r="F88" s="13">
        <v>7</v>
      </c>
      <c r="G88" s="14" t="s">
        <v>43</v>
      </c>
      <c r="H88" s="14">
        <v>3.5</v>
      </c>
      <c r="I88" s="14">
        <v>17</v>
      </c>
      <c r="J88" s="14">
        <v>41.17</v>
      </c>
      <c r="K88" s="14">
        <v>0</v>
      </c>
      <c r="L88" s="14">
        <v>0</v>
      </c>
      <c r="M88" s="14">
        <v>0</v>
      </c>
      <c r="N88" s="14">
        <v>0</v>
      </c>
      <c r="O88" s="18">
        <v>0</v>
      </c>
      <c r="P88" s="20">
        <v>1.75</v>
      </c>
      <c r="Q88" s="21" t="s">
        <v>59</v>
      </c>
    </row>
    <row r="89" spans="1:17" ht="15" thickBot="1" x14ac:dyDescent="0.35">
      <c r="A89" s="3" t="s">
        <v>116</v>
      </c>
      <c r="B89" s="11" t="s">
        <v>39</v>
      </c>
      <c r="C89" s="14">
        <v>11</v>
      </c>
      <c r="D89" s="14">
        <v>10</v>
      </c>
      <c r="E89" s="14">
        <v>1</v>
      </c>
      <c r="F89" s="13">
        <v>309</v>
      </c>
      <c r="G89" s="14">
        <v>109</v>
      </c>
      <c r="H89" s="14">
        <v>34.33</v>
      </c>
      <c r="I89" s="14">
        <v>166</v>
      </c>
      <c r="J89" s="14">
        <v>186.14</v>
      </c>
      <c r="K89" s="14">
        <v>2</v>
      </c>
      <c r="L89" s="14">
        <v>0</v>
      </c>
      <c r="M89" s="14">
        <v>3</v>
      </c>
      <c r="N89" s="14">
        <v>23</v>
      </c>
      <c r="O89" s="18">
        <v>22</v>
      </c>
      <c r="P89" s="20">
        <v>28.09090909090909</v>
      </c>
      <c r="Q89" s="21" t="s">
        <v>59</v>
      </c>
    </row>
    <row r="90" spans="1:17" ht="15" thickBot="1" x14ac:dyDescent="0.35">
      <c r="A90" s="1" t="s">
        <v>117</v>
      </c>
      <c r="B90" s="11" t="s">
        <v>48</v>
      </c>
      <c r="C90" s="14">
        <v>2</v>
      </c>
      <c r="D90" s="14">
        <v>2</v>
      </c>
      <c r="E90" s="14">
        <v>0</v>
      </c>
      <c r="F90" s="13">
        <v>3</v>
      </c>
      <c r="G90" s="14">
        <v>2</v>
      </c>
      <c r="H90" s="14">
        <v>1.5</v>
      </c>
      <c r="I90" s="14">
        <v>9</v>
      </c>
      <c r="J90" s="14">
        <v>33.33</v>
      </c>
      <c r="K90" s="14">
        <v>0</v>
      </c>
      <c r="L90" s="14">
        <v>0</v>
      </c>
      <c r="M90" s="14">
        <v>0</v>
      </c>
      <c r="N90" s="14">
        <v>0</v>
      </c>
      <c r="O90" s="18">
        <v>0</v>
      </c>
      <c r="P90" s="20">
        <v>1.5</v>
      </c>
      <c r="Q90" s="21" t="s">
        <v>122</v>
      </c>
    </row>
    <row r="91" spans="1:17" ht="15" thickBot="1" x14ac:dyDescent="0.35">
      <c r="A91" s="1" t="s">
        <v>118</v>
      </c>
      <c r="B91" s="11" t="s">
        <v>39</v>
      </c>
      <c r="C91" s="14">
        <v>12</v>
      </c>
      <c r="D91" s="14">
        <v>12</v>
      </c>
      <c r="E91" s="14">
        <v>2</v>
      </c>
      <c r="F91" s="13">
        <v>486</v>
      </c>
      <c r="G91" s="14" t="s">
        <v>119</v>
      </c>
      <c r="H91" s="14">
        <v>48.6</v>
      </c>
      <c r="I91" s="14">
        <v>321</v>
      </c>
      <c r="J91" s="14">
        <v>151.4</v>
      </c>
      <c r="K91" s="14">
        <v>0</v>
      </c>
      <c r="L91" s="14">
        <v>5</v>
      </c>
      <c r="M91" s="14">
        <v>1</v>
      </c>
      <c r="N91" s="14">
        <v>50</v>
      </c>
      <c r="O91" s="18">
        <v>17</v>
      </c>
      <c r="P91" s="20">
        <v>40.5</v>
      </c>
      <c r="Q91" s="21" t="s">
        <v>122</v>
      </c>
    </row>
    <row r="92" spans="1:17" ht="15" thickBot="1" x14ac:dyDescent="0.35">
      <c r="A92" s="1" t="s">
        <v>118</v>
      </c>
      <c r="B92" s="11" t="s">
        <v>48</v>
      </c>
      <c r="C92" s="14">
        <v>5</v>
      </c>
      <c r="D92" s="14">
        <v>5</v>
      </c>
      <c r="E92" s="14">
        <v>0</v>
      </c>
      <c r="F92" s="13">
        <v>161</v>
      </c>
      <c r="G92" s="14">
        <v>55</v>
      </c>
      <c r="H92" s="14">
        <v>32.200000000000003</v>
      </c>
      <c r="I92" s="14">
        <v>112</v>
      </c>
      <c r="J92" s="14">
        <v>143.75</v>
      </c>
      <c r="K92" s="14">
        <v>0</v>
      </c>
      <c r="L92" s="14">
        <v>2</v>
      </c>
      <c r="M92" s="14">
        <v>0</v>
      </c>
      <c r="N92" s="14">
        <v>19</v>
      </c>
      <c r="O92" s="18">
        <v>6</v>
      </c>
      <c r="P92" s="20">
        <v>32.200000000000003</v>
      </c>
      <c r="Q92" s="21" t="s">
        <v>122</v>
      </c>
    </row>
    <row r="93" spans="1:17" ht="15" thickBot="1" x14ac:dyDescent="0.35">
      <c r="A93" s="1" t="s">
        <v>120</v>
      </c>
      <c r="B93" s="11" t="s">
        <v>48</v>
      </c>
      <c r="C93" s="14">
        <v>2</v>
      </c>
      <c r="D93" s="14">
        <v>2</v>
      </c>
      <c r="E93" s="14">
        <v>0</v>
      </c>
      <c r="F93" s="13">
        <v>60</v>
      </c>
      <c r="G93" s="14">
        <v>48</v>
      </c>
      <c r="H93" s="14">
        <v>30</v>
      </c>
      <c r="I93" s="14">
        <v>32</v>
      </c>
      <c r="J93" s="14">
        <v>187.5</v>
      </c>
      <c r="K93" s="14">
        <v>0</v>
      </c>
      <c r="L93" s="14">
        <v>0</v>
      </c>
      <c r="M93" s="14">
        <v>0</v>
      </c>
      <c r="N93" s="14">
        <v>1</v>
      </c>
      <c r="O93" s="18">
        <v>6</v>
      </c>
      <c r="P93" s="20">
        <v>30</v>
      </c>
      <c r="Q93" s="21" t="s">
        <v>122</v>
      </c>
    </row>
    <row r="94" spans="1:17" ht="15" thickBot="1" x14ac:dyDescent="0.35">
      <c r="A94" s="1" t="s">
        <v>121</v>
      </c>
      <c r="B94" s="11" t="s">
        <v>39</v>
      </c>
      <c r="C94" s="14">
        <v>8</v>
      </c>
      <c r="D94" s="14">
        <v>8</v>
      </c>
      <c r="E94" s="14">
        <v>1</v>
      </c>
      <c r="F94" s="13">
        <v>146</v>
      </c>
      <c r="G94" s="14" t="s">
        <v>44</v>
      </c>
      <c r="H94" s="14">
        <v>20.85</v>
      </c>
      <c r="I94" s="14">
        <v>106</v>
      </c>
      <c r="J94" s="14">
        <v>137.72999999999999</v>
      </c>
      <c r="K94" s="14">
        <v>0</v>
      </c>
      <c r="L94" s="14">
        <v>0</v>
      </c>
      <c r="M94" s="14">
        <v>0</v>
      </c>
      <c r="N94" s="14">
        <v>5</v>
      </c>
      <c r="O94" s="18">
        <v>11</v>
      </c>
      <c r="P94" s="20">
        <v>18.25</v>
      </c>
      <c r="Q94" s="21" t="s">
        <v>122</v>
      </c>
    </row>
    <row r="95" spans="1:17" ht="15" thickBot="1" x14ac:dyDescent="0.35">
      <c r="A95" s="1" t="s">
        <v>121</v>
      </c>
      <c r="B95" s="11" t="s">
        <v>48</v>
      </c>
      <c r="C95" s="14">
        <v>8</v>
      </c>
      <c r="D95" s="14">
        <v>8</v>
      </c>
      <c r="E95" s="14">
        <v>1</v>
      </c>
      <c r="F95" s="13">
        <v>230</v>
      </c>
      <c r="G95" s="14">
        <v>63</v>
      </c>
      <c r="H95" s="14">
        <v>32.85</v>
      </c>
      <c r="I95" s="14">
        <v>131</v>
      </c>
      <c r="J95" s="14">
        <v>175.57</v>
      </c>
      <c r="K95" s="14">
        <v>0</v>
      </c>
      <c r="L95" s="14">
        <v>2</v>
      </c>
      <c r="M95" s="14">
        <v>0</v>
      </c>
      <c r="N95" s="14">
        <v>16</v>
      </c>
      <c r="O95" s="18">
        <v>17</v>
      </c>
      <c r="P95" s="20">
        <v>28.75</v>
      </c>
      <c r="Q95" s="21" t="s">
        <v>122</v>
      </c>
    </row>
    <row r="96" spans="1:17" ht="15" thickBot="1" x14ac:dyDescent="0.35">
      <c r="A96" s="1" t="s">
        <v>124</v>
      </c>
      <c r="B96" s="11" t="s">
        <v>39</v>
      </c>
      <c r="C96" s="14">
        <v>8</v>
      </c>
      <c r="D96" s="14">
        <v>8</v>
      </c>
      <c r="E96" s="14">
        <v>1</v>
      </c>
      <c r="F96" s="13">
        <v>135</v>
      </c>
      <c r="G96" s="14" t="s">
        <v>108</v>
      </c>
      <c r="H96" s="14">
        <v>19.28</v>
      </c>
      <c r="I96" s="14">
        <v>100</v>
      </c>
      <c r="J96" s="14">
        <v>135</v>
      </c>
      <c r="K96" s="14">
        <v>0</v>
      </c>
      <c r="L96" s="14">
        <v>1</v>
      </c>
      <c r="M96" s="14">
        <v>1</v>
      </c>
      <c r="N96" s="14">
        <v>11</v>
      </c>
      <c r="O96" s="18">
        <v>7</v>
      </c>
      <c r="P96" s="20">
        <v>16.875</v>
      </c>
      <c r="Q96" s="21" t="s">
        <v>66</v>
      </c>
    </row>
    <row r="97" spans="1:17" ht="15" thickBot="1" x14ac:dyDescent="0.35">
      <c r="A97" s="1" t="s">
        <v>124</v>
      </c>
      <c r="B97" s="11" t="s">
        <v>48</v>
      </c>
      <c r="C97" s="14">
        <v>8</v>
      </c>
      <c r="D97" s="14">
        <v>8</v>
      </c>
      <c r="E97" s="14">
        <v>2</v>
      </c>
      <c r="F97" s="13">
        <v>309</v>
      </c>
      <c r="G97" s="14" t="s">
        <v>123</v>
      </c>
      <c r="H97" s="14">
        <v>51.5</v>
      </c>
      <c r="I97" s="14">
        <v>157</v>
      </c>
      <c r="J97" s="14">
        <v>196.81</v>
      </c>
      <c r="K97" s="14">
        <v>2</v>
      </c>
      <c r="L97" s="14">
        <v>0</v>
      </c>
      <c r="M97" s="14">
        <v>0</v>
      </c>
      <c r="N97" s="14">
        <v>29</v>
      </c>
      <c r="O97" s="18">
        <v>21</v>
      </c>
      <c r="P97" s="20">
        <v>38.625</v>
      </c>
      <c r="Q97" s="21" t="s">
        <v>66</v>
      </c>
    </row>
    <row r="98" spans="1:17" ht="15" thickBot="1" x14ac:dyDescent="0.35">
      <c r="A98" s="1" t="s">
        <v>125</v>
      </c>
      <c r="B98" s="11" t="s">
        <v>48</v>
      </c>
      <c r="C98" s="14">
        <v>5</v>
      </c>
      <c r="D98" s="14">
        <v>5</v>
      </c>
      <c r="E98" s="14">
        <v>0</v>
      </c>
      <c r="F98" s="13">
        <v>73</v>
      </c>
      <c r="G98" s="14">
        <v>24</v>
      </c>
      <c r="H98" s="14">
        <v>14.6</v>
      </c>
      <c r="I98" s="14">
        <v>50</v>
      </c>
      <c r="J98" s="14">
        <v>146</v>
      </c>
      <c r="K98" s="14">
        <v>0</v>
      </c>
      <c r="L98" s="14">
        <v>0</v>
      </c>
      <c r="M98" s="14">
        <v>0</v>
      </c>
      <c r="N98" s="14">
        <v>6</v>
      </c>
      <c r="O98" s="18">
        <v>5</v>
      </c>
      <c r="P98" s="20">
        <v>14.6</v>
      </c>
      <c r="Q98" s="21" t="s">
        <v>66</v>
      </c>
    </row>
    <row r="99" spans="1:17" ht="15" thickBot="1" x14ac:dyDescent="0.35">
      <c r="A99" s="1" t="s">
        <v>126</v>
      </c>
      <c r="B99" s="11" t="s">
        <v>39</v>
      </c>
      <c r="C99" s="14">
        <v>4</v>
      </c>
      <c r="D99" s="14">
        <v>4</v>
      </c>
      <c r="E99" s="14">
        <v>0</v>
      </c>
      <c r="F99" s="13">
        <v>19</v>
      </c>
      <c r="G99" s="14">
        <v>14</v>
      </c>
      <c r="H99" s="14">
        <v>4.75</v>
      </c>
      <c r="I99" s="14">
        <v>18</v>
      </c>
      <c r="J99" s="14">
        <v>105.55</v>
      </c>
      <c r="K99" s="14">
        <v>0</v>
      </c>
      <c r="L99" s="14">
        <v>0</v>
      </c>
      <c r="M99" s="14">
        <v>0</v>
      </c>
      <c r="N99" s="14">
        <v>1</v>
      </c>
      <c r="O99" s="18">
        <v>1</v>
      </c>
      <c r="P99" s="20">
        <v>4.75</v>
      </c>
      <c r="Q99" s="21" t="s">
        <v>66</v>
      </c>
    </row>
    <row r="100" spans="1:17" ht="15" thickBot="1" x14ac:dyDescent="0.35">
      <c r="A100" s="1" t="s">
        <v>127</v>
      </c>
      <c r="B100" s="11" t="s">
        <v>39</v>
      </c>
      <c r="C100" s="14">
        <v>11</v>
      </c>
      <c r="D100" s="14">
        <v>9</v>
      </c>
      <c r="E100" s="14">
        <v>2</v>
      </c>
      <c r="F100" s="13">
        <v>244</v>
      </c>
      <c r="G100" s="14">
        <v>52</v>
      </c>
      <c r="H100" s="14">
        <v>34.85</v>
      </c>
      <c r="I100" s="14">
        <v>170</v>
      </c>
      <c r="J100" s="14">
        <v>143.52000000000001</v>
      </c>
      <c r="K100" s="14">
        <v>0</v>
      </c>
      <c r="L100" s="14">
        <v>1</v>
      </c>
      <c r="M100" s="14">
        <v>0</v>
      </c>
      <c r="N100" s="14">
        <v>31</v>
      </c>
      <c r="O100" s="18">
        <v>4</v>
      </c>
      <c r="P100" s="20">
        <v>22.181818181818183</v>
      </c>
      <c r="Q100" s="21" t="s">
        <v>70</v>
      </c>
    </row>
    <row r="101" spans="1:17" ht="15" thickBot="1" x14ac:dyDescent="0.35">
      <c r="A101" s="1" t="s">
        <v>127</v>
      </c>
      <c r="B101" s="11" t="s">
        <v>48</v>
      </c>
      <c r="C101" s="14">
        <v>5</v>
      </c>
      <c r="D101" s="14">
        <v>5</v>
      </c>
      <c r="E101" s="14">
        <v>0</v>
      </c>
      <c r="F101" s="13">
        <v>152</v>
      </c>
      <c r="G101" s="14">
        <v>49</v>
      </c>
      <c r="H101" s="14">
        <v>30.4</v>
      </c>
      <c r="I101" s="14">
        <v>99</v>
      </c>
      <c r="J101" s="14">
        <v>153.53</v>
      </c>
      <c r="K101" s="14">
        <v>0</v>
      </c>
      <c r="L101" s="14">
        <v>0</v>
      </c>
      <c r="M101" s="14">
        <v>0</v>
      </c>
      <c r="N101" s="14">
        <v>14</v>
      </c>
      <c r="O101" s="18">
        <v>7</v>
      </c>
      <c r="P101" s="20">
        <v>30.4</v>
      </c>
      <c r="Q101" s="21" t="s">
        <v>70</v>
      </c>
    </row>
    <row r="102" spans="1:17" ht="15" thickBot="1" x14ac:dyDescent="0.35">
      <c r="A102" s="1" t="s">
        <v>128</v>
      </c>
      <c r="B102" s="11" t="s">
        <v>39</v>
      </c>
      <c r="C102" s="14">
        <v>15</v>
      </c>
      <c r="D102" s="14">
        <v>14</v>
      </c>
      <c r="E102" s="14">
        <v>1</v>
      </c>
      <c r="F102" s="13">
        <v>421</v>
      </c>
      <c r="G102" s="14">
        <v>104</v>
      </c>
      <c r="H102" s="14">
        <v>32.380000000000003</v>
      </c>
      <c r="I102" s="14">
        <v>277</v>
      </c>
      <c r="J102" s="14">
        <v>151.97999999999999</v>
      </c>
      <c r="K102" s="14">
        <v>1</v>
      </c>
      <c r="L102" s="14">
        <v>3</v>
      </c>
      <c r="M102" s="14">
        <v>0</v>
      </c>
      <c r="N102" s="14">
        <v>32</v>
      </c>
      <c r="O102" s="18">
        <v>20</v>
      </c>
      <c r="P102" s="20">
        <v>28.066666666666666</v>
      </c>
      <c r="Q102" s="21" t="s">
        <v>70</v>
      </c>
    </row>
    <row r="103" spans="1:17" ht="15" thickBot="1" x14ac:dyDescent="0.35">
      <c r="A103" s="1" t="s">
        <v>128</v>
      </c>
      <c r="B103" s="11" t="s">
        <v>48</v>
      </c>
      <c r="C103" s="14">
        <v>11</v>
      </c>
      <c r="D103" s="14">
        <v>11</v>
      </c>
      <c r="E103" s="14">
        <v>4</v>
      </c>
      <c r="F103" s="13">
        <v>258</v>
      </c>
      <c r="G103" s="14" t="s">
        <v>79</v>
      </c>
      <c r="H103" s="14">
        <v>36.85</v>
      </c>
      <c r="I103" s="14">
        <v>197</v>
      </c>
      <c r="J103" s="14">
        <v>130.96</v>
      </c>
      <c r="K103" s="14">
        <v>0</v>
      </c>
      <c r="L103" s="14">
        <v>1</v>
      </c>
      <c r="M103" s="14">
        <v>1</v>
      </c>
      <c r="N103" s="14">
        <v>21</v>
      </c>
      <c r="O103" s="18">
        <v>10</v>
      </c>
      <c r="P103" s="20">
        <v>23.454545454545453</v>
      </c>
      <c r="Q103" s="21" t="s">
        <v>70</v>
      </c>
    </row>
    <row r="104" spans="1:17" ht="15" thickBot="1" x14ac:dyDescent="0.35">
      <c r="A104" s="1" t="s">
        <v>129</v>
      </c>
      <c r="B104" s="11" t="s">
        <v>39</v>
      </c>
      <c r="C104" s="14">
        <v>1</v>
      </c>
      <c r="D104" s="14">
        <v>0</v>
      </c>
      <c r="E104" s="14">
        <v>0</v>
      </c>
      <c r="F104" s="13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8">
        <v>0</v>
      </c>
      <c r="P104" s="20">
        <v>0</v>
      </c>
      <c r="Q104" s="21" t="s">
        <v>70</v>
      </c>
    </row>
    <row r="105" spans="1:17" ht="15" thickBot="1" x14ac:dyDescent="0.35">
      <c r="A105" s="1" t="s">
        <v>129</v>
      </c>
      <c r="B105" s="11" t="s">
        <v>48</v>
      </c>
      <c r="C105" s="14">
        <v>2</v>
      </c>
      <c r="D105" s="14">
        <v>1</v>
      </c>
      <c r="E105" s="14">
        <v>0</v>
      </c>
      <c r="F105" s="13">
        <v>20</v>
      </c>
      <c r="G105" s="14">
        <v>20</v>
      </c>
      <c r="H105" s="14">
        <v>20</v>
      </c>
      <c r="I105" s="14">
        <v>14</v>
      </c>
      <c r="J105" s="14">
        <v>142.85</v>
      </c>
      <c r="K105" s="14">
        <v>0</v>
      </c>
      <c r="L105" s="14">
        <v>0</v>
      </c>
      <c r="M105" s="14">
        <v>0</v>
      </c>
      <c r="N105" s="14">
        <v>3</v>
      </c>
      <c r="O105" s="18">
        <v>0</v>
      </c>
      <c r="P105" s="20">
        <v>10</v>
      </c>
      <c r="Q105" s="21" t="s">
        <v>70</v>
      </c>
    </row>
    <row r="106" spans="1:17" ht="15" thickBot="1" x14ac:dyDescent="0.35">
      <c r="A106" s="1" t="s">
        <v>130</v>
      </c>
      <c r="B106" s="11" t="s">
        <v>39</v>
      </c>
      <c r="C106" s="14">
        <v>5</v>
      </c>
      <c r="D106" s="14">
        <v>5</v>
      </c>
      <c r="E106" s="14">
        <v>1</v>
      </c>
      <c r="F106" s="13">
        <v>59</v>
      </c>
      <c r="G106" s="14">
        <v>21</v>
      </c>
      <c r="H106" s="14">
        <v>14.75</v>
      </c>
      <c r="I106" s="14">
        <v>38</v>
      </c>
      <c r="J106" s="14">
        <v>155.26</v>
      </c>
      <c r="K106" s="14">
        <v>0</v>
      </c>
      <c r="L106" s="14">
        <v>0</v>
      </c>
      <c r="M106" s="14">
        <v>0</v>
      </c>
      <c r="N106" s="14">
        <v>6</v>
      </c>
      <c r="O106" s="18">
        <v>2</v>
      </c>
      <c r="P106" s="20">
        <v>11.8</v>
      </c>
      <c r="Q106" s="21" t="s">
        <v>70</v>
      </c>
    </row>
    <row r="107" spans="1:17" ht="15" thickBot="1" x14ac:dyDescent="0.35">
      <c r="A107" s="1" t="s">
        <v>130</v>
      </c>
      <c r="B107" s="11" t="s">
        <v>48</v>
      </c>
      <c r="C107" s="14">
        <v>2</v>
      </c>
      <c r="D107" s="14">
        <v>2</v>
      </c>
      <c r="E107" s="14">
        <v>0</v>
      </c>
      <c r="F107" s="13">
        <v>12</v>
      </c>
      <c r="G107" s="14">
        <v>7</v>
      </c>
      <c r="H107" s="14">
        <v>6</v>
      </c>
      <c r="I107" s="14">
        <v>10</v>
      </c>
      <c r="J107" s="14">
        <v>120</v>
      </c>
      <c r="K107" s="14">
        <v>0</v>
      </c>
      <c r="L107" s="14">
        <v>0</v>
      </c>
      <c r="M107" s="14">
        <v>0</v>
      </c>
      <c r="N107" s="14">
        <v>1</v>
      </c>
      <c r="O107" s="18">
        <v>1</v>
      </c>
      <c r="P107" s="20">
        <v>6</v>
      </c>
      <c r="Q107" s="21" t="s">
        <v>70</v>
      </c>
    </row>
    <row r="108" spans="1:17" ht="15" thickBot="1" x14ac:dyDescent="0.35">
      <c r="A108" s="2" t="s">
        <v>131</v>
      </c>
      <c r="B108" s="11" t="s">
        <v>48</v>
      </c>
      <c r="C108" s="14">
        <v>9</v>
      </c>
      <c r="D108" s="14">
        <v>9</v>
      </c>
      <c r="E108" s="14">
        <v>0</v>
      </c>
      <c r="F108" s="13">
        <v>311</v>
      </c>
      <c r="G108" s="14">
        <v>91</v>
      </c>
      <c r="H108" s="14">
        <v>34.549999999999997</v>
      </c>
      <c r="I108" s="14">
        <v>187</v>
      </c>
      <c r="J108" s="14">
        <v>166.31</v>
      </c>
      <c r="K108" s="14">
        <v>0</v>
      </c>
      <c r="L108" s="14">
        <v>1</v>
      </c>
      <c r="M108" s="14">
        <v>0</v>
      </c>
      <c r="N108" s="14">
        <v>40</v>
      </c>
      <c r="O108" s="18">
        <v>16</v>
      </c>
      <c r="P108" s="20">
        <v>34.555555555555557</v>
      </c>
      <c r="Q108" s="21" t="s">
        <v>70</v>
      </c>
    </row>
    <row r="109" spans="1:17" ht="15" thickBot="1" x14ac:dyDescent="0.35">
      <c r="A109" t="s">
        <v>132</v>
      </c>
      <c r="B109" s="11" t="s">
        <v>39</v>
      </c>
      <c r="C109" s="14">
        <v>14</v>
      </c>
      <c r="D109" s="14">
        <v>12</v>
      </c>
      <c r="E109" s="14">
        <v>3</v>
      </c>
      <c r="F109" s="13">
        <v>85</v>
      </c>
      <c r="G109" s="14" t="s">
        <v>58</v>
      </c>
      <c r="H109" s="14">
        <v>9.44</v>
      </c>
      <c r="I109" s="14">
        <v>70</v>
      </c>
      <c r="J109" s="14">
        <v>121.42</v>
      </c>
      <c r="K109" s="14">
        <v>0</v>
      </c>
      <c r="L109" s="14">
        <v>0</v>
      </c>
      <c r="M109" s="14">
        <v>1</v>
      </c>
      <c r="N109" s="14">
        <v>4</v>
      </c>
      <c r="O109" s="18">
        <v>5</v>
      </c>
      <c r="P109" s="20">
        <v>6.0714285714285712</v>
      </c>
      <c r="Q109" s="21" t="s">
        <v>70</v>
      </c>
    </row>
    <row r="110" spans="1:17" ht="15" thickBot="1" x14ac:dyDescent="0.35">
      <c r="A110" t="s">
        <v>132</v>
      </c>
      <c r="B110" s="11" t="s">
        <v>48</v>
      </c>
      <c r="C110" s="14">
        <v>7</v>
      </c>
      <c r="D110" s="14">
        <v>6</v>
      </c>
      <c r="E110" s="14">
        <v>1</v>
      </c>
      <c r="F110" s="13">
        <v>117</v>
      </c>
      <c r="G110" s="14">
        <v>67</v>
      </c>
      <c r="H110" s="14">
        <v>23.4</v>
      </c>
      <c r="I110" s="14">
        <v>68</v>
      </c>
      <c r="J110" s="14">
        <v>172.05</v>
      </c>
      <c r="K110" s="14">
        <v>0</v>
      </c>
      <c r="L110" s="14">
        <v>1</v>
      </c>
      <c r="M110" s="14">
        <v>1</v>
      </c>
      <c r="N110" s="14">
        <v>11</v>
      </c>
      <c r="O110" s="18">
        <v>6</v>
      </c>
      <c r="P110" s="20">
        <v>16.714285714285715</v>
      </c>
      <c r="Q110" s="21" t="s">
        <v>70</v>
      </c>
    </row>
    <row r="111" spans="1:17" ht="15" thickBot="1" x14ac:dyDescent="0.35">
      <c r="A111" t="s">
        <v>133</v>
      </c>
      <c r="B111" s="11" t="s">
        <v>39</v>
      </c>
      <c r="C111" s="14">
        <v>8</v>
      </c>
      <c r="D111" s="14">
        <v>5</v>
      </c>
      <c r="E111" s="14">
        <v>2</v>
      </c>
      <c r="F111" s="13">
        <v>44</v>
      </c>
      <c r="G111" s="14">
        <v>21</v>
      </c>
      <c r="H111" s="14">
        <v>14.66</v>
      </c>
      <c r="I111" s="14">
        <v>40</v>
      </c>
      <c r="J111" s="14">
        <v>110</v>
      </c>
      <c r="K111" s="14">
        <v>0</v>
      </c>
      <c r="L111" s="14">
        <v>0</v>
      </c>
      <c r="M111" s="14">
        <v>1</v>
      </c>
      <c r="N111" s="14">
        <v>2</v>
      </c>
      <c r="O111" s="18">
        <v>2</v>
      </c>
      <c r="P111" s="20">
        <v>5.5</v>
      </c>
      <c r="Q111" s="21" t="s">
        <v>70</v>
      </c>
    </row>
    <row r="112" spans="1:17" ht="15" thickBot="1" x14ac:dyDescent="0.35">
      <c r="A112" t="s">
        <v>133</v>
      </c>
      <c r="B112" s="11" t="s">
        <v>48</v>
      </c>
      <c r="C112" s="14">
        <v>2</v>
      </c>
      <c r="D112" s="14">
        <v>1</v>
      </c>
      <c r="E112" s="14">
        <v>0</v>
      </c>
      <c r="F112" s="13">
        <v>28</v>
      </c>
      <c r="G112" s="14">
        <v>28</v>
      </c>
      <c r="H112" s="14">
        <v>28</v>
      </c>
      <c r="I112" s="14">
        <v>22</v>
      </c>
      <c r="J112" s="14">
        <v>127.27</v>
      </c>
      <c r="K112" s="14">
        <v>0</v>
      </c>
      <c r="L112" s="14">
        <v>0</v>
      </c>
      <c r="M112" s="14">
        <v>0</v>
      </c>
      <c r="N112" s="14">
        <v>5</v>
      </c>
      <c r="O112" s="18">
        <v>0</v>
      </c>
      <c r="P112" s="20">
        <v>14</v>
      </c>
      <c r="Q112" s="21" t="s">
        <v>70</v>
      </c>
    </row>
  </sheetData>
  <hyperlinks>
    <hyperlink ref="B2" r:id="rId1" display="https://stats.espncricinfo.com/ci/engine/player/1060380.html?class=3;season=NaN;template=results;type=batting;view=innings" xr:uid="{FAC36C1B-C3AC-4D44-A09A-1F216BD7070D}"/>
    <hyperlink ref="B3" r:id="rId2" display="https://stats.espncricinfo.com/ci/engine/player/234675.html?class=3;season=NaN;template=results;type=batting;view=innings" xr:uid="{4E081A52-4224-447C-B0C7-7B49731AA69C}"/>
    <hyperlink ref="B8" r:id="rId3" display="https://stats.espncricinfo.com/ci/engine/player/1070173.html?class=3;season=NaN;template=results;type=batting;view=innings" xr:uid="{98B90FC5-EE2D-47C6-9631-34F1C30ED13A}"/>
    <hyperlink ref="B9" r:id="rId4" display="https://stats.espncricinfo.com/ci/engine/player/1070173.html?class=3;season=NaN;template=results;type=batting;view=innings" xr:uid="{DF5CE770-7307-47D8-939C-80EFFD9560AF}"/>
    <hyperlink ref="B6" r:id="rId5" display="https://stats.espncricinfo.com/ci/engine/player/554691.html?class=3;season=NaN;template=results;type=batting;view=innings" xr:uid="{EDCEB78B-38EA-40BA-BE6D-261790028488}"/>
    <hyperlink ref="B7" r:id="rId6" display="https://stats.espncricinfo.com/ci/engine/player/554691.html?class=3;season=NaN;template=results;type=batting;view=innings" xr:uid="{6B7B3F1E-D0D8-4006-8F3B-56D2B9253EDC}"/>
    <hyperlink ref="B4" r:id="rId7" display="https://stats.espncricinfo.com/ci/engine/player/714451.html?class=3;season=NaN;template=results;type=batting;view=innings" xr:uid="{9E357FAD-4459-40F0-B523-EFB3B9C4D90E}"/>
    <hyperlink ref="B5" r:id="rId8" display="https://stats.espncricinfo.com/ci/engine/player/931581.html?class=3;season=NaN;template=results;type=batting;view=innings" xr:uid="{968A0BDD-CAEC-4AAC-8939-DCDB9C79EC73}"/>
    <hyperlink ref="B13" r:id="rId9" display="https://stats.espncricinfo.com/ci/engine/player/422108.html?class=3;season=NaN;template=results;type=batting;view=innings" xr:uid="{86718D6E-D86C-493D-BB6F-EFC1A8568F8D}"/>
    <hyperlink ref="B14" r:id="rId10" display="https://stats.espncricinfo.com/ci/engine/player/497121.html?class=3;season=NaN;template=results;type=batting;view=innings" xr:uid="{951F309C-461B-4CBE-8F5A-1D2D367405B3}"/>
    <hyperlink ref="B15" r:id="rId11" display="https://stats.espncricinfo.com/ci/engine/player/34102.html?class=3;season=NaN;template=results;type=batting;view=innings" xr:uid="{6554F2AD-9968-49C3-BA24-A3BBD664987B}"/>
    <hyperlink ref="B17" r:id="rId12" display="https://stats.espncricinfo.com/ci/engine/player/446507.html?class=3;season=NaN;template=results;type=batting;view=innings" xr:uid="{7D198E12-BBE2-47C1-862A-54CEA9E0D384}"/>
    <hyperlink ref="B18" r:id="rId13" display="https://stats.espncricinfo.com/ci/engine/player/446507.html?class=3;season=NaN;template=results;type=batting;view=innings" xr:uid="{2F9B3853-3538-4D7A-9068-F7CC647FAFDB}"/>
    <hyperlink ref="B16" r:id="rId14" display="https://stats.espncricinfo.com/ci/engine/player/34102.html?class=3;season=NaN;template=results;type=batting;view=innings" xr:uid="{2665D95B-7E44-464D-884B-E9F1814CC55F}"/>
    <hyperlink ref="B19" r:id="rId15" display="https://stats.espncricinfo.com/ci/engine/player/1170265.html?class=3;season=NaN;template=results;type=batting;view=innings" xr:uid="{145E535F-E660-4E51-B3C5-CF0C4C9EFA9F}"/>
    <hyperlink ref="B20" r:id="rId16" display="https://stats.espncricinfo.com/ci/engine/player/720471.html?class=3;season=NaN;template=results;type=batting;view=innings" xr:uid="{4559D92B-CC51-46BF-8CFE-A68F90F31BB9}"/>
    <hyperlink ref="B21" r:id="rId17" display="https://stats.espncricinfo.com/ci/engine/player/720471.html?class=3;season=NaN;template=results;type=batting;view=innings" xr:uid="{91D583BA-E084-4379-A0EA-E9FF4ACFE4F4}"/>
    <hyperlink ref="B22" r:id="rId18" display="https://stats.espncricinfo.com/ci/engine/player/625371.html?class=3;season=NaN;template=results;type=batting;view=innings" xr:uid="{96F0686F-FC15-40F4-9F54-99C743FE54B8}"/>
    <hyperlink ref="B23" r:id="rId19" display="https://stats.espncricinfo.com/ci/engine/player/721867.html?class=3;season=NaN;template=results;type=batting;view=innings" xr:uid="{C7AC26EC-2DED-48E7-AD69-F569048FB0C0}"/>
    <hyperlink ref="B24" r:id="rId20" display="https://stats.espncricinfo.com/ci/engine/player/390481.html?class=3;season=NaN;template=results;type=batting;view=innings" xr:uid="{DEEDF9B6-C793-483D-9344-2EB375CD9EF4}"/>
    <hyperlink ref="B25" r:id="rId21" display="https://stats.espncricinfo.com/ci/engine/player/1151278.html?class=3;season=NaN;template=results;type=batting;view=innings" xr:uid="{CF9E1CBD-433B-4844-B45D-31C4B327B3AF}"/>
    <hyperlink ref="B26" r:id="rId22" display="https://stats.espncricinfo.com/ci/engine/player/425943.html?class=3;season=NaN;template=results;type=batting;view=innings" xr:uid="{D1971C1F-CF9D-4392-9D2B-B8756464E990}"/>
    <hyperlink ref="B27" r:id="rId23" display="https://stats.espncricinfo.com/ci/engine/player/425943.html?class=3;season=NaN;template=results;type=batting;view=innings" xr:uid="{C4A50896-C509-457A-80C0-0E036F4C3BE9}"/>
    <hyperlink ref="B28" r:id="rId24" display="https://stats.espncricinfo.com/ci/engine/player/26421.html?class=3;season=NaN;template=results;type=batting;view=innings" xr:uid="{702ACA7D-7B19-4886-A9E8-11FAF5B2EF49}"/>
    <hyperlink ref="B29" r:id="rId25" display="https://stats.espncricinfo.com/ci/engine/player/253802.html?class=3;season=NaN;template=results;type=batting;view=innings" xr:uid="{601A351E-E1D6-4010-BA1B-4B2E538B8313}"/>
    <hyperlink ref="B30" r:id="rId26" display="https://stats.espncricinfo.com/ci/engine/player/253802.html?class=3;season=NaN;template=results;type=batting;view=innings" xr:uid="{30A33AB6-FD64-43CF-AFA9-15EB0A845D15}"/>
    <hyperlink ref="B31" r:id="rId27" display="https://stats.espncricinfo.com/ci/engine/player/30045.html?class=3;season=NaN;template=results;type=batting;view=innings" xr:uid="{D1EE4DFE-52CF-45A2-9599-FF69C3D17342}"/>
    <hyperlink ref="B32" r:id="rId28" display="https://stats.espncricinfo.com/ci/engine/player/446763.html?class=3;season=NaN;template=results;type=batting;view=innings" xr:uid="{7E4408F8-0E5E-4EFC-8830-0C0E392688D0}"/>
    <hyperlink ref="B33" r:id="rId29" display="https://stats.espncricinfo.com/ci/engine/player/719715.html?class=3;season=NaN;template=results;type=batting;view=innings" xr:uid="{3023B892-6847-4C51-BD30-47E242993377}"/>
    <hyperlink ref="B34" r:id="rId30" display="https://stats.espncricinfo.com/ci/engine/player/719715.html?class=3;season=NaN;template=results;type=batting;view=innings" xr:uid="{F85E78FA-01A4-445E-8115-0B36269A561B}"/>
    <hyperlink ref="B10" r:id="rId31" display="https://stats.espncricinfo.com/ci/engine/player/723105.html?class=3;season=NaN;template=results;type=batting;view=innings" xr:uid="{073BBFD6-E896-4252-915F-729E9085BA4C}"/>
    <hyperlink ref="B35" r:id="rId32" display="https://stats.espncricinfo.com/ci/engine/player/379140.html?class=3;season=NaN;template=results;type=batting;view=innings" xr:uid="{C4A1A2F5-23A9-46C6-ACE9-C0C139FEC2DF}"/>
    <hyperlink ref="B36" r:id="rId33" display="https://stats.espncricinfo.com/ci/engine/player/379140.html?class=3;season=NaN;template=results;type=batting;view=innings" xr:uid="{A0EB16A2-F118-405F-87B1-0C450FE436AA}"/>
    <hyperlink ref="B37" r:id="rId34" display="https://stats.espncricinfo.com/ci/engine/player/8917.html?class=3;season=NaN;template=results;type=batting;view=innings" xr:uid="{BD58CEB4-A58D-460A-A77B-A6B01924F1E9}"/>
    <hyperlink ref="B38" r:id="rId35" display="https://stats.espncricinfo.com/ci/engine/player/8917.html?class=3;season=NaN;template=results;type=batting;view=innings" xr:uid="{67B94C51-4CE9-46E2-B58F-C354EFFEA59A}"/>
    <hyperlink ref="B39" r:id="rId36" display="https://stats.espncricinfo.com/ci/engine/player/959767.html?class=3;season=NaN;template=results;type=batting;view=innings" xr:uid="{D7ABA830-5979-4847-8A50-B74917D58B0A}"/>
    <hyperlink ref="B40" r:id="rId37" display="https://stats.espncricinfo.com/ci/engine/player/959767.html?class=3;season=NaN;template=results;type=batting;view=innings" xr:uid="{478FF446-45E1-46BD-83AE-445E3B7372A2}"/>
    <hyperlink ref="B41" r:id="rId38" display="https://stats.espncricinfo.com/ci/engine/player/381743.html?class=3;season=NaN;template=results;type=batting;view=innings" xr:uid="{9C2E2A6F-6DBB-4BB4-8282-A7A01D36D210}"/>
    <hyperlink ref="B42" r:id="rId39" display="https://stats.espncricinfo.com/ci/engine/player/381743.html?class=3;season=NaN;template=results;type=batting;view=innings" xr:uid="{86C0A2C8-1BAA-446E-92C3-6ECE5F6BF0B2}"/>
    <hyperlink ref="B43" r:id="rId40" display="https://stats.espncricinfo.com/ci/engine/player/219889.html?class=3;season=NaN;template=results;type=batting;view=innings" xr:uid="{DCE60529-9E03-4D67-99D7-BC4F5492E6D3}"/>
    <hyperlink ref="B44" r:id="rId41" display="https://stats.espncricinfo.com/ci/engine/player/219889.html?class=3;season=NaN;template=results;type=batting;view=innings" xr:uid="{F17502E3-7B2D-4211-8A58-147A93E00EED}"/>
    <hyperlink ref="B45" r:id="rId42" display="https://stats.espncricinfo.com/ci/engine/player/272450.html?class=3;season=NaN;template=results;type=batting;view=innings" xr:uid="{86F80605-1808-4787-9798-177BE7709B69}"/>
    <hyperlink ref="B46" r:id="rId43" display="https://stats.espncricinfo.com/ci/engine/player/272450.html?class=3;season=NaN;template=results;type=batting;view=innings" xr:uid="{D716A2A8-5283-431E-A2EC-0A7D51C059D6}"/>
    <hyperlink ref="B47" r:id="rId44" display="https://stats.espncricinfo.com/ci/engine/player/595978.html?class=3;season=NaN;template=results;type=batting;view=innings" xr:uid="{F08DC950-7495-40AE-8ECA-FB8146EC3845}"/>
    <hyperlink ref="B48" r:id="rId45" display="https://stats.espncricinfo.com/ci/engine/player/595978.html?class=3;season=NaN;template=results;type=batting;view=innings" xr:uid="{ECDF03A4-4654-4D6C-A8D0-6EACBA1DB0EE}"/>
    <hyperlink ref="B12" r:id="rId46" display="https://stats.espncricinfo.com/ci/engine/player/642519.html?class=3;season=NaN;template=results;type=batting;view=innings" xr:uid="{DBE50A9B-323C-49B9-B477-6D780480CE28}"/>
    <hyperlink ref="B11" r:id="rId47" display="https://stats.espncricinfo.com/ci/engine/player/642519.html?class=3;season=NaN;template=results;type=batting;view=innings" xr:uid="{159CDA01-6FC1-45A8-B9ED-4BC6F52BA661}"/>
    <hyperlink ref="B49" r:id="rId48" display="https://stats.espncricinfo.com/ci/engine/player/581379.html?class=3;season=NaN;template=results;type=batting;view=innings" xr:uid="{1BEAE02B-97E5-4128-9422-728D6C73556F}"/>
    <hyperlink ref="B50" r:id="rId49" display="https://stats.espncricinfo.com/ci/engine/player/321777.html?class=3;season=NaN;template=results;type=batting;view=innings" xr:uid="{CD735357-8644-49CB-8050-6DD132966C60}"/>
    <hyperlink ref="B51" r:id="rId50" display="https://stats.espncricinfo.com/ci/engine/player/321777.html?class=3;season=NaN;template=results;type=batting;view=innings" xr:uid="{3BA77C68-C89F-42FE-B5E7-167587F9F1B0}"/>
    <hyperlink ref="B52" r:id="rId51" display="https://stats.espncricinfo.com/ci/engine/player/277906.html?class=3;season=NaN;template=results;type=batting;view=innings" xr:uid="{33BD907D-23D4-4619-A1A5-FD252A5C89C4}"/>
    <hyperlink ref="B53" r:id="rId52" display="https://stats.espncricinfo.com/ci/engine/player/277906.html?class=3;season=NaN;template=results;type=batting;view=innings" xr:uid="{054A7613-CEAF-4ECD-B2C1-3264F627DB82}"/>
    <hyperlink ref="B54" r:id="rId53" display="https://stats.espncricinfo.com/ci/engine/player/230193.html?class=3;season=NaN;template=results;type=batting;view=innings" xr:uid="{D4C478B9-2DE1-410B-A456-FEE3AD85C5F6}"/>
    <hyperlink ref="B55" r:id="rId54" display="https://stats.espncricinfo.com/ci/engine/player/230193.html?class=3;season=NaN;template=results;type=batting;view=innings" xr:uid="{275E09B2-7A8E-4310-976D-061A33E409BE}"/>
    <hyperlink ref="B56" r:id="rId55" display="https://stats.espncricinfo.com/ci/engine/player/819429.html?class=3;season=NaN;template=results;type=batting;view=innings" xr:uid="{C0BE3D10-1465-4FF1-9E2E-DE306874FF3B}"/>
    <hyperlink ref="B57" r:id="rId56" display="https://stats.espncricinfo.com/ci/engine/player/819429.html?class=3;season=NaN;template=results;type=batting;view=innings" xr:uid="{60D65144-2E8A-4F76-88C1-B65F3AE4F3F0}"/>
    <hyperlink ref="B58" r:id="rId57" display="https://stats.espncricinfo.com/ci/engine/player/276298.html?class=3;season=NaN;template=results;type=batting;view=innings" xr:uid="{FBF993EB-594A-4E40-A431-4A56FA18EBF5}"/>
    <hyperlink ref="B59" r:id="rId58" display="https://stats.espncricinfo.com/ci/engine/player/974087.html?class=3;season=NaN;template=results;type=batting;view=innings" xr:uid="{4743C6AF-97A0-4ECC-87B7-986299D811F8}"/>
    <hyperlink ref="B60" r:id="rId59" display="https://stats.espncricinfo.com/ci/engine/player/974087.html?class=3;season=NaN;template=results;type=batting;view=innings" xr:uid="{C433ED47-41FA-4405-A2D4-E5564852B7BE}"/>
    <hyperlink ref="B61" r:id="rId60" display="https://stats.espncricinfo.com/ci/engine/player/669365.html?class=3;season=NaN;template=results;type=batting;view=innings" xr:uid="{63B01AB1-B4CF-4DA8-B3CC-81993E8C4569}"/>
    <hyperlink ref="B62" r:id="rId61" display="https://stats.espncricinfo.com/ci/engine/player/669365.html?class=3;season=NaN;template=results;type=batting;view=innings" xr:uid="{7901EF75-60B8-40ED-890F-A7433C85C6C1}"/>
    <hyperlink ref="B63" r:id="rId62" display="https://stats.espncricinfo.com/ci/engine/player/914541.html?class=3;season=NaN;template=results;type=batting;view=innings" xr:uid="{2A5FB556-B84F-41AA-9ABE-6D69965941FB}"/>
    <hyperlink ref="B64" r:id="rId63" display="https://stats.espncricinfo.com/ci/engine/player/379143.html?class=3;season=NaN;template=results;type=batting;view=innings" xr:uid="{2E37E209-C5AD-4052-9D35-59D9EF3BABD0}"/>
    <hyperlink ref="B65" r:id="rId64" display="https://stats.espncricinfo.com/ci/engine/player/325012.html?class=3;season=NaN;template=results;type=batting;view=innings" xr:uid="{C8ED8D2C-4404-41AB-AE7A-3A32FBAC505A}"/>
    <hyperlink ref="B66" r:id="rId65" display="https://stats.espncricinfo.com/ci/engine/player/325012.html?class=3;season=NaN;template=results;type=batting;view=innings" xr:uid="{3F3B95D3-B4B7-4918-AA28-0F45D4667BC9}"/>
    <hyperlink ref="B67" r:id="rId66" display="https://stats.espncricinfo.com/ci/engine/player/348056.html?class=3;season=NaN;template=results;type=batting;view=innings" xr:uid="{7B4DB3E7-F961-446D-A925-C2E6829229E3}"/>
    <hyperlink ref="B68" r:id="rId67" display="https://stats.espncricinfo.com/ci/engine/player/348056.html?class=3;season=NaN;template=results;type=batting;view=innings" xr:uid="{0341E6D9-D12C-4CFB-9613-F063CDC043BF}"/>
    <hyperlink ref="B69" r:id="rId68" display="https://stats.espncricinfo.com/ci/engine/player/604302.html?class=3;season=NaN;template=results;type=batting;view=innings" xr:uid="{02459F94-6556-4641-A853-9F1D22BD190D}"/>
    <hyperlink ref="B70" r:id="rId69" display="https://stats.espncricinfo.com/ci/engine/player/604302.html?class=3;season=NaN;template=results;type=batting;view=innings" xr:uid="{7B06C3EC-39DE-4CF7-89F3-2F583C71FD5B}"/>
    <hyperlink ref="B71" r:id="rId70" display="https://stats.espncricinfo.com/ci/engine/player/500268.html?class=3;season=NaN;template=results;type=batting;view=innings" xr:uid="{A752CD95-A406-4305-9997-B45C7B4FDF06}"/>
    <hyperlink ref="B72" r:id="rId71" display="https://stats.espncricinfo.com/ci/engine/player/308251.html?class=3;season=NaN;template=results;type=batting;view=innings" xr:uid="{A5860421-E347-431B-A06F-8613E1E0728D}"/>
    <hyperlink ref="B73" r:id="rId72" display="https://stats.espncricinfo.com/ci/engine/player/1070665.html?class=3;season=NaN;template=results;type=batting;view=innings" xr:uid="{AC68E283-A2CA-435D-A2CD-388EE5A2CB6D}"/>
    <hyperlink ref="B74" r:id="rId73" display="https://stats.espncricinfo.com/ci/engine/player/892749.html?class=3;season=NaN;template=results;type=batting;view=innings" xr:uid="{B7C6B94B-21DF-4070-881D-7CAA525F0217}"/>
    <hyperlink ref="B75" r:id="rId74" display="https://stats.espncricinfo.com/ci/engine/player/892749.html?class=3;season=NaN;template=results;type=batting;view=innings" xr:uid="{43D71998-A193-440D-9B83-9C42F9905013}"/>
    <hyperlink ref="B76" r:id="rId75" display="https://stats.espncricinfo.com/ci/engine/player/677077.html?class=3;season=NaN;template=results;type=batting;view=innings" xr:uid="{9F8AAF8A-D170-4B75-9B60-A68B04632AD1}"/>
    <hyperlink ref="B77" r:id="rId76" display="https://stats.espncricinfo.com/ci/engine/player/677077.html?class=3;season=NaN;template=results;type=batting;view=innings" xr:uid="{B9008C16-4ED7-43F6-9057-3A28A926F6AE}"/>
    <hyperlink ref="B78" r:id="rId77" display="https://stats.espncricinfo.com/ci/engine/player/596010.html?class=3;season=NaN;template=results;type=batting;view=innings" xr:uid="{E8BFBFC0-1F08-466A-9F1A-219C3703F67D}"/>
    <hyperlink ref="B79" r:id="rId78" display="https://stats.espncricinfo.com/ci/engine/player/25913.html?class=3;season=NaN;template=results;type=batting;view=innings" xr:uid="{67557DB6-F1AC-49B7-8018-A1C019057F76}"/>
    <hyperlink ref="B80" r:id="rId79" display="https://stats.espncricinfo.com/ci/engine/player/25913.html?class=3;season=NaN;template=results;type=batting;view=innings" xr:uid="{4C1EF190-CE11-48E7-BFB2-E18146FC6313}"/>
    <hyperlink ref="B81" r:id="rId80" display="https://stats.espncricinfo.com/ci/engine/player/403902.html?class=3;season=NaN;template=results;type=batting;view=innings" xr:uid="{6B75B410-9290-4684-9BAE-577BE3EBF46F}"/>
    <hyperlink ref="B82" r:id="rId81" display="https://stats.espncricinfo.com/ci/engine/player/403902.html?class=3;season=NaN;template=results;type=batting;view=innings" xr:uid="{33ACF9A1-94CC-48AA-AFC3-71D5F8C33B31}"/>
    <hyperlink ref="B83" r:id="rId82" display="https://stats.espncricinfo.com/ci/engine/player/662973.html?class=3;season=NaN;template=results;type=batting;view=innings" xr:uid="{915241F8-24A3-40E3-9116-990902CCB18E}"/>
    <hyperlink ref="B84" r:id="rId83" display="https://stats.espncricinfo.com/ci/engine/player/662973.html?class=3;season=NaN;template=results;type=batting;view=innings" xr:uid="{4163D44D-71DC-49B5-831F-D2CA76C0F60B}"/>
    <hyperlink ref="B85" r:id="rId84" display="https://stats.espncricinfo.com/ci/engine/player/299572.html?class=3;season=NaN;template=results;type=batting;view=innings" xr:uid="{A4D49C63-0DAC-4AA5-ABAC-5B89F120AC8D}"/>
    <hyperlink ref="B86" r:id="rId85" display="https://stats.espncricinfo.com/ci/engine/player/299572.html?class=3;season=NaN;template=results;type=batting;view=innings" xr:uid="{4A63F811-E063-4FDC-B040-6F4B1963E192}"/>
    <hyperlink ref="B87" r:id="rId86" display="https://stats.espncricinfo.com/ci/engine/player/247235.html?class=3;season=NaN;template=results;type=batting;view=innings" xr:uid="{FA0DA586-9C79-4DF2-A63D-0352C666408C}"/>
    <hyperlink ref="B88" r:id="rId87" display="https://stats.espncricinfo.com/ci/engine/player/247235.html?class=3;season=NaN;template=results;type=batting;view=innings" xr:uid="{4410DC00-C1F1-470D-A36D-D2021EF95887}"/>
    <hyperlink ref="B89" r:id="rId88" display="https://stats.espncricinfo.com/ci/engine/player/318845.html?class=3;season=NaN;template=results;type=batting;view=innings" xr:uid="{EFD210D5-2A65-4633-B7B9-A3FC17961996}"/>
    <hyperlink ref="B90" r:id="rId89" display="https://stats.espncricinfo.com/ci/engine/player/670025.html?class=3;season=NaN;template=results;type=batting;view=innings" xr:uid="{6DF64CC0-FE62-4491-A379-8C69D1EF01C3}"/>
    <hyperlink ref="B91" r:id="rId90" display="https://stats.espncricinfo.com/ci/engine/player/308967.html?class=3;season=NaN;template=results;type=batting;view=innings" xr:uid="{81A4BFFE-B5AE-45F2-9454-A8AF6CD04AA5}"/>
    <hyperlink ref="B92" r:id="rId91" display="https://stats.espncricinfo.com/ci/engine/player/308967.html?class=3;season=NaN;template=results;type=batting;view=innings" xr:uid="{4B0D16F1-72B4-4351-878D-599C6969951A}"/>
    <hyperlink ref="B93" r:id="rId92" display="https://stats.espncricinfo.com/ci/engine/player/698315.html?class=3;season=NaN;template=results;type=batting;view=innings" xr:uid="{D17B61B0-CDB9-466A-8A5F-E35123F2DD5E}"/>
    <hyperlink ref="B94" r:id="rId93" display="https://stats.espncricinfo.com/ci/engine/player/820351.html?class=3;season=NaN;template=results;type=batting;view=innings" xr:uid="{2AB0E44F-B044-4FC4-A03D-99C3196A9CF3}"/>
    <hyperlink ref="B95" r:id="rId94" display="https://stats.espncricinfo.com/ci/engine/player/820351.html?class=3;season=NaN;template=results;type=batting;view=innings" xr:uid="{F9604CD0-D767-4929-86E3-A94A96096A00}"/>
    <hyperlink ref="B96" r:id="rId95" display="https://stats.espncricinfo.com/ci/engine/player/325026.html?class=3;season=NaN;template=results;type=batting;view=innings" xr:uid="{46FF0191-43AB-454C-B5A2-4FD0DE64505E}"/>
    <hyperlink ref="B97" r:id="rId96" display="https://stats.espncricinfo.com/ci/engine/player/325026.html?class=3;season=NaN;template=results;type=batting;view=innings" xr:uid="{7D84F285-D029-4223-A193-624ED8B839F1}"/>
    <hyperlink ref="B98" r:id="rId97" display="https://stats.espncricinfo.com/ci/engine/player/897549.html?class=3;season=NaN;template=results;type=batting;view=innings" xr:uid="{2218D1DC-F10E-44C8-9D95-C0F1D3C5C641}"/>
    <hyperlink ref="B99" r:id="rId98" display="https://stats.espncricinfo.com/ci/engine/player/1076713.html?class=3;season=NaN;template=results;type=batting;view=innings" xr:uid="{F56B41A0-D9EC-4087-ACB5-85170D17541E}"/>
    <hyperlink ref="B100" r:id="rId99" display="https://stats.espncricinfo.com/ci/engine/player/600498.html?class=3;season=NaN;template=results;type=batting;view=innings" xr:uid="{B4F6B96C-BF3A-47C7-ADBC-ED5FD4671C09}"/>
    <hyperlink ref="B101" r:id="rId100" display="https://stats.espncricinfo.com/ci/engine/player/600498.html?class=3;season=NaN;template=results;type=batting;view=innings" xr:uid="{7A717722-E6F6-42EE-A5DB-98C1FE89FB98}"/>
    <hyperlink ref="B102" r:id="rId101" display="https://stats.espncricinfo.com/ci/engine/player/823509.html?class=3;season=NaN;template=results;type=batting;view=innings" xr:uid="{93B36E29-4AF5-417F-9530-334CE2076356}"/>
    <hyperlink ref="B103" r:id="rId102" display="https://stats.espncricinfo.com/ci/engine/player/823509.html?class=3;season=NaN;template=results;type=batting;view=innings" xr:uid="{86CFCB80-F5C0-41BA-B138-EA3DF9D5CA7F}"/>
    <hyperlink ref="B104" r:id="rId103" display="https://stats.espncricinfo.com/ci/engine/player/696401.html?class=3;season=NaN;template=results;type=batting;view=innings" xr:uid="{3ACB154A-01A8-4C7D-A964-7EC1AF4811CF}"/>
    <hyperlink ref="B105" r:id="rId104" display="https://stats.espncricinfo.com/ci/engine/player/696401.html?class=3;season=NaN;template=results;type=batting;view=innings" xr:uid="{D4C8CDA2-66EF-41F3-A27B-EB59784F7E22}"/>
    <hyperlink ref="B106" r:id="rId105" display="https://stats.espncricinfo.com/ci/engine/player/436757.html?class=3;season=NaN;template=results;type=batting;view=innings" xr:uid="{03E962EE-B2BD-43B9-9056-4513A0FEC8AE}"/>
    <hyperlink ref="B107" r:id="rId106" display="https://stats.espncricinfo.com/ci/engine/player/436757.html?class=3;season=NaN;template=results;type=batting;view=innings" xr:uid="{225268F8-9D7A-418C-A23F-3DE4A7C96CCE}"/>
    <hyperlink ref="B108" r:id="rId107" display="https://stats.espncricinfo.com/ci/engine/player/530011.html?class=3;season=NaN;template=results;type=batting;view=innings" xr:uid="{5C8B6E5E-628E-4888-B434-D1D9AFC12C7B}"/>
    <hyperlink ref="B109" r:id="rId108" display="https://stats.espncricinfo.com/ci/engine/player/784379.html?class=3;season=NaN;template=results;type=batting;view=innings" xr:uid="{4EE67945-DB94-406E-822E-4162C043EAA4}"/>
    <hyperlink ref="B110" r:id="rId109" display="https://stats.espncricinfo.com/ci/engine/player/784379.html?class=3;season=NaN;template=results;type=batting;view=innings" xr:uid="{718C03FE-14DC-4796-A4FB-C337006955D5}"/>
    <hyperlink ref="B111" r:id="rId110" display="https://stats.espncricinfo.com/ci/engine/player/489889.html?class=3;season=NaN;template=results;type=batting;view=innings" xr:uid="{4B092283-EE36-4E38-B949-15095EF45A90}"/>
    <hyperlink ref="B112" r:id="rId111" display="https://stats.espncricinfo.com/ci/engine/player/489889.html?class=3;season=NaN;template=results;type=batting;view=innings" xr:uid="{D2DE2E56-BA1D-4A4F-9A75-B4CEF1C3E2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114B-A3BE-4FAA-99E0-28CA3EC5F6A5}">
  <sheetPr filterMode="1"/>
  <dimension ref="A1:Q123"/>
  <sheetViews>
    <sheetView tabSelected="1" topLeftCell="A105" workbookViewId="0">
      <selection activeCell="D61" sqref="D61"/>
    </sheetView>
  </sheetViews>
  <sheetFormatPr defaultRowHeight="14.4" x14ac:dyDescent="0.3"/>
  <cols>
    <col min="1" max="1" width="19.33203125" bestFit="1" customWidth="1"/>
    <col min="2" max="2" width="14.109375" bestFit="1" customWidth="1"/>
    <col min="16" max="16" width="9.109375" bestFit="1" customWidth="1"/>
  </cols>
  <sheetData>
    <row r="1" spans="1:17" ht="15" thickBot="1" x14ac:dyDescent="0.35">
      <c r="A1" t="s">
        <v>2</v>
      </c>
      <c r="B1" t="s">
        <v>40</v>
      </c>
      <c r="C1" s="5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19" t="s">
        <v>134</v>
      </c>
      <c r="Q1" s="15" t="s">
        <v>12</v>
      </c>
    </row>
    <row r="2" spans="1:17" ht="15" hidden="1" thickBot="1" x14ac:dyDescent="0.35">
      <c r="A2" s="1" t="s">
        <v>4</v>
      </c>
      <c r="B2" s="11" t="s">
        <v>72</v>
      </c>
      <c r="C2" s="14">
        <v>6</v>
      </c>
      <c r="D2" s="14">
        <v>5</v>
      </c>
      <c r="E2" s="14">
        <v>0</v>
      </c>
      <c r="F2" s="13">
        <v>96</v>
      </c>
      <c r="G2" s="14">
        <v>57</v>
      </c>
      <c r="H2" s="14">
        <v>19.2</v>
      </c>
      <c r="I2" s="14">
        <v>73</v>
      </c>
      <c r="J2" s="14">
        <v>131.5</v>
      </c>
      <c r="K2" s="14">
        <v>0</v>
      </c>
      <c r="L2" s="14">
        <v>1</v>
      </c>
      <c r="M2" s="14">
        <v>0</v>
      </c>
      <c r="N2" s="14">
        <v>9</v>
      </c>
      <c r="O2" s="14">
        <v>5</v>
      </c>
      <c r="P2" s="20">
        <f t="shared" ref="P2:P9" si="0" xml:space="preserve"> F2/C2</f>
        <v>16</v>
      </c>
      <c r="Q2" s="15" t="s">
        <v>13</v>
      </c>
    </row>
    <row r="3" spans="1:17" ht="15" hidden="1" thickBot="1" x14ac:dyDescent="0.35">
      <c r="A3" s="1" t="s">
        <v>4</v>
      </c>
      <c r="B3" s="11" t="s">
        <v>53</v>
      </c>
      <c r="C3" s="14">
        <v>5</v>
      </c>
      <c r="D3" s="14">
        <v>4</v>
      </c>
      <c r="E3" s="14">
        <v>2</v>
      </c>
      <c r="F3" s="13">
        <v>142</v>
      </c>
      <c r="G3" s="14">
        <v>58</v>
      </c>
      <c r="H3" s="14">
        <v>71</v>
      </c>
      <c r="I3" s="14">
        <v>108</v>
      </c>
      <c r="J3" s="14">
        <v>131.47999999999999</v>
      </c>
      <c r="K3" s="14">
        <v>0</v>
      </c>
      <c r="L3" s="14">
        <v>1</v>
      </c>
      <c r="M3" s="14">
        <v>0</v>
      </c>
      <c r="N3" s="14">
        <v>15</v>
      </c>
      <c r="O3" s="14">
        <v>5</v>
      </c>
      <c r="P3" s="20">
        <f t="shared" si="0"/>
        <v>28.4</v>
      </c>
      <c r="Q3" s="15" t="s">
        <v>13</v>
      </c>
    </row>
    <row r="4" spans="1:17" ht="15" thickBot="1" x14ac:dyDescent="0.35">
      <c r="A4" s="1" t="s">
        <v>4</v>
      </c>
      <c r="B4" s="11" t="s">
        <v>48</v>
      </c>
      <c r="C4" s="14">
        <v>5</v>
      </c>
      <c r="D4" s="14">
        <v>5</v>
      </c>
      <c r="E4" s="14">
        <v>1</v>
      </c>
      <c r="F4" s="13">
        <v>223</v>
      </c>
      <c r="G4" s="14" t="s">
        <v>3</v>
      </c>
      <c r="H4" s="14">
        <v>55.75</v>
      </c>
      <c r="I4" s="14">
        <v>140</v>
      </c>
      <c r="J4" s="14">
        <v>159.28</v>
      </c>
      <c r="K4" s="14">
        <v>1</v>
      </c>
      <c r="L4" s="14">
        <v>1</v>
      </c>
      <c r="M4" s="14">
        <v>1</v>
      </c>
      <c r="N4" s="14">
        <v>21</v>
      </c>
      <c r="O4" s="14">
        <v>10</v>
      </c>
      <c r="P4" s="20">
        <f t="shared" si="0"/>
        <v>44.6</v>
      </c>
      <c r="Q4" s="15" t="s">
        <v>13</v>
      </c>
    </row>
    <row r="5" spans="1:17" ht="15" hidden="1" thickBot="1" x14ac:dyDescent="0.35">
      <c r="A5" s="1" t="s">
        <v>6</v>
      </c>
      <c r="B5" s="11" t="s">
        <v>72</v>
      </c>
      <c r="C5" s="14">
        <v>6</v>
      </c>
      <c r="D5" s="14">
        <v>5</v>
      </c>
      <c r="E5" s="14">
        <v>1</v>
      </c>
      <c r="F5" s="13">
        <v>131</v>
      </c>
      <c r="G5" s="14" t="s">
        <v>135</v>
      </c>
      <c r="H5" s="14">
        <v>32.75</v>
      </c>
      <c r="I5" s="14">
        <v>105</v>
      </c>
      <c r="J5" s="14">
        <v>124.76</v>
      </c>
      <c r="K5" s="14">
        <v>0</v>
      </c>
      <c r="L5" s="14">
        <v>0</v>
      </c>
      <c r="M5" s="14">
        <v>0</v>
      </c>
      <c r="N5" s="14">
        <v>9</v>
      </c>
      <c r="O5" s="14">
        <v>4</v>
      </c>
      <c r="P5" s="20">
        <f t="shared" si="0"/>
        <v>21.833333333333332</v>
      </c>
      <c r="Q5" s="15" t="s">
        <v>13</v>
      </c>
    </row>
    <row r="6" spans="1:17" ht="15" thickBot="1" x14ac:dyDescent="0.35">
      <c r="A6" s="1" t="s">
        <v>6</v>
      </c>
      <c r="B6" s="11" t="s">
        <v>48</v>
      </c>
      <c r="C6" s="14">
        <v>2</v>
      </c>
      <c r="D6" s="14">
        <v>2</v>
      </c>
      <c r="E6" s="14">
        <v>0</v>
      </c>
      <c r="F6" s="13">
        <v>23</v>
      </c>
      <c r="G6" s="14">
        <v>19</v>
      </c>
      <c r="H6" s="14">
        <v>11.5</v>
      </c>
      <c r="I6" s="14">
        <v>16</v>
      </c>
      <c r="J6" s="14">
        <v>143.75</v>
      </c>
      <c r="K6" s="14">
        <v>0</v>
      </c>
      <c r="L6" s="14">
        <v>0</v>
      </c>
      <c r="M6" s="14">
        <v>0</v>
      </c>
      <c r="N6" s="14">
        <v>2</v>
      </c>
      <c r="O6" s="14">
        <v>1</v>
      </c>
      <c r="P6" s="20">
        <f t="shared" si="0"/>
        <v>11.5</v>
      </c>
      <c r="Q6" s="15" t="s">
        <v>13</v>
      </c>
    </row>
    <row r="7" spans="1:17" ht="15" hidden="1" thickBot="1" x14ac:dyDescent="0.35">
      <c r="A7" s="1" t="s">
        <v>9</v>
      </c>
      <c r="B7" s="11" t="s">
        <v>53</v>
      </c>
      <c r="C7" s="14">
        <v>5</v>
      </c>
      <c r="D7" s="14">
        <v>2</v>
      </c>
      <c r="E7" s="14">
        <v>2</v>
      </c>
      <c r="F7" s="13">
        <v>47</v>
      </c>
      <c r="G7" s="14" t="s">
        <v>5</v>
      </c>
      <c r="H7" s="14" t="s">
        <v>52</v>
      </c>
      <c r="I7" s="14">
        <v>35</v>
      </c>
      <c r="J7" s="14">
        <v>134.28</v>
      </c>
      <c r="K7" s="14">
        <v>0</v>
      </c>
      <c r="L7" s="14">
        <v>0</v>
      </c>
      <c r="M7" s="14">
        <v>0</v>
      </c>
      <c r="N7" s="14">
        <v>2</v>
      </c>
      <c r="O7" s="14">
        <v>3</v>
      </c>
      <c r="P7" s="20">
        <f t="shared" si="0"/>
        <v>9.4</v>
      </c>
      <c r="Q7" s="15" t="s">
        <v>13</v>
      </c>
    </row>
    <row r="8" spans="1:17" ht="15" thickBot="1" x14ac:dyDescent="0.35">
      <c r="A8" s="1" t="s">
        <v>9</v>
      </c>
      <c r="B8" s="11" t="s">
        <v>48</v>
      </c>
      <c r="C8" s="14">
        <v>3</v>
      </c>
      <c r="D8" s="14">
        <v>3</v>
      </c>
      <c r="E8" s="14">
        <v>2</v>
      </c>
      <c r="F8" s="13">
        <v>124</v>
      </c>
      <c r="G8" s="14" t="s">
        <v>8</v>
      </c>
      <c r="H8" s="14">
        <v>124</v>
      </c>
      <c r="I8" s="14">
        <v>78</v>
      </c>
      <c r="J8" s="14">
        <v>158.97</v>
      </c>
      <c r="K8" s="14">
        <v>0</v>
      </c>
      <c r="L8" s="14">
        <v>2</v>
      </c>
      <c r="M8" s="14">
        <v>0</v>
      </c>
      <c r="N8" s="14">
        <v>10</v>
      </c>
      <c r="O8" s="14">
        <v>6</v>
      </c>
      <c r="P8" s="20">
        <f t="shared" si="0"/>
        <v>41.333333333333336</v>
      </c>
      <c r="Q8" s="15" t="s">
        <v>13</v>
      </c>
    </row>
    <row r="9" spans="1:17" ht="15" thickBot="1" x14ac:dyDescent="0.35">
      <c r="A9" s="1" t="s">
        <v>14</v>
      </c>
      <c r="B9" s="11" t="s">
        <v>39</v>
      </c>
      <c r="C9" s="14">
        <v>7</v>
      </c>
      <c r="D9" s="14">
        <v>5</v>
      </c>
      <c r="E9" s="14">
        <v>0</v>
      </c>
      <c r="F9" s="13">
        <v>53</v>
      </c>
      <c r="G9" s="14">
        <v>27</v>
      </c>
      <c r="H9" s="14">
        <v>10.6</v>
      </c>
      <c r="I9" s="14">
        <v>41</v>
      </c>
      <c r="J9" s="14">
        <v>129.26</v>
      </c>
      <c r="K9" s="14">
        <v>0</v>
      </c>
      <c r="L9" s="14">
        <v>0</v>
      </c>
      <c r="M9" s="14">
        <v>0</v>
      </c>
      <c r="N9" s="14">
        <v>7</v>
      </c>
      <c r="O9" s="14">
        <v>2</v>
      </c>
      <c r="P9" s="20">
        <f t="shared" si="0"/>
        <v>7.5714285714285712</v>
      </c>
      <c r="Q9" s="15" t="s">
        <v>16</v>
      </c>
    </row>
    <row r="10" spans="1:17" ht="15" thickBot="1" x14ac:dyDescent="0.35">
      <c r="A10" s="1" t="s">
        <v>15</v>
      </c>
      <c r="B10" s="11" t="s">
        <v>39</v>
      </c>
      <c r="C10" s="12">
        <v>11</v>
      </c>
      <c r="D10" s="12">
        <v>7</v>
      </c>
      <c r="E10" s="12">
        <v>3</v>
      </c>
      <c r="F10" s="13">
        <v>135</v>
      </c>
      <c r="G10" s="12">
        <v>65</v>
      </c>
      <c r="H10" s="12">
        <v>33.75</v>
      </c>
      <c r="I10" s="12">
        <v>77</v>
      </c>
      <c r="J10" s="12">
        <v>175.32</v>
      </c>
      <c r="K10" s="12">
        <v>0</v>
      </c>
      <c r="L10" s="12">
        <v>1</v>
      </c>
      <c r="M10" s="12">
        <v>0</v>
      </c>
      <c r="N10" s="12">
        <v>12</v>
      </c>
      <c r="O10" s="16">
        <v>7</v>
      </c>
      <c r="P10" s="20">
        <f xml:space="preserve"> F10/C10</f>
        <v>12.272727272727273</v>
      </c>
      <c r="Q10" s="15" t="s">
        <v>16</v>
      </c>
    </row>
    <row r="11" spans="1:17" ht="15" thickBot="1" x14ac:dyDescent="0.35">
      <c r="A11" s="1" t="s">
        <v>15</v>
      </c>
      <c r="B11" s="11" t="s">
        <v>48</v>
      </c>
      <c r="C11" s="12">
        <v>7</v>
      </c>
      <c r="D11" s="12">
        <v>3</v>
      </c>
      <c r="E11" s="12">
        <v>0</v>
      </c>
      <c r="F11" s="13">
        <v>33</v>
      </c>
      <c r="G11" s="12">
        <v>31</v>
      </c>
      <c r="H11" s="12">
        <v>11</v>
      </c>
      <c r="I11" s="12">
        <v>28</v>
      </c>
      <c r="J11" s="12">
        <v>117.85</v>
      </c>
      <c r="K11" s="12">
        <v>0</v>
      </c>
      <c r="L11" s="12">
        <v>0</v>
      </c>
      <c r="M11" s="12">
        <v>1</v>
      </c>
      <c r="N11" s="12">
        <v>2</v>
      </c>
      <c r="O11" s="16">
        <v>1</v>
      </c>
      <c r="P11" s="20">
        <f xml:space="preserve"> F11/C11</f>
        <v>4.7142857142857144</v>
      </c>
      <c r="Q11" s="15" t="s">
        <v>16</v>
      </c>
    </row>
    <row r="12" spans="1:17" ht="15" thickBot="1" x14ac:dyDescent="0.35">
      <c r="A12" s="1" t="s">
        <v>17</v>
      </c>
      <c r="B12" s="11" t="s">
        <v>39</v>
      </c>
      <c r="C12" s="12">
        <v>6</v>
      </c>
      <c r="D12" s="12">
        <v>6</v>
      </c>
      <c r="E12" s="12">
        <v>1</v>
      </c>
      <c r="F12" s="13">
        <v>202</v>
      </c>
      <c r="G12" s="12" t="s">
        <v>71</v>
      </c>
      <c r="H12" s="12">
        <v>40.4</v>
      </c>
      <c r="I12" s="12">
        <v>122</v>
      </c>
      <c r="J12" s="12">
        <v>165.57</v>
      </c>
      <c r="K12" s="12">
        <v>1</v>
      </c>
      <c r="L12" s="12">
        <v>0</v>
      </c>
      <c r="M12" s="12">
        <v>0</v>
      </c>
      <c r="N12" s="12">
        <v>19</v>
      </c>
      <c r="O12" s="16">
        <v>10</v>
      </c>
      <c r="P12" s="20">
        <f xml:space="preserve"> F12/C12</f>
        <v>33.666666666666664</v>
      </c>
      <c r="Q12" s="15" t="s">
        <v>19</v>
      </c>
    </row>
    <row r="13" spans="1:17" ht="15" thickBot="1" x14ac:dyDescent="0.35">
      <c r="A13" s="1" t="s">
        <v>17</v>
      </c>
      <c r="B13" s="11" t="s">
        <v>48</v>
      </c>
      <c r="C13" s="12">
        <v>3</v>
      </c>
      <c r="D13" s="12">
        <v>3</v>
      </c>
      <c r="E13" s="12">
        <v>0</v>
      </c>
      <c r="F13" s="13">
        <v>31</v>
      </c>
      <c r="G13" s="12">
        <v>23</v>
      </c>
      <c r="H13" s="12">
        <v>10.33</v>
      </c>
      <c r="I13" s="12">
        <v>20</v>
      </c>
      <c r="J13" s="12">
        <v>155</v>
      </c>
      <c r="K13" s="12">
        <v>0</v>
      </c>
      <c r="L13" s="12">
        <v>0</v>
      </c>
      <c r="M13" s="12">
        <v>1</v>
      </c>
      <c r="N13" s="12">
        <v>7</v>
      </c>
      <c r="O13" s="16">
        <v>0</v>
      </c>
      <c r="P13" s="20">
        <f xml:space="preserve"> F13/C13</f>
        <v>10.333333333333334</v>
      </c>
      <c r="Q13" s="15" t="s">
        <v>19</v>
      </c>
    </row>
    <row r="14" spans="1:17" ht="15" hidden="1" thickBot="1" x14ac:dyDescent="0.35">
      <c r="A14" s="1" t="s">
        <v>21</v>
      </c>
      <c r="B14" s="11" t="s">
        <v>53</v>
      </c>
      <c r="C14" s="12">
        <v>5</v>
      </c>
      <c r="D14" s="12">
        <v>2</v>
      </c>
      <c r="E14" s="12">
        <v>1</v>
      </c>
      <c r="F14" s="13">
        <v>75</v>
      </c>
      <c r="G14" s="12">
        <v>38</v>
      </c>
      <c r="H14" s="12">
        <v>75</v>
      </c>
      <c r="I14" s="12">
        <v>36</v>
      </c>
      <c r="J14" s="12">
        <v>208.33</v>
      </c>
      <c r="K14" s="12">
        <v>0</v>
      </c>
      <c r="L14" s="12">
        <v>0</v>
      </c>
      <c r="M14" s="12">
        <v>0</v>
      </c>
      <c r="N14" s="12">
        <v>4</v>
      </c>
      <c r="O14" s="16">
        <v>7</v>
      </c>
      <c r="P14" s="20">
        <f xml:space="preserve"> F14/C14</f>
        <v>15</v>
      </c>
      <c r="Q14" s="15" t="s">
        <v>24</v>
      </c>
    </row>
    <row r="15" spans="1:17" ht="15" thickBot="1" x14ac:dyDescent="0.35">
      <c r="A15" s="1" t="s">
        <v>21</v>
      </c>
      <c r="B15" s="11" t="s">
        <v>48</v>
      </c>
      <c r="C15" s="12">
        <v>10</v>
      </c>
      <c r="D15" s="12">
        <v>9</v>
      </c>
      <c r="E15" s="12">
        <v>6</v>
      </c>
      <c r="F15" s="13">
        <v>281</v>
      </c>
      <c r="G15" s="12" t="s">
        <v>22</v>
      </c>
      <c r="H15" s="12">
        <v>93.66</v>
      </c>
      <c r="I15" s="12">
        <v>166</v>
      </c>
      <c r="J15" s="12">
        <v>169.27</v>
      </c>
      <c r="K15" s="12">
        <v>0</v>
      </c>
      <c r="L15" s="12">
        <v>2</v>
      </c>
      <c r="M15" s="12">
        <v>0</v>
      </c>
      <c r="N15" s="12">
        <v>27</v>
      </c>
      <c r="O15" s="16">
        <v>13</v>
      </c>
      <c r="P15" s="20">
        <f t="shared" ref="P15:P74" si="1" xml:space="preserve"> F15/C15</f>
        <v>28.1</v>
      </c>
      <c r="Q15" s="15" t="s">
        <v>24</v>
      </c>
    </row>
    <row r="16" spans="1:17" ht="15" thickBot="1" x14ac:dyDescent="0.35">
      <c r="A16" s="1" t="s">
        <v>20</v>
      </c>
      <c r="B16" s="11" t="s">
        <v>39</v>
      </c>
      <c r="C16" s="14">
        <v>3</v>
      </c>
      <c r="D16" s="14">
        <v>3</v>
      </c>
      <c r="E16" s="14">
        <v>0</v>
      </c>
      <c r="F16" s="13">
        <v>14</v>
      </c>
      <c r="G16" s="14">
        <v>13</v>
      </c>
      <c r="H16" s="14">
        <v>4.66</v>
      </c>
      <c r="I16" s="14">
        <v>14</v>
      </c>
      <c r="J16" s="14">
        <v>100</v>
      </c>
      <c r="K16" s="14">
        <v>0</v>
      </c>
      <c r="L16" s="14">
        <v>0</v>
      </c>
      <c r="M16" s="14">
        <v>1</v>
      </c>
      <c r="N16" s="14">
        <v>1</v>
      </c>
      <c r="O16" s="14">
        <v>1</v>
      </c>
      <c r="P16" s="20">
        <f t="shared" ref="P16:P17" si="2" xml:space="preserve"> F16/C16</f>
        <v>4.666666666666667</v>
      </c>
      <c r="Q16" s="15" t="s">
        <v>24</v>
      </c>
    </row>
    <row r="17" spans="1:17" ht="15" thickBot="1" x14ac:dyDescent="0.35">
      <c r="A17" s="1" t="s">
        <v>20</v>
      </c>
      <c r="B17" s="11" t="s">
        <v>48</v>
      </c>
      <c r="C17" s="14">
        <v>2</v>
      </c>
      <c r="D17" s="14">
        <v>2</v>
      </c>
      <c r="E17" s="14">
        <v>0</v>
      </c>
      <c r="F17" s="13">
        <v>61</v>
      </c>
      <c r="G17" s="14">
        <v>53</v>
      </c>
      <c r="H17" s="14">
        <v>30.5</v>
      </c>
      <c r="I17" s="14">
        <v>44</v>
      </c>
      <c r="J17" s="14">
        <v>138.63</v>
      </c>
      <c r="K17" s="14">
        <v>0</v>
      </c>
      <c r="L17" s="14">
        <v>1</v>
      </c>
      <c r="M17" s="14">
        <v>0</v>
      </c>
      <c r="N17" s="14">
        <v>5</v>
      </c>
      <c r="O17" s="14">
        <v>2</v>
      </c>
      <c r="P17" s="20">
        <f t="shared" si="2"/>
        <v>30.5</v>
      </c>
      <c r="Q17" s="15" t="s">
        <v>24</v>
      </c>
    </row>
    <row r="18" spans="1:17" ht="15" thickBot="1" x14ac:dyDescent="0.35">
      <c r="A18" t="s">
        <v>25</v>
      </c>
      <c r="B18" s="7" t="s">
        <v>39</v>
      </c>
      <c r="C18" s="8">
        <v>8</v>
      </c>
      <c r="D18" s="8">
        <v>8</v>
      </c>
      <c r="E18" s="8">
        <v>1</v>
      </c>
      <c r="F18" s="9">
        <v>236</v>
      </c>
      <c r="G18" s="8">
        <v>57</v>
      </c>
      <c r="H18" s="8">
        <v>33.71</v>
      </c>
      <c r="I18" s="8">
        <v>190</v>
      </c>
      <c r="J18" s="8">
        <v>124.21</v>
      </c>
      <c r="K18" s="8">
        <v>0</v>
      </c>
      <c r="L18" s="8">
        <v>4</v>
      </c>
      <c r="M18" s="8">
        <v>0</v>
      </c>
      <c r="N18" s="8">
        <v>15</v>
      </c>
      <c r="O18" s="17">
        <v>16</v>
      </c>
      <c r="P18" s="20">
        <f t="shared" si="1"/>
        <v>29.5</v>
      </c>
      <c r="Q18" s="15" t="s">
        <v>102</v>
      </c>
    </row>
    <row r="19" spans="1:17" ht="15" thickBot="1" x14ac:dyDescent="0.35">
      <c r="A19" t="s">
        <v>41</v>
      </c>
      <c r="B19" s="7" t="s">
        <v>39</v>
      </c>
      <c r="C19" s="8">
        <v>9</v>
      </c>
      <c r="D19" s="8">
        <v>8</v>
      </c>
      <c r="E19" s="8">
        <v>3</v>
      </c>
      <c r="F19" s="9">
        <v>75</v>
      </c>
      <c r="G19" s="8" t="s">
        <v>42</v>
      </c>
      <c r="H19" s="8">
        <v>15</v>
      </c>
      <c r="I19" s="8">
        <v>62</v>
      </c>
      <c r="J19" s="8">
        <v>120.96</v>
      </c>
      <c r="K19" s="8">
        <v>0</v>
      </c>
      <c r="L19" s="8">
        <v>0</v>
      </c>
      <c r="M19" s="8">
        <v>2</v>
      </c>
      <c r="N19" s="8">
        <v>2</v>
      </c>
      <c r="O19" s="17">
        <v>5</v>
      </c>
      <c r="P19" s="20">
        <f t="shared" si="1"/>
        <v>8.3333333333333339</v>
      </c>
      <c r="Q19" s="15" t="s">
        <v>102</v>
      </c>
    </row>
    <row r="20" spans="1:17" ht="15" thickBot="1" x14ac:dyDescent="0.35">
      <c r="A20" s="1" t="s">
        <v>45</v>
      </c>
      <c r="B20" s="7" t="s">
        <v>39</v>
      </c>
      <c r="C20" s="8">
        <v>9</v>
      </c>
      <c r="D20" s="8">
        <v>9</v>
      </c>
      <c r="E20" s="8">
        <v>0</v>
      </c>
      <c r="F20" s="9">
        <v>159</v>
      </c>
      <c r="G20" s="8">
        <v>53</v>
      </c>
      <c r="H20" s="8">
        <v>17.66</v>
      </c>
      <c r="I20" s="8">
        <v>150</v>
      </c>
      <c r="J20" s="8">
        <v>106</v>
      </c>
      <c r="K20" s="8">
        <v>0</v>
      </c>
      <c r="L20" s="8">
        <v>1</v>
      </c>
      <c r="M20" s="8">
        <v>2</v>
      </c>
      <c r="N20" s="8">
        <v>18</v>
      </c>
      <c r="O20" s="17">
        <v>5</v>
      </c>
      <c r="P20" s="20">
        <f t="shared" si="1"/>
        <v>17.666666666666668</v>
      </c>
      <c r="Q20" s="15" t="s">
        <v>55</v>
      </c>
    </row>
    <row r="21" spans="1:17" ht="15" thickBot="1" x14ac:dyDescent="0.35">
      <c r="A21" s="1" t="s">
        <v>45</v>
      </c>
      <c r="B21" s="7" t="s">
        <v>48</v>
      </c>
      <c r="C21" s="8">
        <v>3</v>
      </c>
      <c r="D21" s="8">
        <v>3</v>
      </c>
      <c r="E21" s="8">
        <v>1</v>
      </c>
      <c r="F21" s="9">
        <v>121</v>
      </c>
      <c r="G21" s="8" t="s">
        <v>7</v>
      </c>
      <c r="H21" s="8">
        <v>60.5</v>
      </c>
      <c r="I21" s="8">
        <v>72</v>
      </c>
      <c r="J21" s="8">
        <v>168.05</v>
      </c>
      <c r="K21" s="8">
        <v>1</v>
      </c>
      <c r="L21" s="8">
        <v>0</v>
      </c>
      <c r="M21" s="8">
        <v>2</v>
      </c>
      <c r="N21" s="8">
        <v>11</v>
      </c>
      <c r="O21" s="17">
        <v>8</v>
      </c>
      <c r="P21" s="20">
        <f t="shared" si="1"/>
        <v>40.333333333333336</v>
      </c>
      <c r="Q21" s="15" t="s">
        <v>55</v>
      </c>
    </row>
    <row r="22" spans="1:17" ht="15" thickBot="1" x14ac:dyDescent="0.35">
      <c r="A22" s="1" t="s">
        <v>46</v>
      </c>
      <c r="B22" s="7" t="s">
        <v>39</v>
      </c>
      <c r="C22" s="8">
        <v>17</v>
      </c>
      <c r="D22" s="8">
        <v>17</v>
      </c>
      <c r="E22" s="8">
        <v>6</v>
      </c>
      <c r="F22" s="9">
        <v>749</v>
      </c>
      <c r="G22" s="8" t="s">
        <v>47</v>
      </c>
      <c r="H22" s="8">
        <v>68.09</v>
      </c>
      <c r="I22" s="8">
        <v>423</v>
      </c>
      <c r="J22" s="8">
        <v>177.06</v>
      </c>
      <c r="K22" s="8">
        <v>2</v>
      </c>
      <c r="L22" s="8">
        <v>6</v>
      </c>
      <c r="M22" s="8">
        <v>0</v>
      </c>
      <c r="N22" s="8">
        <v>67</v>
      </c>
      <c r="O22" s="17">
        <v>42</v>
      </c>
      <c r="P22" s="20">
        <f t="shared" si="1"/>
        <v>44.058823529411768</v>
      </c>
      <c r="Q22" s="15" t="s">
        <v>55</v>
      </c>
    </row>
    <row r="23" spans="1:17" ht="15" thickBot="1" x14ac:dyDescent="0.35">
      <c r="A23" s="1" t="s">
        <v>46</v>
      </c>
      <c r="B23" s="7" t="s">
        <v>48</v>
      </c>
      <c r="C23" s="8">
        <v>7</v>
      </c>
      <c r="D23" s="8">
        <v>7</v>
      </c>
      <c r="E23" s="8">
        <v>0</v>
      </c>
      <c r="F23" s="9">
        <v>300</v>
      </c>
      <c r="G23" s="8">
        <v>100</v>
      </c>
      <c r="H23" s="8">
        <v>42.85</v>
      </c>
      <c r="I23" s="8">
        <v>182</v>
      </c>
      <c r="J23" s="8">
        <v>164.83</v>
      </c>
      <c r="K23" s="8">
        <v>1</v>
      </c>
      <c r="L23" s="8">
        <v>2</v>
      </c>
      <c r="M23" s="8">
        <v>0</v>
      </c>
      <c r="N23" s="8">
        <v>26</v>
      </c>
      <c r="O23" s="17">
        <v>19</v>
      </c>
      <c r="P23" s="20">
        <f t="shared" si="1"/>
        <v>42.857142857142854</v>
      </c>
      <c r="Q23" s="15" t="s">
        <v>55</v>
      </c>
    </row>
    <row r="24" spans="1:17" ht="15" thickBot="1" x14ac:dyDescent="0.35">
      <c r="A24" s="10" t="s">
        <v>50</v>
      </c>
      <c r="B24" s="7" t="s">
        <v>48</v>
      </c>
      <c r="C24" s="8">
        <v>6</v>
      </c>
      <c r="D24" s="8">
        <v>6</v>
      </c>
      <c r="E24" s="8">
        <v>2</v>
      </c>
      <c r="F24" s="9">
        <v>105</v>
      </c>
      <c r="G24" s="8" t="s">
        <v>49</v>
      </c>
      <c r="H24" s="8">
        <v>26.25</v>
      </c>
      <c r="I24" s="8">
        <v>79</v>
      </c>
      <c r="J24" s="8">
        <v>132.91</v>
      </c>
      <c r="K24" s="8">
        <v>0</v>
      </c>
      <c r="L24" s="8">
        <v>0</v>
      </c>
      <c r="M24" s="8">
        <v>1</v>
      </c>
      <c r="N24" s="8">
        <v>12</v>
      </c>
      <c r="O24" s="17">
        <v>3</v>
      </c>
      <c r="P24" s="20">
        <f t="shared" si="1"/>
        <v>17.5</v>
      </c>
      <c r="Q24" s="15" t="s">
        <v>55</v>
      </c>
    </row>
    <row r="25" spans="1:17" ht="15" thickBot="1" x14ac:dyDescent="0.35">
      <c r="A25" s="1" t="s">
        <v>51</v>
      </c>
      <c r="B25" s="11" t="s">
        <v>39</v>
      </c>
      <c r="C25" s="12">
        <v>8</v>
      </c>
      <c r="D25" s="12">
        <v>8</v>
      </c>
      <c r="E25" s="12">
        <v>0</v>
      </c>
      <c r="F25" s="13">
        <v>110</v>
      </c>
      <c r="G25" s="12">
        <v>37</v>
      </c>
      <c r="H25" s="12">
        <v>13.75</v>
      </c>
      <c r="I25" s="12">
        <v>118</v>
      </c>
      <c r="J25" s="12">
        <v>93.22</v>
      </c>
      <c r="K25" s="12">
        <v>0</v>
      </c>
      <c r="L25" s="12">
        <v>0</v>
      </c>
      <c r="M25" s="12">
        <v>0</v>
      </c>
      <c r="N25" s="12">
        <v>12</v>
      </c>
      <c r="O25" s="16">
        <v>4</v>
      </c>
      <c r="P25" s="20">
        <f t="shared" si="1"/>
        <v>13.75</v>
      </c>
      <c r="Q25" s="15" t="s">
        <v>55</v>
      </c>
    </row>
    <row r="26" spans="1:17" ht="15" thickBot="1" x14ac:dyDescent="0.35">
      <c r="A26" s="1" t="s">
        <v>51</v>
      </c>
      <c r="B26" s="11" t="s">
        <v>48</v>
      </c>
      <c r="C26" s="12">
        <v>3</v>
      </c>
      <c r="D26" s="12">
        <v>3</v>
      </c>
      <c r="E26" s="12">
        <v>0</v>
      </c>
      <c r="F26" s="13">
        <v>110</v>
      </c>
      <c r="G26" s="12">
        <v>58</v>
      </c>
      <c r="H26" s="12">
        <v>36.659999999999997</v>
      </c>
      <c r="I26" s="12">
        <v>76</v>
      </c>
      <c r="J26" s="12">
        <v>144.72999999999999</v>
      </c>
      <c r="K26" s="12">
        <v>0</v>
      </c>
      <c r="L26" s="12">
        <v>2</v>
      </c>
      <c r="M26" s="12">
        <v>1</v>
      </c>
      <c r="N26" s="12">
        <v>5</v>
      </c>
      <c r="O26" s="16">
        <v>9</v>
      </c>
      <c r="P26" s="20">
        <f t="shared" si="1"/>
        <v>36.666666666666664</v>
      </c>
      <c r="Q26" s="15" t="s">
        <v>55</v>
      </c>
    </row>
    <row r="27" spans="1:17" ht="15" thickBot="1" x14ac:dyDescent="0.35">
      <c r="A27" s="1" t="s">
        <v>54</v>
      </c>
      <c r="B27" s="11" t="s">
        <v>39</v>
      </c>
      <c r="C27" s="12">
        <v>14</v>
      </c>
      <c r="D27" s="12">
        <v>13</v>
      </c>
      <c r="E27" s="12">
        <v>2</v>
      </c>
      <c r="F27" s="13">
        <v>282</v>
      </c>
      <c r="G27" s="12">
        <v>63</v>
      </c>
      <c r="H27" s="12">
        <v>25.63</v>
      </c>
      <c r="I27" s="12">
        <v>228</v>
      </c>
      <c r="J27" s="12">
        <v>123.68</v>
      </c>
      <c r="K27" s="12">
        <v>0</v>
      </c>
      <c r="L27" s="12">
        <v>1</v>
      </c>
      <c r="M27" s="12">
        <v>0</v>
      </c>
      <c r="N27" s="12">
        <v>21</v>
      </c>
      <c r="O27" s="16">
        <v>11</v>
      </c>
      <c r="P27" s="20">
        <f t="shared" si="1"/>
        <v>20.142857142857142</v>
      </c>
      <c r="Q27" s="15" t="s">
        <v>55</v>
      </c>
    </row>
    <row r="28" spans="1:17" ht="15" thickBot="1" x14ac:dyDescent="0.35">
      <c r="A28" s="1" t="s">
        <v>56</v>
      </c>
      <c r="B28" s="7" t="s">
        <v>48</v>
      </c>
      <c r="C28" s="8">
        <v>6</v>
      </c>
      <c r="D28" s="8">
        <v>6</v>
      </c>
      <c r="E28" s="8">
        <v>0</v>
      </c>
      <c r="F28" s="9">
        <v>95</v>
      </c>
      <c r="G28" s="8">
        <v>35</v>
      </c>
      <c r="H28" s="8">
        <v>15.83</v>
      </c>
      <c r="I28" s="8">
        <v>64</v>
      </c>
      <c r="J28" s="8">
        <v>148.43</v>
      </c>
      <c r="K28" s="8">
        <v>0</v>
      </c>
      <c r="L28" s="8">
        <v>0</v>
      </c>
      <c r="M28" s="8">
        <v>1</v>
      </c>
      <c r="N28" s="8">
        <v>10</v>
      </c>
      <c r="O28" s="17">
        <v>4</v>
      </c>
      <c r="P28" s="20">
        <f t="shared" si="1"/>
        <v>15.833333333333334</v>
      </c>
      <c r="Q28" s="15" t="s">
        <v>59</v>
      </c>
    </row>
    <row r="29" spans="1:17" ht="15" thickBot="1" x14ac:dyDescent="0.35">
      <c r="A29" s="10" t="s">
        <v>57</v>
      </c>
      <c r="B29" s="7" t="s">
        <v>39</v>
      </c>
      <c r="C29" s="8">
        <v>5</v>
      </c>
      <c r="D29" s="8">
        <v>1</v>
      </c>
      <c r="E29" s="8">
        <v>0</v>
      </c>
      <c r="F29" s="9">
        <v>17</v>
      </c>
      <c r="G29" s="8">
        <v>17</v>
      </c>
      <c r="H29" s="8">
        <v>17</v>
      </c>
      <c r="I29" s="8">
        <v>12</v>
      </c>
      <c r="J29" s="8">
        <v>141.66</v>
      </c>
      <c r="K29" s="8">
        <v>0</v>
      </c>
      <c r="L29" s="8">
        <v>0</v>
      </c>
      <c r="M29" s="8">
        <v>0</v>
      </c>
      <c r="N29" s="8">
        <v>2</v>
      </c>
      <c r="O29" s="17">
        <v>1</v>
      </c>
      <c r="P29" s="20">
        <f t="shared" si="1"/>
        <v>3.4</v>
      </c>
      <c r="Q29" s="15" t="s">
        <v>59</v>
      </c>
    </row>
    <row r="30" spans="1:17" ht="15" thickBot="1" x14ac:dyDescent="0.35">
      <c r="A30" s="1" t="s">
        <v>60</v>
      </c>
      <c r="B30" s="11" t="s">
        <v>48</v>
      </c>
      <c r="C30" s="12">
        <v>9</v>
      </c>
      <c r="D30" s="12">
        <v>9</v>
      </c>
      <c r="E30" s="12">
        <v>0</v>
      </c>
      <c r="F30" s="13">
        <v>270</v>
      </c>
      <c r="G30" s="12">
        <v>68</v>
      </c>
      <c r="H30" s="12">
        <v>30</v>
      </c>
      <c r="I30" s="12">
        <v>166</v>
      </c>
      <c r="J30" s="12">
        <v>162.65</v>
      </c>
      <c r="K30" s="12">
        <v>0</v>
      </c>
      <c r="L30" s="12">
        <v>3</v>
      </c>
      <c r="M30" s="12">
        <v>1</v>
      </c>
      <c r="N30" s="12">
        <v>30</v>
      </c>
      <c r="O30" s="16">
        <v>16</v>
      </c>
      <c r="P30" s="20">
        <f t="shared" si="1"/>
        <v>30</v>
      </c>
      <c r="Q30" s="15" t="s">
        <v>122</v>
      </c>
    </row>
    <row r="31" spans="1:17" ht="15" thickBot="1" x14ac:dyDescent="0.35">
      <c r="A31" s="1" t="s">
        <v>61</v>
      </c>
      <c r="B31" s="11" t="s">
        <v>39</v>
      </c>
      <c r="C31" s="12">
        <v>1</v>
      </c>
      <c r="D31" s="12">
        <v>1</v>
      </c>
      <c r="E31" s="12">
        <v>0</v>
      </c>
      <c r="F31" s="13">
        <v>5</v>
      </c>
      <c r="G31" s="12">
        <v>5</v>
      </c>
      <c r="H31" s="12">
        <v>5</v>
      </c>
      <c r="I31" s="12">
        <v>6</v>
      </c>
      <c r="J31" s="12">
        <v>83.33</v>
      </c>
      <c r="K31" s="12">
        <v>0</v>
      </c>
      <c r="L31" s="12">
        <v>0</v>
      </c>
      <c r="M31" s="12">
        <v>0</v>
      </c>
      <c r="N31" s="12">
        <v>0</v>
      </c>
      <c r="O31" s="16">
        <v>0</v>
      </c>
      <c r="P31" s="20">
        <f t="shared" si="1"/>
        <v>5</v>
      </c>
      <c r="Q31" s="15" t="s">
        <v>122</v>
      </c>
    </row>
    <row r="32" spans="1:17" ht="15" thickBot="1" x14ac:dyDescent="0.35">
      <c r="A32" s="1" t="s">
        <v>61</v>
      </c>
      <c r="B32" s="11" t="s">
        <v>48</v>
      </c>
      <c r="C32" s="12">
        <v>1</v>
      </c>
      <c r="D32" s="12">
        <v>1</v>
      </c>
      <c r="E32" s="12">
        <v>0</v>
      </c>
      <c r="F32" s="13">
        <v>0</v>
      </c>
      <c r="G32" s="12">
        <v>0</v>
      </c>
      <c r="H32" s="12">
        <v>0</v>
      </c>
      <c r="I32" s="12">
        <v>1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6">
        <v>0</v>
      </c>
      <c r="P32" s="20">
        <f t="shared" si="1"/>
        <v>0</v>
      </c>
      <c r="Q32" s="15" t="s">
        <v>122</v>
      </c>
    </row>
    <row r="33" spans="1:17" ht="15" thickBot="1" x14ac:dyDescent="0.35">
      <c r="A33" s="1" t="s">
        <v>63</v>
      </c>
      <c r="B33" s="11" t="s">
        <v>39</v>
      </c>
      <c r="C33" s="12">
        <v>9</v>
      </c>
      <c r="D33" s="12">
        <v>5</v>
      </c>
      <c r="E33" s="12">
        <v>3</v>
      </c>
      <c r="F33" s="13">
        <v>23</v>
      </c>
      <c r="G33" s="12" t="s">
        <v>1</v>
      </c>
      <c r="H33" s="12">
        <v>11.5</v>
      </c>
      <c r="I33" s="12">
        <v>22</v>
      </c>
      <c r="J33" s="12">
        <v>104.54</v>
      </c>
      <c r="K33" s="12">
        <v>0</v>
      </c>
      <c r="L33" s="12">
        <v>0</v>
      </c>
      <c r="M33" s="12">
        <v>0</v>
      </c>
      <c r="N33" s="12">
        <v>1</v>
      </c>
      <c r="O33" s="16">
        <v>1</v>
      </c>
      <c r="P33" s="20">
        <f t="shared" si="1"/>
        <v>2.5555555555555554</v>
      </c>
      <c r="Q33" s="15" t="s">
        <v>122</v>
      </c>
    </row>
    <row r="34" spans="1:17" ht="15" thickBot="1" x14ac:dyDescent="0.35">
      <c r="A34" s="1" t="s">
        <v>64</v>
      </c>
      <c r="B34" s="11" t="s">
        <v>39</v>
      </c>
      <c r="C34" s="12">
        <v>8</v>
      </c>
      <c r="D34" s="12">
        <v>8</v>
      </c>
      <c r="E34" s="12">
        <v>4</v>
      </c>
      <c r="F34" s="13">
        <v>348</v>
      </c>
      <c r="G34" s="12" t="s">
        <v>62</v>
      </c>
      <c r="H34" s="12">
        <v>87</v>
      </c>
      <c r="I34" s="12">
        <v>254</v>
      </c>
      <c r="J34" s="12">
        <v>137</v>
      </c>
      <c r="K34" s="12">
        <v>0</v>
      </c>
      <c r="L34" s="12">
        <v>4</v>
      </c>
      <c r="M34" s="12">
        <v>0</v>
      </c>
      <c r="N34" s="12">
        <v>32</v>
      </c>
      <c r="O34" s="16">
        <v>9</v>
      </c>
      <c r="P34" s="20">
        <f t="shared" si="1"/>
        <v>43.5</v>
      </c>
      <c r="Q34" s="15" t="s">
        <v>66</v>
      </c>
    </row>
    <row r="35" spans="1:17" ht="15" thickBot="1" x14ac:dyDescent="0.35">
      <c r="A35" s="1" t="s">
        <v>64</v>
      </c>
      <c r="B35" s="11" t="s">
        <v>48</v>
      </c>
      <c r="C35" s="12">
        <v>2</v>
      </c>
      <c r="D35" s="12">
        <v>2</v>
      </c>
      <c r="E35" s="12">
        <v>0</v>
      </c>
      <c r="F35" s="13">
        <v>29</v>
      </c>
      <c r="G35" s="12">
        <v>29</v>
      </c>
      <c r="H35" s="12">
        <v>14.5</v>
      </c>
      <c r="I35" s="12">
        <v>17</v>
      </c>
      <c r="J35" s="12">
        <v>170.58</v>
      </c>
      <c r="K35" s="12">
        <v>0</v>
      </c>
      <c r="L35" s="12">
        <v>0</v>
      </c>
      <c r="M35" s="12">
        <v>1</v>
      </c>
      <c r="N35" s="12">
        <v>5</v>
      </c>
      <c r="O35" s="16">
        <v>0</v>
      </c>
      <c r="P35" s="20">
        <f t="shared" si="1"/>
        <v>14.5</v>
      </c>
      <c r="Q35" s="15" t="s">
        <v>66</v>
      </c>
    </row>
    <row r="36" spans="1:17" ht="15" thickBot="1" x14ac:dyDescent="0.35">
      <c r="A36" s="1" t="s">
        <v>65</v>
      </c>
      <c r="B36" s="11" t="s">
        <v>39</v>
      </c>
      <c r="C36" s="12">
        <v>7</v>
      </c>
      <c r="D36" s="12">
        <v>5</v>
      </c>
      <c r="E36" s="12">
        <v>1</v>
      </c>
      <c r="F36" s="13">
        <v>77</v>
      </c>
      <c r="G36" s="12">
        <v>46</v>
      </c>
      <c r="H36" s="12">
        <v>19.25</v>
      </c>
      <c r="I36" s="12">
        <v>50</v>
      </c>
      <c r="J36" s="12">
        <v>154</v>
      </c>
      <c r="K36" s="12">
        <v>0</v>
      </c>
      <c r="L36" s="12">
        <v>0</v>
      </c>
      <c r="M36" s="12">
        <v>0</v>
      </c>
      <c r="N36" s="12">
        <v>6</v>
      </c>
      <c r="O36" s="16">
        <v>6</v>
      </c>
      <c r="P36" s="20">
        <f t="shared" si="1"/>
        <v>11</v>
      </c>
      <c r="Q36" s="15" t="s">
        <v>66</v>
      </c>
    </row>
    <row r="37" spans="1:17" ht="15" thickBot="1" x14ac:dyDescent="0.35">
      <c r="A37" s="1" t="s">
        <v>67</v>
      </c>
      <c r="B37" s="7" t="s">
        <v>39</v>
      </c>
      <c r="C37" s="8">
        <v>5</v>
      </c>
      <c r="D37" s="8">
        <v>5</v>
      </c>
      <c r="E37" s="8">
        <v>0</v>
      </c>
      <c r="F37" s="9">
        <v>97</v>
      </c>
      <c r="G37" s="8">
        <v>44</v>
      </c>
      <c r="H37" s="8">
        <v>19.399999999999999</v>
      </c>
      <c r="I37" s="8">
        <v>67</v>
      </c>
      <c r="J37" s="8">
        <v>144.77000000000001</v>
      </c>
      <c r="K37" s="8">
        <v>0</v>
      </c>
      <c r="L37" s="8">
        <v>0</v>
      </c>
      <c r="M37" s="8">
        <v>1</v>
      </c>
      <c r="N37" s="8">
        <v>11</v>
      </c>
      <c r="O37" s="17">
        <v>5</v>
      </c>
      <c r="P37" s="20">
        <f t="shared" si="1"/>
        <v>19.399999999999999</v>
      </c>
      <c r="Q37" s="15" t="s">
        <v>70</v>
      </c>
    </row>
    <row r="38" spans="1:17" ht="15" thickBot="1" x14ac:dyDescent="0.35">
      <c r="A38" s="1" t="s">
        <v>68</v>
      </c>
      <c r="B38" s="7" t="s">
        <v>39</v>
      </c>
      <c r="C38" s="8">
        <v>4</v>
      </c>
      <c r="D38" s="8">
        <v>3</v>
      </c>
      <c r="E38" s="8">
        <v>0</v>
      </c>
      <c r="F38" s="9">
        <v>60</v>
      </c>
      <c r="G38" s="8">
        <v>50</v>
      </c>
      <c r="H38" s="8">
        <v>20</v>
      </c>
      <c r="I38" s="8">
        <v>38</v>
      </c>
      <c r="J38" s="8">
        <v>157.88999999999999</v>
      </c>
      <c r="K38" s="8">
        <v>0</v>
      </c>
      <c r="L38" s="8">
        <v>1</v>
      </c>
      <c r="M38" s="8">
        <v>1</v>
      </c>
      <c r="N38" s="8">
        <v>6</v>
      </c>
      <c r="O38" s="17">
        <v>3</v>
      </c>
      <c r="P38" s="20">
        <f t="shared" si="1"/>
        <v>15</v>
      </c>
      <c r="Q38" s="15" t="s">
        <v>70</v>
      </c>
    </row>
    <row r="39" spans="1:17" ht="15" thickBot="1" x14ac:dyDescent="0.35">
      <c r="A39" s="1" t="s">
        <v>68</v>
      </c>
      <c r="B39" s="7" t="s">
        <v>48</v>
      </c>
      <c r="C39" s="8">
        <v>3</v>
      </c>
      <c r="D39" s="8">
        <v>0</v>
      </c>
      <c r="E39" s="8">
        <v>0</v>
      </c>
      <c r="F39" s="9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7">
        <v>0</v>
      </c>
      <c r="P39" s="20">
        <f t="shared" si="1"/>
        <v>0</v>
      </c>
      <c r="Q39" s="15" t="s">
        <v>70</v>
      </c>
    </row>
    <row r="40" spans="1:17" ht="15" thickBot="1" x14ac:dyDescent="0.35">
      <c r="A40" s="1" t="s">
        <v>74</v>
      </c>
      <c r="B40" s="11" t="s">
        <v>39</v>
      </c>
      <c r="C40" s="14">
        <v>15</v>
      </c>
      <c r="D40" s="14">
        <v>15</v>
      </c>
      <c r="E40" s="14">
        <v>3</v>
      </c>
      <c r="F40" s="13">
        <v>526</v>
      </c>
      <c r="G40" s="14" t="s">
        <v>73</v>
      </c>
      <c r="H40" s="14">
        <v>43.83</v>
      </c>
      <c r="I40" s="14">
        <v>435</v>
      </c>
      <c r="J40" s="14">
        <v>120.91</v>
      </c>
      <c r="K40" s="14">
        <v>0</v>
      </c>
      <c r="L40" s="14">
        <v>5</v>
      </c>
      <c r="M40" s="14">
        <v>0</v>
      </c>
      <c r="N40" s="14">
        <v>49</v>
      </c>
      <c r="O40" s="18">
        <v>11</v>
      </c>
      <c r="P40" s="20">
        <f t="shared" si="1"/>
        <v>35.06666666666667</v>
      </c>
      <c r="Q40" s="22" t="s">
        <v>13</v>
      </c>
    </row>
    <row r="41" spans="1:17" ht="15" thickBot="1" x14ac:dyDescent="0.35">
      <c r="A41" s="1" t="s">
        <v>74</v>
      </c>
      <c r="B41" s="11" t="s">
        <v>48</v>
      </c>
      <c r="C41" s="14">
        <v>5</v>
      </c>
      <c r="D41" s="14">
        <v>4</v>
      </c>
      <c r="E41" s="14">
        <v>0</v>
      </c>
      <c r="F41" s="13">
        <v>90</v>
      </c>
      <c r="G41" s="14">
        <v>63</v>
      </c>
      <c r="H41" s="14">
        <v>22.5</v>
      </c>
      <c r="I41" s="14">
        <v>70</v>
      </c>
      <c r="J41" s="14">
        <v>128.57</v>
      </c>
      <c r="K41" s="14">
        <v>0</v>
      </c>
      <c r="L41" s="14">
        <v>1</v>
      </c>
      <c r="M41" s="14">
        <v>1</v>
      </c>
      <c r="N41" s="14">
        <v>9</v>
      </c>
      <c r="O41" s="18">
        <v>2</v>
      </c>
      <c r="P41" s="20">
        <f t="shared" si="1"/>
        <v>18</v>
      </c>
      <c r="Q41" s="22" t="s">
        <v>13</v>
      </c>
    </row>
    <row r="42" spans="1:17" ht="15" thickBot="1" x14ac:dyDescent="0.35">
      <c r="A42" s="1" t="s">
        <v>75</v>
      </c>
      <c r="B42" s="11" t="s">
        <v>39</v>
      </c>
      <c r="C42" s="14">
        <v>12</v>
      </c>
      <c r="D42" s="14">
        <v>10</v>
      </c>
      <c r="E42" s="14">
        <v>3</v>
      </c>
      <c r="F42" s="13">
        <v>143</v>
      </c>
      <c r="G42" s="14">
        <v>44</v>
      </c>
      <c r="H42" s="14">
        <v>20.420000000000002</v>
      </c>
      <c r="I42" s="14">
        <v>114</v>
      </c>
      <c r="J42" s="14">
        <v>125.43</v>
      </c>
      <c r="K42" s="14">
        <v>0</v>
      </c>
      <c r="L42" s="14">
        <v>0</v>
      </c>
      <c r="M42" s="14">
        <v>0</v>
      </c>
      <c r="N42" s="14">
        <v>11</v>
      </c>
      <c r="O42" s="18">
        <v>6</v>
      </c>
      <c r="P42" s="20">
        <f t="shared" si="1"/>
        <v>11.916666666666666</v>
      </c>
      <c r="Q42" s="22" t="s">
        <v>13</v>
      </c>
    </row>
    <row r="43" spans="1:17" ht="15" thickBot="1" x14ac:dyDescent="0.35">
      <c r="A43" s="1" t="s">
        <v>75</v>
      </c>
      <c r="B43" s="11" t="s">
        <v>48</v>
      </c>
      <c r="C43" s="14">
        <v>4</v>
      </c>
      <c r="D43" s="14">
        <v>2</v>
      </c>
      <c r="E43" s="14">
        <v>1</v>
      </c>
      <c r="F43" s="13">
        <v>45</v>
      </c>
      <c r="G43" s="14">
        <v>23</v>
      </c>
      <c r="H43" s="14">
        <v>45</v>
      </c>
      <c r="I43" s="14">
        <v>34</v>
      </c>
      <c r="J43" s="14">
        <v>132.35</v>
      </c>
      <c r="K43" s="14">
        <v>0</v>
      </c>
      <c r="L43" s="14">
        <v>0</v>
      </c>
      <c r="M43" s="14">
        <v>0</v>
      </c>
      <c r="N43" s="14">
        <v>2</v>
      </c>
      <c r="O43" s="18">
        <v>3</v>
      </c>
      <c r="P43" s="20">
        <f t="shared" si="1"/>
        <v>11.25</v>
      </c>
      <c r="Q43" s="22" t="s">
        <v>13</v>
      </c>
    </row>
    <row r="44" spans="1:17" ht="15" thickBot="1" x14ac:dyDescent="0.35">
      <c r="A44" s="2" t="s">
        <v>77</v>
      </c>
      <c r="B44" s="11" t="s">
        <v>39</v>
      </c>
      <c r="C44" s="14">
        <v>3</v>
      </c>
      <c r="D44" s="14">
        <v>2</v>
      </c>
      <c r="E44" s="14">
        <v>1</v>
      </c>
      <c r="F44" s="13">
        <v>28</v>
      </c>
      <c r="G44" s="14">
        <v>26</v>
      </c>
      <c r="H44" s="14">
        <v>28</v>
      </c>
      <c r="I44" s="14">
        <v>14</v>
      </c>
      <c r="J44" s="14">
        <v>200</v>
      </c>
      <c r="K44" s="14">
        <v>0</v>
      </c>
      <c r="L44" s="14">
        <v>0</v>
      </c>
      <c r="M44" s="14">
        <v>0</v>
      </c>
      <c r="N44" s="14">
        <v>2</v>
      </c>
      <c r="O44" s="18">
        <v>2</v>
      </c>
      <c r="P44" s="20">
        <f t="shared" si="1"/>
        <v>9.3333333333333339</v>
      </c>
      <c r="Q44" s="22" t="s">
        <v>13</v>
      </c>
    </row>
    <row r="45" spans="1:17" ht="15" thickBot="1" x14ac:dyDescent="0.35">
      <c r="A45" s="2" t="s">
        <v>77</v>
      </c>
      <c r="B45" s="11" t="s">
        <v>48</v>
      </c>
      <c r="C45" s="14">
        <v>2</v>
      </c>
      <c r="D45" s="14">
        <v>2</v>
      </c>
      <c r="E45" s="14">
        <v>0</v>
      </c>
      <c r="F45" s="13">
        <v>69</v>
      </c>
      <c r="G45" s="14">
        <v>68</v>
      </c>
      <c r="H45" s="14">
        <v>34.5</v>
      </c>
      <c r="I45" s="14">
        <v>37</v>
      </c>
      <c r="J45" s="14">
        <v>186.48</v>
      </c>
      <c r="K45" s="14">
        <v>0</v>
      </c>
      <c r="L45" s="14">
        <v>1</v>
      </c>
      <c r="M45" s="14">
        <v>0</v>
      </c>
      <c r="N45" s="14">
        <v>2</v>
      </c>
      <c r="O45" s="18">
        <v>6</v>
      </c>
      <c r="P45" s="20">
        <f t="shared" si="1"/>
        <v>34.5</v>
      </c>
      <c r="Q45" s="22" t="s">
        <v>13</v>
      </c>
    </row>
    <row r="46" spans="1:17" ht="15" thickBot="1" x14ac:dyDescent="0.35">
      <c r="A46" s="1" t="s">
        <v>78</v>
      </c>
      <c r="B46" s="11" t="s">
        <v>39</v>
      </c>
      <c r="C46" s="14">
        <v>12</v>
      </c>
      <c r="D46" s="14">
        <v>11</v>
      </c>
      <c r="E46" s="14">
        <v>3</v>
      </c>
      <c r="F46" s="13">
        <v>312</v>
      </c>
      <c r="G46" s="14">
        <v>66</v>
      </c>
      <c r="H46" s="14">
        <v>39</v>
      </c>
      <c r="I46" s="14">
        <v>229</v>
      </c>
      <c r="J46" s="14">
        <v>136.24</v>
      </c>
      <c r="K46" s="14">
        <v>0</v>
      </c>
      <c r="L46" s="14">
        <v>3</v>
      </c>
      <c r="M46" s="14">
        <v>0</v>
      </c>
      <c r="N46" s="14">
        <v>17</v>
      </c>
      <c r="O46" s="18">
        <v>12</v>
      </c>
      <c r="P46" s="20">
        <f t="shared" si="1"/>
        <v>26</v>
      </c>
      <c r="Q46" s="22" t="s">
        <v>13</v>
      </c>
    </row>
    <row r="47" spans="1:17" ht="15" thickBot="1" x14ac:dyDescent="0.35">
      <c r="A47" s="1" t="s">
        <v>78</v>
      </c>
      <c r="B47" s="11" t="s">
        <v>48</v>
      </c>
      <c r="C47" s="14">
        <v>7</v>
      </c>
      <c r="D47" s="14">
        <v>7</v>
      </c>
      <c r="E47" s="14">
        <v>2</v>
      </c>
      <c r="F47" s="13">
        <v>191</v>
      </c>
      <c r="G47" s="14" t="s">
        <v>76</v>
      </c>
      <c r="H47" s="14">
        <v>38.200000000000003</v>
      </c>
      <c r="I47" s="14">
        <v>130</v>
      </c>
      <c r="J47" s="14">
        <v>146.91999999999999</v>
      </c>
      <c r="K47" s="14">
        <v>0</v>
      </c>
      <c r="L47" s="14">
        <v>2</v>
      </c>
      <c r="M47" s="14">
        <v>0</v>
      </c>
      <c r="N47" s="14">
        <v>16</v>
      </c>
      <c r="O47" s="18">
        <v>7</v>
      </c>
      <c r="P47" s="20">
        <f t="shared" si="1"/>
        <v>27.285714285714285</v>
      </c>
      <c r="Q47" s="22" t="s">
        <v>13</v>
      </c>
    </row>
    <row r="48" spans="1:17" ht="15" thickBot="1" x14ac:dyDescent="0.35">
      <c r="A48" s="1" t="s">
        <v>80</v>
      </c>
      <c r="B48" s="11" t="s">
        <v>39</v>
      </c>
      <c r="C48" s="14">
        <v>8</v>
      </c>
      <c r="D48" s="14">
        <v>8</v>
      </c>
      <c r="E48" s="14">
        <v>0</v>
      </c>
      <c r="F48" s="13">
        <v>210</v>
      </c>
      <c r="G48" s="14">
        <v>75</v>
      </c>
      <c r="H48" s="14">
        <v>26.25</v>
      </c>
      <c r="I48" s="14">
        <v>143</v>
      </c>
      <c r="J48" s="14">
        <v>146.85</v>
      </c>
      <c r="K48" s="14">
        <v>0</v>
      </c>
      <c r="L48" s="14">
        <v>2</v>
      </c>
      <c r="M48" s="14">
        <v>0</v>
      </c>
      <c r="N48" s="14">
        <v>27</v>
      </c>
      <c r="O48" s="18">
        <v>5</v>
      </c>
      <c r="P48" s="20">
        <f t="shared" si="1"/>
        <v>26.25</v>
      </c>
      <c r="Q48" s="21" t="s">
        <v>16</v>
      </c>
    </row>
    <row r="49" spans="1:17" ht="15" thickBot="1" x14ac:dyDescent="0.35">
      <c r="A49" s="1" t="s">
        <v>80</v>
      </c>
      <c r="B49" s="11" t="s">
        <v>48</v>
      </c>
      <c r="C49" s="14">
        <v>4</v>
      </c>
      <c r="D49" s="14">
        <v>4</v>
      </c>
      <c r="E49" s="14">
        <v>0</v>
      </c>
      <c r="F49" s="13">
        <v>205</v>
      </c>
      <c r="G49" s="14">
        <v>81</v>
      </c>
      <c r="H49" s="14">
        <v>51.25</v>
      </c>
      <c r="I49" s="14">
        <v>124</v>
      </c>
      <c r="J49" s="14">
        <v>165.32</v>
      </c>
      <c r="K49" s="14">
        <v>0</v>
      </c>
      <c r="L49" s="14">
        <v>2</v>
      </c>
      <c r="M49" s="14">
        <v>0</v>
      </c>
      <c r="N49" s="14">
        <v>25</v>
      </c>
      <c r="O49" s="18">
        <v>8</v>
      </c>
      <c r="P49" s="20">
        <f t="shared" si="1"/>
        <v>51.25</v>
      </c>
      <c r="Q49" s="21" t="s">
        <v>16</v>
      </c>
    </row>
    <row r="50" spans="1:17" ht="15" thickBot="1" x14ac:dyDescent="0.35">
      <c r="A50" s="1" t="s">
        <v>81</v>
      </c>
      <c r="B50" s="11" t="s">
        <v>39</v>
      </c>
      <c r="C50" s="14">
        <v>8</v>
      </c>
      <c r="D50" s="14">
        <v>8</v>
      </c>
      <c r="E50" s="14">
        <v>0</v>
      </c>
      <c r="F50" s="13">
        <v>190</v>
      </c>
      <c r="G50" s="14">
        <v>45</v>
      </c>
      <c r="H50" s="14">
        <v>23.75</v>
      </c>
      <c r="I50" s="14">
        <v>140</v>
      </c>
      <c r="J50" s="14">
        <v>135.71</v>
      </c>
      <c r="K50" s="14">
        <v>0</v>
      </c>
      <c r="L50" s="14">
        <v>0</v>
      </c>
      <c r="M50" s="14">
        <v>1</v>
      </c>
      <c r="N50" s="14">
        <v>14</v>
      </c>
      <c r="O50" s="18">
        <v>10</v>
      </c>
      <c r="P50" s="20">
        <f t="shared" si="1"/>
        <v>23.75</v>
      </c>
      <c r="Q50" s="21" t="s">
        <v>16</v>
      </c>
    </row>
    <row r="51" spans="1:17" ht="15" thickBot="1" x14ac:dyDescent="0.35">
      <c r="A51" s="1" t="s">
        <v>81</v>
      </c>
      <c r="B51" s="11" t="s">
        <v>48</v>
      </c>
      <c r="C51" s="14">
        <v>8</v>
      </c>
      <c r="D51" s="14">
        <v>8</v>
      </c>
      <c r="E51" s="14">
        <v>3</v>
      </c>
      <c r="F51" s="13">
        <v>346</v>
      </c>
      <c r="G51" s="14" t="s">
        <v>73</v>
      </c>
      <c r="H51" s="14">
        <v>69.2</v>
      </c>
      <c r="I51" s="14">
        <v>203</v>
      </c>
      <c r="J51" s="14">
        <v>170.44</v>
      </c>
      <c r="K51" s="14">
        <v>0</v>
      </c>
      <c r="L51" s="14">
        <v>3</v>
      </c>
      <c r="M51" s="14">
        <v>0</v>
      </c>
      <c r="N51" s="14">
        <v>32</v>
      </c>
      <c r="O51" s="18">
        <v>21</v>
      </c>
      <c r="P51" s="20">
        <f t="shared" si="1"/>
        <v>43.25</v>
      </c>
      <c r="Q51" s="21" t="s">
        <v>16</v>
      </c>
    </row>
    <row r="52" spans="1:17" ht="15" thickBot="1" x14ac:dyDescent="0.35">
      <c r="A52" s="1" t="s">
        <v>82</v>
      </c>
      <c r="B52" s="11" t="s">
        <v>39</v>
      </c>
      <c r="C52" s="14">
        <v>7</v>
      </c>
      <c r="D52" s="14">
        <v>5</v>
      </c>
      <c r="E52" s="14">
        <v>0</v>
      </c>
      <c r="F52" s="13">
        <v>54</v>
      </c>
      <c r="G52" s="14">
        <v>23</v>
      </c>
      <c r="H52" s="14">
        <v>10.8</v>
      </c>
      <c r="I52" s="14">
        <v>50</v>
      </c>
      <c r="J52" s="14">
        <v>108</v>
      </c>
      <c r="K52" s="14">
        <v>0</v>
      </c>
      <c r="L52" s="14">
        <v>0</v>
      </c>
      <c r="M52" s="14">
        <v>1</v>
      </c>
      <c r="N52" s="14">
        <v>4</v>
      </c>
      <c r="O52" s="18">
        <v>2</v>
      </c>
      <c r="P52" s="20">
        <f t="shared" si="1"/>
        <v>7.7142857142857144</v>
      </c>
      <c r="Q52" s="21" t="s">
        <v>16</v>
      </c>
    </row>
    <row r="53" spans="1:17" ht="15" thickBot="1" x14ac:dyDescent="0.35">
      <c r="A53" s="1" t="s">
        <v>82</v>
      </c>
      <c r="B53" s="11" t="s">
        <v>48</v>
      </c>
      <c r="C53" s="14">
        <v>4</v>
      </c>
      <c r="D53" s="14">
        <v>4</v>
      </c>
      <c r="E53" s="14">
        <v>1</v>
      </c>
      <c r="F53" s="13">
        <v>66</v>
      </c>
      <c r="G53" s="14">
        <v>27</v>
      </c>
      <c r="H53" s="14">
        <v>22</v>
      </c>
      <c r="I53" s="14">
        <v>49</v>
      </c>
      <c r="J53" s="14">
        <v>134.69</v>
      </c>
      <c r="K53" s="14">
        <v>0</v>
      </c>
      <c r="L53" s="14">
        <v>0</v>
      </c>
      <c r="M53" s="14">
        <v>1</v>
      </c>
      <c r="N53" s="14">
        <v>6</v>
      </c>
      <c r="O53" s="18">
        <v>3</v>
      </c>
      <c r="P53" s="20">
        <f t="shared" si="1"/>
        <v>16.5</v>
      </c>
      <c r="Q53" s="21" t="s">
        <v>16</v>
      </c>
    </row>
    <row r="54" spans="1:17" ht="15" hidden="1" thickBot="1" x14ac:dyDescent="0.35">
      <c r="A54" s="1" t="s">
        <v>83</v>
      </c>
      <c r="B54" s="11" t="s">
        <v>53</v>
      </c>
      <c r="C54" s="14">
        <v>2</v>
      </c>
      <c r="D54" s="14">
        <v>2</v>
      </c>
      <c r="E54" s="14">
        <v>1</v>
      </c>
      <c r="F54" s="13">
        <v>67</v>
      </c>
      <c r="G54" s="14">
        <v>45</v>
      </c>
      <c r="H54" s="14">
        <v>67</v>
      </c>
      <c r="I54" s="14">
        <v>42</v>
      </c>
      <c r="J54" s="14">
        <v>159.52000000000001</v>
      </c>
      <c r="K54" s="14">
        <v>0</v>
      </c>
      <c r="L54" s="14">
        <v>0</v>
      </c>
      <c r="M54" s="14">
        <v>0</v>
      </c>
      <c r="N54" s="14">
        <v>4</v>
      </c>
      <c r="O54" s="18">
        <v>3</v>
      </c>
      <c r="P54" s="20">
        <f t="shared" si="1"/>
        <v>33.5</v>
      </c>
      <c r="Q54" s="21" t="s">
        <v>16</v>
      </c>
    </row>
    <row r="55" spans="1:17" ht="15" thickBot="1" x14ac:dyDescent="0.35">
      <c r="A55" s="1" t="s">
        <v>83</v>
      </c>
      <c r="B55" s="11" t="s">
        <v>48</v>
      </c>
      <c r="C55" s="14">
        <v>7</v>
      </c>
      <c r="D55" s="14">
        <v>7</v>
      </c>
      <c r="E55" s="14">
        <v>1</v>
      </c>
      <c r="F55" s="13">
        <v>138</v>
      </c>
      <c r="G55" s="14" t="s">
        <v>44</v>
      </c>
      <c r="H55" s="14">
        <v>23</v>
      </c>
      <c r="I55" s="14">
        <v>113</v>
      </c>
      <c r="J55" s="14">
        <v>122.12</v>
      </c>
      <c r="K55" s="14">
        <v>0</v>
      </c>
      <c r="L55" s="14">
        <v>0</v>
      </c>
      <c r="M55" s="14">
        <v>1</v>
      </c>
      <c r="N55" s="14">
        <v>10</v>
      </c>
      <c r="O55" s="18">
        <v>7</v>
      </c>
      <c r="P55" s="20">
        <f t="shared" si="1"/>
        <v>19.714285714285715</v>
      </c>
      <c r="Q55" s="21" t="s">
        <v>16</v>
      </c>
    </row>
    <row r="56" spans="1:17" ht="15" thickBot="1" x14ac:dyDescent="0.35">
      <c r="A56" s="1" t="s">
        <v>86</v>
      </c>
      <c r="B56" s="11" t="s">
        <v>39</v>
      </c>
      <c r="C56" s="14">
        <v>10</v>
      </c>
      <c r="D56" s="14">
        <v>9</v>
      </c>
      <c r="E56" s="14">
        <v>4</v>
      </c>
      <c r="F56" s="13">
        <v>272</v>
      </c>
      <c r="G56" s="14" t="s">
        <v>84</v>
      </c>
      <c r="H56" s="14">
        <v>54.4</v>
      </c>
      <c r="I56" s="14">
        <v>163</v>
      </c>
      <c r="J56" s="14">
        <v>166.87</v>
      </c>
      <c r="K56" s="14">
        <v>1</v>
      </c>
      <c r="L56" s="14">
        <v>1</v>
      </c>
      <c r="M56" s="14">
        <v>1</v>
      </c>
      <c r="N56" s="14">
        <v>19</v>
      </c>
      <c r="O56" s="18">
        <v>16</v>
      </c>
      <c r="P56" s="20">
        <f t="shared" si="1"/>
        <v>27.2</v>
      </c>
      <c r="Q56" s="21" t="s">
        <v>19</v>
      </c>
    </row>
    <row r="57" spans="1:17" ht="15" thickBot="1" x14ac:dyDescent="0.35">
      <c r="A57" s="1" t="s">
        <v>86</v>
      </c>
      <c r="B57" s="11" t="s">
        <v>48</v>
      </c>
      <c r="C57" s="14">
        <v>2</v>
      </c>
      <c r="D57" s="14">
        <v>2</v>
      </c>
      <c r="E57" s="14">
        <v>0</v>
      </c>
      <c r="F57" s="13">
        <v>52</v>
      </c>
      <c r="G57" s="14">
        <v>35</v>
      </c>
      <c r="H57" s="14">
        <v>26</v>
      </c>
      <c r="I57" s="14">
        <v>37</v>
      </c>
      <c r="J57" s="14">
        <v>140.54</v>
      </c>
      <c r="K57" s="14">
        <v>0</v>
      </c>
      <c r="L57" s="14">
        <v>0</v>
      </c>
      <c r="M57" s="14">
        <v>0</v>
      </c>
      <c r="N57" s="14">
        <v>3</v>
      </c>
      <c r="O57" s="18">
        <v>3</v>
      </c>
      <c r="P57" s="20">
        <f t="shared" si="1"/>
        <v>26</v>
      </c>
      <c r="Q57" s="21" t="s">
        <v>19</v>
      </c>
    </row>
    <row r="58" spans="1:17" ht="15" thickBot="1" x14ac:dyDescent="0.35">
      <c r="A58" s="1" t="s">
        <v>87</v>
      </c>
      <c r="B58" s="11" t="s">
        <v>39</v>
      </c>
      <c r="C58" s="14">
        <v>10</v>
      </c>
      <c r="D58" s="14">
        <v>10</v>
      </c>
      <c r="E58" s="14">
        <v>1</v>
      </c>
      <c r="F58" s="13">
        <v>368</v>
      </c>
      <c r="G58" s="14">
        <v>61</v>
      </c>
      <c r="H58" s="14">
        <v>40.880000000000003</v>
      </c>
      <c r="I58" s="14">
        <v>311</v>
      </c>
      <c r="J58" s="14">
        <v>118.32</v>
      </c>
      <c r="K58" s="14">
        <v>0</v>
      </c>
      <c r="L58" s="14">
        <v>3</v>
      </c>
      <c r="M58" s="14">
        <v>0</v>
      </c>
      <c r="N58" s="14">
        <v>21</v>
      </c>
      <c r="O58" s="18">
        <v>9</v>
      </c>
      <c r="P58" s="20">
        <f t="shared" si="1"/>
        <v>36.799999999999997</v>
      </c>
      <c r="Q58" s="21" t="s">
        <v>19</v>
      </c>
    </row>
    <row r="59" spans="1:17" ht="15" thickBot="1" x14ac:dyDescent="0.35">
      <c r="A59" s="1" t="s">
        <v>87</v>
      </c>
      <c r="B59" s="11" t="s">
        <v>48</v>
      </c>
      <c r="C59" s="14">
        <v>2</v>
      </c>
      <c r="D59" s="14">
        <v>2</v>
      </c>
      <c r="E59" s="14">
        <v>1</v>
      </c>
      <c r="F59" s="13">
        <v>83</v>
      </c>
      <c r="G59" s="14">
        <v>57</v>
      </c>
      <c r="H59" s="14">
        <v>83</v>
      </c>
      <c r="I59" s="14">
        <v>57</v>
      </c>
      <c r="J59" s="14">
        <v>145.61000000000001</v>
      </c>
      <c r="K59" s="14">
        <v>0</v>
      </c>
      <c r="L59" s="14">
        <v>1</v>
      </c>
      <c r="M59" s="14">
        <v>0</v>
      </c>
      <c r="N59" s="14">
        <v>12</v>
      </c>
      <c r="O59" s="18">
        <v>1</v>
      </c>
      <c r="P59" s="20">
        <f t="shared" si="1"/>
        <v>41.5</v>
      </c>
      <c r="Q59" s="21" t="s">
        <v>19</v>
      </c>
    </row>
    <row r="60" spans="1:17" ht="15" thickBot="1" x14ac:dyDescent="0.35">
      <c r="A60" s="1" t="s">
        <v>88</v>
      </c>
      <c r="B60" s="11" t="s">
        <v>39</v>
      </c>
      <c r="C60" s="14">
        <v>9</v>
      </c>
      <c r="D60" s="14">
        <v>7</v>
      </c>
      <c r="E60" s="14">
        <v>3</v>
      </c>
      <c r="F60" s="13">
        <v>101</v>
      </c>
      <c r="G60" s="14" t="s">
        <v>10</v>
      </c>
      <c r="H60" s="14">
        <v>25.25</v>
      </c>
      <c r="I60" s="14">
        <v>83</v>
      </c>
      <c r="J60" s="14">
        <v>121.68</v>
      </c>
      <c r="K60" s="14">
        <v>0</v>
      </c>
      <c r="L60" s="14">
        <v>0</v>
      </c>
      <c r="M60" s="14">
        <v>0</v>
      </c>
      <c r="N60" s="14">
        <v>10</v>
      </c>
      <c r="O60" s="18">
        <v>1</v>
      </c>
      <c r="P60" s="20">
        <f t="shared" si="1"/>
        <v>11.222222222222221</v>
      </c>
      <c r="Q60" s="21" t="s">
        <v>19</v>
      </c>
    </row>
    <row r="61" spans="1:17" ht="15" thickBot="1" x14ac:dyDescent="0.35">
      <c r="A61" s="1" t="s">
        <v>88</v>
      </c>
      <c r="B61" s="11" t="s">
        <v>48</v>
      </c>
      <c r="C61" s="14">
        <v>10</v>
      </c>
      <c r="D61" s="14">
        <v>7</v>
      </c>
      <c r="E61" s="14">
        <v>4</v>
      </c>
      <c r="F61" s="13">
        <v>157</v>
      </c>
      <c r="G61" s="14" t="s">
        <v>89</v>
      </c>
      <c r="H61" s="14">
        <v>52.33</v>
      </c>
      <c r="I61" s="14">
        <v>101</v>
      </c>
      <c r="J61" s="14">
        <v>155.44</v>
      </c>
      <c r="K61" s="14">
        <v>0</v>
      </c>
      <c r="L61" s="14">
        <v>0</v>
      </c>
      <c r="M61" s="14">
        <v>0</v>
      </c>
      <c r="N61" s="14">
        <v>11</v>
      </c>
      <c r="O61" s="18">
        <v>8</v>
      </c>
      <c r="P61" s="20">
        <f t="shared" si="1"/>
        <v>15.7</v>
      </c>
      <c r="Q61" s="21" t="s">
        <v>19</v>
      </c>
    </row>
    <row r="62" spans="1:17" ht="15" thickBot="1" x14ac:dyDescent="0.35">
      <c r="A62" s="1" t="s">
        <v>90</v>
      </c>
      <c r="B62" s="11" t="s">
        <v>39</v>
      </c>
      <c r="C62" s="14">
        <v>8</v>
      </c>
      <c r="D62" s="14">
        <v>4</v>
      </c>
      <c r="E62" s="14">
        <v>1</v>
      </c>
      <c r="F62" s="13">
        <v>44</v>
      </c>
      <c r="G62" s="14">
        <v>21</v>
      </c>
      <c r="H62" s="14">
        <v>14.66</v>
      </c>
      <c r="I62" s="14">
        <v>39</v>
      </c>
      <c r="J62" s="14">
        <v>112.82</v>
      </c>
      <c r="K62" s="14">
        <v>0</v>
      </c>
      <c r="L62" s="14">
        <v>0</v>
      </c>
      <c r="M62" s="14">
        <v>0</v>
      </c>
      <c r="N62" s="14">
        <v>5</v>
      </c>
      <c r="O62" s="18">
        <v>1</v>
      </c>
      <c r="P62" s="20">
        <f t="shared" si="1"/>
        <v>5.5</v>
      </c>
      <c r="Q62" s="21" t="s">
        <v>19</v>
      </c>
    </row>
    <row r="63" spans="1:17" ht="15" thickBot="1" x14ac:dyDescent="0.35">
      <c r="A63" s="1" t="s">
        <v>90</v>
      </c>
      <c r="B63" s="11" t="s">
        <v>48</v>
      </c>
      <c r="C63" s="14">
        <v>12</v>
      </c>
      <c r="D63" s="14">
        <v>12</v>
      </c>
      <c r="E63" s="14">
        <v>1</v>
      </c>
      <c r="F63" s="13">
        <v>103</v>
      </c>
      <c r="G63" s="14">
        <v>31</v>
      </c>
      <c r="H63" s="14">
        <v>9.36</v>
      </c>
      <c r="I63" s="14">
        <v>88</v>
      </c>
      <c r="J63" s="14">
        <v>117.04</v>
      </c>
      <c r="K63" s="14">
        <v>0</v>
      </c>
      <c r="L63" s="14">
        <v>0</v>
      </c>
      <c r="M63" s="14">
        <v>4</v>
      </c>
      <c r="N63" s="14">
        <v>7</v>
      </c>
      <c r="O63" s="18">
        <v>3</v>
      </c>
      <c r="P63" s="20">
        <f t="shared" si="1"/>
        <v>8.5833333333333339</v>
      </c>
      <c r="Q63" s="21" t="s">
        <v>19</v>
      </c>
    </row>
    <row r="64" spans="1:17" ht="15" thickBot="1" x14ac:dyDescent="0.35">
      <c r="A64" s="1" t="s">
        <v>91</v>
      </c>
      <c r="B64" s="11" t="s">
        <v>48</v>
      </c>
      <c r="C64" s="14">
        <v>8</v>
      </c>
      <c r="D64" s="14">
        <v>8</v>
      </c>
      <c r="E64" s="14">
        <v>2</v>
      </c>
      <c r="F64" s="13">
        <v>214</v>
      </c>
      <c r="G64" s="14">
        <v>71</v>
      </c>
      <c r="H64" s="14">
        <v>35.659999999999997</v>
      </c>
      <c r="I64" s="14">
        <v>109</v>
      </c>
      <c r="J64" s="14">
        <v>196.33</v>
      </c>
      <c r="K64" s="14">
        <v>0</v>
      </c>
      <c r="L64" s="14">
        <v>2</v>
      </c>
      <c r="M64" s="14">
        <v>0</v>
      </c>
      <c r="N64" s="14">
        <v>13</v>
      </c>
      <c r="O64" s="18">
        <v>19</v>
      </c>
      <c r="P64" s="20">
        <f t="shared" si="1"/>
        <v>26.75</v>
      </c>
      <c r="Q64" s="21" t="s">
        <v>24</v>
      </c>
    </row>
    <row r="65" spans="1:17" ht="15" thickBot="1" x14ac:dyDescent="0.35">
      <c r="A65" s="1" t="s">
        <v>92</v>
      </c>
      <c r="B65" s="11" t="s">
        <v>39</v>
      </c>
      <c r="C65" s="14">
        <v>9</v>
      </c>
      <c r="D65" s="14">
        <v>9</v>
      </c>
      <c r="E65" s="14">
        <v>0</v>
      </c>
      <c r="F65" s="13">
        <v>191</v>
      </c>
      <c r="G65" s="14">
        <v>44</v>
      </c>
      <c r="H65" s="14">
        <v>21.22</v>
      </c>
      <c r="I65" s="14">
        <v>161</v>
      </c>
      <c r="J65" s="14">
        <v>118.63</v>
      </c>
      <c r="K65" s="14">
        <v>0</v>
      </c>
      <c r="L65" s="14">
        <v>0</v>
      </c>
      <c r="M65" s="14">
        <v>0</v>
      </c>
      <c r="N65" s="14">
        <v>14</v>
      </c>
      <c r="O65" s="18">
        <v>9</v>
      </c>
      <c r="P65" s="20">
        <f t="shared" si="1"/>
        <v>21.222222222222221</v>
      </c>
      <c r="Q65" s="21" t="s">
        <v>24</v>
      </c>
    </row>
    <row r="66" spans="1:17" ht="15" thickBot="1" x14ac:dyDescent="0.35">
      <c r="A66" s="1" t="s">
        <v>92</v>
      </c>
      <c r="B66" s="11" t="s">
        <v>48</v>
      </c>
      <c r="C66" s="14">
        <v>12</v>
      </c>
      <c r="D66" s="14">
        <v>12</v>
      </c>
      <c r="E66" s="14">
        <v>0</v>
      </c>
      <c r="F66" s="13">
        <v>333</v>
      </c>
      <c r="G66" s="14">
        <v>100</v>
      </c>
      <c r="H66" s="14">
        <v>27.75</v>
      </c>
      <c r="I66" s="14">
        <v>222</v>
      </c>
      <c r="J66" s="14">
        <v>150</v>
      </c>
      <c r="K66" s="14">
        <v>1</v>
      </c>
      <c r="L66" s="14">
        <v>2</v>
      </c>
      <c r="M66" s="14">
        <v>1</v>
      </c>
      <c r="N66" s="14">
        <v>25</v>
      </c>
      <c r="O66" s="18">
        <v>18</v>
      </c>
      <c r="P66" s="20">
        <f t="shared" si="1"/>
        <v>27.75</v>
      </c>
      <c r="Q66" s="21" t="s">
        <v>24</v>
      </c>
    </row>
    <row r="67" spans="1:17" ht="15" thickBot="1" x14ac:dyDescent="0.35">
      <c r="A67" s="1" t="s">
        <v>93</v>
      </c>
      <c r="B67" s="11" t="s">
        <v>39</v>
      </c>
      <c r="C67" s="14">
        <v>5</v>
      </c>
      <c r="D67" s="14">
        <v>4</v>
      </c>
      <c r="E67" s="14">
        <v>0</v>
      </c>
      <c r="F67" s="13">
        <v>73</v>
      </c>
      <c r="G67" s="14">
        <v>38</v>
      </c>
      <c r="H67" s="14">
        <v>18.25</v>
      </c>
      <c r="I67" s="14">
        <v>64</v>
      </c>
      <c r="J67" s="14">
        <v>114.06</v>
      </c>
      <c r="K67" s="14">
        <v>0</v>
      </c>
      <c r="L67" s="14">
        <v>0</v>
      </c>
      <c r="M67" s="14">
        <v>1</v>
      </c>
      <c r="N67" s="14">
        <v>9</v>
      </c>
      <c r="O67" s="18">
        <v>2</v>
      </c>
      <c r="P67" s="20">
        <f t="shared" si="1"/>
        <v>14.6</v>
      </c>
      <c r="Q67" s="21" t="s">
        <v>24</v>
      </c>
    </row>
    <row r="68" spans="1:17" ht="15" thickBot="1" x14ac:dyDescent="0.35">
      <c r="A68" s="1" t="s">
        <v>93</v>
      </c>
      <c r="B68" s="11" t="s">
        <v>48</v>
      </c>
      <c r="C68" s="14">
        <v>5</v>
      </c>
      <c r="D68" s="14">
        <v>5</v>
      </c>
      <c r="E68" s="14">
        <v>1</v>
      </c>
      <c r="F68" s="13">
        <v>331</v>
      </c>
      <c r="G68" s="14">
        <v>119</v>
      </c>
      <c r="H68" s="14">
        <v>82.75</v>
      </c>
      <c r="I68" s="14">
        <v>178</v>
      </c>
      <c r="J68" s="14">
        <v>185.95</v>
      </c>
      <c r="K68" s="14">
        <v>2</v>
      </c>
      <c r="L68" s="14">
        <v>0</v>
      </c>
      <c r="M68" s="14">
        <v>0</v>
      </c>
      <c r="N68" s="14">
        <v>24</v>
      </c>
      <c r="O68" s="18">
        <v>22</v>
      </c>
      <c r="P68" s="20">
        <f t="shared" si="1"/>
        <v>66.2</v>
      </c>
      <c r="Q68" s="21" t="s">
        <v>24</v>
      </c>
    </row>
    <row r="69" spans="1:17" ht="15" thickBot="1" x14ac:dyDescent="0.35">
      <c r="A69" s="1" t="s">
        <v>94</v>
      </c>
      <c r="B69" s="11" t="s">
        <v>48</v>
      </c>
      <c r="C69" s="14">
        <v>6</v>
      </c>
      <c r="D69" s="14">
        <v>6</v>
      </c>
      <c r="E69" s="14">
        <v>1</v>
      </c>
      <c r="F69" s="13">
        <v>169</v>
      </c>
      <c r="G69" s="14" t="s">
        <v>95</v>
      </c>
      <c r="H69" s="14">
        <v>33.799999999999997</v>
      </c>
      <c r="I69" s="14">
        <v>102</v>
      </c>
      <c r="J69" s="14">
        <v>165.68</v>
      </c>
      <c r="K69" s="14">
        <v>0</v>
      </c>
      <c r="L69" s="14">
        <v>1</v>
      </c>
      <c r="M69" s="14">
        <v>1</v>
      </c>
      <c r="N69" s="14">
        <v>13</v>
      </c>
      <c r="O69" s="18">
        <v>12</v>
      </c>
      <c r="P69" s="20">
        <f t="shared" si="1"/>
        <v>28.166666666666668</v>
      </c>
      <c r="Q69" s="21" t="s">
        <v>24</v>
      </c>
    </row>
    <row r="70" spans="1:17" ht="15" thickBot="1" x14ac:dyDescent="0.35">
      <c r="A70" s="1" t="s">
        <v>96</v>
      </c>
      <c r="B70" s="11" t="s">
        <v>39</v>
      </c>
      <c r="C70" s="14">
        <v>11</v>
      </c>
      <c r="D70" s="14">
        <v>11</v>
      </c>
      <c r="E70" s="14">
        <v>2</v>
      </c>
      <c r="F70" s="13">
        <v>383</v>
      </c>
      <c r="G70" s="14">
        <v>100</v>
      </c>
      <c r="H70" s="14">
        <v>42.55</v>
      </c>
      <c r="I70" s="14">
        <v>238</v>
      </c>
      <c r="J70" s="14">
        <v>160.91999999999999</v>
      </c>
      <c r="K70" s="14">
        <v>1</v>
      </c>
      <c r="L70" s="14">
        <v>3</v>
      </c>
      <c r="M70" s="14">
        <v>2</v>
      </c>
      <c r="N70" s="14">
        <v>38</v>
      </c>
      <c r="O70" s="18">
        <v>21</v>
      </c>
      <c r="P70" s="20">
        <f t="shared" si="1"/>
        <v>34.81818181818182</v>
      </c>
      <c r="Q70" s="21" t="s">
        <v>102</v>
      </c>
    </row>
    <row r="71" spans="1:17" ht="15" thickBot="1" x14ac:dyDescent="0.35">
      <c r="A71" s="1" t="s">
        <v>97</v>
      </c>
      <c r="B71" s="11" t="s">
        <v>39</v>
      </c>
      <c r="C71" s="14">
        <v>7</v>
      </c>
      <c r="D71" s="14">
        <v>7</v>
      </c>
      <c r="E71" s="14">
        <v>2</v>
      </c>
      <c r="F71" s="13">
        <v>191</v>
      </c>
      <c r="G71" s="14" t="s">
        <v>85</v>
      </c>
      <c r="H71" s="14">
        <v>38.200000000000003</v>
      </c>
      <c r="I71" s="14">
        <v>110</v>
      </c>
      <c r="J71" s="14">
        <v>173.63</v>
      </c>
      <c r="K71" s="14">
        <v>0</v>
      </c>
      <c r="L71" s="14">
        <v>1</v>
      </c>
      <c r="M71" s="14">
        <v>0</v>
      </c>
      <c r="N71" s="14">
        <v>11</v>
      </c>
      <c r="O71" s="18">
        <v>14</v>
      </c>
      <c r="P71" s="20">
        <f t="shared" si="1"/>
        <v>27.285714285714285</v>
      </c>
      <c r="Q71" s="21" t="s">
        <v>102</v>
      </c>
    </row>
    <row r="72" spans="1:17" ht="15" thickBot="1" x14ac:dyDescent="0.35">
      <c r="A72" s="1" t="s">
        <v>97</v>
      </c>
      <c r="B72" s="11" t="s">
        <v>48</v>
      </c>
      <c r="C72" s="14">
        <v>8</v>
      </c>
      <c r="D72" s="14">
        <v>7</v>
      </c>
      <c r="E72" s="14">
        <v>2</v>
      </c>
      <c r="F72" s="13">
        <v>137</v>
      </c>
      <c r="G72" s="14">
        <v>45</v>
      </c>
      <c r="H72" s="14">
        <v>27.4</v>
      </c>
      <c r="I72" s="14">
        <v>103</v>
      </c>
      <c r="J72" s="14">
        <v>133</v>
      </c>
      <c r="K72" s="14">
        <v>0</v>
      </c>
      <c r="L72" s="14">
        <v>0</v>
      </c>
      <c r="M72" s="14">
        <v>0</v>
      </c>
      <c r="N72" s="14">
        <v>8</v>
      </c>
      <c r="O72" s="18">
        <v>9</v>
      </c>
      <c r="P72" s="20">
        <f t="shared" si="1"/>
        <v>17.125</v>
      </c>
      <c r="Q72" s="21" t="s">
        <v>102</v>
      </c>
    </row>
    <row r="73" spans="1:17" ht="15" thickBot="1" x14ac:dyDescent="0.35">
      <c r="A73" s="1" t="s">
        <v>98</v>
      </c>
      <c r="B73" s="11" t="s">
        <v>39</v>
      </c>
      <c r="C73" s="14">
        <v>8</v>
      </c>
      <c r="D73" s="14">
        <v>8</v>
      </c>
      <c r="E73" s="14">
        <v>0</v>
      </c>
      <c r="F73" s="13">
        <v>153</v>
      </c>
      <c r="G73" s="14">
        <v>51</v>
      </c>
      <c r="H73" s="14">
        <v>19.12</v>
      </c>
      <c r="I73" s="14">
        <v>110</v>
      </c>
      <c r="J73" s="14">
        <v>139.09</v>
      </c>
      <c r="K73" s="14">
        <v>0</v>
      </c>
      <c r="L73" s="14">
        <v>1</v>
      </c>
      <c r="M73" s="14">
        <v>0</v>
      </c>
      <c r="N73" s="14">
        <v>16</v>
      </c>
      <c r="O73" s="18">
        <v>10</v>
      </c>
      <c r="P73" s="20">
        <f t="shared" si="1"/>
        <v>19.125</v>
      </c>
      <c r="Q73" s="21" t="s">
        <v>102</v>
      </c>
    </row>
    <row r="74" spans="1:17" ht="15" thickBot="1" x14ac:dyDescent="0.35">
      <c r="A74" s="1" t="s">
        <v>98</v>
      </c>
      <c r="B74" s="11" t="s">
        <v>48</v>
      </c>
      <c r="C74" s="14">
        <v>5</v>
      </c>
      <c r="D74" s="14">
        <v>5</v>
      </c>
      <c r="E74" s="14">
        <v>0</v>
      </c>
      <c r="F74" s="13">
        <v>75</v>
      </c>
      <c r="G74" s="14">
        <v>35</v>
      </c>
      <c r="H74" s="14">
        <v>15</v>
      </c>
      <c r="I74" s="14">
        <v>52</v>
      </c>
      <c r="J74" s="14">
        <v>144.22999999999999</v>
      </c>
      <c r="K74" s="14">
        <v>0</v>
      </c>
      <c r="L74" s="14">
        <v>0</v>
      </c>
      <c r="M74" s="14">
        <v>1</v>
      </c>
      <c r="N74" s="14">
        <v>5</v>
      </c>
      <c r="O74" s="18">
        <v>6</v>
      </c>
      <c r="P74" s="20">
        <f t="shared" si="1"/>
        <v>15</v>
      </c>
      <c r="Q74" s="21" t="s">
        <v>102</v>
      </c>
    </row>
    <row r="75" spans="1:17" ht="15" thickBot="1" x14ac:dyDescent="0.35">
      <c r="A75" s="1" t="s">
        <v>99</v>
      </c>
      <c r="B75" s="11" t="s">
        <v>39</v>
      </c>
      <c r="C75" s="14">
        <v>8</v>
      </c>
      <c r="D75" s="14">
        <v>8</v>
      </c>
      <c r="E75" s="14">
        <v>0</v>
      </c>
      <c r="F75" s="13">
        <v>88</v>
      </c>
      <c r="G75" s="14">
        <v>41</v>
      </c>
      <c r="H75" s="14">
        <v>11</v>
      </c>
      <c r="I75" s="14">
        <v>66</v>
      </c>
      <c r="J75" s="14">
        <v>133.33000000000001</v>
      </c>
      <c r="K75" s="14">
        <v>0</v>
      </c>
      <c r="L75" s="14">
        <v>0</v>
      </c>
      <c r="M75" s="14">
        <v>0</v>
      </c>
      <c r="N75" s="14">
        <v>5</v>
      </c>
      <c r="O75" s="18">
        <v>5</v>
      </c>
      <c r="P75" s="20">
        <f t="shared" ref="P75:P106" si="3" xml:space="preserve"> F75/C75</f>
        <v>11</v>
      </c>
      <c r="Q75" s="21" t="s">
        <v>102</v>
      </c>
    </row>
    <row r="76" spans="1:17" ht="15" thickBot="1" x14ac:dyDescent="0.35">
      <c r="A76" s="1" t="s">
        <v>99</v>
      </c>
      <c r="B76" s="11" t="s">
        <v>48</v>
      </c>
      <c r="C76" s="14">
        <v>8</v>
      </c>
      <c r="D76" s="14">
        <v>8</v>
      </c>
      <c r="E76" s="14">
        <v>0</v>
      </c>
      <c r="F76" s="13">
        <v>186</v>
      </c>
      <c r="G76" s="14">
        <v>82</v>
      </c>
      <c r="H76" s="14">
        <v>23.25</v>
      </c>
      <c r="I76" s="14">
        <v>113</v>
      </c>
      <c r="J76" s="14">
        <v>164.6</v>
      </c>
      <c r="K76" s="14">
        <v>0</v>
      </c>
      <c r="L76" s="14">
        <v>1</v>
      </c>
      <c r="M76" s="14">
        <v>0</v>
      </c>
      <c r="N76" s="14">
        <v>10</v>
      </c>
      <c r="O76" s="18">
        <v>17</v>
      </c>
      <c r="P76" s="20">
        <f t="shared" si="3"/>
        <v>23.25</v>
      </c>
      <c r="Q76" s="21" t="s">
        <v>102</v>
      </c>
    </row>
    <row r="77" spans="1:17" ht="15" thickBot="1" x14ac:dyDescent="0.35">
      <c r="A77" s="1" t="s">
        <v>100</v>
      </c>
      <c r="B77" s="11" t="s">
        <v>48</v>
      </c>
      <c r="C77" s="14">
        <v>1</v>
      </c>
      <c r="D77" s="14">
        <v>1</v>
      </c>
      <c r="E77" s="14">
        <v>1</v>
      </c>
      <c r="F77" s="13">
        <v>2</v>
      </c>
      <c r="G77" s="14" t="s">
        <v>0</v>
      </c>
      <c r="H77" s="14">
        <v>0</v>
      </c>
      <c r="I77" s="14">
        <v>2</v>
      </c>
      <c r="J77" s="14">
        <v>100</v>
      </c>
      <c r="K77" s="14">
        <v>0</v>
      </c>
      <c r="L77" s="14">
        <v>0</v>
      </c>
      <c r="M77" s="14">
        <v>0</v>
      </c>
      <c r="N77" s="14">
        <v>0</v>
      </c>
      <c r="O77" s="18">
        <v>0</v>
      </c>
      <c r="P77" s="20">
        <f t="shared" si="3"/>
        <v>2</v>
      </c>
      <c r="Q77" s="21" t="s">
        <v>102</v>
      </c>
    </row>
    <row r="78" spans="1:17" ht="15" thickBot="1" x14ac:dyDescent="0.35">
      <c r="A78" s="1" t="s">
        <v>101</v>
      </c>
      <c r="B78" s="11" t="s">
        <v>39</v>
      </c>
      <c r="C78" s="14">
        <v>2</v>
      </c>
      <c r="D78" s="14">
        <v>1</v>
      </c>
      <c r="E78" s="14">
        <v>1</v>
      </c>
      <c r="F78" s="13">
        <v>0</v>
      </c>
      <c r="G78" s="14" t="s">
        <v>11</v>
      </c>
      <c r="H78" s="14">
        <v>0</v>
      </c>
      <c r="I78" s="14">
        <v>2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8">
        <v>0</v>
      </c>
      <c r="P78" s="20">
        <f t="shared" si="3"/>
        <v>0</v>
      </c>
      <c r="Q78" s="21" t="s">
        <v>102</v>
      </c>
    </row>
    <row r="79" spans="1:17" ht="15" thickBot="1" x14ac:dyDescent="0.35">
      <c r="A79" s="1" t="s">
        <v>103</v>
      </c>
      <c r="B79" s="11" t="s">
        <v>48</v>
      </c>
      <c r="C79" s="14">
        <v>2</v>
      </c>
      <c r="D79" s="14">
        <v>2</v>
      </c>
      <c r="E79" s="14">
        <v>0</v>
      </c>
      <c r="F79" s="13">
        <v>5</v>
      </c>
      <c r="G79" s="14">
        <v>5</v>
      </c>
      <c r="H79" s="14">
        <v>2.5</v>
      </c>
      <c r="I79" s="14">
        <v>7</v>
      </c>
      <c r="J79" s="14">
        <v>71.42</v>
      </c>
      <c r="K79" s="14">
        <v>0</v>
      </c>
      <c r="L79" s="14">
        <v>0</v>
      </c>
      <c r="M79" s="14">
        <v>1</v>
      </c>
      <c r="N79" s="14">
        <v>0</v>
      </c>
      <c r="O79" s="18">
        <v>0</v>
      </c>
      <c r="P79" s="20">
        <f t="shared" si="3"/>
        <v>2.5</v>
      </c>
      <c r="Q79" s="21" t="s">
        <v>55</v>
      </c>
    </row>
    <row r="80" spans="1:17" ht="15" thickBot="1" x14ac:dyDescent="0.35">
      <c r="A80" s="1" t="s">
        <v>104</v>
      </c>
      <c r="B80" s="11" t="s">
        <v>39</v>
      </c>
      <c r="C80" s="14">
        <v>8</v>
      </c>
      <c r="D80" s="14">
        <v>6</v>
      </c>
      <c r="E80" s="14">
        <v>1</v>
      </c>
      <c r="F80" s="13">
        <v>108</v>
      </c>
      <c r="G80" s="14">
        <v>42</v>
      </c>
      <c r="H80" s="14">
        <v>21.6</v>
      </c>
      <c r="I80" s="14">
        <v>68</v>
      </c>
      <c r="J80" s="14">
        <v>158.82</v>
      </c>
      <c r="K80" s="14">
        <v>0</v>
      </c>
      <c r="L80" s="14">
        <v>0</v>
      </c>
      <c r="M80" s="14">
        <v>2</v>
      </c>
      <c r="N80" s="14">
        <v>11</v>
      </c>
      <c r="O80" s="18">
        <v>5</v>
      </c>
      <c r="P80" s="20">
        <f t="shared" si="3"/>
        <v>13.5</v>
      </c>
      <c r="Q80" s="21" t="s">
        <v>55</v>
      </c>
    </row>
    <row r="81" spans="1:17" ht="15" thickBot="1" x14ac:dyDescent="0.35">
      <c r="A81" s="1" t="s">
        <v>104</v>
      </c>
      <c r="B81" s="11" t="s">
        <v>48</v>
      </c>
      <c r="C81" s="14">
        <v>14</v>
      </c>
      <c r="D81" s="14">
        <v>13</v>
      </c>
      <c r="E81" s="14">
        <v>6</v>
      </c>
      <c r="F81" s="13">
        <v>322</v>
      </c>
      <c r="G81" s="14">
        <v>64</v>
      </c>
      <c r="H81" s="14">
        <v>46</v>
      </c>
      <c r="I81" s="14">
        <v>185</v>
      </c>
      <c r="J81" s="14">
        <v>174.05</v>
      </c>
      <c r="K81" s="14">
        <v>0</v>
      </c>
      <c r="L81" s="14">
        <v>1</v>
      </c>
      <c r="M81" s="14">
        <v>1</v>
      </c>
      <c r="N81" s="14">
        <v>26</v>
      </c>
      <c r="O81" s="18">
        <v>21</v>
      </c>
      <c r="P81" s="20">
        <f t="shared" si="3"/>
        <v>23</v>
      </c>
      <c r="Q81" s="21" t="s">
        <v>55</v>
      </c>
    </row>
    <row r="82" spans="1:17" ht="15" thickBot="1" x14ac:dyDescent="0.35">
      <c r="A82" s="1" t="s">
        <v>105</v>
      </c>
      <c r="B82" s="11" t="s">
        <v>39</v>
      </c>
      <c r="C82" s="14">
        <v>3</v>
      </c>
      <c r="D82" s="14">
        <v>3</v>
      </c>
      <c r="E82" s="14">
        <v>2</v>
      </c>
      <c r="F82" s="13">
        <v>88</v>
      </c>
      <c r="G82" s="14" t="s">
        <v>18</v>
      </c>
      <c r="H82" s="14">
        <v>88</v>
      </c>
      <c r="I82" s="14">
        <v>46</v>
      </c>
      <c r="J82" s="14">
        <v>191.3</v>
      </c>
      <c r="K82" s="14">
        <v>0</v>
      </c>
      <c r="L82" s="14">
        <v>0</v>
      </c>
      <c r="M82" s="14">
        <v>0</v>
      </c>
      <c r="N82" s="14">
        <v>3</v>
      </c>
      <c r="O82" s="18">
        <v>7</v>
      </c>
      <c r="P82" s="20">
        <f t="shared" si="3"/>
        <v>29.333333333333332</v>
      </c>
      <c r="Q82" s="21" t="s">
        <v>55</v>
      </c>
    </row>
    <row r="83" spans="1:17" ht="15" thickBot="1" x14ac:dyDescent="0.35">
      <c r="A83" s="1" t="s">
        <v>105</v>
      </c>
      <c r="B83" s="11" t="s">
        <v>48</v>
      </c>
      <c r="C83" s="14">
        <v>4</v>
      </c>
      <c r="D83" s="14">
        <v>4</v>
      </c>
      <c r="E83" s="14">
        <v>1</v>
      </c>
      <c r="F83" s="13">
        <v>16</v>
      </c>
      <c r="G83" s="14">
        <v>12</v>
      </c>
      <c r="H83" s="14">
        <v>5.33</v>
      </c>
      <c r="I83" s="14">
        <v>18</v>
      </c>
      <c r="J83" s="14">
        <v>88.88</v>
      </c>
      <c r="K83" s="14">
        <v>0</v>
      </c>
      <c r="L83" s="14">
        <v>0</v>
      </c>
      <c r="M83" s="14">
        <v>1</v>
      </c>
      <c r="N83" s="14">
        <v>1</v>
      </c>
      <c r="O83" s="18">
        <v>1</v>
      </c>
      <c r="P83" s="20">
        <f t="shared" si="3"/>
        <v>4</v>
      </c>
      <c r="Q83" s="21" t="s">
        <v>55</v>
      </c>
    </row>
    <row r="84" spans="1:17" ht="15" thickBot="1" x14ac:dyDescent="0.35">
      <c r="A84" s="4" t="s">
        <v>106</v>
      </c>
      <c r="B84" s="11" t="s">
        <v>48</v>
      </c>
      <c r="C84" s="14">
        <v>4</v>
      </c>
      <c r="D84" s="14">
        <v>3</v>
      </c>
      <c r="E84" s="14">
        <v>0</v>
      </c>
      <c r="F84" s="13">
        <v>25</v>
      </c>
      <c r="G84" s="14">
        <v>13</v>
      </c>
      <c r="H84" s="14">
        <v>8.33</v>
      </c>
      <c r="I84" s="14">
        <v>24</v>
      </c>
      <c r="J84" s="14">
        <v>104.16</v>
      </c>
      <c r="K84" s="14">
        <v>0</v>
      </c>
      <c r="L84" s="14">
        <v>0</v>
      </c>
      <c r="M84" s="14">
        <v>0</v>
      </c>
      <c r="N84" s="14">
        <v>1</v>
      </c>
      <c r="O84" s="18">
        <v>1</v>
      </c>
      <c r="P84" s="20">
        <f t="shared" si="3"/>
        <v>6.25</v>
      </c>
      <c r="Q84" s="21" t="s">
        <v>55</v>
      </c>
    </row>
    <row r="85" spans="1:17" ht="15" thickBot="1" x14ac:dyDescent="0.35">
      <c r="A85" s="1" t="s">
        <v>107</v>
      </c>
      <c r="B85" s="11" t="s">
        <v>39</v>
      </c>
      <c r="C85" s="14">
        <v>6</v>
      </c>
      <c r="D85" s="14">
        <v>6</v>
      </c>
      <c r="E85" s="14">
        <v>2</v>
      </c>
      <c r="F85" s="13">
        <v>86</v>
      </c>
      <c r="G85" s="14" t="s">
        <v>23</v>
      </c>
      <c r="H85" s="14">
        <v>21.5</v>
      </c>
      <c r="I85" s="14">
        <v>72</v>
      </c>
      <c r="J85" s="14">
        <v>119.44</v>
      </c>
      <c r="K85" s="14">
        <v>0</v>
      </c>
      <c r="L85" s="14">
        <v>0</v>
      </c>
      <c r="M85" s="14">
        <v>0</v>
      </c>
      <c r="N85" s="14">
        <v>5</v>
      </c>
      <c r="O85" s="18">
        <v>3</v>
      </c>
      <c r="P85" s="20">
        <f t="shared" si="3"/>
        <v>14.333333333333334</v>
      </c>
      <c r="Q85" s="21" t="s">
        <v>55</v>
      </c>
    </row>
    <row r="86" spans="1:17" ht="15" thickBot="1" x14ac:dyDescent="0.35">
      <c r="A86" s="1" t="s">
        <v>107</v>
      </c>
      <c r="B86" s="11" t="s">
        <v>48</v>
      </c>
      <c r="C86" s="14">
        <v>12</v>
      </c>
      <c r="D86" s="14">
        <v>12</v>
      </c>
      <c r="E86" s="14">
        <v>2</v>
      </c>
      <c r="F86" s="13">
        <v>284</v>
      </c>
      <c r="G86" s="14">
        <v>59</v>
      </c>
      <c r="H86" s="14">
        <v>28.4</v>
      </c>
      <c r="I86" s="14">
        <v>197</v>
      </c>
      <c r="J86" s="14">
        <v>144.16</v>
      </c>
      <c r="K86" s="14">
        <v>0</v>
      </c>
      <c r="L86" s="14">
        <v>1</v>
      </c>
      <c r="M86" s="14">
        <v>0</v>
      </c>
      <c r="N86" s="14">
        <v>20</v>
      </c>
      <c r="O86" s="18">
        <v>14</v>
      </c>
      <c r="P86" s="20">
        <f t="shared" si="3"/>
        <v>23.666666666666668</v>
      </c>
      <c r="Q86" s="21" t="s">
        <v>55</v>
      </c>
    </row>
    <row r="87" spans="1:17" ht="15" hidden="1" thickBot="1" x14ac:dyDescent="0.35">
      <c r="A87" s="1" t="s">
        <v>109</v>
      </c>
      <c r="B87" s="11" t="s">
        <v>72</v>
      </c>
      <c r="C87" s="14">
        <v>3</v>
      </c>
      <c r="D87" s="14">
        <v>3</v>
      </c>
      <c r="E87" s="14">
        <v>0</v>
      </c>
      <c r="F87" s="13">
        <v>147</v>
      </c>
      <c r="G87" s="14">
        <v>90</v>
      </c>
      <c r="H87" s="14">
        <v>49</v>
      </c>
      <c r="I87" s="14">
        <v>104</v>
      </c>
      <c r="J87" s="14">
        <v>141.34</v>
      </c>
      <c r="K87" s="14">
        <v>0</v>
      </c>
      <c r="L87" s="14">
        <v>1</v>
      </c>
      <c r="M87" s="14">
        <v>0</v>
      </c>
      <c r="N87" s="14">
        <v>9</v>
      </c>
      <c r="O87" s="18">
        <v>8</v>
      </c>
      <c r="P87" s="20">
        <f t="shared" si="3"/>
        <v>49</v>
      </c>
      <c r="Q87" s="21" t="s">
        <v>59</v>
      </c>
    </row>
    <row r="88" spans="1:17" ht="15" hidden="1" thickBot="1" x14ac:dyDescent="0.35">
      <c r="A88" s="1" t="s">
        <v>109</v>
      </c>
      <c r="B88" s="11" t="s">
        <v>53</v>
      </c>
      <c r="C88" s="14">
        <v>4</v>
      </c>
      <c r="D88" s="14">
        <v>4</v>
      </c>
      <c r="E88" s="14">
        <v>1</v>
      </c>
      <c r="F88" s="13">
        <v>175</v>
      </c>
      <c r="G88" s="14" t="s">
        <v>110</v>
      </c>
      <c r="H88" s="14">
        <v>58.33</v>
      </c>
      <c r="I88" s="14">
        <v>119</v>
      </c>
      <c r="J88" s="14">
        <v>147.05000000000001</v>
      </c>
      <c r="K88" s="14">
        <v>0</v>
      </c>
      <c r="L88" s="14">
        <v>2</v>
      </c>
      <c r="M88" s="14">
        <v>0</v>
      </c>
      <c r="N88" s="14">
        <v>15</v>
      </c>
      <c r="O88" s="18">
        <v>10</v>
      </c>
      <c r="P88" s="20">
        <f t="shared" si="3"/>
        <v>43.75</v>
      </c>
      <c r="Q88" s="21" t="s">
        <v>59</v>
      </c>
    </row>
    <row r="89" spans="1:17" ht="15" thickBot="1" x14ac:dyDescent="0.35">
      <c r="A89" s="1" t="s">
        <v>111</v>
      </c>
      <c r="B89" s="11" t="s">
        <v>39</v>
      </c>
      <c r="C89" s="14">
        <v>6</v>
      </c>
      <c r="D89" s="14">
        <v>5</v>
      </c>
      <c r="E89" s="14">
        <v>3</v>
      </c>
      <c r="F89" s="13">
        <v>55</v>
      </c>
      <c r="G89" s="14" t="s">
        <v>69</v>
      </c>
      <c r="H89" s="14">
        <v>27.5</v>
      </c>
      <c r="I89" s="14">
        <v>44</v>
      </c>
      <c r="J89" s="14">
        <v>125</v>
      </c>
      <c r="K89" s="14">
        <v>0</v>
      </c>
      <c r="L89" s="14">
        <v>0</v>
      </c>
      <c r="M89" s="14">
        <v>0</v>
      </c>
      <c r="N89" s="14">
        <v>4</v>
      </c>
      <c r="O89" s="18">
        <v>1</v>
      </c>
      <c r="P89" s="20">
        <f t="shared" si="3"/>
        <v>9.1666666666666661</v>
      </c>
      <c r="Q89" s="21" t="s">
        <v>59</v>
      </c>
    </row>
    <row r="90" spans="1:17" ht="15" thickBot="1" x14ac:dyDescent="0.35">
      <c r="A90" s="1" t="s">
        <v>111</v>
      </c>
      <c r="B90" s="11" t="s">
        <v>48</v>
      </c>
      <c r="C90" s="14">
        <v>5</v>
      </c>
      <c r="D90" s="14">
        <v>5</v>
      </c>
      <c r="E90" s="14">
        <v>1</v>
      </c>
      <c r="F90" s="13">
        <v>156</v>
      </c>
      <c r="G90" s="14" t="s">
        <v>108</v>
      </c>
      <c r="H90" s="14">
        <v>39</v>
      </c>
      <c r="I90" s="14">
        <v>96</v>
      </c>
      <c r="J90" s="14">
        <v>162.5</v>
      </c>
      <c r="K90" s="14">
        <v>0</v>
      </c>
      <c r="L90" s="14">
        <v>1</v>
      </c>
      <c r="M90" s="14">
        <v>0</v>
      </c>
      <c r="N90" s="14">
        <v>7</v>
      </c>
      <c r="O90" s="18">
        <v>12</v>
      </c>
      <c r="P90" s="20">
        <f t="shared" si="3"/>
        <v>31.2</v>
      </c>
      <c r="Q90" s="21" t="s">
        <v>59</v>
      </c>
    </row>
    <row r="91" spans="1:17" ht="15" thickBot="1" x14ac:dyDescent="0.35">
      <c r="A91" s="2" t="s">
        <v>112</v>
      </c>
      <c r="B91" s="11" t="s">
        <v>39</v>
      </c>
      <c r="C91" s="14">
        <v>11</v>
      </c>
      <c r="D91" s="14">
        <v>7</v>
      </c>
      <c r="E91" s="14">
        <v>1</v>
      </c>
      <c r="F91" s="13">
        <v>44</v>
      </c>
      <c r="G91" s="14">
        <v>12</v>
      </c>
      <c r="H91" s="14">
        <v>7.33</v>
      </c>
      <c r="I91" s="14">
        <v>58</v>
      </c>
      <c r="J91" s="14">
        <v>75.86</v>
      </c>
      <c r="K91" s="14">
        <v>0</v>
      </c>
      <c r="L91" s="14">
        <v>0</v>
      </c>
      <c r="M91" s="14">
        <v>0</v>
      </c>
      <c r="N91" s="14">
        <v>1</v>
      </c>
      <c r="O91" s="18">
        <v>2</v>
      </c>
      <c r="P91" s="20">
        <f t="shared" si="3"/>
        <v>4</v>
      </c>
      <c r="Q91" s="21" t="s">
        <v>59</v>
      </c>
    </row>
    <row r="92" spans="1:17" ht="15" thickBot="1" x14ac:dyDescent="0.35">
      <c r="A92" s="2" t="s">
        <v>112</v>
      </c>
      <c r="B92" s="11" t="s">
        <v>48</v>
      </c>
      <c r="C92" s="14">
        <v>5</v>
      </c>
      <c r="D92" s="14">
        <v>3</v>
      </c>
      <c r="E92" s="14">
        <v>0</v>
      </c>
      <c r="F92" s="13">
        <v>75</v>
      </c>
      <c r="G92" s="14">
        <v>50</v>
      </c>
      <c r="H92" s="14">
        <v>25</v>
      </c>
      <c r="I92" s="14">
        <v>61</v>
      </c>
      <c r="J92" s="14">
        <v>122.95</v>
      </c>
      <c r="K92" s="14">
        <v>0</v>
      </c>
      <c r="L92" s="14">
        <v>1</v>
      </c>
      <c r="M92" s="14">
        <v>0</v>
      </c>
      <c r="N92" s="14">
        <v>5</v>
      </c>
      <c r="O92" s="18">
        <v>3</v>
      </c>
      <c r="P92" s="20">
        <f t="shared" si="3"/>
        <v>15</v>
      </c>
      <c r="Q92" s="21" t="s">
        <v>59</v>
      </c>
    </row>
    <row r="93" spans="1:17" ht="15" thickBot="1" x14ac:dyDescent="0.35">
      <c r="A93" s="1" t="s">
        <v>113</v>
      </c>
      <c r="B93" s="11" t="s">
        <v>39</v>
      </c>
      <c r="C93" s="14">
        <v>8</v>
      </c>
      <c r="D93" s="14">
        <v>8</v>
      </c>
      <c r="E93" s="14">
        <v>0</v>
      </c>
      <c r="F93" s="13">
        <v>219</v>
      </c>
      <c r="G93" s="14">
        <v>82</v>
      </c>
      <c r="H93" s="14">
        <v>27.37</v>
      </c>
      <c r="I93" s="14">
        <v>148</v>
      </c>
      <c r="J93" s="14">
        <v>147.97</v>
      </c>
      <c r="K93" s="14">
        <v>0</v>
      </c>
      <c r="L93" s="14">
        <v>1</v>
      </c>
      <c r="M93" s="14">
        <v>2</v>
      </c>
      <c r="N93" s="14">
        <v>16</v>
      </c>
      <c r="O93" s="18">
        <v>11</v>
      </c>
      <c r="P93" s="20">
        <f t="shared" si="3"/>
        <v>27.375</v>
      </c>
      <c r="Q93" s="21" t="s">
        <v>59</v>
      </c>
    </row>
    <row r="94" spans="1:17" ht="15" thickBot="1" x14ac:dyDescent="0.35">
      <c r="A94" s="1" t="s">
        <v>113</v>
      </c>
      <c r="B94" s="11" t="s">
        <v>48</v>
      </c>
      <c r="C94" s="14">
        <v>15</v>
      </c>
      <c r="D94" s="14">
        <v>14</v>
      </c>
      <c r="E94" s="14">
        <v>1</v>
      </c>
      <c r="F94" s="13">
        <v>595</v>
      </c>
      <c r="G94" s="14" t="s">
        <v>62</v>
      </c>
      <c r="H94" s="14">
        <v>45.76</v>
      </c>
      <c r="I94" s="14">
        <v>402</v>
      </c>
      <c r="J94" s="14">
        <v>148</v>
      </c>
      <c r="K94" s="14">
        <v>0</v>
      </c>
      <c r="L94" s="14">
        <v>7</v>
      </c>
      <c r="M94" s="14">
        <v>0</v>
      </c>
      <c r="N94" s="14">
        <v>37</v>
      </c>
      <c r="O94" s="18">
        <v>41</v>
      </c>
      <c r="P94" s="20">
        <f t="shared" si="3"/>
        <v>39.666666666666664</v>
      </c>
      <c r="Q94" s="21" t="s">
        <v>59</v>
      </c>
    </row>
    <row r="95" spans="1:17" ht="15" thickBot="1" x14ac:dyDescent="0.35">
      <c r="A95" s="1" t="s">
        <v>114</v>
      </c>
      <c r="B95" s="11" t="s">
        <v>39</v>
      </c>
      <c r="C95" s="14">
        <v>11</v>
      </c>
      <c r="D95" s="14">
        <v>5</v>
      </c>
      <c r="E95" s="14">
        <v>3</v>
      </c>
      <c r="F95" s="13">
        <v>32</v>
      </c>
      <c r="G95" s="14" t="s">
        <v>1</v>
      </c>
      <c r="H95" s="14">
        <v>16</v>
      </c>
      <c r="I95" s="14">
        <v>22</v>
      </c>
      <c r="J95" s="14">
        <v>145.44999999999999</v>
      </c>
      <c r="K95" s="14">
        <v>0</v>
      </c>
      <c r="L95" s="14">
        <v>0</v>
      </c>
      <c r="M95" s="14">
        <v>1</v>
      </c>
      <c r="N95" s="14">
        <v>4</v>
      </c>
      <c r="O95" s="18">
        <v>1</v>
      </c>
      <c r="P95" s="20">
        <f t="shared" si="3"/>
        <v>2.9090909090909092</v>
      </c>
      <c r="Q95" s="21" t="s">
        <v>59</v>
      </c>
    </row>
    <row r="96" spans="1:17" ht="15" thickBot="1" x14ac:dyDescent="0.35">
      <c r="A96" s="1" t="s">
        <v>114</v>
      </c>
      <c r="B96" s="11" t="s">
        <v>48</v>
      </c>
      <c r="C96" s="14">
        <v>4</v>
      </c>
      <c r="D96" s="14">
        <v>3</v>
      </c>
      <c r="E96" s="14">
        <v>1</v>
      </c>
      <c r="F96" s="13">
        <v>7</v>
      </c>
      <c r="G96" s="14" t="s">
        <v>43</v>
      </c>
      <c r="H96" s="14">
        <v>3.5</v>
      </c>
      <c r="I96" s="14">
        <v>17</v>
      </c>
      <c r="J96" s="14">
        <v>41.17</v>
      </c>
      <c r="K96" s="14">
        <v>0</v>
      </c>
      <c r="L96" s="14">
        <v>0</v>
      </c>
      <c r="M96" s="14">
        <v>0</v>
      </c>
      <c r="N96" s="14">
        <v>0</v>
      </c>
      <c r="O96" s="18">
        <v>0</v>
      </c>
      <c r="P96" s="20">
        <f t="shared" si="3"/>
        <v>1.75</v>
      </c>
      <c r="Q96" s="21" t="s">
        <v>59</v>
      </c>
    </row>
    <row r="97" spans="1:17" ht="15" hidden="1" thickBot="1" x14ac:dyDescent="0.35">
      <c r="A97" s="3" t="s">
        <v>116</v>
      </c>
      <c r="B97" s="11" t="s">
        <v>72</v>
      </c>
      <c r="C97" s="14">
        <v>3</v>
      </c>
      <c r="D97" s="14">
        <v>3</v>
      </c>
      <c r="E97" s="14">
        <v>1</v>
      </c>
      <c r="F97" s="13">
        <v>131</v>
      </c>
      <c r="G97" s="14" t="s">
        <v>115</v>
      </c>
      <c r="H97" s="14">
        <v>65.5</v>
      </c>
      <c r="I97" s="14">
        <v>77</v>
      </c>
      <c r="J97" s="14">
        <v>170.12</v>
      </c>
      <c r="K97" s="14">
        <v>0</v>
      </c>
      <c r="L97" s="14">
        <v>1</v>
      </c>
      <c r="M97" s="14">
        <v>0</v>
      </c>
      <c r="N97" s="14">
        <v>17</v>
      </c>
      <c r="O97" s="18">
        <v>5</v>
      </c>
      <c r="P97" s="20">
        <f t="shared" si="3"/>
        <v>43.666666666666664</v>
      </c>
      <c r="Q97" s="21" t="s">
        <v>59</v>
      </c>
    </row>
    <row r="98" spans="1:17" ht="15" thickBot="1" x14ac:dyDescent="0.35">
      <c r="A98" s="3" t="s">
        <v>116</v>
      </c>
      <c r="B98" s="11" t="s">
        <v>39</v>
      </c>
      <c r="C98" s="14">
        <v>11</v>
      </c>
      <c r="D98" s="14">
        <v>10</v>
      </c>
      <c r="E98" s="14">
        <v>1</v>
      </c>
      <c r="F98" s="13">
        <v>309</v>
      </c>
      <c r="G98" s="14">
        <v>109</v>
      </c>
      <c r="H98" s="14">
        <v>34.33</v>
      </c>
      <c r="I98" s="14">
        <v>166</v>
      </c>
      <c r="J98" s="14">
        <v>186.14</v>
      </c>
      <c r="K98" s="14">
        <v>2</v>
      </c>
      <c r="L98" s="14">
        <v>0</v>
      </c>
      <c r="M98" s="14">
        <v>3</v>
      </c>
      <c r="N98" s="14">
        <v>23</v>
      </c>
      <c r="O98" s="18">
        <v>22</v>
      </c>
      <c r="P98" s="20">
        <f t="shared" si="3"/>
        <v>28.09090909090909</v>
      </c>
      <c r="Q98" s="21" t="s">
        <v>59</v>
      </c>
    </row>
    <row r="99" spans="1:17" ht="15" hidden="1" thickBot="1" x14ac:dyDescent="0.35">
      <c r="A99" s="1" t="s">
        <v>117</v>
      </c>
      <c r="B99" s="11" t="s">
        <v>72</v>
      </c>
      <c r="C99" s="14">
        <v>8</v>
      </c>
      <c r="D99" s="14">
        <v>7</v>
      </c>
      <c r="E99" s="14">
        <v>0</v>
      </c>
      <c r="F99" s="13">
        <v>131</v>
      </c>
      <c r="G99" s="14">
        <v>56</v>
      </c>
      <c r="H99" s="14">
        <v>18.71</v>
      </c>
      <c r="I99" s="14">
        <v>112</v>
      </c>
      <c r="J99" s="14">
        <v>116.96</v>
      </c>
      <c r="K99" s="14">
        <v>0</v>
      </c>
      <c r="L99" s="14">
        <v>1</v>
      </c>
      <c r="M99" s="14">
        <v>0</v>
      </c>
      <c r="N99" s="14">
        <v>10</v>
      </c>
      <c r="O99" s="18">
        <v>9</v>
      </c>
      <c r="P99" s="20">
        <f t="shared" si="3"/>
        <v>16.375</v>
      </c>
      <c r="Q99" s="21" t="s">
        <v>122</v>
      </c>
    </row>
    <row r="100" spans="1:17" ht="15" thickBot="1" x14ac:dyDescent="0.35">
      <c r="A100" s="1" t="s">
        <v>117</v>
      </c>
      <c r="B100" s="11" t="s">
        <v>48</v>
      </c>
      <c r="C100" s="14">
        <v>2</v>
      </c>
      <c r="D100" s="14">
        <v>2</v>
      </c>
      <c r="E100" s="14">
        <v>0</v>
      </c>
      <c r="F100" s="13">
        <v>3</v>
      </c>
      <c r="G100" s="14">
        <v>2</v>
      </c>
      <c r="H100" s="14">
        <v>1.5</v>
      </c>
      <c r="I100" s="14">
        <v>9</v>
      </c>
      <c r="J100" s="14">
        <v>33.33</v>
      </c>
      <c r="K100" s="14">
        <v>0</v>
      </c>
      <c r="L100" s="14">
        <v>0</v>
      </c>
      <c r="M100" s="14">
        <v>0</v>
      </c>
      <c r="N100" s="14">
        <v>0</v>
      </c>
      <c r="O100" s="18">
        <v>0</v>
      </c>
      <c r="P100" s="20">
        <f t="shared" si="3"/>
        <v>1.5</v>
      </c>
      <c r="Q100" s="21" t="s">
        <v>122</v>
      </c>
    </row>
    <row r="101" spans="1:17" ht="15" thickBot="1" x14ac:dyDescent="0.35">
      <c r="A101" s="1" t="s">
        <v>118</v>
      </c>
      <c r="B101" s="11" t="s">
        <v>39</v>
      </c>
      <c r="C101" s="14">
        <v>12</v>
      </c>
      <c r="D101" s="14">
        <v>12</v>
      </c>
      <c r="E101" s="14">
        <v>2</v>
      </c>
      <c r="F101" s="13">
        <v>486</v>
      </c>
      <c r="G101" s="14" t="s">
        <v>119</v>
      </c>
      <c r="H101" s="14">
        <v>48.6</v>
      </c>
      <c r="I101" s="14">
        <v>321</v>
      </c>
      <c r="J101" s="14">
        <v>151.4</v>
      </c>
      <c r="K101" s="14">
        <v>0</v>
      </c>
      <c r="L101" s="14">
        <v>5</v>
      </c>
      <c r="M101" s="14">
        <v>1</v>
      </c>
      <c r="N101" s="14">
        <v>50</v>
      </c>
      <c r="O101" s="18">
        <v>17</v>
      </c>
      <c r="P101" s="20">
        <f t="shared" si="3"/>
        <v>40.5</v>
      </c>
      <c r="Q101" s="21" t="s">
        <v>122</v>
      </c>
    </row>
    <row r="102" spans="1:17" ht="15" thickBot="1" x14ac:dyDescent="0.35">
      <c r="A102" s="1" t="s">
        <v>118</v>
      </c>
      <c r="B102" s="11" t="s">
        <v>48</v>
      </c>
      <c r="C102" s="14">
        <v>5</v>
      </c>
      <c r="D102" s="14">
        <v>5</v>
      </c>
      <c r="E102" s="14">
        <v>0</v>
      </c>
      <c r="F102" s="13">
        <v>161</v>
      </c>
      <c r="G102" s="14">
        <v>55</v>
      </c>
      <c r="H102" s="14">
        <v>32.200000000000003</v>
      </c>
      <c r="I102" s="14">
        <v>112</v>
      </c>
      <c r="J102" s="14">
        <v>143.75</v>
      </c>
      <c r="K102" s="14">
        <v>0</v>
      </c>
      <c r="L102" s="14">
        <v>2</v>
      </c>
      <c r="M102" s="14">
        <v>0</v>
      </c>
      <c r="N102" s="14">
        <v>19</v>
      </c>
      <c r="O102" s="18">
        <v>6</v>
      </c>
      <c r="P102" s="20">
        <f t="shared" si="3"/>
        <v>32.200000000000003</v>
      </c>
      <c r="Q102" s="21" t="s">
        <v>122</v>
      </c>
    </row>
    <row r="103" spans="1:17" ht="15" thickBot="1" x14ac:dyDescent="0.35">
      <c r="A103" s="1" t="s">
        <v>120</v>
      </c>
      <c r="B103" s="11" t="s">
        <v>48</v>
      </c>
      <c r="C103" s="14">
        <v>2</v>
      </c>
      <c r="D103" s="14">
        <v>2</v>
      </c>
      <c r="E103" s="14">
        <v>0</v>
      </c>
      <c r="F103" s="13">
        <v>60</v>
      </c>
      <c r="G103" s="14">
        <v>48</v>
      </c>
      <c r="H103" s="14">
        <v>30</v>
      </c>
      <c r="I103" s="14">
        <v>32</v>
      </c>
      <c r="J103" s="14">
        <v>187.5</v>
      </c>
      <c r="K103" s="14">
        <v>0</v>
      </c>
      <c r="L103" s="14">
        <v>0</v>
      </c>
      <c r="M103" s="14">
        <v>0</v>
      </c>
      <c r="N103" s="14">
        <v>1</v>
      </c>
      <c r="O103" s="18">
        <v>6</v>
      </c>
      <c r="P103" s="20">
        <f t="shared" si="3"/>
        <v>30</v>
      </c>
      <c r="Q103" s="21" t="s">
        <v>122</v>
      </c>
    </row>
    <row r="104" spans="1:17" ht="15" thickBot="1" x14ac:dyDescent="0.35">
      <c r="A104" s="1" t="s">
        <v>121</v>
      </c>
      <c r="B104" s="11" t="s">
        <v>39</v>
      </c>
      <c r="C104" s="14">
        <v>8</v>
      </c>
      <c r="D104" s="14">
        <v>8</v>
      </c>
      <c r="E104" s="14">
        <v>1</v>
      </c>
      <c r="F104" s="13">
        <v>146</v>
      </c>
      <c r="G104" s="14" t="s">
        <v>44</v>
      </c>
      <c r="H104" s="14">
        <v>20.85</v>
      </c>
      <c r="I104" s="14">
        <v>106</v>
      </c>
      <c r="J104" s="14">
        <v>137.72999999999999</v>
      </c>
      <c r="K104" s="14">
        <v>0</v>
      </c>
      <c r="L104" s="14">
        <v>0</v>
      </c>
      <c r="M104" s="14">
        <v>0</v>
      </c>
      <c r="N104" s="14">
        <v>5</v>
      </c>
      <c r="O104" s="18">
        <v>11</v>
      </c>
      <c r="P104" s="20">
        <f t="shared" si="3"/>
        <v>18.25</v>
      </c>
      <c r="Q104" s="21" t="s">
        <v>122</v>
      </c>
    </row>
    <row r="105" spans="1:17" ht="15" thickBot="1" x14ac:dyDescent="0.35">
      <c r="A105" s="1" t="s">
        <v>121</v>
      </c>
      <c r="B105" s="11" t="s">
        <v>48</v>
      </c>
      <c r="C105" s="14">
        <v>8</v>
      </c>
      <c r="D105" s="14">
        <v>8</v>
      </c>
      <c r="E105" s="14">
        <v>1</v>
      </c>
      <c r="F105" s="13">
        <v>230</v>
      </c>
      <c r="G105" s="14">
        <v>63</v>
      </c>
      <c r="H105" s="14">
        <v>32.85</v>
      </c>
      <c r="I105" s="14">
        <v>131</v>
      </c>
      <c r="J105" s="14">
        <v>175.57</v>
      </c>
      <c r="K105" s="14">
        <v>0</v>
      </c>
      <c r="L105" s="14">
        <v>2</v>
      </c>
      <c r="M105" s="14">
        <v>0</v>
      </c>
      <c r="N105" s="14">
        <v>16</v>
      </c>
      <c r="O105" s="18">
        <v>17</v>
      </c>
      <c r="P105" s="20">
        <f t="shared" si="3"/>
        <v>28.75</v>
      </c>
      <c r="Q105" s="21" t="s">
        <v>122</v>
      </c>
    </row>
    <row r="106" spans="1:17" ht="15" thickBot="1" x14ac:dyDescent="0.35">
      <c r="A106" s="1" t="s">
        <v>124</v>
      </c>
      <c r="B106" s="11" t="s">
        <v>39</v>
      </c>
      <c r="C106" s="14">
        <v>8</v>
      </c>
      <c r="D106" s="14">
        <v>8</v>
      </c>
      <c r="E106" s="14">
        <v>1</v>
      </c>
      <c r="F106" s="13">
        <v>135</v>
      </c>
      <c r="G106" s="14" t="s">
        <v>108</v>
      </c>
      <c r="H106" s="14">
        <v>19.28</v>
      </c>
      <c r="I106" s="14">
        <v>100</v>
      </c>
      <c r="J106" s="14">
        <v>135</v>
      </c>
      <c r="K106" s="14">
        <v>0</v>
      </c>
      <c r="L106" s="14">
        <v>1</v>
      </c>
      <c r="M106" s="14">
        <v>1</v>
      </c>
      <c r="N106" s="14">
        <v>11</v>
      </c>
      <c r="O106" s="18">
        <v>7</v>
      </c>
      <c r="P106" s="20">
        <f t="shared" si="3"/>
        <v>16.875</v>
      </c>
      <c r="Q106" s="21" t="s">
        <v>66</v>
      </c>
    </row>
    <row r="107" spans="1:17" ht="15" thickBot="1" x14ac:dyDescent="0.35">
      <c r="A107" s="1" t="s">
        <v>124</v>
      </c>
      <c r="B107" s="11" t="s">
        <v>48</v>
      </c>
      <c r="C107" s="14">
        <v>8</v>
      </c>
      <c r="D107" s="14">
        <v>8</v>
      </c>
      <c r="E107" s="14">
        <v>2</v>
      </c>
      <c r="F107" s="13">
        <v>309</v>
      </c>
      <c r="G107" s="14" t="s">
        <v>123</v>
      </c>
      <c r="H107" s="14">
        <v>51.5</v>
      </c>
      <c r="I107" s="14">
        <v>157</v>
      </c>
      <c r="J107" s="14">
        <v>196.81</v>
      </c>
      <c r="K107" s="14">
        <v>2</v>
      </c>
      <c r="L107" s="14">
        <v>0</v>
      </c>
      <c r="M107" s="14">
        <v>0</v>
      </c>
      <c r="N107" s="14">
        <v>29</v>
      </c>
      <c r="O107" s="18">
        <v>21</v>
      </c>
      <c r="P107" s="20">
        <f t="shared" ref="P107:P123" si="4" xml:space="preserve"> F107/C107</f>
        <v>38.625</v>
      </c>
      <c r="Q107" s="21" t="s">
        <v>66</v>
      </c>
    </row>
    <row r="108" spans="1:17" ht="15" hidden="1" thickBot="1" x14ac:dyDescent="0.35">
      <c r="A108" s="1" t="s">
        <v>125</v>
      </c>
      <c r="B108" s="11" t="s">
        <v>72</v>
      </c>
      <c r="C108" s="14">
        <v>2</v>
      </c>
      <c r="D108" s="14">
        <v>2</v>
      </c>
      <c r="E108" s="14">
        <v>0</v>
      </c>
      <c r="F108" s="13">
        <v>40</v>
      </c>
      <c r="G108" s="14">
        <v>40</v>
      </c>
      <c r="H108" s="14">
        <v>20</v>
      </c>
      <c r="I108" s="14">
        <v>25</v>
      </c>
      <c r="J108" s="14">
        <v>160</v>
      </c>
      <c r="K108" s="14">
        <v>0</v>
      </c>
      <c r="L108" s="14">
        <v>0</v>
      </c>
      <c r="M108" s="14">
        <v>1</v>
      </c>
      <c r="N108" s="14">
        <v>8</v>
      </c>
      <c r="O108" s="18">
        <v>0</v>
      </c>
      <c r="P108" s="20">
        <f t="shared" si="4"/>
        <v>20</v>
      </c>
      <c r="Q108" s="21" t="s">
        <v>66</v>
      </c>
    </row>
    <row r="109" spans="1:17" ht="15" thickBot="1" x14ac:dyDescent="0.35">
      <c r="A109" s="1" t="s">
        <v>125</v>
      </c>
      <c r="B109" s="11" t="s">
        <v>48</v>
      </c>
      <c r="C109" s="14">
        <v>5</v>
      </c>
      <c r="D109" s="14">
        <v>5</v>
      </c>
      <c r="E109" s="14">
        <v>0</v>
      </c>
      <c r="F109" s="13">
        <v>73</v>
      </c>
      <c r="G109" s="14">
        <v>24</v>
      </c>
      <c r="H109" s="14">
        <v>14.6</v>
      </c>
      <c r="I109" s="14">
        <v>50</v>
      </c>
      <c r="J109" s="14">
        <v>146</v>
      </c>
      <c r="K109" s="14">
        <v>0</v>
      </c>
      <c r="L109" s="14">
        <v>0</v>
      </c>
      <c r="M109" s="14">
        <v>0</v>
      </c>
      <c r="N109" s="14">
        <v>6</v>
      </c>
      <c r="O109" s="18">
        <v>5</v>
      </c>
      <c r="P109" s="20">
        <f t="shared" si="4"/>
        <v>14.6</v>
      </c>
      <c r="Q109" s="21" t="s">
        <v>66</v>
      </c>
    </row>
    <row r="110" spans="1:17" ht="15" thickBot="1" x14ac:dyDescent="0.35">
      <c r="A110" s="1" t="s">
        <v>126</v>
      </c>
      <c r="B110" s="11" t="s">
        <v>39</v>
      </c>
      <c r="C110" s="14">
        <v>4</v>
      </c>
      <c r="D110" s="14">
        <v>4</v>
      </c>
      <c r="E110" s="14">
        <v>0</v>
      </c>
      <c r="F110" s="13">
        <v>19</v>
      </c>
      <c r="G110" s="14">
        <v>14</v>
      </c>
      <c r="H110" s="14">
        <v>4.75</v>
      </c>
      <c r="I110" s="14">
        <v>18</v>
      </c>
      <c r="J110" s="14">
        <v>105.55</v>
      </c>
      <c r="K110" s="14">
        <v>0</v>
      </c>
      <c r="L110" s="14">
        <v>0</v>
      </c>
      <c r="M110" s="14">
        <v>0</v>
      </c>
      <c r="N110" s="14">
        <v>1</v>
      </c>
      <c r="O110" s="18">
        <v>1</v>
      </c>
      <c r="P110" s="20">
        <f t="shared" si="4"/>
        <v>4.75</v>
      </c>
      <c r="Q110" s="21" t="s">
        <v>66</v>
      </c>
    </row>
    <row r="111" spans="1:17" ht="15" thickBot="1" x14ac:dyDescent="0.35">
      <c r="A111" s="1" t="s">
        <v>127</v>
      </c>
      <c r="B111" s="11" t="s">
        <v>39</v>
      </c>
      <c r="C111" s="14">
        <v>11</v>
      </c>
      <c r="D111" s="14">
        <v>9</v>
      </c>
      <c r="E111" s="14">
        <v>2</v>
      </c>
      <c r="F111" s="13">
        <v>244</v>
      </c>
      <c r="G111" s="14">
        <v>52</v>
      </c>
      <c r="H111" s="14">
        <v>34.85</v>
      </c>
      <c r="I111" s="14">
        <v>170</v>
      </c>
      <c r="J111" s="14">
        <v>143.52000000000001</v>
      </c>
      <c r="K111" s="14">
        <v>0</v>
      </c>
      <c r="L111" s="14">
        <v>1</v>
      </c>
      <c r="M111" s="14">
        <v>0</v>
      </c>
      <c r="N111" s="14">
        <v>31</v>
      </c>
      <c r="O111" s="18">
        <v>4</v>
      </c>
      <c r="P111" s="20">
        <f t="shared" si="4"/>
        <v>22.181818181818183</v>
      </c>
      <c r="Q111" s="21" t="s">
        <v>70</v>
      </c>
    </row>
    <row r="112" spans="1:17" ht="15" thickBot="1" x14ac:dyDescent="0.35">
      <c r="A112" s="1" t="s">
        <v>127</v>
      </c>
      <c r="B112" s="11" t="s">
        <v>48</v>
      </c>
      <c r="C112" s="14">
        <v>5</v>
      </c>
      <c r="D112" s="14">
        <v>5</v>
      </c>
      <c r="E112" s="14">
        <v>0</v>
      </c>
      <c r="F112" s="13">
        <v>152</v>
      </c>
      <c r="G112" s="14">
        <v>49</v>
      </c>
      <c r="H112" s="14">
        <v>30.4</v>
      </c>
      <c r="I112" s="14">
        <v>99</v>
      </c>
      <c r="J112" s="14">
        <v>153.53</v>
      </c>
      <c r="K112" s="14">
        <v>0</v>
      </c>
      <c r="L112" s="14">
        <v>0</v>
      </c>
      <c r="M112" s="14">
        <v>0</v>
      </c>
      <c r="N112" s="14">
        <v>14</v>
      </c>
      <c r="O112" s="18">
        <v>7</v>
      </c>
      <c r="P112" s="20">
        <f t="shared" si="4"/>
        <v>30.4</v>
      </c>
      <c r="Q112" s="21" t="s">
        <v>70</v>
      </c>
    </row>
    <row r="113" spans="1:17" ht="15" thickBot="1" x14ac:dyDescent="0.35">
      <c r="A113" s="1" t="s">
        <v>128</v>
      </c>
      <c r="B113" s="11" t="s">
        <v>39</v>
      </c>
      <c r="C113" s="14">
        <v>15</v>
      </c>
      <c r="D113" s="14">
        <v>14</v>
      </c>
      <c r="E113" s="14">
        <v>1</v>
      </c>
      <c r="F113" s="13">
        <v>421</v>
      </c>
      <c r="G113" s="14">
        <v>104</v>
      </c>
      <c r="H113" s="14">
        <v>32.380000000000003</v>
      </c>
      <c r="I113" s="14">
        <v>277</v>
      </c>
      <c r="J113" s="14">
        <v>151.97999999999999</v>
      </c>
      <c r="K113" s="14">
        <v>1</v>
      </c>
      <c r="L113" s="14">
        <v>3</v>
      </c>
      <c r="M113" s="14">
        <v>0</v>
      </c>
      <c r="N113" s="14">
        <v>32</v>
      </c>
      <c r="O113" s="18">
        <v>20</v>
      </c>
      <c r="P113" s="20">
        <f t="shared" si="4"/>
        <v>28.066666666666666</v>
      </c>
      <c r="Q113" s="21" t="s">
        <v>70</v>
      </c>
    </row>
    <row r="114" spans="1:17" ht="15" thickBot="1" x14ac:dyDescent="0.35">
      <c r="A114" s="1" t="s">
        <v>128</v>
      </c>
      <c r="B114" s="11" t="s">
        <v>48</v>
      </c>
      <c r="C114" s="14">
        <v>11</v>
      </c>
      <c r="D114" s="14">
        <v>11</v>
      </c>
      <c r="E114" s="14">
        <v>4</v>
      </c>
      <c r="F114" s="13">
        <v>258</v>
      </c>
      <c r="G114" s="14" t="s">
        <v>79</v>
      </c>
      <c r="H114" s="14">
        <v>36.85</v>
      </c>
      <c r="I114" s="14">
        <v>197</v>
      </c>
      <c r="J114" s="14">
        <v>130.96</v>
      </c>
      <c r="K114" s="14">
        <v>0</v>
      </c>
      <c r="L114" s="14">
        <v>1</v>
      </c>
      <c r="M114" s="14">
        <v>1</v>
      </c>
      <c r="N114" s="14">
        <v>21</v>
      </c>
      <c r="O114" s="18">
        <v>10</v>
      </c>
      <c r="P114" s="20">
        <f t="shared" si="4"/>
        <v>23.454545454545453</v>
      </c>
      <c r="Q114" s="21" t="s">
        <v>70</v>
      </c>
    </row>
    <row r="115" spans="1:17" ht="15" thickBot="1" x14ac:dyDescent="0.35">
      <c r="A115" s="1" t="s">
        <v>129</v>
      </c>
      <c r="B115" s="11" t="s">
        <v>39</v>
      </c>
      <c r="C115" s="14">
        <v>1</v>
      </c>
      <c r="D115" s="14">
        <v>0</v>
      </c>
      <c r="E115" s="14">
        <v>0</v>
      </c>
      <c r="F115" s="13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8">
        <v>0</v>
      </c>
      <c r="P115" s="20">
        <f t="shared" si="4"/>
        <v>0</v>
      </c>
      <c r="Q115" s="21" t="s">
        <v>70</v>
      </c>
    </row>
    <row r="116" spans="1:17" ht="15" thickBot="1" x14ac:dyDescent="0.35">
      <c r="A116" s="1" t="s">
        <v>129</v>
      </c>
      <c r="B116" s="11" t="s">
        <v>48</v>
      </c>
      <c r="C116" s="14">
        <v>2</v>
      </c>
      <c r="D116" s="14">
        <v>1</v>
      </c>
      <c r="E116" s="14">
        <v>0</v>
      </c>
      <c r="F116" s="13">
        <v>20</v>
      </c>
      <c r="G116" s="14">
        <v>20</v>
      </c>
      <c r="H116" s="14">
        <v>20</v>
      </c>
      <c r="I116" s="14">
        <v>14</v>
      </c>
      <c r="J116" s="14">
        <v>142.85</v>
      </c>
      <c r="K116" s="14">
        <v>0</v>
      </c>
      <c r="L116" s="14">
        <v>0</v>
      </c>
      <c r="M116" s="14">
        <v>0</v>
      </c>
      <c r="N116" s="14">
        <v>3</v>
      </c>
      <c r="O116" s="18">
        <v>0</v>
      </c>
      <c r="P116" s="20">
        <f t="shared" si="4"/>
        <v>10</v>
      </c>
      <c r="Q116" s="21" t="s">
        <v>70</v>
      </c>
    </row>
    <row r="117" spans="1:17" ht="15" thickBot="1" x14ac:dyDescent="0.35">
      <c r="A117" s="1" t="s">
        <v>130</v>
      </c>
      <c r="B117" s="11" t="s">
        <v>39</v>
      </c>
      <c r="C117" s="14">
        <v>5</v>
      </c>
      <c r="D117" s="14">
        <v>5</v>
      </c>
      <c r="E117" s="14">
        <v>1</v>
      </c>
      <c r="F117" s="13">
        <v>59</v>
      </c>
      <c r="G117" s="14">
        <v>21</v>
      </c>
      <c r="H117" s="14">
        <v>14.75</v>
      </c>
      <c r="I117" s="14">
        <v>38</v>
      </c>
      <c r="J117" s="14">
        <v>155.26</v>
      </c>
      <c r="K117" s="14">
        <v>0</v>
      </c>
      <c r="L117" s="14">
        <v>0</v>
      </c>
      <c r="M117" s="14">
        <v>0</v>
      </c>
      <c r="N117" s="14">
        <v>6</v>
      </c>
      <c r="O117" s="18">
        <v>2</v>
      </c>
      <c r="P117" s="20">
        <f t="shared" si="4"/>
        <v>11.8</v>
      </c>
      <c r="Q117" s="21" t="s">
        <v>70</v>
      </c>
    </row>
    <row r="118" spans="1:17" ht="15" thickBot="1" x14ac:dyDescent="0.35">
      <c r="A118" s="1" t="s">
        <v>130</v>
      </c>
      <c r="B118" s="11" t="s">
        <v>48</v>
      </c>
      <c r="C118" s="14">
        <v>2</v>
      </c>
      <c r="D118" s="14">
        <v>2</v>
      </c>
      <c r="E118" s="14">
        <v>0</v>
      </c>
      <c r="F118" s="13">
        <v>12</v>
      </c>
      <c r="G118" s="14">
        <v>7</v>
      </c>
      <c r="H118" s="14">
        <v>6</v>
      </c>
      <c r="I118" s="14">
        <v>10</v>
      </c>
      <c r="J118" s="14">
        <v>120</v>
      </c>
      <c r="K118" s="14">
        <v>0</v>
      </c>
      <c r="L118" s="14">
        <v>0</v>
      </c>
      <c r="M118" s="14">
        <v>0</v>
      </c>
      <c r="N118" s="14">
        <v>1</v>
      </c>
      <c r="O118" s="18">
        <v>1</v>
      </c>
      <c r="P118" s="20">
        <f t="shared" si="4"/>
        <v>6</v>
      </c>
      <c r="Q118" s="21" t="s">
        <v>70</v>
      </c>
    </row>
    <row r="119" spans="1:17" ht="15" thickBot="1" x14ac:dyDescent="0.35">
      <c r="A119" s="2" t="s">
        <v>131</v>
      </c>
      <c r="B119" s="11" t="s">
        <v>48</v>
      </c>
      <c r="C119" s="14">
        <v>9</v>
      </c>
      <c r="D119" s="14">
        <v>9</v>
      </c>
      <c r="E119" s="14">
        <v>0</v>
      </c>
      <c r="F119" s="13">
        <v>311</v>
      </c>
      <c r="G119" s="14">
        <v>91</v>
      </c>
      <c r="H119" s="14">
        <v>34.549999999999997</v>
      </c>
      <c r="I119" s="14">
        <v>187</v>
      </c>
      <c r="J119" s="14">
        <v>166.31</v>
      </c>
      <c r="K119" s="14">
        <v>0</v>
      </c>
      <c r="L119" s="14">
        <v>1</v>
      </c>
      <c r="M119" s="14">
        <v>0</v>
      </c>
      <c r="N119" s="14">
        <v>40</v>
      </c>
      <c r="O119" s="18">
        <v>16</v>
      </c>
      <c r="P119" s="20">
        <f t="shared" si="4"/>
        <v>34.555555555555557</v>
      </c>
      <c r="Q119" s="21" t="s">
        <v>70</v>
      </c>
    </row>
    <row r="120" spans="1:17" ht="15" thickBot="1" x14ac:dyDescent="0.35">
      <c r="A120" t="s">
        <v>132</v>
      </c>
      <c r="B120" s="11" t="s">
        <v>39</v>
      </c>
      <c r="C120" s="14">
        <v>14</v>
      </c>
      <c r="D120" s="14">
        <v>12</v>
      </c>
      <c r="E120" s="14">
        <v>3</v>
      </c>
      <c r="F120" s="13">
        <v>85</v>
      </c>
      <c r="G120" s="14" t="s">
        <v>58</v>
      </c>
      <c r="H120" s="14">
        <v>9.44</v>
      </c>
      <c r="I120" s="14">
        <v>70</v>
      </c>
      <c r="J120" s="14">
        <v>121.42</v>
      </c>
      <c r="K120" s="14">
        <v>0</v>
      </c>
      <c r="L120" s="14">
        <v>0</v>
      </c>
      <c r="M120" s="14">
        <v>1</v>
      </c>
      <c r="N120" s="14">
        <v>4</v>
      </c>
      <c r="O120" s="18">
        <v>5</v>
      </c>
      <c r="P120" s="20">
        <f t="shared" si="4"/>
        <v>6.0714285714285712</v>
      </c>
      <c r="Q120" s="21" t="s">
        <v>70</v>
      </c>
    </row>
    <row r="121" spans="1:17" ht="15" thickBot="1" x14ac:dyDescent="0.35">
      <c r="A121" t="s">
        <v>132</v>
      </c>
      <c r="B121" s="11" t="s">
        <v>48</v>
      </c>
      <c r="C121" s="14">
        <v>7</v>
      </c>
      <c r="D121" s="14">
        <v>6</v>
      </c>
      <c r="E121" s="14">
        <v>1</v>
      </c>
      <c r="F121" s="13">
        <v>117</v>
      </c>
      <c r="G121" s="14">
        <v>67</v>
      </c>
      <c r="H121" s="14">
        <v>23.4</v>
      </c>
      <c r="I121" s="14">
        <v>68</v>
      </c>
      <c r="J121" s="14">
        <v>172.05</v>
      </c>
      <c r="K121" s="14">
        <v>0</v>
      </c>
      <c r="L121" s="14">
        <v>1</v>
      </c>
      <c r="M121" s="14">
        <v>1</v>
      </c>
      <c r="N121" s="14">
        <v>11</v>
      </c>
      <c r="O121" s="18">
        <v>6</v>
      </c>
      <c r="P121" s="20">
        <f t="shared" si="4"/>
        <v>16.714285714285715</v>
      </c>
      <c r="Q121" s="21" t="s">
        <v>70</v>
      </c>
    </row>
    <row r="122" spans="1:17" ht="15" thickBot="1" x14ac:dyDescent="0.35">
      <c r="A122" t="s">
        <v>133</v>
      </c>
      <c r="B122" s="11" t="s">
        <v>39</v>
      </c>
      <c r="C122" s="14">
        <v>8</v>
      </c>
      <c r="D122" s="14">
        <v>5</v>
      </c>
      <c r="E122" s="14">
        <v>2</v>
      </c>
      <c r="F122" s="13">
        <v>44</v>
      </c>
      <c r="G122" s="14">
        <v>21</v>
      </c>
      <c r="H122" s="14">
        <v>14.66</v>
      </c>
      <c r="I122" s="14">
        <v>40</v>
      </c>
      <c r="J122" s="14">
        <v>110</v>
      </c>
      <c r="K122" s="14">
        <v>0</v>
      </c>
      <c r="L122" s="14">
        <v>0</v>
      </c>
      <c r="M122" s="14">
        <v>1</v>
      </c>
      <c r="N122" s="14">
        <v>2</v>
      </c>
      <c r="O122" s="18">
        <v>2</v>
      </c>
      <c r="P122" s="20">
        <f t="shared" si="4"/>
        <v>5.5</v>
      </c>
      <c r="Q122" s="21" t="s">
        <v>70</v>
      </c>
    </row>
    <row r="123" spans="1:17" ht="15" thickBot="1" x14ac:dyDescent="0.35">
      <c r="A123" t="s">
        <v>133</v>
      </c>
      <c r="B123" s="11" t="s">
        <v>48</v>
      </c>
      <c r="C123" s="14">
        <v>2</v>
      </c>
      <c r="D123" s="14">
        <v>1</v>
      </c>
      <c r="E123" s="14">
        <v>0</v>
      </c>
      <c r="F123" s="13">
        <v>28</v>
      </c>
      <c r="G123" s="14">
        <v>28</v>
      </c>
      <c r="H123" s="14">
        <v>28</v>
      </c>
      <c r="I123" s="14">
        <v>22</v>
      </c>
      <c r="J123" s="14">
        <v>127.27</v>
      </c>
      <c r="K123" s="14">
        <v>0</v>
      </c>
      <c r="L123" s="14">
        <v>0</v>
      </c>
      <c r="M123" s="14">
        <v>0</v>
      </c>
      <c r="N123" s="14">
        <v>5</v>
      </c>
      <c r="O123" s="18">
        <v>0</v>
      </c>
      <c r="P123" s="20">
        <f t="shared" si="4"/>
        <v>14</v>
      </c>
      <c r="Q123" s="21" t="s">
        <v>70</v>
      </c>
    </row>
  </sheetData>
  <autoFilter ref="A1:O123" xr:uid="{FF89114B-A3BE-4FAA-99E0-28CA3EC5F6A5}">
    <filterColumn colId="1">
      <filters>
        <filter val="Season 2022/23"/>
        <filter val="Season 2023/24"/>
      </filters>
    </filterColumn>
  </autoFilter>
  <hyperlinks>
    <hyperlink ref="B18" r:id="rId1" display="https://stats.espncricinfo.com/ci/engine/player/422108.html?class=3;season=NaN;template=results;type=batting;view=innings" xr:uid="{A773DE84-8C1D-4AAB-B229-467E0410E0A3}"/>
    <hyperlink ref="B19" r:id="rId2" display="https://stats.espncricinfo.com/ci/engine/player/497121.html?class=3;season=NaN;template=results;type=batting;view=innings" xr:uid="{41E20819-B15B-4707-AE58-740D0B2FE40D}"/>
    <hyperlink ref="B20" r:id="rId3" display="https://stats.espncricinfo.com/ci/engine/player/34102.html?class=3;season=NaN;template=results;type=batting;view=innings" xr:uid="{6D0F8004-83BA-484D-9418-EF4E0026BC10}"/>
    <hyperlink ref="B22" r:id="rId4" display="https://stats.espncricinfo.com/ci/engine/player/446507.html?class=3;season=NaN;template=results;type=batting;view=innings" xr:uid="{E8CC5645-E4E1-484A-89B9-7EF756C46056}"/>
    <hyperlink ref="B23" r:id="rId5" display="https://stats.espncricinfo.com/ci/engine/player/446507.html?class=3;season=NaN;template=results;type=batting;view=innings" xr:uid="{1696D9F4-2BB2-41E3-96CA-1AAFAFE2B87E}"/>
    <hyperlink ref="B21" r:id="rId6" display="https://stats.espncricinfo.com/ci/engine/player/34102.html?class=3;season=NaN;template=results;type=batting;view=innings" xr:uid="{2B230199-0A65-4955-8AF9-109629ABE8F0}"/>
    <hyperlink ref="B24" r:id="rId7" display="https://stats.espncricinfo.com/ci/engine/player/1170265.html?class=3;season=NaN;template=results;type=batting;view=innings" xr:uid="{F603C306-9587-4677-A4C5-E94DF9B709C1}"/>
    <hyperlink ref="B25" r:id="rId8" display="https://stats.espncricinfo.com/ci/engine/player/720471.html?class=3;season=NaN;template=results;type=batting;view=innings" xr:uid="{16A8D993-6203-4ABA-B49D-2FD9CFBD8560}"/>
    <hyperlink ref="B26" r:id="rId9" display="https://stats.espncricinfo.com/ci/engine/player/720471.html?class=3;season=NaN;template=results;type=batting;view=innings" xr:uid="{DFEDB50E-499D-4B78-B69B-F3BB5AC69065}"/>
    <hyperlink ref="B27" r:id="rId10" display="https://stats.espncricinfo.com/ci/engine/player/625371.html?class=3;season=NaN;template=results;type=batting;view=innings" xr:uid="{D8166DEF-36F2-4A5F-AD6C-DA55A23A99DD}"/>
    <hyperlink ref="B28" r:id="rId11" display="https://stats.espncricinfo.com/ci/engine/player/721867.html?class=3;season=NaN;template=results;type=batting;view=innings" xr:uid="{1B3F13EF-E51B-4D2D-8E13-0DC663218E3E}"/>
    <hyperlink ref="B29" r:id="rId12" display="https://stats.espncricinfo.com/ci/engine/player/390481.html?class=3;season=NaN;template=results;type=batting;view=innings" xr:uid="{08B80C87-89D8-46A3-9523-A836A71D128C}"/>
    <hyperlink ref="B30" r:id="rId13" display="https://stats.espncricinfo.com/ci/engine/player/1151278.html?class=3;season=NaN;template=results;type=batting;view=innings" xr:uid="{0F01A164-73ED-4300-97E9-3EB439D41272}"/>
    <hyperlink ref="B31" r:id="rId14" display="https://stats.espncricinfo.com/ci/engine/player/425943.html?class=3;season=NaN;template=results;type=batting;view=innings" xr:uid="{3B3F22D6-060A-4FC2-8471-BE7DDA4A4B9E}"/>
    <hyperlink ref="B32" r:id="rId15" display="https://stats.espncricinfo.com/ci/engine/player/425943.html?class=3;season=NaN;template=results;type=batting;view=innings" xr:uid="{ADC85816-158F-4774-BB56-4394AE48796E}"/>
    <hyperlink ref="B33" r:id="rId16" display="https://stats.espncricinfo.com/ci/engine/player/26421.html?class=3;season=NaN;template=results;type=batting;view=innings" xr:uid="{840C4142-4945-466A-869D-891C01957A17}"/>
    <hyperlink ref="B34" r:id="rId17" display="https://stats.espncricinfo.com/ci/engine/player/253802.html?class=3;season=NaN;template=results;type=batting;view=innings" xr:uid="{975CF938-7ED0-4566-8BB3-0FBCD599BE35}"/>
    <hyperlink ref="B35" r:id="rId18" display="https://stats.espncricinfo.com/ci/engine/player/253802.html?class=3;season=NaN;template=results;type=batting;view=innings" xr:uid="{AB876105-D6A8-44CC-AF94-BEA175ACB268}"/>
    <hyperlink ref="B36" r:id="rId19" display="https://stats.espncricinfo.com/ci/engine/player/30045.html?class=3;season=NaN;template=results;type=batting;view=innings" xr:uid="{D942BAB0-5872-48F8-A215-6ACF15684443}"/>
    <hyperlink ref="B37" r:id="rId20" display="https://stats.espncricinfo.com/ci/engine/player/446763.html?class=3;season=NaN;template=results;type=batting;view=innings" xr:uid="{BE7C0F74-2D60-4504-B0D1-F456C873F9E8}"/>
    <hyperlink ref="B38" r:id="rId21" display="https://stats.espncricinfo.com/ci/engine/player/719715.html?class=3;season=NaN;template=results;type=batting;view=innings" xr:uid="{79D413E6-20E1-4314-81D5-E7F0521457F4}"/>
    <hyperlink ref="B39" r:id="rId22" display="https://stats.espncricinfo.com/ci/engine/player/719715.html?class=3;season=NaN;template=results;type=batting;view=innings" xr:uid="{031FCDE5-3A3E-49BF-8529-E180ABE9DD81}"/>
    <hyperlink ref="B14" r:id="rId23" display="https://stats.espncricinfo.com/ci/engine/player/723105.html?class=3;season=2023;template=results;type=batting;view=innings" xr:uid="{9FDD9430-1BD7-4BFC-B0FB-735915DC6159}"/>
    <hyperlink ref="B15" r:id="rId24" display="https://stats.espncricinfo.com/ci/engine/player/723105.html?class=3;season=NaN;template=results;type=batting;view=innings" xr:uid="{2A9367D1-BC5C-4137-A45C-9201344E61A7}"/>
    <hyperlink ref="B12" r:id="rId25" display="https://stats.espncricinfo.com/ci/engine/player/1070173.html?class=3;season=NaN;template=results;type=batting;view=innings" xr:uid="{C2063AF3-2858-4661-8265-687F50EB1842}"/>
    <hyperlink ref="B13" r:id="rId26" display="https://stats.espncricinfo.com/ci/engine/player/1070173.html?class=3;season=NaN;template=results;type=batting;view=innings" xr:uid="{277E362E-7974-491A-BC3A-D4B7107612FA}"/>
    <hyperlink ref="B10" r:id="rId27" display="https://stats.espncricinfo.com/ci/engine/player/554691.html?class=3;season=NaN;template=results;type=batting;view=innings" xr:uid="{5C56553E-9DC3-4C8F-AEEF-9334918FEA69}"/>
    <hyperlink ref="B11" r:id="rId28" display="https://stats.espncricinfo.com/ci/engine/player/554691.html?class=3;season=NaN;template=results;type=batting;view=innings" xr:uid="{D592647C-EC81-4B2E-B5A8-EF0AB4DF0645}"/>
    <hyperlink ref="B40" r:id="rId29" display="https://stats.espncricinfo.com/ci/engine/player/379140.html?class=3;season=NaN;template=results;type=batting;view=innings" xr:uid="{79CDC7DB-9C5E-47BC-88D8-4E1739AF24A1}"/>
    <hyperlink ref="B41" r:id="rId30" display="https://stats.espncricinfo.com/ci/engine/player/379140.html?class=3;season=NaN;template=results;type=batting;view=innings" xr:uid="{0994A9B5-F078-4FDD-A608-32B7DF9B8458}"/>
    <hyperlink ref="B42" r:id="rId31" display="https://stats.espncricinfo.com/ci/engine/player/8917.html?class=3;season=NaN;template=results;type=batting;view=innings" xr:uid="{CBA84701-404C-4F2E-A129-13AC3CA553F6}"/>
    <hyperlink ref="B43" r:id="rId32" display="https://stats.espncricinfo.com/ci/engine/player/8917.html?class=3;season=NaN;template=results;type=batting;view=innings" xr:uid="{460CAD77-A942-4656-BE5C-6023F4FC321B}"/>
    <hyperlink ref="B44" r:id="rId33" display="https://stats.espncricinfo.com/ci/engine/player/959767.html?class=3;season=NaN;template=results;type=batting;view=innings" xr:uid="{35534C43-BEEB-4C07-BEC4-C15492D19D68}"/>
    <hyperlink ref="B45" r:id="rId34" display="https://stats.espncricinfo.com/ci/engine/player/959767.html?class=3;season=NaN;template=results;type=batting;view=innings" xr:uid="{6BC767F2-2768-45FA-BBF2-3B48D8779DDF}"/>
    <hyperlink ref="B46" r:id="rId35" display="https://stats.espncricinfo.com/ci/engine/player/381743.html?class=3;season=NaN;template=results;type=batting;view=innings" xr:uid="{CB41D580-DAA9-4C97-B844-EDB43A75DB68}"/>
    <hyperlink ref="B47" r:id="rId36" display="https://stats.espncricinfo.com/ci/engine/player/381743.html?class=3;season=NaN;template=results;type=batting;view=innings" xr:uid="{4C4D9813-B268-4D49-B3E2-9E336DD82293}"/>
    <hyperlink ref="B48" r:id="rId37" display="https://stats.espncricinfo.com/ci/engine/player/219889.html?class=3;season=NaN;template=results;type=batting;view=innings" xr:uid="{E633485F-4B40-4828-B89D-E2823D7A874E}"/>
    <hyperlink ref="B49" r:id="rId38" display="https://stats.espncricinfo.com/ci/engine/player/219889.html?class=3;season=NaN;template=results;type=batting;view=innings" xr:uid="{D176090D-60BA-4666-93D5-08E6710E7CD9}"/>
    <hyperlink ref="B50" r:id="rId39" display="https://stats.espncricinfo.com/ci/engine/player/272450.html?class=3;season=NaN;template=results;type=batting;view=innings" xr:uid="{E7D940F9-2CB0-4526-A8AE-4EA9C67BA891}"/>
    <hyperlink ref="B51" r:id="rId40" display="https://stats.espncricinfo.com/ci/engine/player/272450.html?class=3;season=NaN;template=results;type=batting;view=innings" xr:uid="{A9CA3281-2DEA-4A02-ACA9-E2FB27D2AAD5}"/>
    <hyperlink ref="B52" r:id="rId41" display="https://stats.espncricinfo.com/ci/engine/player/595978.html?class=3;season=NaN;template=results;type=batting;view=innings" xr:uid="{825C4FFE-0D72-45C6-AFD6-488A52494102}"/>
    <hyperlink ref="B53" r:id="rId42" display="https://stats.espncricinfo.com/ci/engine/player/595978.html?class=3;season=NaN;template=results;type=batting;view=innings" xr:uid="{199AC6AC-0215-4426-8F65-B12C0E771ED9}"/>
    <hyperlink ref="B54" r:id="rId43" display="https://stats.espncricinfo.com/ci/engine/player/581379.html?class=3;season=2023;template=results;type=batting;view=innings" xr:uid="{C0124E12-00A1-4490-AFCA-DCFF7D5CE5EF}"/>
    <hyperlink ref="B55" r:id="rId44" display="https://stats.espncricinfo.com/ci/engine/player/581379.html?class=3;season=NaN;template=results;type=batting;view=innings" xr:uid="{E99E4C73-F64B-4C36-9FCB-AC5B11FB7988}"/>
    <hyperlink ref="B56" r:id="rId45" display="https://stats.espncricinfo.com/ci/engine/player/321777.html?class=3;season=NaN;template=results;type=batting;view=innings" xr:uid="{A7FB5AEF-8227-4396-B7BF-A4D522A8E7EF}"/>
    <hyperlink ref="B57" r:id="rId46" display="https://stats.espncricinfo.com/ci/engine/player/321777.html?class=3;season=NaN;template=results;type=batting;view=innings" xr:uid="{73272C7C-A3BA-41A6-979D-1D90F5A249F2}"/>
    <hyperlink ref="B58" r:id="rId47" display="https://stats.espncricinfo.com/ci/engine/player/277906.html?class=3;season=NaN;template=results;type=batting;view=innings" xr:uid="{18B3B940-F35B-48C7-9B5B-3507FC910503}"/>
    <hyperlink ref="B59" r:id="rId48" display="https://stats.espncricinfo.com/ci/engine/player/277906.html?class=3;season=NaN;template=results;type=batting;view=innings" xr:uid="{EB5BFD32-1CD2-4B6F-9271-B6D6F42B9F91}"/>
    <hyperlink ref="B60" r:id="rId49" display="https://stats.espncricinfo.com/ci/engine/player/230193.html?class=3;season=NaN;template=results;type=batting;view=innings" xr:uid="{AE08A199-27A9-4243-BE92-FF7B6FA9E8F8}"/>
    <hyperlink ref="B61" r:id="rId50" display="https://stats.espncricinfo.com/ci/engine/player/230193.html?class=3;season=NaN;template=results;type=batting;view=innings" xr:uid="{CC730E2E-D5A8-4090-B3A7-DC1428804485}"/>
    <hyperlink ref="B62" r:id="rId51" display="https://stats.espncricinfo.com/ci/engine/player/819429.html?class=3;season=NaN;template=results;type=batting;view=innings" xr:uid="{39A2BD68-59EB-41F6-AB21-72E7EF76666E}"/>
    <hyperlink ref="B63" r:id="rId52" display="https://stats.espncricinfo.com/ci/engine/player/819429.html?class=3;season=NaN;template=results;type=batting;view=innings" xr:uid="{38EE0509-A346-4162-865E-FA40B0240A86}"/>
    <hyperlink ref="B64" r:id="rId53" display="https://stats.espncricinfo.com/ci/engine/player/276298.html?class=3;season=NaN;template=results;type=batting;view=innings" xr:uid="{8B0897ED-9B9B-401A-9531-9310AFE05E50}"/>
    <hyperlink ref="B65" r:id="rId54" display="https://stats.espncricinfo.com/ci/engine/player/974087.html?class=3;season=NaN;template=results;type=batting;view=innings" xr:uid="{234FFD26-CAF1-4D8A-B57D-90B3EE664255}"/>
    <hyperlink ref="B66" r:id="rId55" display="https://stats.espncricinfo.com/ci/engine/player/974087.html?class=3;season=NaN;template=results;type=batting;view=innings" xr:uid="{74DB624D-7C99-460D-92EC-E815C61FC2E5}"/>
    <hyperlink ref="B67" r:id="rId56" display="https://stats.espncricinfo.com/ci/engine/player/669365.html?class=3;season=NaN;template=results;type=batting;view=innings" xr:uid="{02FDD87A-196E-4964-8AB3-7EB4A88B1257}"/>
    <hyperlink ref="B68" r:id="rId57" display="https://stats.espncricinfo.com/ci/engine/player/669365.html?class=3;season=NaN;template=results;type=batting;view=innings" xr:uid="{9165B94B-C9F1-4954-BA5F-B5A18069C681}"/>
    <hyperlink ref="B69" r:id="rId58" display="https://stats.espncricinfo.com/ci/engine/player/914541.html?class=3;season=NaN;template=results;type=batting;view=innings" xr:uid="{F0EE1A09-B747-4AC1-BFD1-42C4DDB6E472}"/>
    <hyperlink ref="B70" r:id="rId59" display="https://stats.espncricinfo.com/ci/engine/player/379143.html?class=3;season=NaN;template=results;type=batting;view=innings" xr:uid="{C8D2E915-32E9-45E9-86C3-9C09C863874A}"/>
    <hyperlink ref="B71" r:id="rId60" display="https://stats.espncricinfo.com/ci/engine/player/325012.html?class=3;season=NaN;template=results;type=batting;view=innings" xr:uid="{979F6007-44A7-438F-A4C6-5ED6DD8B795B}"/>
    <hyperlink ref="B72" r:id="rId61" display="https://stats.espncricinfo.com/ci/engine/player/325012.html?class=3;season=NaN;template=results;type=batting;view=innings" xr:uid="{AD5786BD-1723-4F32-AF6C-DBAF8F269103}"/>
    <hyperlink ref="B73" r:id="rId62" display="https://stats.espncricinfo.com/ci/engine/player/348056.html?class=3;season=NaN;template=results;type=batting;view=innings" xr:uid="{06804E82-5C6D-454D-9263-7BDAB8480593}"/>
    <hyperlink ref="B74" r:id="rId63" display="https://stats.espncricinfo.com/ci/engine/player/348056.html?class=3;season=NaN;template=results;type=batting;view=innings" xr:uid="{088C91B6-7D69-453E-BFAC-5A335F6070EB}"/>
    <hyperlink ref="B75" r:id="rId64" display="https://stats.espncricinfo.com/ci/engine/player/604302.html?class=3;season=NaN;template=results;type=batting;view=innings" xr:uid="{958C64FE-D840-48C0-88CE-524933947ABD}"/>
    <hyperlink ref="B76" r:id="rId65" display="https://stats.espncricinfo.com/ci/engine/player/604302.html?class=3;season=NaN;template=results;type=batting;view=innings" xr:uid="{5548DB28-9147-44BB-A405-78BE64516A7D}"/>
    <hyperlink ref="B77" r:id="rId66" display="https://stats.espncricinfo.com/ci/engine/player/500268.html?class=3;season=NaN;template=results;type=batting;view=innings" xr:uid="{7ED3B6C8-200E-4876-AC71-4DBC9259D5E4}"/>
    <hyperlink ref="B78" r:id="rId67" display="https://stats.espncricinfo.com/ci/engine/player/308251.html?class=3;season=NaN;template=results;type=batting;view=innings" xr:uid="{75E5F809-3CEF-41CA-AC43-5E6670E458B9}"/>
    <hyperlink ref="B79" r:id="rId68" display="https://stats.espncricinfo.com/ci/engine/player/1070665.html?class=3;season=NaN;template=results;type=batting;view=innings" xr:uid="{2BAE4EAD-02AB-45F9-A57A-BED9C53F643A}"/>
    <hyperlink ref="B80" r:id="rId69" display="https://stats.espncricinfo.com/ci/engine/player/892749.html?class=3;season=NaN;template=results;type=batting;view=innings" xr:uid="{C79DD192-D724-411C-BD01-E84A297D3403}"/>
    <hyperlink ref="B81" r:id="rId70" display="https://stats.espncricinfo.com/ci/engine/player/892749.html?class=3;season=NaN;template=results;type=batting;view=innings" xr:uid="{AABB0B6C-3E68-48DC-BC2D-05219C92703F}"/>
    <hyperlink ref="B82" r:id="rId71" display="https://stats.espncricinfo.com/ci/engine/player/677077.html?class=3;season=NaN;template=results;type=batting;view=innings" xr:uid="{0BF124A7-C910-452B-9AE8-A8DC39C02DB4}"/>
    <hyperlink ref="B83" r:id="rId72" display="https://stats.espncricinfo.com/ci/engine/player/677077.html?class=3;season=NaN;template=results;type=batting;view=innings" xr:uid="{AE99586B-02EE-409A-B100-DEC8774D02EC}"/>
    <hyperlink ref="B84" r:id="rId73" display="https://stats.espncricinfo.com/ci/engine/player/596010.html?class=3;season=NaN;template=results;type=batting;view=innings" xr:uid="{EFAD97AA-F14F-4E9D-B546-070944876CEB}"/>
    <hyperlink ref="B85" r:id="rId74" display="https://stats.espncricinfo.com/ci/engine/player/25913.html?class=3;season=NaN;template=results;type=batting;view=innings" xr:uid="{89EE79D4-8D1D-41E1-A130-F34599DF7460}"/>
    <hyperlink ref="B86" r:id="rId75" display="https://stats.espncricinfo.com/ci/engine/player/25913.html?class=3;season=NaN;template=results;type=batting;view=innings" xr:uid="{D36440DD-50BD-4D16-9D81-C7F38822F556}"/>
    <hyperlink ref="B87" r:id="rId76" display="https://stats.espncricinfo.com/ci/engine/player/297433.html?class=3;season=2022;template=results;type=batting;view=innings" xr:uid="{ED9DC763-1512-4580-A15B-1B1910D8BA9F}"/>
    <hyperlink ref="B88" r:id="rId77" display="https://stats.espncricinfo.com/ci/engine/player/297433.html?class=3;season=2023;template=results;type=batting;view=innings" xr:uid="{61EB4201-A63F-4D5D-85F8-B80C67625941}"/>
    <hyperlink ref="B89" r:id="rId78" display="https://stats.espncricinfo.com/ci/engine/player/403902.html?class=3;season=NaN;template=results;type=batting;view=innings" xr:uid="{25EFC1A9-FE80-4EDD-BDF0-332ECA4B2989}"/>
    <hyperlink ref="B90" r:id="rId79" display="https://stats.espncricinfo.com/ci/engine/player/403902.html?class=3;season=NaN;template=results;type=batting;view=innings" xr:uid="{32CD4285-86A4-4D27-8C1E-35060338BE7B}"/>
    <hyperlink ref="B91" r:id="rId80" display="https://stats.espncricinfo.com/ci/engine/player/662973.html?class=3;season=NaN;template=results;type=batting;view=innings" xr:uid="{9B8C0A5B-7080-42EA-8F8C-3B579726D6C7}"/>
    <hyperlink ref="B92" r:id="rId81" display="https://stats.espncricinfo.com/ci/engine/player/662973.html?class=3;season=NaN;template=results;type=batting;view=innings" xr:uid="{2196CC8B-ED51-49D9-8378-195A225A8147}"/>
    <hyperlink ref="B93" r:id="rId82" display="https://stats.espncricinfo.com/ci/engine/player/299572.html?class=3;season=NaN;template=results;type=batting;view=innings" xr:uid="{E807F9FE-D77A-4001-967E-5412F6376E75}"/>
    <hyperlink ref="B94" r:id="rId83" display="https://stats.espncricinfo.com/ci/engine/player/299572.html?class=3;season=NaN;template=results;type=batting;view=innings" xr:uid="{539FAA68-9546-477C-816C-99D2C6F3BA7E}"/>
    <hyperlink ref="B95" r:id="rId84" display="https://stats.espncricinfo.com/ci/engine/player/247235.html?class=3;season=NaN;template=results;type=batting;view=innings" xr:uid="{8E7397D5-8562-4DD3-99B7-B164E39EA3B4}"/>
    <hyperlink ref="B96" r:id="rId85" display="https://stats.espncricinfo.com/ci/engine/player/247235.html?class=3;season=NaN;template=results;type=batting;view=innings" xr:uid="{DC5C3015-B18A-456A-B592-0E3A3CEF62C5}"/>
    <hyperlink ref="B97" r:id="rId86" display="https://stats.espncricinfo.com/ci/engine/player/318845.html?class=3;season=2022;template=results;type=batting;view=innings" xr:uid="{F9889E64-E9A5-4F66-8B09-36ADE826C99A}"/>
    <hyperlink ref="B98" r:id="rId87" display="https://stats.espncricinfo.com/ci/engine/player/318845.html?class=3;season=NaN;template=results;type=batting;view=innings" xr:uid="{4753172A-B098-436D-8B5C-934D42AB3BB8}"/>
    <hyperlink ref="B99" r:id="rId88" display="https://stats.espncricinfo.com/ci/engine/player/670025.html?class=3;season=2022;template=results;type=batting;view=innings" xr:uid="{20340AB8-59AD-40F8-A9D9-25D19E47919B}"/>
    <hyperlink ref="B100" r:id="rId89" display="https://stats.espncricinfo.com/ci/engine/player/670025.html?class=3;season=NaN;template=results;type=batting;view=innings" xr:uid="{227EAC15-5C7A-42D5-84AD-7C8D54CBA7A6}"/>
    <hyperlink ref="B101" r:id="rId90" display="https://stats.espncricinfo.com/ci/engine/player/308967.html?class=3;season=NaN;template=results;type=batting;view=innings" xr:uid="{B8CA9133-DD42-415B-B64D-D896871F0973}"/>
    <hyperlink ref="B102" r:id="rId91" display="https://stats.espncricinfo.com/ci/engine/player/308967.html?class=3;season=NaN;template=results;type=batting;view=innings" xr:uid="{A1210C8A-126B-41C2-93BE-E699C5C9895B}"/>
    <hyperlink ref="B103" r:id="rId92" display="https://stats.espncricinfo.com/ci/engine/player/698315.html?class=3;season=NaN;template=results;type=batting;view=innings" xr:uid="{EB1E5644-1457-492F-AF5B-B15901A5981D}"/>
    <hyperlink ref="B104" r:id="rId93" display="https://stats.espncricinfo.com/ci/engine/player/820351.html?class=3;season=NaN;template=results;type=batting;view=innings" xr:uid="{576E98EF-903C-49E7-92C8-E20877E6AC88}"/>
    <hyperlink ref="B105" r:id="rId94" display="https://stats.espncricinfo.com/ci/engine/player/820351.html?class=3;season=NaN;template=results;type=batting;view=innings" xr:uid="{756C5AE2-1EDD-4A96-9B51-B52EFF98E4B5}"/>
    <hyperlink ref="B106" r:id="rId95" display="https://stats.espncricinfo.com/ci/engine/player/325026.html?class=3;season=NaN;template=results;type=batting;view=innings" xr:uid="{C3211036-675C-4F60-A98B-96708C9D30D7}"/>
    <hyperlink ref="B107" r:id="rId96" display="https://stats.espncricinfo.com/ci/engine/player/325026.html?class=3;season=NaN;template=results;type=batting;view=innings" xr:uid="{BC59DA7B-83C1-48D8-A0F7-B9A112590679}"/>
    <hyperlink ref="B108" r:id="rId97" display="https://stats.espncricinfo.com/ci/engine/player/897549.html?class=3;season=2022;template=results;type=batting;view=innings" xr:uid="{464B3460-E5A0-4619-8792-FFAE48DC1C64}"/>
    <hyperlink ref="B109" r:id="rId98" display="https://stats.espncricinfo.com/ci/engine/player/897549.html?class=3;season=NaN;template=results;type=batting;view=innings" xr:uid="{EA72EE81-F256-4FEA-97B5-FBDFE80C93F6}"/>
    <hyperlink ref="B110" r:id="rId99" display="https://stats.espncricinfo.com/ci/engine/player/1076713.html?class=3;season=NaN;template=results;type=batting;view=innings" xr:uid="{06C08744-0E94-4052-8E98-26D15FBE59F0}"/>
    <hyperlink ref="B111" r:id="rId100" display="https://stats.espncricinfo.com/ci/engine/player/600498.html?class=3;season=NaN;template=results;type=batting;view=innings" xr:uid="{DFA2E238-5D2A-4EEF-92D1-02AD386DCADC}"/>
    <hyperlink ref="B112" r:id="rId101" display="https://stats.espncricinfo.com/ci/engine/player/600498.html?class=3;season=NaN;template=results;type=batting;view=innings" xr:uid="{2A7031BC-B029-4E9E-AC26-2AAC89ACFF15}"/>
    <hyperlink ref="B113" r:id="rId102" display="https://stats.espncricinfo.com/ci/engine/player/823509.html?class=3;season=NaN;template=results;type=batting;view=innings" xr:uid="{7644FD30-4342-4E30-BDCA-4DFC288FB1E4}"/>
    <hyperlink ref="B114" r:id="rId103" display="https://stats.espncricinfo.com/ci/engine/player/823509.html?class=3;season=NaN;template=results;type=batting;view=innings" xr:uid="{1EAE0479-6CA1-4E36-B1CC-B12000514D2B}"/>
    <hyperlink ref="B115" r:id="rId104" display="https://stats.espncricinfo.com/ci/engine/player/696401.html?class=3;season=NaN;template=results;type=batting;view=innings" xr:uid="{F1F9A45A-DC1F-4F31-9FE7-8E783F30AF1A}"/>
    <hyperlink ref="B116" r:id="rId105" display="https://stats.espncricinfo.com/ci/engine/player/696401.html?class=3;season=NaN;template=results;type=batting;view=innings" xr:uid="{0D8FD0F6-87EF-43C0-87CF-E4B61B7F6D3D}"/>
    <hyperlink ref="B117" r:id="rId106" display="https://stats.espncricinfo.com/ci/engine/player/436757.html?class=3;season=NaN;template=results;type=batting;view=innings" xr:uid="{445E2B24-0E95-43E9-B064-B7D17A452CCC}"/>
    <hyperlink ref="B118" r:id="rId107" display="https://stats.espncricinfo.com/ci/engine/player/436757.html?class=3;season=NaN;template=results;type=batting;view=innings" xr:uid="{7573BDB6-D039-4BC4-ABCA-E5F510E1A8FA}"/>
    <hyperlink ref="B119" r:id="rId108" display="https://stats.espncricinfo.com/ci/engine/player/530011.html?class=3;season=NaN;template=results;type=batting;view=innings" xr:uid="{7A89E5F4-E93C-48CC-8AFB-F42F7A1F6246}"/>
    <hyperlink ref="B120" r:id="rId109" display="https://stats.espncricinfo.com/ci/engine/player/784379.html?class=3;season=NaN;template=results;type=batting;view=innings" xr:uid="{4D660818-C351-4F63-90C7-603CBB163465}"/>
    <hyperlink ref="B121" r:id="rId110" display="https://stats.espncricinfo.com/ci/engine/player/784379.html?class=3;season=NaN;template=results;type=batting;view=innings" xr:uid="{E2AA7497-E21D-4293-8C2E-1AD3C8CE4FFE}"/>
    <hyperlink ref="B122" r:id="rId111" display="https://stats.espncricinfo.com/ci/engine/player/489889.html?class=3;season=NaN;template=results;type=batting;view=innings" xr:uid="{7CE9B810-152C-45F4-B4B0-2EF0BCE4D774}"/>
    <hyperlink ref="B123" r:id="rId112" display="https://stats.espncricinfo.com/ci/engine/player/489889.html?class=3;season=NaN;template=results;type=batting;view=innings" xr:uid="{82AADB33-128F-44A1-AFC7-CB4E8C318560}"/>
    <hyperlink ref="B17" r:id="rId113" display="https://stats.espncricinfo.com/ci/engine/player/642519.html?class=3;season=NaN;template=results;type=batting;view=innings" xr:uid="{EE5BE97F-D548-4625-9634-0471C77B80F1}"/>
    <hyperlink ref="B16" r:id="rId114" display="https://stats.espncricinfo.com/ci/engine/player/642519.html?class=3;season=NaN;template=results;type=batting;view=innings" xr:uid="{02F527E5-1E6D-4CE2-9B1D-19732424A4DB}"/>
    <hyperlink ref="B2" r:id="rId115" display="https://stats.espncricinfo.com/ci/engine/player/1060380.html?class=3;season=2022;template=results;type=batting;view=innings" xr:uid="{9E0C8942-DEB2-41F7-9895-2A6936A4E87D}"/>
    <hyperlink ref="B3" r:id="rId116" display="https://stats.espncricinfo.com/ci/engine/player/1060380.html?class=3;season=2023;template=results;type=batting;view=innings" xr:uid="{84C3F79C-4741-4399-BA70-D32368320B45}"/>
    <hyperlink ref="B4" r:id="rId117" display="https://stats.espncricinfo.com/ci/engine/player/1060380.html?class=3;season=NaN;template=results;type=batting;view=innings" xr:uid="{5671D80D-F5EF-4E4E-8BA1-BC704B272078}"/>
    <hyperlink ref="B5" r:id="rId118" display="https://stats.espncricinfo.com/ci/engine/player/234675.html?class=3;season=2022;template=results;type=batting;view=innings" xr:uid="{DC625D10-8886-46BA-BE46-4F68B0B8B88B}"/>
    <hyperlink ref="B6" r:id="rId119" display="https://stats.espncricinfo.com/ci/engine/player/234675.html?class=3;season=NaN;template=results;type=batting;view=innings" xr:uid="{2B046E95-CB94-483C-9160-219E3B5E96AA}"/>
    <hyperlink ref="B7" r:id="rId120" display="https://stats.espncricinfo.com/ci/engine/player/714451.html?class=3;season=2023;template=results;type=batting;view=innings" xr:uid="{878E79C7-AE3C-4FB5-B9E3-ED198E3AF01C}"/>
    <hyperlink ref="B8" r:id="rId121" display="https://stats.espncricinfo.com/ci/engine/player/714451.html?class=3;season=NaN;template=results;type=batting;view=innings" xr:uid="{C2CAD3FD-F64B-4252-A971-5F557CCD1205}"/>
    <hyperlink ref="B9" r:id="rId122" display="https://stats.espncricinfo.com/ci/engine/player/931581.html?class=3;season=NaN;template=results;type=batting;view=innings" xr:uid="{33568EE8-7EA4-4716-9264-B55B2272D6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2412-FA26-496D-9F2D-E562CBA5B968}">
  <dimension ref="A1:O22"/>
  <sheetViews>
    <sheetView workbookViewId="0">
      <selection activeCell="O2" sqref="O2"/>
    </sheetView>
  </sheetViews>
  <sheetFormatPr defaultRowHeight="14.4" x14ac:dyDescent="0.3"/>
  <cols>
    <col min="1" max="1" width="18" bestFit="1" customWidth="1"/>
    <col min="2" max="2" width="14.109375" bestFit="1" customWidth="1"/>
    <col min="15" max="15" width="24.6640625" style="23" bestFit="1" customWidth="1"/>
  </cols>
  <sheetData>
    <row r="1" spans="1:15" ht="15" thickBot="1" x14ac:dyDescent="0.35">
      <c r="A1" t="s">
        <v>2</v>
      </c>
      <c r="C1" s="5" t="s">
        <v>26</v>
      </c>
      <c r="D1" s="6" t="s">
        <v>27</v>
      </c>
      <c r="E1" s="6" t="s">
        <v>151</v>
      </c>
      <c r="F1" s="6" t="s">
        <v>152</v>
      </c>
      <c r="G1" s="6" t="s">
        <v>29</v>
      </c>
      <c r="H1" s="6" t="s">
        <v>153</v>
      </c>
      <c r="I1" s="6" t="s">
        <v>154</v>
      </c>
      <c r="J1" s="6" t="s">
        <v>31</v>
      </c>
      <c r="K1" s="6" t="s">
        <v>155</v>
      </c>
      <c r="L1" s="6" t="s">
        <v>33</v>
      </c>
      <c r="M1" s="6" t="s">
        <v>156</v>
      </c>
      <c r="N1" s="25" t="s">
        <v>157</v>
      </c>
      <c r="O1" s="27" t="s">
        <v>158</v>
      </c>
    </row>
    <row r="2" spans="1:15" ht="15" thickBot="1" x14ac:dyDescent="0.35">
      <c r="A2" t="s">
        <v>136</v>
      </c>
      <c r="B2" s="11" t="s">
        <v>48</v>
      </c>
      <c r="C2" s="14">
        <v>8</v>
      </c>
      <c r="D2" s="14">
        <v>8</v>
      </c>
      <c r="E2" s="14">
        <v>27.5</v>
      </c>
      <c r="F2" s="14">
        <v>0</v>
      </c>
      <c r="G2" s="14">
        <v>309</v>
      </c>
      <c r="H2" s="13">
        <v>10</v>
      </c>
      <c r="I2" s="24">
        <v>43525</v>
      </c>
      <c r="J2" s="14">
        <v>30.9</v>
      </c>
      <c r="K2" s="14">
        <v>11.1</v>
      </c>
      <c r="L2" s="14">
        <v>16.7</v>
      </c>
      <c r="M2" s="14">
        <v>0</v>
      </c>
      <c r="N2" s="14">
        <v>0</v>
      </c>
      <c r="O2" s="23">
        <f>H2/C2</f>
        <v>1.25</v>
      </c>
    </row>
    <row r="3" spans="1:15" ht="15" thickBot="1" x14ac:dyDescent="0.35">
      <c r="A3" t="s">
        <v>137</v>
      </c>
      <c r="B3" s="11" t="s">
        <v>39</v>
      </c>
      <c r="C3" s="14">
        <v>9</v>
      </c>
      <c r="D3" s="14">
        <v>9</v>
      </c>
      <c r="E3" s="14">
        <v>30.3</v>
      </c>
      <c r="F3" s="14">
        <v>0</v>
      </c>
      <c r="G3" s="14">
        <v>220</v>
      </c>
      <c r="H3" s="13">
        <v>15</v>
      </c>
      <c r="I3" s="26">
        <v>45569</v>
      </c>
      <c r="J3" s="14">
        <v>14.66</v>
      </c>
      <c r="K3" s="14">
        <v>7.21</v>
      </c>
      <c r="L3" s="14">
        <v>12.2</v>
      </c>
      <c r="M3" s="14">
        <v>2</v>
      </c>
      <c r="N3" s="14">
        <v>0</v>
      </c>
      <c r="O3" s="23">
        <f t="shared" ref="O3:O22" si="0">H3/C3</f>
        <v>1.6666666666666667</v>
      </c>
    </row>
    <row r="4" spans="1:15" ht="15" thickBot="1" x14ac:dyDescent="0.35">
      <c r="A4" t="s">
        <v>138</v>
      </c>
      <c r="B4" s="11" t="s">
        <v>39</v>
      </c>
      <c r="C4" s="14">
        <v>15</v>
      </c>
      <c r="D4" s="14">
        <v>15</v>
      </c>
      <c r="E4" s="14">
        <v>48.4</v>
      </c>
      <c r="F4" s="14">
        <v>0</v>
      </c>
      <c r="G4" s="14">
        <v>447</v>
      </c>
      <c r="H4" s="13">
        <v>27</v>
      </c>
      <c r="I4" s="24">
        <v>13606</v>
      </c>
      <c r="J4" s="14">
        <v>16.55</v>
      </c>
      <c r="K4" s="14">
        <v>9.18</v>
      </c>
      <c r="L4" s="14">
        <v>10.8</v>
      </c>
      <c r="M4" s="14">
        <v>1</v>
      </c>
      <c r="N4" s="14">
        <v>0</v>
      </c>
      <c r="O4" s="23">
        <f t="shared" si="0"/>
        <v>1.8</v>
      </c>
    </row>
    <row r="5" spans="1:15" ht="15" thickBot="1" x14ac:dyDescent="0.35">
      <c r="A5" t="s">
        <v>138</v>
      </c>
      <c r="B5" s="11" t="s">
        <v>48</v>
      </c>
      <c r="C5" s="14">
        <v>8</v>
      </c>
      <c r="D5" s="14">
        <v>8</v>
      </c>
      <c r="E5" s="14">
        <v>28</v>
      </c>
      <c r="F5" s="14">
        <v>1</v>
      </c>
      <c r="G5" s="14">
        <v>275</v>
      </c>
      <c r="H5" s="13">
        <v>8</v>
      </c>
      <c r="I5" s="24">
        <v>11749</v>
      </c>
      <c r="J5" s="14">
        <v>34.369999999999997</v>
      </c>
      <c r="K5" s="14">
        <v>9.82</v>
      </c>
      <c r="L5" s="14">
        <v>21</v>
      </c>
      <c r="M5" s="14">
        <v>0</v>
      </c>
      <c r="N5" s="14">
        <v>0</v>
      </c>
      <c r="O5" s="23">
        <f t="shared" si="0"/>
        <v>1</v>
      </c>
    </row>
    <row r="6" spans="1:15" ht="15" thickBot="1" x14ac:dyDescent="0.35">
      <c r="A6" t="s">
        <v>139</v>
      </c>
      <c r="B6" s="11" t="s">
        <v>39</v>
      </c>
      <c r="C6" s="14">
        <v>14</v>
      </c>
      <c r="D6" s="14">
        <v>13</v>
      </c>
      <c r="E6" s="14">
        <v>42.2</v>
      </c>
      <c r="F6" s="14">
        <v>0</v>
      </c>
      <c r="G6" s="14">
        <v>389</v>
      </c>
      <c r="H6" s="13">
        <v>14</v>
      </c>
      <c r="I6" s="24">
        <v>43191</v>
      </c>
      <c r="J6" s="14">
        <v>32.450000000000003</v>
      </c>
      <c r="K6" s="14">
        <v>9.31</v>
      </c>
      <c r="L6" s="14">
        <v>20.9</v>
      </c>
      <c r="M6" s="14">
        <v>1</v>
      </c>
      <c r="N6" s="14">
        <v>0</v>
      </c>
      <c r="O6" s="23">
        <f t="shared" si="0"/>
        <v>1</v>
      </c>
    </row>
    <row r="7" spans="1:15" ht="15" thickBot="1" x14ac:dyDescent="0.35">
      <c r="A7" t="s">
        <v>139</v>
      </c>
      <c r="B7" s="11" t="s">
        <v>48</v>
      </c>
      <c r="C7" s="14">
        <v>4</v>
      </c>
      <c r="D7" s="14">
        <v>4</v>
      </c>
      <c r="E7" s="14">
        <v>16</v>
      </c>
      <c r="F7" s="14">
        <v>0</v>
      </c>
      <c r="G7" s="14">
        <v>164</v>
      </c>
      <c r="H7" s="13">
        <v>3</v>
      </c>
      <c r="I7" s="24">
        <v>12055</v>
      </c>
      <c r="J7" s="14">
        <v>54.66</v>
      </c>
      <c r="K7" s="14">
        <v>10.25</v>
      </c>
      <c r="L7" s="14">
        <v>32</v>
      </c>
      <c r="M7" s="14">
        <v>0</v>
      </c>
      <c r="N7" s="14">
        <v>0</v>
      </c>
      <c r="O7" s="23">
        <f t="shared" si="0"/>
        <v>0.75</v>
      </c>
    </row>
    <row r="8" spans="1:15" ht="15" thickBot="1" x14ac:dyDescent="0.35">
      <c r="A8" t="s">
        <v>140</v>
      </c>
      <c r="B8" s="11" t="s">
        <v>39</v>
      </c>
      <c r="C8" s="14">
        <v>5</v>
      </c>
      <c r="D8" s="14">
        <v>5</v>
      </c>
      <c r="E8" s="14">
        <v>19.399999999999999</v>
      </c>
      <c r="F8" s="14">
        <v>0</v>
      </c>
      <c r="G8" s="14">
        <v>189</v>
      </c>
      <c r="H8" s="13">
        <v>5</v>
      </c>
      <c r="I8" s="24">
        <v>46054</v>
      </c>
      <c r="J8" s="14">
        <v>37.799999999999997</v>
      </c>
      <c r="K8" s="14">
        <v>9.61</v>
      </c>
      <c r="L8" s="14">
        <v>23.6</v>
      </c>
      <c r="M8" s="14">
        <v>0</v>
      </c>
      <c r="N8" s="14">
        <v>0</v>
      </c>
      <c r="O8" s="23">
        <f t="shared" si="0"/>
        <v>1</v>
      </c>
    </row>
    <row r="9" spans="1:15" ht="15" thickBot="1" x14ac:dyDescent="0.35">
      <c r="A9" t="s">
        <v>141</v>
      </c>
      <c r="B9" s="11" t="s">
        <v>39</v>
      </c>
      <c r="C9" s="14">
        <v>10</v>
      </c>
      <c r="D9" s="14">
        <v>10</v>
      </c>
      <c r="E9" s="14">
        <v>36</v>
      </c>
      <c r="F9" s="14">
        <v>1</v>
      </c>
      <c r="G9" s="14">
        <v>337</v>
      </c>
      <c r="H9" s="13">
        <v>6</v>
      </c>
      <c r="I9" s="24">
        <v>18295</v>
      </c>
      <c r="J9" s="14">
        <v>56.16</v>
      </c>
      <c r="K9" s="14">
        <v>9.36</v>
      </c>
      <c r="L9" s="14">
        <v>36</v>
      </c>
      <c r="M9" s="14">
        <v>0</v>
      </c>
      <c r="N9" s="14">
        <v>0</v>
      </c>
      <c r="O9" s="23">
        <f t="shared" si="0"/>
        <v>0.6</v>
      </c>
    </row>
    <row r="10" spans="1:15" ht="15" thickBot="1" x14ac:dyDescent="0.35">
      <c r="A10" t="s">
        <v>142</v>
      </c>
      <c r="B10" s="11" t="s">
        <v>39</v>
      </c>
      <c r="C10" s="14">
        <v>3</v>
      </c>
      <c r="D10" s="14">
        <v>3</v>
      </c>
      <c r="E10" s="14">
        <v>12</v>
      </c>
      <c r="F10" s="14">
        <v>1</v>
      </c>
      <c r="G10" s="14">
        <v>85</v>
      </c>
      <c r="H10" s="13">
        <v>6</v>
      </c>
      <c r="I10" s="24">
        <v>42826</v>
      </c>
      <c r="J10" s="14">
        <v>14.16</v>
      </c>
      <c r="K10" s="14">
        <v>7.08</v>
      </c>
      <c r="L10" s="14">
        <v>12</v>
      </c>
      <c r="M10" s="14">
        <v>1</v>
      </c>
      <c r="N10" s="14">
        <v>0</v>
      </c>
      <c r="O10" s="23">
        <f t="shared" si="0"/>
        <v>2</v>
      </c>
    </row>
    <row r="11" spans="1:15" ht="15" thickBot="1" x14ac:dyDescent="0.35">
      <c r="A11" t="s">
        <v>142</v>
      </c>
      <c r="B11" s="11" t="s">
        <v>48</v>
      </c>
      <c r="C11" s="14">
        <v>2</v>
      </c>
      <c r="D11" s="14">
        <v>2</v>
      </c>
      <c r="E11" s="14">
        <v>6</v>
      </c>
      <c r="F11" s="14">
        <v>1</v>
      </c>
      <c r="G11" s="14">
        <v>40</v>
      </c>
      <c r="H11" s="13">
        <v>1</v>
      </c>
      <c r="I11" s="24">
        <v>46388</v>
      </c>
      <c r="J11" s="14">
        <v>40</v>
      </c>
      <c r="K11" s="14">
        <v>6.66</v>
      </c>
      <c r="L11" s="14">
        <v>36</v>
      </c>
      <c r="M11" s="14">
        <v>0</v>
      </c>
      <c r="N11" s="14">
        <v>0</v>
      </c>
      <c r="O11" s="23">
        <f t="shared" si="0"/>
        <v>0.5</v>
      </c>
    </row>
    <row r="12" spans="1:15" ht="15" thickBot="1" x14ac:dyDescent="0.35">
      <c r="A12" t="s">
        <v>143</v>
      </c>
    </row>
    <row r="13" spans="1:15" ht="15" thickBot="1" x14ac:dyDescent="0.35">
      <c r="A13" t="s">
        <v>144</v>
      </c>
      <c r="B13" s="11" t="s">
        <v>39</v>
      </c>
      <c r="C13" s="14">
        <v>9</v>
      </c>
      <c r="D13" s="14">
        <v>9</v>
      </c>
      <c r="E13" s="14">
        <v>36</v>
      </c>
      <c r="F13" s="14">
        <v>0</v>
      </c>
      <c r="G13" s="14">
        <v>205</v>
      </c>
      <c r="H13" s="13">
        <v>11</v>
      </c>
      <c r="I13" s="24">
        <v>42401</v>
      </c>
      <c r="J13" s="14">
        <v>18.63</v>
      </c>
      <c r="K13" s="14">
        <v>5.69</v>
      </c>
      <c r="L13" s="14">
        <v>19.600000000000001</v>
      </c>
      <c r="M13" s="14">
        <v>0</v>
      </c>
      <c r="N13" s="14">
        <v>0</v>
      </c>
      <c r="O13" s="23">
        <f t="shared" si="0"/>
        <v>1.2222222222222223</v>
      </c>
    </row>
    <row r="14" spans="1:15" ht="15" thickBot="1" x14ac:dyDescent="0.35">
      <c r="A14" t="s">
        <v>144</v>
      </c>
      <c r="B14" s="11" t="s">
        <v>48</v>
      </c>
      <c r="C14" s="14">
        <v>3</v>
      </c>
      <c r="D14" s="14">
        <v>3</v>
      </c>
      <c r="E14" s="14">
        <v>12</v>
      </c>
      <c r="F14" s="14">
        <v>0</v>
      </c>
      <c r="G14" s="14">
        <v>45</v>
      </c>
      <c r="H14" s="13">
        <v>8</v>
      </c>
      <c r="I14" s="24">
        <v>41730</v>
      </c>
      <c r="J14" s="14">
        <v>5.62</v>
      </c>
      <c r="K14" s="14">
        <v>3.75</v>
      </c>
      <c r="L14" s="14">
        <v>9</v>
      </c>
      <c r="M14" s="14">
        <v>1</v>
      </c>
      <c r="N14" s="14">
        <v>0</v>
      </c>
      <c r="O14" s="23">
        <f t="shared" si="0"/>
        <v>2.6666666666666665</v>
      </c>
    </row>
    <row r="15" spans="1:15" ht="15" thickBot="1" x14ac:dyDescent="0.35">
      <c r="A15" t="s">
        <v>145</v>
      </c>
      <c r="B15" s="11" t="s">
        <v>39</v>
      </c>
      <c r="C15" s="14">
        <v>12</v>
      </c>
      <c r="D15" s="14">
        <v>6</v>
      </c>
      <c r="E15" s="14">
        <v>22.4</v>
      </c>
      <c r="F15" s="14">
        <v>0</v>
      </c>
      <c r="G15" s="14">
        <v>166</v>
      </c>
      <c r="H15" s="13">
        <v>21</v>
      </c>
      <c r="I15" s="24">
        <v>42461</v>
      </c>
      <c r="J15" s="14">
        <v>13.83</v>
      </c>
      <c r="K15" s="14">
        <v>7.32</v>
      </c>
      <c r="L15" s="14">
        <v>11.3</v>
      </c>
      <c r="M15" s="14">
        <v>1</v>
      </c>
      <c r="N15" s="14">
        <v>0</v>
      </c>
      <c r="O15" s="23">
        <f t="shared" si="0"/>
        <v>1.75</v>
      </c>
    </row>
    <row r="16" spans="1:15" ht="15" thickBot="1" x14ac:dyDescent="0.35">
      <c r="A16" t="s">
        <v>145</v>
      </c>
      <c r="B16" s="11" t="s">
        <v>48</v>
      </c>
      <c r="C16" s="14">
        <v>8</v>
      </c>
      <c r="D16" s="14">
        <v>8</v>
      </c>
      <c r="E16" s="14">
        <v>31</v>
      </c>
      <c r="F16" s="14">
        <v>0</v>
      </c>
      <c r="G16" s="14">
        <v>276</v>
      </c>
      <c r="H16" s="13">
        <v>11</v>
      </c>
      <c r="I16" s="24">
        <v>11749</v>
      </c>
      <c r="J16" s="14">
        <v>25.09</v>
      </c>
      <c r="K16" s="14">
        <v>8.9</v>
      </c>
      <c r="L16" s="14">
        <v>16.899999999999999</v>
      </c>
      <c r="M16" s="14">
        <v>0</v>
      </c>
      <c r="N16" s="14">
        <v>0</v>
      </c>
      <c r="O16" s="23">
        <f t="shared" si="0"/>
        <v>1.375</v>
      </c>
    </row>
    <row r="17" spans="1:15" ht="15" thickBot="1" x14ac:dyDescent="0.35">
      <c r="A17" t="s">
        <v>146</v>
      </c>
      <c r="B17" s="11" t="s">
        <v>39</v>
      </c>
      <c r="C17" s="14">
        <v>9</v>
      </c>
      <c r="D17" s="14">
        <v>9</v>
      </c>
      <c r="E17" s="14">
        <v>31</v>
      </c>
      <c r="F17" s="14">
        <v>1</v>
      </c>
      <c r="G17" s="14">
        <v>235</v>
      </c>
      <c r="H17" s="13">
        <v>6</v>
      </c>
      <c r="I17" s="24">
        <v>44621</v>
      </c>
      <c r="J17" s="14">
        <v>39.159999999999997</v>
      </c>
      <c r="K17" s="14">
        <v>7.58</v>
      </c>
      <c r="L17" s="14">
        <v>31</v>
      </c>
      <c r="M17" s="14">
        <v>0</v>
      </c>
      <c r="N17" s="14">
        <v>0</v>
      </c>
      <c r="O17" s="23">
        <f t="shared" si="0"/>
        <v>0.66666666666666663</v>
      </c>
    </row>
    <row r="18" spans="1:15" x14ac:dyDescent="0.3">
      <c r="A18" t="s">
        <v>147</v>
      </c>
    </row>
    <row r="19" spans="1:15" ht="15" thickBot="1" x14ac:dyDescent="0.35">
      <c r="A19" t="s">
        <v>148</v>
      </c>
    </row>
    <row r="20" spans="1:15" ht="15" thickBot="1" x14ac:dyDescent="0.35">
      <c r="A20" t="s">
        <v>149</v>
      </c>
      <c r="B20" s="11" t="s">
        <v>39</v>
      </c>
      <c r="C20" s="14">
        <v>9</v>
      </c>
      <c r="D20" s="14">
        <v>9</v>
      </c>
      <c r="E20" s="14">
        <v>36</v>
      </c>
      <c r="F20" s="14">
        <v>1</v>
      </c>
      <c r="G20" s="14">
        <v>245</v>
      </c>
      <c r="H20" s="13">
        <v>11</v>
      </c>
      <c r="I20" s="24">
        <v>41365</v>
      </c>
      <c r="J20" s="14">
        <v>22.27</v>
      </c>
      <c r="K20" s="14">
        <v>6.8</v>
      </c>
      <c r="L20" s="14">
        <v>19.600000000000001</v>
      </c>
      <c r="M20" s="14">
        <v>1</v>
      </c>
      <c r="N20" s="14">
        <v>0</v>
      </c>
      <c r="O20" s="23">
        <f t="shared" si="0"/>
        <v>1.2222222222222223</v>
      </c>
    </row>
    <row r="21" spans="1:15" ht="15" thickBot="1" x14ac:dyDescent="0.35">
      <c r="A21" t="s">
        <v>149</v>
      </c>
      <c r="B21" s="11" t="s">
        <v>48</v>
      </c>
      <c r="C21" s="14">
        <v>2</v>
      </c>
      <c r="D21" s="14">
        <v>2</v>
      </c>
      <c r="E21" s="14">
        <v>6</v>
      </c>
      <c r="F21" s="14">
        <v>0</v>
      </c>
      <c r="G21" s="14">
        <v>73</v>
      </c>
      <c r="H21" s="13">
        <v>0</v>
      </c>
      <c r="I21" s="14" t="s">
        <v>52</v>
      </c>
      <c r="J21" s="14" t="s">
        <v>52</v>
      </c>
      <c r="K21" s="14">
        <v>12.16</v>
      </c>
      <c r="L21" s="14" t="s">
        <v>52</v>
      </c>
      <c r="M21" s="14">
        <v>0</v>
      </c>
      <c r="N21" s="14">
        <v>0</v>
      </c>
      <c r="O21" s="23">
        <f t="shared" si="0"/>
        <v>0</v>
      </c>
    </row>
    <row r="22" spans="1:15" ht="15" thickBot="1" x14ac:dyDescent="0.35">
      <c r="A22" t="s">
        <v>150</v>
      </c>
      <c r="B22" s="11" t="s">
        <v>39</v>
      </c>
      <c r="C22" s="14">
        <v>6</v>
      </c>
      <c r="D22" s="14">
        <v>6</v>
      </c>
      <c r="E22" s="14">
        <v>18</v>
      </c>
      <c r="F22" s="14">
        <v>1</v>
      </c>
      <c r="G22" s="14">
        <v>151</v>
      </c>
      <c r="H22" s="13">
        <v>6</v>
      </c>
      <c r="I22" s="24">
        <v>46054</v>
      </c>
      <c r="J22" s="14">
        <v>25.16</v>
      </c>
      <c r="K22" s="14">
        <v>8.3800000000000008</v>
      </c>
      <c r="L22" s="14">
        <v>18</v>
      </c>
      <c r="M22" s="14">
        <v>0</v>
      </c>
      <c r="N22" s="14">
        <v>0</v>
      </c>
      <c r="O22" s="23">
        <f t="shared" si="0"/>
        <v>1</v>
      </c>
    </row>
  </sheetData>
  <hyperlinks>
    <hyperlink ref="B2" r:id="rId1" display="https://stats.espncricinfo.com/ci/engine/player/276298.html?class=3;season=2023/24;template=results;type=bowling;view=innings" xr:uid="{389AC547-66CB-4A20-88DC-EE7D86A86492}"/>
    <hyperlink ref="B3" r:id="rId2" display="https://stats.espncricinfo.com/ci/engine/player/481979.html?class=3;season=2022/23;template=results;type=bowling;view=innings" xr:uid="{B2623102-7D36-4ED2-AEC2-8556E60923C2}"/>
    <hyperlink ref="B4" r:id="rId3" display="https://stats.espncricinfo.com/ci/engine/player/1125976.html?class=3;season=2022/23;template=results;type=bowling;view=innings" xr:uid="{7F9C174D-663B-4386-9FA5-8670150AD39B}"/>
    <hyperlink ref="B5" r:id="rId4" display="https://stats.espncricinfo.com/ci/engine/player/1125976.html?class=3;season=2023/24;template=results;type=bowling;view=innings" xr:uid="{FC301E4F-72E6-4F44-B2D0-6CBB8168B0B8}"/>
    <hyperlink ref="B6" r:id="rId5" display="https://stats.espncricinfo.com/ci/engine/player/694211.html?class=3;season=2022;template=results;type=bowling;view=innings" xr:uid="{AE678567-60AF-4650-828F-59F64EEE9993}"/>
    <hyperlink ref="B7" r:id="rId6" display="https://stats.espncricinfo.com/ci/engine/player/694211.html?class=3;season=2023/24;template=results;type=bowling;view=innings" xr:uid="{B56A6677-47A3-446C-B359-E253B3DA1652}"/>
    <hyperlink ref="B8" r:id="rId7" display="https://stats.espncricinfo.com/ci/engine/player/390481.html?class=3;season=2022/23;template=results;type=bowling;view=innings" xr:uid="{3E03EE6A-2982-4C8F-AFCA-55D2ADD03EE3}"/>
    <hyperlink ref="B9" r:id="rId8" display="https://stats.espncricinfo.com/ci/engine/player/550215.html?class=3;season=2022/23;template=results;type=bowling;view=innings" xr:uid="{95963214-A05A-4068-8CD1-A2D6E28F8507}"/>
    <hyperlink ref="B10" r:id="rId9" display="https://stats.espncricinfo.com/ci/engine/player/940973.html?class=3;season=2022/23;template=results;type=bowling;view=innings" xr:uid="{FFF58D70-7C4F-4BFE-82C8-AD6B595A00FC}"/>
    <hyperlink ref="B11" r:id="rId10" display="https://stats.espncricinfo.com/ci/engine/player/940973.html?class=3;season=2023/24;template=results;type=bowling;view=innings" xr:uid="{30224051-0A88-4477-B1F1-AAD1CA6B3AF2}"/>
    <hyperlink ref="B13" r:id="rId11" display="https://stats.espncricinfo.com/ci/engine/player/793463.html?class=3;season=2022/23;template=results;type=bowling;view=innings" xr:uid="{30ACA992-5D59-45CE-A130-542CB1C565E8}"/>
    <hyperlink ref="B14" r:id="rId12" display="https://stats.espncricinfo.com/ci/engine/player/793463.html?class=3;season=2023/24;template=results;type=bowling;view=innings" xr:uid="{C490B46D-DD9E-47B3-BF82-31DB326CF8D5}"/>
    <hyperlink ref="B15" r:id="rId13" display="https://stats.espncricinfo.com/ci/engine/player/1175441.html?class=3;season=2022;template=results;type=bowling;view=innings" xr:uid="{F740E6CD-9E4D-49DA-82C5-954A084ACE10}"/>
    <hyperlink ref="B16" r:id="rId14" display="https://stats.espncricinfo.com/ci/engine/player/1175441.html?class=3;season=2023/24;template=results;type=bowling;view=innings" xr:uid="{1AC3B6ED-A169-4323-B1EE-C1F6FE4F9ACD}"/>
    <hyperlink ref="B17" r:id="rId15" display="https://stats.espncricinfo.com/ci/engine/player/26421.html?class=3;season=2022/23;template=results;type=bowling;view=innings" xr:uid="{455A8454-8AE5-4716-B1C6-5D959993A438}"/>
    <hyperlink ref="B20" r:id="rId16" display="https://stats.espncricinfo.com/ci/engine/player/277912.html?class=3;season=2022/23;template=results;type=bowling;view=innings" xr:uid="{7678CB74-4FC7-468E-B6B3-E44D72D9AC10}"/>
    <hyperlink ref="B21" r:id="rId17" display="https://stats.espncricinfo.com/ci/engine/player/277912.html?class=3;season=2023/24;template=results;type=bowling;view=innings" xr:uid="{D970C56D-F9D3-4048-9C5C-A85B43D7ACE4}"/>
    <hyperlink ref="B22" r:id="rId18" display="https://stats.espncricinfo.com/ci/engine/player/430246.html?class=3;season=2022/23;template=results;type=bowling;view=innings" xr:uid="{535A74B3-A13B-4DBE-9637-94AE33A0D8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ssbatInd</vt:lpstr>
      <vt:lpstr>ssbatforeign</vt:lpstr>
      <vt:lpstr>ssbowl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hadke</dc:creator>
  <cp:lastModifiedBy>rachana hadke</cp:lastModifiedBy>
  <dcterms:created xsi:type="dcterms:W3CDTF">2024-03-28T05:51:08Z</dcterms:created>
  <dcterms:modified xsi:type="dcterms:W3CDTF">2024-04-29T15:15:12Z</dcterms:modified>
</cp:coreProperties>
</file>