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el\Dropbox\College\Brooklyn College\Algorithms3220\BC_Algorithms_3220\Chapter_4\"/>
    </mc:Choice>
  </mc:AlternateContent>
  <xr:revisionPtr revIDLastSave="0" documentId="13_ncr:1_{0363B93F-20FC-49C2-9438-A8864807006A}" xr6:coauthVersionLast="45" xr6:coauthVersionMax="45" xr10:uidLastSave="{00000000-0000-0000-0000-000000000000}"/>
  <bookViews>
    <workbookView xWindow="28680" yWindow="-120" windowWidth="29040" windowHeight="15840" activeTab="3" xr2:uid="{C6F09FBD-70C2-4887-BEAA-E98D4B605BB3}"/>
  </bookViews>
  <sheets>
    <sheet name="4.5-1 a." sheetId="1" r:id="rId1"/>
    <sheet name="4.5-1 b" sheetId="3" r:id="rId2"/>
    <sheet name="4.5-1 c" sheetId="4" r:id="rId3"/>
    <sheet name="4.5-1d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3" i="3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3" i="1"/>
  <c r="G4" i="1"/>
  <c r="G5" i="1"/>
  <c r="G6" i="1"/>
  <c r="G7" i="1"/>
  <c r="H7" i="1" s="1"/>
  <c r="G8" i="1"/>
  <c r="G9" i="1"/>
  <c r="G10" i="1"/>
  <c r="G11" i="1"/>
  <c r="G12" i="1"/>
  <c r="G13" i="1"/>
  <c r="G14" i="1"/>
  <c r="G15" i="1"/>
  <c r="G16" i="1"/>
  <c r="G17" i="1"/>
  <c r="G18" i="1"/>
  <c r="G19" i="1"/>
  <c r="H19" i="1" s="1"/>
  <c r="G20" i="1"/>
  <c r="G21" i="1"/>
  <c r="G22" i="1"/>
  <c r="G23" i="1"/>
  <c r="H23" i="1" s="1"/>
  <c r="G24" i="1"/>
  <c r="G25" i="1"/>
  <c r="G26" i="1"/>
  <c r="G27" i="1"/>
  <c r="H27" i="1" s="1"/>
  <c r="G28" i="1"/>
  <c r="G29" i="1"/>
  <c r="G30" i="1"/>
  <c r="G31" i="1"/>
  <c r="G32" i="1"/>
  <c r="G33" i="1"/>
  <c r="G34" i="1"/>
  <c r="G35" i="1"/>
  <c r="G36" i="1"/>
  <c r="G37" i="1"/>
  <c r="G38" i="1"/>
  <c r="G39" i="1"/>
  <c r="H39" i="1" s="1"/>
  <c r="G40" i="1"/>
  <c r="G41" i="1"/>
  <c r="G42" i="1"/>
  <c r="G43" i="1"/>
  <c r="H43" i="1" s="1"/>
  <c r="G44" i="1"/>
  <c r="G45" i="1"/>
  <c r="G46" i="1"/>
  <c r="G47" i="1"/>
  <c r="G48" i="1"/>
  <c r="G49" i="1"/>
  <c r="G50" i="1"/>
  <c r="G51" i="1"/>
  <c r="H51" i="1" s="1"/>
  <c r="G52" i="1"/>
  <c r="G53" i="1"/>
  <c r="G54" i="1"/>
  <c r="G55" i="1"/>
  <c r="H55" i="1" s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H71" i="1" s="1"/>
  <c r="G72" i="1"/>
  <c r="G73" i="1"/>
  <c r="G74" i="1"/>
  <c r="G75" i="1"/>
  <c r="H75" i="1" s="1"/>
  <c r="G76" i="1"/>
  <c r="G77" i="1"/>
  <c r="G78" i="1"/>
  <c r="G79" i="1"/>
  <c r="G80" i="1"/>
  <c r="G81" i="1"/>
  <c r="G82" i="1"/>
  <c r="G83" i="1"/>
  <c r="H83" i="1" s="1"/>
  <c r="G84" i="1"/>
  <c r="G85" i="1"/>
  <c r="G86" i="1"/>
  <c r="G87" i="1"/>
  <c r="H87" i="1" s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3" i="1"/>
  <c r="I19" i="5"/>
  <c r="I35" i="5"/>
  <c r="I51" i="5"/>
  <c r="I67" i="5"/>
  <c r="I83" i="5"/>
  <c r="I99" i="5"/>
  <c r="G3" i="5"/>
  <c r="G4" i="5"/>
  <c r="G5" i="5"/>
  <c r="H5" i="5" s="1"/>
  <c r="G6" i="5"/>
  <c r="H6" i="5" s="1"/>
  <c r="G7" i="5"/>
  <c r="H7" i="5" s="1"/>
  <c r="G8" i="5"/>
  <c r="G9" i="5"/>
  <c r="H9" i="5" s="1"/>
  <c r="G10" i="5"/>
  <c r="H10" i="5" s="1"/>
  <c r="G11" i="5"/>
  <c r="H11" i="5" s="1"/>
  <c r="G12" i="5"/>
  <c r="G13" i="5"/>
  <c r="H13" i="5" s="1"/>
  <c r="G14" i="5"/>
  <c r="H14" i="5" s="1"/>
  <c r="G15" i="5"/>
  <c r="H15" i="5" s="1"/>
  <c r="G16" i="5"/>
  <c r="G17" i="5"/>
  <c r="H17" i="5" s="1"/>
  <c r="G18" i="5"/>
  <c r="H18" i="5" s="1"/>
  <c r="G19" i="5"/>
  <c r="H19" i="5" s="1"/>
  <c r="G20" i="5"/>
  <c r="G21" i="5"/>
  <c r="H21" i="5" s="1"/>
  <c r="G22" i="5"/>
  <c r="H22" i="5" s="1"/>
  <c r="G23" i="5"/>
  <c r="H23" i="5" s="1"/>
  <c r="G24" i="5"/>
  <c r="G25" i="5"/>
  <c r="H25" i="5" s="1"/>
  <c r="G26" i="5"/>
  <c r="H26" i="5" s="1"/>
  <c r="G27" i="5"/>
  <c r="H27" i="5" s="1"/>
  <c r="G28" i="5"/>
  <c r="G29" i="5"/>
  <c r="H29" i="5" s="1"/>
  <c r="G30" i="5"/>
  <c r="H30" i="5" s="1"/>
  <c r="G31" i="5"/>
  <c r="H31" i="5" s="1"/>
  <c r="G32" i="5"/>
  <c r="G33" i="5"/>
  <c r="H33" i="5" s="1"/>
  <c r="G34" i="5"/>
  <c r="H34" i="5" s="1"/>
  <c r="G35" i="5"/>
  <c r="H35" i="5" s="1"/>
  <c r="G36" i="5"/>
  <c r="G37" i="5"/>
  <c r="H37" i="5" s="1"/>
  <c r="G38" i="5"/>
  <c r="H38" i="5" s="1"/>
  <c r="G39" i="5"/>
  <c r="H39" i="5" s="1"/>
  <c r="G40" i="5"/>
  <c r="G41" i="5"/>
  <c r="H41" i="5" s="1"/>
  <c r="G42" i="5"/>
  <c r="H42" i="5" s="1"/>
  <c r="G43" i="5"/>
  <c r="H43" i="5" s="1"/>
  <c r="G44" i="5"/>
  <c r="G45" i="5"/>
  <c r="H45" i="5" s="1"/>
  <c r="G46" i="5"/>
  <c r="H46" i="5" s="1"/>
  <c r="G47" i="5"/>
  <c r="H47" i="5" s="1"/>
  <c r="G48" i="5"/>
  <c r="G49" i="5"/>
  <c r="H49" i="5" s="1"/>
  <c r="G50" i="5"/>
  <c r="H50" i="5" s="1"/>
  <c r="G51" i="5"/>
  <c r="H51" i="5" s="1"/>
  <c r="G52" i="5"/>
  <c r="G53" i="5"/>
  <c r="H53" i="5" s="1"/>
  <c r="G54" i="5"/>
  <c r="H54" i="5" s="1"/>
  <c r="G55" i="5"/>
  <c r="H55" i="5" s="1"/>
  <c r="G56" i="5"/>
  <c r="G57" i="5"/>
  <c r="H57" i="5" s="1"/>
  <c r="G58" i="5"/>
  <c r="H58" i="5" s="1"/>
  <c r="G59" i="5"/>
  <c r="H59" i="5" s="1"/>
  <c r="G60" i="5"/>
  <c r="G61" i="5"/>
  <c r="H61" i="5" s="1"/>
  <c r="G62" i="5"/>
  <c r="H62" i="5" s="1"/>
  <c r="G63" i="5"/>
  <c r="H63" i="5" s="1"/>
  <c r="G64" i="5"/>
  <c r="G65" i="5"/>
  <c r="H65" i="5" s="1"/>
  <c r="G66" i="5"/>
  <c r="H66" i="5" s="1"/>
  <c r="G67" i="5"/>
  <c r="H67" i="5" s="1"/>
  <c r="G68" i="5"/>
  <c r="G69" i="5"/>
  <c r="H69" i="5" s="1"/>
  <c r="G70" i="5"/>
  <c r="H70" i="5" s="1"/>
  <c r="G71" i="5"/>
  <c r="H71" i="5" s="1"/>
  <c r="G72" i="5"/>
  <c r="G73" i="5"/>
  <c r="H73" i="5" s="1"/>
  <c r="G74" i="5"/>
  <c r="H74" i="5" s="1"/>
  <c r="G75" i="5"/>
  <c r="H75" i="5" s="1"/>
  <c r="G76" i="5"/>
  <c r="G77" i="5"/>
  <c r="H77" i="5" s="1"/>
  <c r="G78" i="5"/>
  <c r="H78" i="5" s="1"/>
  <c r="G79" i="5"/>
  <c r="H79" i="5" s="1"/>
  <c r="G80" i="5"/>
  <c r="G81" i="5"/>
  <c r="H81" i="5" s="1"/>
  <c r="G82" i="5"/>
  <c r="H82" i="5" s="1"/>
  <c r="G83" i="5"/>
  <c r="H83" i="5" s="1"/>
  <c r="G84" i="5"/>
  <c r="G85" i="5"/>
  <c r="H85" i="5" s="1"/>
  <c r="G86" i="5"/>
  <c r="H86" i="5" s="1"/>
  <c r="G87" i="5"/>
  <c r="H87" i="5" s="1"/>
  <c r="G88" i="5"/>
  <c r="G89" i="5"/>
  <c r="H89" i="5" s="1"/>
  <c r="G90" i="5"/>
  <c r="H90" i="5" s="1"/>
  <c r="G91" i="5"/>
  <c r="H91" i="5" s="1"/>
  <c r="G92" i="5"/>
  <c r="G93" i="5"/>
  <c r="H93" i="5" s="1"/>
  <c r="G94" i="5"/>
  <c r="H94" i="5" s="1"/>
  <c r="G95" i="5"/>
  <c r="H95" i="5" s="1"/>
  <c r="G96" i="5"/>
  <c r="G97" i="5"/>
  <c r="H97" i="5" s="1"/>
  <c r="G98" i="5"/>
  <c r="H98" i="5" s="1"/>
  <c r="G99" i="5"/>
  <c r="H99" i="5" s="1"/>
  <c r="G100" i="5"/>
  <c r="G101" i="5"/>
  <c r="H101" i="5" s="1"/>
  <c r="G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2" i="5"/>
  <c r="C101" i="5"/>
  <c r="D101" i="5" s="1"/>
  <c r="C100" i="5"/>
  <c r="D100" i="5" s="1"/>
  <c r="C99" i="5"/>
  <c r="D99" i="5" s="1"/>
  <c r="F99" i="5" s="1"/>
  <c r="C98" i="5"/>
  <c r="D98" i="5" s="1"/>
  <c r="C97" i="5"/>
  <c r="D97" i="5" s="1"/>
  <c r="C96" i="5"/>
  <c r="D96" i="5" s="1"/>
  <c r="F96" i="5" s="1"/>
  <c r="D95" i="5"/>
  <c r="F95" i="5" s="1"/>
  <c r="C95" i="5"/>
  <c r="C94" i="5"/>
  <c r="D94" i="5" s="1"/>
  <c r="C93" i="5"/>
  <c r="D93" i="5" s="1"/>
  <c r="F93" i="5" s="1"/>
  <c r="D92" i="5"/>
  <c r="F92" i="5" s="1"/>
  <c r="C92" i="5"/>
  <c r="C91" i="5"/>
  <c r="D91" i="5" s="1"/>
  <c r="F91" i="5" s="1"/>
  <c r="C90" i="5"/>
  <c r="D90" i="5" s="1"/>
  <c r="C89" i="5"/>
  <c r="D89" i="5" s="1"/>
  <c r="C88" i="5"/>
  <c r="D88" i="5" s="1"/>
  <c r="F88" i="5" s="1"/>
  <c r="D87" i="5"/>
  <c r="F87" i="5" s="1"/>
  <c r="C87" i="5"/>
  <c r="C86" i="5"/>
  <c r="D86" i="5" s="1"/>
  <c r="C85" i="5"/>
  <c r="D85" i="5" s="1"/>
  <c r="D84" i="5"/>
  <c r="C84" i="5"/>
  <c r="C83" i="5"/>
  <c r="D83" i="5" s="1"/>
  <c r="F83" i="5" s="1"/>
  <c r="C82" i="5"/>
  <c r="D82" i="5" s="1"/>
  <c r="C81" i="5"/>
  <c r="D81" i="5" s="1"/>
  <c r="F81" i="5" s="1"/>
  <c r="C80" i="5"/>
  <c r="D80" i="5" s="1"/>
  <c r="C79" i="5"/>
  <c r="D79" i="5" s="1"/>
  <c r="F79" i="5" s="1"/>
  <c r="C78" i="5"/>
  <c r="D78" i="5" s="1"/>
  <c r="F78" i="5" s="1"/>
  <c r="F77" i="5"/>
  <c r="C77" i="5"/>
  <c r="D77" i="5" s="1"/>
  <c r="C76" i="5"/>
  <c r="D76" i="5" s="1"/>
  <c r="F76" i="5" s="1"/>
  <c r="D75" i="5"/>
  <c r="F75" i="5" s="1"/>
  <c r="C75" i="5"/>
  <c r="C74" i="5"/>
  <c r="D74" i="5" s="1"/>
  <c r="C73" i="5"/>
  <c r="D73" i="5" s="1"/>
  <c r="D72" i="5"/>
  <c r="C72" i="5"/>
  <c r="C71" i="5"/>
  <c r="D71" i="5" s="1"/>
  <c r="F71" i="5" s="1"/>
  <c r="C70" i="5"/>
  <c r="D70" i="5" s="1"/>
  <c r="C69" i="5"/>
  <c r="D69" i="5" s="1"/>
  <c r="C68" i="5"/>
  <c r="D68" i="5" s="1"/>
  <c r="F68" i="5" s="1"/>
  <c r="D67" i="5"/>
  <c r="F67" i="5" s="1"/>
  <c r="C67" i="5"/>
  <c r="C66" i="5"/>
  <c r="D66" i="5" s="1"/>
  <c r="D65" i="5"/>
  <c r="F65" i="5" s="1"/>
  <c r="C65" i="5"/>
  <c r="C64" i="5"/>
  <c r="D64" i="5" s="1"/>
  <c r="D63" i="5"/>
  <c r="F63" i="5" s="1"/>
  <c r="C63" i="5"/>
  <c r="C62" i="5"/>
  <c r="D62" i="5" s="1"/>
  <c r="C61" i="5"/>
  <c r="D61" i="5" s="1"/>
  <c r="F61" i="5" s="1"/>
  <c r="D60" i="5"/>
  <c r="F60" i="5" s="1"/>
  <c r="C60" i="5"/>
  <c r="C59" i="5"/>
  <c r="D59" i="5" s="1"/>
  <c r="F59" i="5" s="1"/>
  <c r="C58" i="5"/>
  <c r="D58" i="5" s="1"/>
  <c r="C57" i="5"/>
  <c r="D57" i="5" s="1"/>
  <c r="C56" i="5"/>
  <c r="D56" i="5" s="1"/>
  <c r="C55" i="5"/>
  <c r="D55" i="5" s="1"/>
  <c r="F55" i="5" s="1"/>
  <c r="C54" i="5"/>
  <c r="D54" i="5" s="1"/>
  <c r="C53" i="5"/>
  <c r="D53" i="5" s="1"/>
  <c r="D52" i="5"/>
  <c r="F52" i="5" s="1"/>
  <c r="C52" i="5"/>
  <c r="C51" i="5"/>
  <c r="D51" i="5" s="1"/>
  <c r="F51" i="5" s="1"/>
  <c r="C50" i="5"/>
  <c r="D50" i="5" s="1"/>
  <c r="D49" i="5"/>
  <c r="F49" i="5" s="1"/>
  <c r="C49" i="5"/>
  <c r="C48" i="5"/>
  <c r="D48" i="5" s="1"/>
  <c r="D47" i="5"/>
  <c r="F47" i="5" s="1"/>
  <c r="C47" i="5"/>
  <c r="C46" i="5"/>
  <c r="D46" i="5" s="1"/>
  <c r="D45" i="5"/>
  <c r="F45" i="5" s="1"/>
  <c r="C45" i="5"/>
  <c r="C44" i="5"/>
  <c r="D44" i="5" s="1"/>
  <c r="F44" i="5" s="1"/>
  <c r="D43" i="5"/>
  <c r="F43" i="5" s="1"/>
  <c r="C43" i="5"/>
  <c r="C42" i="5"/>
  <c r="D42" i="5" s="1"/>
  <c r="C41" i="5"/>
  <c r="D41" i="5" s="1"/>
  <c r="C40" i="5"/>
  <c r="D40" i="5" s="1"/>
  <c r="C39" i="5"/>
  <c r="D39" i="5" s="1"/>
  <c r="F39" i="5" s="1"/>
  <c r="C38" i="5"/>
  <c r="D38" i="5" s="1"/>
  <c r="C37" i="5"/>
  <c r="D37" i="5" s="1"/>
  <c r="D36" i="5"/>
  <c r="F36" i="5" s="1"/>
  <c r="C36" i="5"/>
  <c r="C35" i="5"/>
  <c r="D35" i="5" s="1"/>
  <c r="F35" i="5" s="1"/>
  <c r="C34" i="5"/>
  <c r="D34" i="5" s="1"/>
  <c r="C33" i="5"/>
  <c r="D33" i="5" s="1"/>
  <c r="F33" i="5" s="1"/>
  <c r="D32" i="5"/>
  <c r="C32" i="5"/>
  <c r="C31" i="5"/>
  <c r="D31" i="5" s="1"/>
  <c r="F31" i="5" s="1"/>
  <c r="C30" i="5"/>
  <c r="D30" i="5" s="1"/>
  <c r="F30" i="5" s="1"/>
  <c r="D29" i="5"/>
  <c r="F29" i="5" s="1"/>
  <c r="C29" i="5"/>
  <c r="C28" i="5"/>
  <c r="D28" i="5" s="1"/>
  <c r="F28" i="5" s="1"/>
  <c r="D27" i="5"/>
  <c r="F27" i="5" s="1"/>
  <c r="C27" i="5"/>
  <c r="C26" i="5"/>
  <c r="D26" i="5" s="1"/>
  <c r="C25" i="5"/>
  <c r="D25" i="5" s="1"/>
  <c r="C24" i="5"/>
  <c r="D24" i="5" s="1"/>
  <c r="C23" i="5"/>
  <c r="D23" i="5" s="1"/>
  <c r="F23" i="5" s="1"/>
  <c r="C22" i="5"/>
  <c r="D22" i="5" s="1"/>
  <c r="D21" i="5"/>
  <c r="C21" i="5"/>
  <c r="C20" i="5"/>
  <c r="D20" i="5" s="1"/>
  <c r="F20" i="5" s="1"/>
  <c r="C19" i="5"/>
  <c r="D19" i="5" s="1"/>
  <c r="F19" i="5" s="1"/>
  <c r="C18" i="5"/>
  <c r="D18" i="5" s="1"/>
  <c r="C17" i="5"/>
  <c r="D17" i="5" s="1"/>
  <c r="F17" i="5" s="1"/>
  <c r="C16" i="5"/>
  <c r="D16" i="5" s="1"/>
  <c r="F16" i="5" s="1"/>
  <c r="C15" i="5"/>
  <c r="D15" i="5" s="1"/>
  <c r="F15" i="5" s="1"/>
  <c r="C14" i="5"/>
  <c r="D14" i="5" s="1"/>
  <c r="D13" i="5"/>
  <c r="F13" i="5" s="1"/>
  <c r="C13" i="5"/>
  <c r="C12" i="5"/>
  <c r="D12" i="5" s="1"/>
  <c r="F12" i="5" s="1"/>
  <c r="C11" i="5"/>
  <c r="D11" i="5" s="1"/>
  <c r="F11" i="5" s="1"/>
  <c r="C10" i="5"/>
  <c r="D10" i="5" s="1"/>
  <c r="C9" i="5"/>
  <c r="D9" i="5" s="1"/>
  <c r="C8" i="5"/>
  <c r="D8" i="5" s="1"/>
  <c r="F8" i="5" s="1"/>
  <c r="C7" i="5"/>
  <c r="D7" i="5" s="1"/>
  <c r="F7" i="5" s="1"/>
  <c r="C6" i="5"/>
  <c r="D6" i="5" s="1"/>
  <c r="C5" i="5"/>
  <c r="D5" i="5" s="1"/>
  <c r="C4" i="5"/>
  <c r="D4" i="5" s="1"/>
  <c r="F4" i="5" s="1"/>
  <c r="C3" i="5"/>
  <c r="D3" i="5" s="1"/>
  <c r="F3" i="5" s="1"/>
  <c r="C2" i="5"/>
  <c r="D2" i="5" s="1"/>
  <c r="I30" i="4"/>
  <c r="I62" i="4"/>
  <c r="I86" i="4"/>
  <c r="I98" i="4"/>
  <c r="I100" i="4"/>
  <c r="G3" i="4"/>
  <c r="I3" i="4" s="1"/>
  <c r="G4" i="4"/>
  <c r="I4" i="4" s="1"/>
  <c r="G5" i="4"/>
  <c r="I5" i="4" s="1"/>
  <c r="G6" i="4"/>
  <c r="I6" i="4" s="1"/>
  <c r="G7" i="4"/>
  <c r="I7" i="4" s="1"/>
  <c r="G8" i="4"/>
  <c r="I8" i="4" s="1"/>
  <c r="G9" i="4"/>
  <c r="I9" i="4" s="1"/>
  <c r="G10" i="4"/>
  <c r="H10" i="4" s="1"/>
  <c r="G11" i="4"/>
  <c r="I11" i="4" s="1"/>
  <c r="G12" i="4"/>
  <c r="I12" i="4" s="1"/>
  <c r="G13" i="4"/>
  <c r="I13" i="4" s="1"/>
  <c r="G14" i="4"/>
  <c r="I14" i="4" s="1"/>
  <c r="G15" i="4"/>
  <c r="I15" i="4" s="1"/>
  <c r="G16" i="4"/>
  <c r="I16" i="4" s="1"/>
  <c r="G17" i="4"/>
  <c r="I17" i="4" s="1"/>
  <c r="G18" i="4"/>
  <c r="I18" i="4" s="1"/>
  <c r="G19" i="4"/>
  <c r="G20" i="4"/>
  <c r="I20" i="4" s="1"/>
  <c r="G21" i="4"/>
  <c r="I21" i="4" s="1"/>
  <c r="G22" i="4"/>
  <c r="I22" i="4" s="1"/>
  <c r="G23" i="4"/>
  <c r="G24" i="4"/>
  <c r="I24" i="4" s="1"/>
  <c r="G25" i="4"/>
  <c r="I25" i="4" s="1"/>
  <c r="G26" i="4"/>
  <c r="H26" i="4" s="1"/>
  <c r="G27" i="4"/>
  <c r="G28" i="4"/>
  <c r="I28" i="4" s="1"/>
  <c r="G29" i="4"/>
  <c r="I29" i="4" s="1"/>
  <c r="G30" i="4"/>
  <c r="H30" i="4" s="1"/>
  <c r="G31" i="4"/>
  <c r="G32" i="4"/>
  <c r="I32" i="4" s="1"/>
  <c r="G33" i="4"/>
  <c r="G34" i="4"/>
  <c r="I34" i="4" s="1"/>
  <c r="G35" i="4"/>
  <c r="G36" i="4"/>
  <c r="I36" i="4" s="1"/>
  <c r="G37" i="4"/>
  <c r="G38" i="4"/>
  <c r="I38" i="4" s="1"/>
  <c r="G39" i="4"/>
  <c r="G40" i="4"/>
  <c r="I40" i="4" s="1"/>
  <c r="G41" i="4"/>
  <c r="I41" i="4" s="1"/>
  <c r="G42" i="4"/>
  <c r="H42" i="4" s="1"/>
  <c r="G43" i="4"/>
  <c r="G44" i="4"/>
  <c r="I44" i="4" s="1"/>
  <c r="G45" i="4"/>
  <c r="I45" i="4" s="1"/>
  <c r="G46" i="4"/>
  <c r="H46" i="4" s="1"/>
  <c r="G47" i="4"/>
  <c r="G48" i="4"/>
  <c r="I48" i="4" s="1"/>
  <c r="G49" i="4"/>
  <c r="I49" i="4" s="1"/>
  <c r="G50" i="4"/>
  <c r="I50" i="4" s="1"/>
  <c r="G51" i="4"/>
  <c r="G52" i="4"/>
  <c r="I52" i="4" s="1"/>
  <c r="G53" i="4"/>
  <c r="I53" i="4" s="1"/>
  <c r="G54" i="4"/>
  <c r="I54" i="4" s="1"/>
  <c r="G55" i="4"/>
  <c r="G56" i="4"/>
  <c r="I56" i="4" s="1"/>
  <c r="G57" i="4"/>
  <c r="I57" i="4" s="1"/>
  <c r="G58" i="4"/>
  <c r="H58" i="4" s="1"/>
  <c r="G59" i="4"/>
  <c r="G60" i="4"/>
  <c r="I60" i="4" s="1"/>
  <c r="G61" i="4"/>
  <c r="G62" i="4"/>
  <c r="G63" i="4"/>
  <c r="I63" i="4" s="1"/>
  <c r="G64" i="4"/>
  <c r="I64" i="4" s="1"/>
  <c r="G65" i="4"/>
  <c r="I65" i="4" s="1"/>
  <c r="G66" i="4"/>
  <c r="H66" i="4" s="1"/>
  <c r="G67" i="4"/>
  <c r="I67" i="4" s="1"/>
  <c r="G68" i="4"/>
  <c r="I68" i="4" s="1"/>
  <c r="G69" i="4"/>
  <c r="I69" i="4" s="1"/>
  <c r="G70" i="4"/>
  <c r="H70" i="4" s="1"/>
  <c r="G71" i="4"/>
  <c r="G72" i="4"/>
  <c r="I72" i="4" s="1"/>
  <c r="G73" i="4"/>
  <c r="I73" i="4" s="1"/>
  <c r="G74" i="4"/>
  <c r="I74" i="4" s="1"/>
  <c r="G75" i="4"/>
  <c r="G76" i="4"/>
  <c r="I76" i="4" s="1"/>
  <c r="G77" i="4"/>
  <c r="I77" i="4" s="1"/>
  <c r="G78" i="4"/>
  <c r="I78" i="4" s="1"/>
  <c r="G79" i="4"/>
  <c r="G80" i="4"/>
  <c r="I80" i="4" s="1"/>
  <c r="G81" i="4"/>
  <c r="I81" i="4" s="1"/>
  <c r="G82" i="4"/>
  <c r="I82" i="4" s="1"/>
  <c r="G83" i="4"/>
  <c r="G84" i="4"/>
  <c r="I84" i="4" s="1"/>
  <c r="G85" i="4"/>
  <c r="I85" i="4" s="1"/>
  <c r="G86" i="4"/>
  <c r="G87" i="4"/>
  <c r="G88" i="4"/>
  <c r="I88" i="4" s="1"/>
  <c r="G89" i="4"/>
  <c r="H89" i="4" s="1"/>
  <c r="G90" i="4"/>
  <c r="I90" i="4" s="1"/>
  <c r="G91" i="4"/>
  <c r="G92" i="4"/>
  <c r="I92" i="4" s="1"/>
  <c r="G93" i="4"/>
  <c r="I93" i="4" s="1"/>
  <c r="G94" i="4"/>
  <c r="I94" i="4" s="1"/>
  <c r="G95" i="4"/>
  <c r="G96" i="4"/>
  <c r="I96" i="4" s="1"/>
  <c r="G97" i="4"/>
  <c r="I97" i="4" s="1"/>
  <c r="G98" i="4"/>
  <c r="G99" i="4"/>
  <c r="G100" i="4"/>
  <c r="G101" i="4"/>
  <c r="I101" i="4" s="1"/>
  <c r="G2" i="4"/>
  <c r="H2" i="4" s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F101" i="4" s="1"/>
  <c r="E2" i="4"/>
  <c r="C101" i="4"/>
  <c r="D101" i="4" s="1"/>
  <c r="H100" i="4"/>
  <c r="D100" i="4"/>
  <c r="F100" i="4" s="1"/>
  <c r="C100" i="4"/>
  <c r="C99" i="4"/>
  <c r="D99" i="4" s="1"/>
  <c r="C98" i="4"/>
  <c r="D98" i="4" s="1"/>
  <c r="C97" i="4"/>
  <c r="D97" i="4" s="1"/>
  <c r="H96" i="4"/>
  <c r="C96" i="4"/>
  <c r="D96" i="4" s="1"/>
  <c r="F96" i="4" s="1"/>
  <c r="D95" i="4"/>
  <c r="C95" i="4"/>
  <c r="C94" i="4"/>
  <c r="D94" i="4" s="1"/>
  <c r="F93" i="4"/>
  <c r="C93" i="4"/>
  <c r="D93" i="4" s="1"/>
  <c r="H92" i="4"/>
  <c r="C92" i="4"/>
  <c r="D92" i="4" s="1"/>
  <c r="D91" i="4"/>
  <c r="C91" i="4"/>
  <c r="C90" i="4"/>
  <c r="D90" i="4" s="1"/>
  <c r="C89" i="4"/>
  <c r="D89" i="4" s="1"/>
  <c r="F89" i="4" s="1"/>
  <c r="H88" i="4"/>
  <c r="C88" i="4"/>
  <c r="D88" i="4" s="1"/>
  <c r="C87" i="4"/>
  <c r="D87" i="4" s="1"/>
  <c r="C86" i="4"/>
  <c r="D86" i="4" s="1"/>
  <c r="C85" i="4"/>
  <c r="D85" i="4" s="1"/>
  <c r="H84" i="4"/>
  <c r="C84" i="4"/>
  <c r="D84" i="4" s="1"/>
  <c r="D83" i="4"/>
  <c r="C83" i="4"/>
  <c r="C82" i="4"/>
  <c r="D82" i="4" s="1"/>
  <c r="D81" i="4"/>
  <c r="C81" i="4"/>
  <c r="H80" i="4"/>
  <c r="C80" i="4"/>
  <c r="D80" i="4" s="1"/>
  <c r="F80" i="4" s="1"/>
  <c r="C79" i="4"/>
  <c r="D79" i="4" s="1"/>
  <c r="C78" i="4"/>
  <c r="D78" i="4" s="1"/>
  <c r="F78" i="4" s="1"/>
  <c r="C77" i="4"/>
  <c r="D77" i="4" s="1"/>
  <c r="F77" i="4" s="1"/>
  <c r="H76" i="4"/>
  <c r="C76" i="4"/>
  <c r="D76" i="4" s="1"/>
  <c r="C75" i="4"/>
  <c r="D75" i="4" s="1"/>
  <c r="C74" i="4"/>
  <c r="D74" i="4" s="1"/>
  <c r="D73" i="4"/>
  <c r="C73" i="4"/>
  <c r="H72" i="4"/>
  <c r="C72" i="4"/>
  <c r="D72" i="4" s="1"/>
  <c r="F72" i="4" s="1"/>
  <c r="C71" i="4"/>
  <c r="D71" i="4" s="1"/>
  <c r="C70" i="4"/>
  <c r="D70" i="4" s="1"/>
  <c r="D69" i="4"/>
  <c r="F69" i="4" s="1"/>
  <c r="C69" i="4"/>
  <c r="H68" i="4"/>
  <c r="C68" i="4"/>
  <c r="D68" i="4" s="1"/>
  <c r="F68" i="4" s="1"/>
  <c r="C67" i="4"/>
  <c r="D67" i="4" s="1"/>
  <c r="C66" i="4"/>
  <c r="D66" i="4" s="1"/>
  <c r="C65" i="4"/>
  <c r="D65" i="4" s="1"/>
  <c r="H64" i="4"/>
  <c r="C64" i="4"/>
  <c r="D64" i="4" s="1"/>
  <c r="F64" i="4" s="1"/>
  <c r="C63" i="4"/>
  <c r="D63" i="4" s="1"/>
  <c r="C62" i="4"/>
  <c r="D62" i="4" s="1"/>
  <c r="C61" i="4"/>
  <c r="D61" i="4" s="1"/>
  <c r="F61" i="4" s="1"/>
  <c r="H60" i="4"/>
  <c r="C60" i="4"/>
  <c r="D60" i="4" s="1"/>
  <c r="F60" i="4" s="1"/>
  <c r="C59" i="4"/>
  <c r="D59" i="4" s="1"/>
  <c r="C58" i="4"/>
  <c r="D58" i="4" s="1"/>
  <c r="C57" i="4"/>
  <c r="D57" i="4" s="1"/>
  <c r="H56" i="4"/>
  <c r="D56" i="4"/>
  <c r="F56" i="4" s="1"/>
  <c r="C56" i="4"/>
  <c r="C55" i="4"/>
  <c r="D55" i="4" s="1"/>
  <c r="H54" i="4"/>
  <c r="C54" i="4"/>
  <c r="D54" i="4" s="1"/>
  <c r="C53" i="4"/>
  <c r="D53" i="4" s="1"/>
  <c r="H52" i="4"/>
  <c r="D52" i="4"/>
  <c r="F52" i="4" s="1"/>
  <c r="C52" i="4"/>
  <c r="D51" i="4"/>
  <c r="C51" i="4"/>
  <c r="H50" i="4"/>
  <c r="C50" i="4"/>
  <c r="D50" i="4" s="1"/>
  <c r="H49" i="4"/>
  <c r="C49" i="4"/>
  <c r="D49" i="4" s="1"/>
  <c r="F49" i="4" s="1"/>
  <c r="H48" i="4"/>
  <c r="C48" i="4"/>
  <c r="D48" i="4" s="1"/>
  <c r="F48" i="4" s="1"/>
  <c r="C47" i="4"/>
  <c r="D47" i="4" s="1"/>
  <c r="C46" i="4"/>
  <c r="D46" i="4" s="1"/>
  <c r="C45" i="4"/>
  <c r="D45" i="4" s="1"/>
  <c r="H44" i="4"/>
  <c r="D44" i="4"/>
  <c r="F44" i="4" s="1"/>
  <c r="C44" i="4"/>
  <c r="D43" i="4"/>
  <c r="C43" i="4"/>
  <c r="C42" i="4"/>
  <c r="D42" i="4" s="1"/>
  <c r="C41" i="4"/>
  <c r="D41" i="4" s="1"/>
  <c r="F41" i="4" s="1"/>
  <c r="H40" i="4"/>
  <c r="D40" i="4"/>
  <c r="F40" i="4" s="1"/>
  <c r="C40" i="4"/>
  <c r="D39" i="4"/>
  <c r="C39" i="4"/>
  <c r="C38" i="4"/>
  <c r="D38" i="4" s="1"/>
  <c r="C37" i="4"/>
  <c r="D37" i="4" s="1"/>
  <c r="H36" i="4"/>
  <c r="C36" i="4"/>
  <c r="D36" i="4" s="1"/>
  <c r="F36" i="4" s="1"/>
  <c r="C35" i="4"/>
  <c r="D35" i="4" s="1"/>
  <c r="C34" i="4"/>
  <c r="D34" i="4" s="1"/>
  <c r="D33" i="4"/>
  <c r="C33" i="4"/>
  <c r="H32" i="4"/>
  <c r="C32" i="4"/>
  <c r="D32" i="4" s="1"/>
  <c r="F32" i="4" s="1"/>
  <c r="C31" i="4"/>
  <c r="D31" i="4" s="1"/>
  <c r="C30" i="4"/>
  <c r="D30" i="4" s="1"/>
  <c r="D29" i="4"/>
  <c r="C29" i="4"/>
  <c r="H28" i="4"/>
  <c r="C28" i="4"/>
  <c r="D28" i="4" s="1"/>
  <c r="F28" i="4" s="1"/>
  <c r="C27" i="4"/>
  <c r="D27" i="4" s="1"/>
  <c r="C26" i="4"/>
  <c r="D26" i="4" s="1"/>
  <c r="C25" i="4"/>
  <c r="D25" i="4" s="1"/>
  <c r="H24" i="4"/>
  <c r="D24" i="4"/>
  <c r="F24" i="4" s="1"/>
  <c r="C24" i="4"/>
  <c r="D23" i="4"/>
  <c r="C23" i="4"/>
  <c r="H22" i="4"/>
  <c r="C22" i="4"/>
  <c r="D22" i="4" s="1"/>
  <c r="C21" i="4"/>
  <c r="D21" i="4" s="1"/>
  <c r="H20" i="4"/>
  <c r="C20" i="4"/>
  <c r="D20" i="4" s="1"/>
  <c r="F20" i="4" s="1"/>
  <c r="C19" i="4"/>
  <c r="D19" i="4" s="1"/>
  <c r="H18" i="4"/>
  <c r="C18" i="4"/>
  <c r="D18" i="4" s="1"/>
  <c r="D17" i="4"/>
  <c r="F17" i="4" s="1"/>
  <c r="C17" i="4"/>
  <c r="H16" i="4"/>
  <c r="C16" i="4"/>
  <c r="D16" i="4" s="1"/>
  <c r="F16" i="4" s="1"/>
  <c r="C15" i="4"/>
  <c r="D15" i="4" s="1"/>
  <c r="C14" i="4"/>
  <c r="D14" i="4" s="1"/>
  <c r="C13" i="4"/>
  <c r="D13" i="4" s="1"/>
  <c r="H12" i="4"/>
  <c r="C12" i="4"/>
  <c r="D12" i="4" s="1"/>
  <c r="F12" i="4" s="1"/>
  <c r="C11" i="4"/>
  <c r="D11" i="4" s="1"/>
  <c r="C10" i="4"/>
  <c r="D10" i="4" s="1"/>
  <c r="C9" i="4"/>
  <c r="D9" i="4" s="1"/>
  <c r="H8" i="4"/>
  <c r="D8" i="4"/>
  <c r="F8" i="4" s="1"/>
  <c r="C8" i="4"/>
  <c r="C7" i="4"/>
  <c r="D7" i="4" s="1"/>
  <c r="H6" i="4"/>
  <c r="D6" i="4"/>
  <c r="C6" i="4"/>
  <c r="C5" i="4"/>
  <c r="D5" i="4" s="1"/>
  <c r="H4" i="4"/>
  <c r="C4" i="4"/>
  <c r="D4" i="4" s="1"/>
  <c r="C3" i="4"/>
  <c r="D3" i="4" s="1"/>
  <c r="F3" i="4" s="1"/>
  <c r="C2" i="4"/>
  <c r="D2" i="4" s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3" i="3"/>
  <c r="C102" i="3"/>
  <c r="D102" i="3" s="1"/>
  <c r="C101" i="3"/>
  <c r="D101" i="3" s="1"/>
  <c r="C100" i="3"/>
  <c r="D100" i="3" s="1"/>
  <c r="F100" i="3" s="1"/>
  <c r="C99" i="3"/>
  <c r="D99" i="3" s="1"/>
  <c r="C98" i="3"/>
  <c r="D98" i="3" s="1"/>
  <c r="F98" i="3" s="1"/>
  <c r="C97" i="3"/>
  <c r="D97" i="3" s="1"/>
  <c r="F97" i="3" s="1"/>
  <c r="C96" i="3"/>
  <c r="D96" i="3" s="1"/>
  <c r="F96" i="3" s="1"/>
  <c r="C95" i="3"/>
  <c r="D95" i="3" s="1"/>
  <c r="C94" i="3"/>
  <c r="D94" i="3" s="1"/>
  <c r="C93" i="3"/>
  <c r="D93" i="3" s="1"/>
  <c r="F93" i="3" s="1"/>
  <c r="C92" i="3"/>
  <c r="D92" i="3" s="1"/>
  <c r="F92" i="3" s="1"/>
  <c r="C91" i="3"/>
  <c r="D91" i="3" s="1"/>
  <c r="F91" i="3" s="1"/>
  <c r="C90" i="3"/>
  <c r="D90" i="3" s="1"/>
  <c r="C89" i="3"/>
  <c r="D89" i="3" s="1"/>
  <c r="D88" i="3"/>
  <c r="F88" i="3" s="1"/>
  <c r="C88" i="3"/>
  <c r="C87" i="3"/>
  <c r="D87" i="3" s="1"/>
  <c r="C86" i="3"/>
  <c r="D86" i="3" s="1"/>
  <c r="C85" i="3"/>
  <c r="D85" i="3" s="1"/>
  <c r="F85" i="3" s="1"/>
  <c r="C84" i="3"/>
  <c r="D84" i="3" s="1"/>
  <c r="F84" i="3" s="1"/>
  <c r="C83" i="3"/>
  <c r="D83" i="3" s="1"/>
  <c r="C82" i="3"/>
  <c r="D82" i="3" s="1"/>
  <c r="C81" i="3"/>
  <c r="D81" i="3" s="1"/>
  <c r="C80" i="3"/>
  <c r="D80" i="3" s="1"/>
  <c r="F80" i="3" s="1"/>
  <c r="C79" i="3"/>
  <c r="D79" i="3" s="1"/>
  <c r="C78" i="3"/>
  <c r="D78" i="3" s="1"/>
  <c r="C77" i="3"/>
  <c r="D77" i="3" s="1"/>
  <c r="F77" i="3" s="1"/>
  <c r="C76" i="3"/>
  <c r="D76" i="3" s="1"/>
  <c r="F76" i="3" s="1"/>
  <c r="C75" i="3"/>
  <c r="D75" i="3" s="1"/>
  <c r="F75" i="3" s="1"/>
  <c r="C74" i="3"/>
  <c r="D74" i="3" s="1"/>
  <c r="C73" i="3"/>
  <c r="D73" i="3" s="1"/>
  <c r="D72" i="3"/>
  <c r="F72" i="3" s="1"/>
  <c r="C72" i="3"/>
  <c r="C71" i="3"/>
  <c r="D71" i="3" s="1"/>
  <c r="C70" i="3"/>
  <c r="D70" i="3" s="1"/>
  <c r="C69" i="3"/>
  <c r="D69" i="3" s="1"/>
  <c r="F69" i="3" s="1"/>
  <c r="C68" i="3"/>
  <c r="D68" i="3" s="1"/>
  <c r="F68" i="3" s="1"/>
  <c r="C67" i="3"/>
  <c r="D67" i="3" s="1"/>
  <c r="C66" i="3"/>
  <c r="D66" i="3" s="1"/>
  <c r="C65" i="3"/>
  <c r="D65" i="3" s="1"/>
  <c r="C64" i="3"/>
  <c r="D64" i="3" s="1"/>
  <c r="F64" i="3" s="1"/>
  <c r="C63" i="3"/>
  <c r="D63" i="3" s="1"/>
  <c r="C62" i="3"/>
  <c r="D62" i="3" s="1"/>
  <c r="C61" i="3"/>
  <c r="D61" i="3" s="1"/>
  <c r="F61" i="3" s="1"/>
  <c r="D60" i="3"/>
  <c r="F60" i="3" s="1"/>
  <c r="C60" i="3"/>
  <c r="C59" i="3"/>
  <c r="D59" i="3" s="1"/>
  <c r="F59" i="3" s="1"/>
  <c r="C58" i="3"/>
  <c r="D58" i="3" s="1"/>
  <c r="C57" i="3"/>
  <c r="D57" i="3" s="1"/>
  <c r="F57" i="3" s="1"/>
  <c r="C56" i="3"/>
  <c r="D56" i="3" s="1"/>
  <c r="F56" i="3" s="1"/>
  <c r="C55" i="3"/>
  <c r="D55" i="3" s="1"/>
  <c r="F55" i="3" s="1"/>
  <c r="C54" i="3"/>
  <c r="D54" i="3" s="1"/>
  <c r="C53" i="3"/>
  <c r="D53" i="3" s="1"/>
  <c r="F53" i="3" s="1"/>
  <c r="C52" i="3"/>
  <c r="D52" i="3" s="1"/>
  <c r="F52" i="3" s="1"/>
  <c r="C51" i="3"/>
  <c r="D51" i="3" s="1"/>
  <c r="D50" i="3"/>
  <c r="C50" i="3"/>
  <c r="C49" i="3"/>
  <c r="D49" i="3" s="1"/>
  <c r="F49" i="3" s="1"/>
  <c r="C48" i="3"/>
  <c r="D48" i="3" s="1"/>
  <c r="F48" i="3" s="1"/>
  <c r="C47" i="3"/>
  <c r="D47" i="3" s="1"/>
  <c r="F47" i="3" s="1"/>
  <c r="C46" i="3"/>
  <c r="D46" i="3" s="1"/>
  <c r="C45" i="3"/>
  <c r="D45" i="3" s="1"/>
  <c r="F45" i="3" s="1"/>
  <c r="C44" i="3"/>
  <c r="D44" i="3" s="1"/>
  <c r="F44" i="3" s="1"/>
  <c r="C43" i="3"/>
  <c r="D43" i="3" s="1"/>
  <c r="F43" i="3" s="1"/>
  <c r="C42" i="3"/>
  <c r="D42" i="3" s="1"/>
  <c r="C41" i="3"/>
  <c r="D41" i="3" s="1"/>
  <c r="F41" i="3" s="1"/>
  <c r="C40" i="3"/>
  <c r="D40" i="3" s="1"/>
  <c r="F40" i="3" s="1"/>
  <c r="C39" i="3"/>
  <c r="D39" i="3" s="1"/>
  <c r="F39" i="3" s="1"/>
  <c r="C38" i="3"/>
  <c r="D38" i="3" s="1"/>
  <c r="C37" i="3"/>
  <c r="D37" i="3" s="1"/>
  <c r="F37" i="3" s="1"/>
  <c r="C36" i="3"/>
  <c r="D36" i="3" s="1"/>
  <c r="F36" i="3" s="1"/>
  <c r="C35" i="3"/>
  <c r="D35" i="3" s="1"/>
  <c r="C34" i="3"/>
  <c r="D34" i="3" s="1"/>
  <c r="F34" i="3" s="1"/>
  <c r="C33" i="3"/>
  <c r="D33" i="3" s="1"/>
  <c r="F33" i="3" s="1"/>
  <c r="C32" i="3"/>
  <c r="D32" i="3" s="1"/>
  <c r="F32" i="3" s="1"/>
  <c r="C31" i="3"/>
  <c r="D31" i="3" s="1"/>
  <c r="C30" i="3"/>
  <c r="D30" i="3" s="1"/>
  <c r="C29" i="3"/>
  <c r="D29" i="3" s="1"/>
  <c r="F29" i="3" s="1"/>
  <c r="C28" i="3"/>
  <c r="D28" i="3" s="1"/>
  <c r="F28" i="3" s="1"/>
  <c r="C27" i="3"/>
  <c r="D27" i="3" s="1"/>
  <c r="C26" i="3"/>
  <c r="D26" i="3" s="1"/>
  <c r="F26" i="3" s="1"/>
  <c r="C25" i="3"/>
  <c r="D25" i="3" s="1"/>
  <c r="F25" i="3" s="1"/>
  <c r="C24" i="3"/>
  <c r="D24" i="3" s="1"/>
  <c r="F24" i="3" s="1"/>
  <c r="C23" i="3"/>
  <c r="D23" i="3" s="1"/>
  <c r="C22" i="3"/>
  <c r="D22" i="3" s="1"/>
  <c r="C21" i="3"/>
  <c r="D21" i="3" s="1"/>
  <c r="F21" i="3" s="1"/>
  <c r="C20" i="3"/>
  <c r="D20" i="3" s="1"/>
  <c r="F20" i="3" s="1"/>
  <c r="C19" i="3"/>
  <c r="D19" i="3" s="1"/>
  <c r="C18" i="3"/>
  <c r="D18" i="3" s="1"/>
  <c r="F18" i="3" s="1"/>
  <c r="C17" i="3"/>
  <c r="D17" i="3" s="1"/>
  <c r="F17" i="3" s="1"/>
  <c r="C16" i="3"/>
  <c r="D16" i="3" s="1"/>
  <c r="F16" i="3" s="1"/>
  <c r="C15" i="3"/>
  <c r="D15" i="3" s="1"/>
  <c r="C14" i="3"/>
  <c r="D14" i="3" s="1"/>
  <c r="C13" i="3"/>
  <c r="D13" i="3" s="1"/>
  <c r="F13" i="3" s="1"/>
  <c r="C12" i="3"/>
  <c r="D12" i="3" s="1"/>
  <c r="F12" i="3" s="1"/>
  <c r="C11" i="3"/>
  <c r="D11" i="3" s="1"/>
  <c r="C10" i="3"/>
  <c r="D10" i="3" s="1"/>
  <c r="F10" i="3" s="1"/>
  <c r="C9" i="3"/>
  <c r="D9" i="3" s="1"/>
  <c r="F9" i="3" s="1"/>
  <c r="C8" i="3"/>
  <c r="D8" i="3" s="1"/>
  <c r="F8" i="3" s="1"/>
  <c r="C7" i="3"/>
  <c r="D7" i="3" s="1"/>
  <c r="C6" i="3"/>
  <c r="D6" i="3" s="1"/>
  <c r="C5" i="3"/>
  <c r="D5" i="3" s="1"/>
  <c r="F5" i="3" s="1"/>
  <c r="C4" i="3"/>
  <c r="D4" i="3" s="1"/>
  <c r="F4" i="3" s="1"/>
  <c r="C3" i="3"/>
  <c r="D3" i="3" s="1"/>
  <c r="C40" i="1"/>
  <c r="D40" i="1" s="1"/>
  <c r="F40" i="1" s="1"/>
  <c r="C41" i="1"/>
  <c r="D41" i="1" s="1"/>
  <c r="F41" i="1" s="1"/>
  <c r="C42" i="1"/>
  <c r="D42" i="1" s="1"/>
  <c r="F42" i="1" s="1"/>
  <c r="C43" i="1"/>
  <c r="D43" i="1" s="1"/>
  <c r="F43" i="1" s="1"/>
  <c r="C44" i="1"/>
  <c r="D44" i="1" s="1"/>
  <c r="F44" i="1" s="1"/>
  <c r="C45" i="1"/>
  <c r="D45" i="1" s="1"/>
  <c r="F45" i="1" s="1"/>
  <c r="C46" i="1"/>
  <c r="D46" i="1" s="1"/>
  <c r="F46" i="1" s="1"/>
  <c r="C47" i="1"/>
  <c r="D47" i="1" s="1"/>
  <c r="F47" i="1" s="1"/>
  <c r="C48" i="1"/>
  <c r="D48" i="1" s="1"/>
  <c r="F48" i="1" s="1"/>
  <c r="C49" i="1"/>
  <c r="D49" i="1" s="1"/>
  <c r="F49" i="1" s="1"/>
  <c r="C50" i="1"/>
  <c r="D50" i="1" s="1"/>
  <c r="F50" i="1" s="1"/>
  <c r="C51" i="1"/>
  <c r="D51" i="1" s="1"/>
  <c r="F51" i="1" s="1"/>
  <c r="C52" i="1"/>
  <c r="D52" i="1" s="1"/>
  <c r="F52" i="1" s="1"/>
  <c r="C53" i="1"/>
  <c r="D53" i="1" s="1"/>
  <c r="F53" i="1" s="1"/>
  <c r="C54" i="1"/>
  <c r="D54" i="1" s="1"/>
  <c r="F54" i="1" s="1"/>
  <c r="C55" i="1"/>
  <c r="D55" i="1" s="1"/>
  <c r="F55" i="1" s="1"/>
  <c r="C56" i="1"/>
  <c r="D56" i="1" s="1"/>
  <c r="F56" i="1" s="1"/>
  <c r="C57" i="1"/>
  <c r="D57" i="1"/>
  <c r="F57" i="1" s="1"/>
  <c r="C58" i="1"/>
  <c r="D58" i="1" s="1"/>
  <c r="F58" i="1" s="1"/>
  <c r="C59" i="1"/>
  <c r="D59" i="1" s="1"/>
  <c r="F59" i="1" s="1"/>
  <c r="C60" i="1"/>
  <c r="D60" i="1" s="1"/>
  <c r="F60" i="1" s="1"/>
  <c r="C61" i="1"/>
  <c r="D61" i="1" s="1"/>
  <c r="F61" i="1" s="1"/>
  <c r="C62" i="1"/>
  <c r="D62" i="1" s="1"/>
  <c r="F62" i="1" s="1"/>
  <c r="C63" i="1"/>
  <c r="D63" i="1" s="1"/>
  <c r="F63" i="1" s="1"/>
  <c r="C64" i="1"/>
  <c r="D64" i="1" s="1"/>
  <c r="F64" i="1" s="1"/>
  <c r="C65" i="1"/>
  <c r="D65" i="1"/>
  <c r="F65" i="1" s="1"/>
  <c r="C66" i="1"/>
  <c r="D66" i="1" s="1"/>
  <c r="F66" i="1" s="1"/>
  <c r="C67" i="1"/>
  <c r="D67" i="1" s="1"/>
  <c r="F67" i="1" s="1"/>
  <c r="C68" i="1"/>
  <c r="D68" i="1" s="1"/>
  <c r="F68" i="1" s="1"/>
  <c r="C69" i="1"/>
  <c r="D69" i="1" s="1"/>
  <c r="F69" i="1" s="1"/>
  <c r="C70" i="1"/>
  <c r="D70" i="1" s="1"/>
  <c r="F70" i="1" s="1"/>
  <c r="C71" i="1"/>
  <c r="D71" i="1" s="1"/>
  <c r="F71" i="1" s="1"/>
  <c r="C72" i="1"/>
  <c r="D72" i="1" s="1"/>
  <c r="F72" i="1" s="1"/>
  <c r="C73" i="1"/>
  <c r="D73" i="1" s="1"/>
  <c r="F73" i="1" s="1"/>
  <c r="C74" i="1"/>
  <c r="D74" i="1" s="1"/>
  <c r="F74" i="1" s="1"/>
  <c r="C75" i="1"/>
  <c r="D75" i="1" s="1"/>
  <c r="F75" i="1" s="1"/>
  <c r="C76" i="1"/>
  <c r="D76" i="1" s="1"/>
  <c r="F76" i="1" s="1"/>
  <c r="C77" i="1"/>
  <c r="D77" i="1"/>
  <c r="F77" i="1" s="1"/>
  <c r="C78" i="1"/>
  <c r="D78" i="1" s="1"/>
  <c r="F78" i="1" s="1"/>
  <c r="C79" i="1"/>
  <c r="D79" i="1" s="1"/>
  <c r="F79" i="1" s="1"/>
  <c r="C80" i="1"/>
  <c r="D80" i="1" s="1"/>
  <c r="F80" i="1" s="1"/>
  <c r="C81" i="1"/>
  <c r="D81" i="1" s="1"/>
  <c r="F81" i="1" s="1"/>
  <c r="C82" i="1"/>
  <c r="D82" i="1" s="1"/>
  <c r="F82" i="1" s="1"/>
  <c r="C83" i="1"/>
  <c r="D83" i="1" s="1"/>
  <c r="F83" i="1" s="1"/>
  <c r="C84" i="1"/>
  <c r="D84" i="1" s="1"/>
  <c r="F84" i="1" s="1"/>
  <c r="C85" i="1"/>
  <c r="D85" i="1" s="1"/>
  <c r="F85" i="1" s="1"/>
  <c r="C86" i="1"/>
  <c r="D86" i="1" s="1"/>
  <c r="F86" i="1" s="1"/>
  <c r="C87" i="1"/>
  <c r="D87" i="1" s="1"/>
  <c r="F87" i="1" s="1"/>
  <c r="C88" i="1"/>
  <c r="D88" i="1" s="1"/>
  <c r="F88" i="1" s="1"/>
  <c r="C89" i="1"/>
  <c r="D89" i="1" s="1"/>
  <c r="F89" i="1" s="1"/>
  <c r="C90" i="1"/>
  <c r="D90" i="1" s="1"/>
  <c r="F90" i="1" s="1"/>
  <c r="C91" i="1"/>
  <c r="D91" i="1" s="1"/>
  <c r="F91" i="1" s="1"/>
  <c r="C92" i="1"/>
  <c r="D92" i="1" s="1"/>
  <c r="F92" i="1" s="1"/>
  <c r="C93" i="1"/>
  <c r="D93" i="1" s="1"/>
  <c r="F93" i="1" s="1"/>
  <c r="C94" i="1"/>
  <c r="D94" i="1" s="1"/>
  <c r="F94" i="1" s="1"/>
  <c r="C95" i="1"/>
  <c r="D95" i="1" s="1"/>
  <c r="F95" i="1" s="1"/>
  <c r="C96" i="1"/>
  <c r="D96" i="1" s="1"/>
  <c r="F96" i="1" s="1"/>
  <c r="C97" i="1"/>
  <c r="D97" i="1" s="1"/>
  <c r="F97" i="1" s="1"/>
  <c r="C98" i="1"/>
  <c r="D98" i="1" s="1"/>
  <c r="F98" i="1" s="1"/>
  <c r="C99" i="1"/>
  <c r="D99" i="1" s="1"/>
  <c r="F99" i="1" s="1"/>
  <c r="C100" i="1"/>
  <c r="D100" i="1" s="1"/>
  <c r="F100" i="1" s="1"/>
  <c r="C101" i="1"/>
  <c r="D101" i="1" s="1"/>
  <c r="F101" i="1" s="1"/>
  <c r="C102" i="1"/>
  <c r="D102" i="1" s="1"/>
  <c r="F102" i="1" s="1"/>
  <c r="C5" i="1"/>
  <c r="D5" i="1" s="1"/>
  <c r="F5" i="1" s="1"/>
  <c r="C6" i="1"/>
  <c r="D6" i="1" s="1"/>
  <c r="F6" i="1" s="1"/>
  <c r="C7" i="1"/>
  <c r="D7" i="1" s="1"/>
  <c r="F7" i="1" s="1"/>
  <c r="C8" i="1"/>
  <c r="D8" i="1" s="1"/>
  <c r="F8" i="1" s="1"/>
  <c r="C9" i="1"/>
  <c r="D9" i="1" s="1"/>
  <c r="F9" i="1" s="1"/>
  <c r="C10" i="1"/>
  <c r="D10" i="1"/>
  <c r="F10" i="1" s="1"/>
  <c r="C11" i="1"/>
  <c r="D11" i="1" s="1"/>
  <c r="F11" i="1" s="1"/>
  <c r="C12" i="1"/>
  <c r="D12" i="1" s="1"/>
  <c r="F12" i="1" s="1"/>
  <c r="C13" i="1"/>
  <c r="D13" i="1" s="1"/>
  <c r="F13" i="1" s="1"/>
  <c r="C14" i="1"/>
  <c r="D14" i="1" s="1"/>
  <c r="F14" i="1" s="1"/>
  <c r="C15" i="1"/>
  <c r="D15" i="1" s="1"/>
  <c r="F15" i="1" s="1"/>
  <c r="C16" i="1"/>
  <c r="D16" i="1" s="1"/>
  <c r="F16" i="1" s="1"/>
  <c r="C17" i="1"/>
  <c r="D17" i="1" s="1"/>
  <c r="F17" i="1" s="1"/>
  <c r="C18" i="1"/>
  <c r="D18" i="1" s="1"/>
  <c r="F18" i="1" s="1"/>
  <c r="C19" i="1"/>
  <c r="D19" i="1" s="1"/>
  <c r="F19" i="1" s="1"/>
  <c r="C20" i="1"/>
  <c r="D20" i="1" s="1"/>
  <c r="F20" i="1" s="1"/>
  <c r="C21" i="1"/>
  <c r="D21" i="1" s="1"/>
  <c r="F21" i="1" s="1"/>
  <c r="C22" i="1"/>
  <c r="D22" i="1"/>
  <c r="F22" i="1" s="1"/>
  <c r="C23" i="1"/>
  <c r="D23" i="1" s="1"/>
  <c r="F23" i="1" s="1"/>
  <c r="C24" i="1"/>
  <c r="D24" i="1" s="1"/>
  <c r="F24" i="1" s="1"/>
  <c r="C25" i="1"/>
  <c r="D25" i="1" s="1"/>
  <c r="F25" i="1" s="1"/>
  <c r="C26" i="1"/>
  <c r="D26" i="1" s="1"/>
  <c r="F26" i="1" s="1"/>
  <c r="C27" i="1"/>
  <c r="D27" i="1" s="1"/>
  <c r="F27" i="1" s="1"/>
  <c r="C28" i="1"/>
  <c r="D28" i="1"/>
  <c r="F28" i="1" s="1"/>
  <c r="C29" i="1"/>
  <c r="D29" i="1" s="1"/>
  <c r="F29" i="1" s="1"/>
  <c r="C30" i="1"/>
  <c r="D30" i="1"/>
  <c r="F30" i="1" s="1"/>
  <c r="C31" i="1"/>
  <c r="D31" i="1" s="1"/>
  <c r="F31" i="1" s="1"/>
  <c r="C32" i="1"/>
  <c r="D32" i="1" s="1"/>
  <c r="F32" i="1" s="1"/>
  <c r="C33" i="1"/>
  <c r="D33" i="1" s="1"/>
  <c r="F33" i="1" s="1"/>
  <c r="C34" i="1"/>
  <c r="D34" i="1"/>
  <c r="F34" i="1" s="1"/>
  <c r="C35" i="1"/>
  <c r="D35" i="1" s="1"/>
  <c r="F35" i="1" s="1"/>
  <c r="C36" i="1"/>
  <c r="D36" i="1"/>
  <c r="F36" i="1" s="1"/>
  <c r="C37" i="1"/>
  <c r="D37" i="1" s="1"/>
  <c r="F37" i="1" s="1"/>
  <c r="C38" i="1"/>
  <c r="D38" i="1" s="1"/>
  <c r="F38" i="1" s="1"/>
  <c r="C39" i="1"/>
  <c r="D39" i="1" s="1"/>
  <c r="F39" i="1" s="1"/>
  <c r="C4" i="1"/>
  <c r="D4" i="1" s="1"/>
  <c r="F4" i="1" s="1"/>
  <c r="C3" i="1"/>
  <c r="D3" i="1" s="1"/>
  <c r="F3" i="1" s="1"/>
  <c r="F46" i="5" l="1"/>
  <c r="F53" i="5"/>
  <c r="I95" i="5"/>
  <c r="I79" i="5"/>
  <c r="I63" i="5"/>
  <c r="I47" i="5"/>
  <c r="I31" i="5"/>
  <c r="I15" i="5"/>
  <c r="F62" i="5"/>
  <c r="I100" i="5"/>
  <c r="H100" i="5"/>
  <c r="I96" i="5"/>
  <c r="H96" i="5"/>
  <c r="I92" i="5"/>
  <c r="H92" i="5"/>
  <c r="I88" i="5"/>
  <c r="H88" i="5"/>
  <c r="I84" i="5"/>
  <c r="H84" i="5"/>
  <c r="I80" i="5"/>
  <c r="H80" i="5"/>
  <c r="I76" i="5"/>
  <c r="H76" i="5"/>
  <c r="I72" i="5"/>
  <c r="H72" i="5"/>
  <c r="I68" i="5"/>
  <c r="H68" i="5"/>
  <c r="I64" i="5"/>
  <c r="H64" i="5"/>
  <c r="I60" i="5"/>
  <c r="H60" i="5"/>
  <c r="I56" i="5"/>
  <c r="H56" i="5"/>
  <c r="I52" i="5"/>
  <c r="H52" i="5"/>
  <c r="I48" i="5"/>
  <c r="H48" i="5"/>
  <c r="I44" i="5"/>
  <c r="H44" i="5"/>
  <c r="I40" i="5"/>
  <c r="H40" i="5"/>
  <c r="I36" i="5"/>
  <c r="H36" i="5"/>
  <c r="I32" i="5"/>
  <c r="H32" i="5"/>
  <c r="I28" i="5"/>
  <c r="H28" i="5"/>
  <c r="I24" i="5"/>
  <c r="H24" i="5"/>
  <c r="I20" i="5"/>
  <c r="H20" i="5"/>
  <c r="I16" i="5"/>
  <c r="H16" i="5"/>
  <c r="I12" i="5"/>
  <c r="H12" i="5"/>
  <c r="I8" i="5"/>
  <c r="H8" i="5"/>
  <c r="I4" i="5"/>
  <c r="H4" i="5"/>
  <c r="I91" i="5"/>
  <c r="I75" i="5"/>
  <c r="I59" i="5"/>
  <c r="I43" i="5"/>
  <c r="I27" i="5"/>
  <c r="I11" i="5"/>
  <c r="I87" i="5"/>
  <c r="I71" i="5"/>
  <c r="I55" i="5"/>
  <c r="I39" i="5"/>
  <c r="I23" i="5"/>
  <c r="I7" i="5"/>
  <c r="I3" i="5"/>
  <c r="H3" i="5"/>
  <c r="I2" i="5"/>
  <c r="H2" i="5"/>
  <c r="F5" i="4"/>
  <c r="F13" i="4"/>
  <c r="H17" i="4"/>
  <c r="H41" i="4"/>
  <c r="H45" i="4"/>
  <c r="H53" i="4"/>
  <c r="F57" i="4"/>
  <c r="H81" i="4"/>
  <c r="F94" i="4"/>
  <c r="H5" i="4"/>
  <c r="F9" i="4"/>
  <c r="H21" i="4"/>
  <c r="F25" i="4"/>
  <c r="F33" i="4"/>
  <c r="H65" i="4"/>
  <c r="F73" i="4"/>
  <c r="H77" i="4"/>
  <c r="F27" i="4"/>
  <c r="I46" i="4"/>
  <c r="H9" i="4"/>
  <c r="H73" i="4"/>
  <c r="F85" i="4"/>
  <c r="H97" i="4"/>
  <c r="I70" i="4"/>
  <c r="F2" i="4"/>
  <c r="F3" i="3"/>
  <c r="H4" i="1"/>
  <c r="H99" i="1"/>
  <c r="H67" i="1"/>
  <c r="H35" i="1"/>
  <c r="H79" i="1"/>
  <c r="H31" i="1"/>
  <c r="H91" i="1"/>
  <c r="H59" i="1"/>
  <c r="H11" i="1"/>
  <c r="H95" i="1"/>
  <c r="H63" i="1"/>
  <c r="H47" i="1"/>
  <c r="H15" i="1"/>
  <c r="H3" i="1"/>
  <c r="I95" i="4"/>
  <c r="H95" i="4"/>
  <c r="I83" i="4"/>
  <c r="H83" i="4"/>
  <c r="I75" i="4"/>
  <c r="H75" i="4"/>
  <c r="I51" i="4"/>
  <c r="H51" i="4"/>
  <c r="I39" i="4"/>
  <c r="H39" i="4"/>
  <c r="I27" i="4"/>
  <c r="H27" i="4"/>
  <c r="I19" i="4"/>
  <c r="H19" i="4"/>
  <c r="I87" i="4"/>
  <c r="H87" i="4"/>
  <c r="I71" i="4"/>
  <c r="H71" i="4"/>
  <c r="I59" i="4"/>
  <c r="H59" i="4"/>
  <c r="I43" i="4"/>
  <c r="H43" i="4"/>
  <c r="I31" i="4"/>
  <c r="H31" i="4"/>
  <c r="H100" i="1"/>
  <c r="H96" i="1"/>
  <c r="H92" i="1"/>
  <c r="H88" i="1"/>
  <c r="H84" i="1"/>
  <c r="H80" i="1"/>
  <c r="H76" i="1"/>
  <c r="H72" i="1"/>
  <c r="H68" i="1"/>
  <c r="H64" i="1"/>
  <c r="H60" i="1"/>
  <c r="H56" i="1"/>
  <c r="H52" i="1"/>
  <c r="H48" i="1"/>
  <c r="H44" i="1"/>
  <c r="H40" i="1"/>
  <c r="H36" i="1"/>
  <c r="H32" i="1"/>
  <c r="H28" i="1"/>
  <c r="H24" i="1"/>
  <c r="H20" i="1"/>
  <c r="H16" i="1"/>
  <c r="H12" i="1"/>
  <c r="H8" i="1"/>
  <c r="F39" i="4"/>
  <c r="I99" i="4"/>
  <c r="H99" i="4"/>
  <c r="I91" i="4"/>
  <c r="H91" i="4"/>
  <c r="I79" i="4"/>
  <c r="H79" i="4"/>
  <c r="I55" i="4"/>
  <c r="H55" i="4"/>
  <c r="I47" i="4"/>
  <c r="H47" i="4"/>
  <c r="I35" i="4"/>
  <c r="H35" i="4"/>
  <c r="I23" i="4"/>
  <c r="H23" i="4"/>
  <c r="F23" i="4"/>
  <c r="F55" i="4"/>
  <c r="H102" i="1"/>
  <c r="H98" i="1"/>
  <c r="H94" i="1"/>
  <c r="H90" i="1"/>
  <c r="H86" i="1"/>
  <c r="H82" i="1"/>
  <c r="H78" i="1"/>
  <c r="H74" i="1"/>
  <c r="H70" i="1"/>
  <c r="H66" i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F51" i="3"/>
  <c r="F63" i="3"/>
  <c r="F67" i="3"/>
  <c r="F83" i="3"/>
  <c r="F35" i="4"/>
  <c r="F43" i="4"/>
  <c r="F47" i="4"/>
  <c r="F79" i="4"/>
  <c r="F95" i="4"/>
  <c r="H101" i="1"/>
  <c r="H97" i="1"/>
  <c r="H93" i="1"/>
  <c r="H89" i="1"/>
  <c r="H85" i="1"/>
  <c r="H81" i="1"/>
  <c r="H77" i="1"/>
  <c r="H73" i="1"/>
  <c r="H69" i="1"/>
  <c r="H65" i="1"/>
  <c r="H61" i="1"/>
  <c r="H57" i="1"/>
  <c r="H53" i="1"/>
  <c r="H49" i="1"/>
  <c r="H45" i="1"/>
  <c r="H41" i="1"/>
  <c r="H37" i="1"/>
  <c r="H33" i="1"/>
  <c r="H29" i="1"/>
  <c r="H25" i="1"/>
  <c r="H21" i="1"/>
  <c r="H17" i="1"/>
  <c r="H13" i="1"/>
  <c r="H9" i="1"/>
  <c r="H5" i="1"/>
  <c r="F99" i="3"/>
  <c r="F31" i="4"/>
  <c r="F51" i="4"/>
  <c r="F75" i="4"/>
  <c r="F83" i="4"/>
  <c r="F19" i="4"/>
  <c r="F59" i="4"/>
  <c r="F87" i="4"/>
  <c r="F99" i="4"/>
  <c r="F65" i="3"/>
  <c r="F79" i="3"/>
  <c r="F81" i="3"/>
  <c r="F102" i="3"/>
  <c r="F94" i="3"/>
  <c r="F90" i="3"/>
  <c r="F86" i="3"/>
  <c r="F82" i="3"/>
  <c r="F78" i="3"/>
  <c r="F74" i="3"/>
  <c r="F70" i="3"/>
  <c r="F66" i="3"/>
  <c r="F62" i="3"/>
  <c r="F58" i="3"/>
  <c r="F54" i="3"/>
  <c r="F50" i="3"/>
  <c r="F46" i="3"/>
  <c r="F42" i="3"/>
  <c r="F15" i="4"/>
  <c r="H93" i="4"/>
  <c r="F14" i="4"/>
  <c r="F10" i="4"/>
  <c r="F6" i="4"/>
  <c r="I89" i="4"/>
  <c r="F89" i="5"/>
  <c r="F97" i="5"/>
  <c r="F7" i="4"/>
  <c r="F11" i="4"/>
  <c r="F91" i="4"/>
  <c r="F97" i="4"/>
  <c r="F81" i="4"/>
  <c r="F65" i="4"/>
  <c r="F53" i="4"/>
  <c r="F45" i="4"/>
  <c r="F37" i="4"/>
  <c r="F29" i="4"/>
  <c r="F21" i="4"/>
  <c r="H61" i="4"/>
  <c r="I61" i="4"/>
  <c r="H37" i="4"/>
  <c r="I37" i="4"/>
  <c r="H33" i="4"/>
  <c r="I33" i="4"/>
  <c r="I66" i="4"/>
  <c r="I58" i="4"/>
  <c r="I42" i="4"/>
  <c r="I26" i="4"/>
  <c r="I10" i="4"/>
  <c r="F71" i="3"/>
  <c r="F73" i="3"/>
  <c r="F87" i="3"/>
  <c r="F89" i="3"/>
  <c r="F63" i="4"/>
  <c r="F67" i="4"/>
  <c r="F71" i="4"/>
  <c r="F57" i="5"/>
  <c r="F41" i="5"/>
  <c r="F37" i="5"/>
  <c r="F25" i="5"/>
  <c r="F9" i="5"/>
  <c r="F5" i="5"/>
  <c r="I101" i="5"/>
  <c r="I97" i="5"/>
  <c r="I93" i="5"/>
  <c r="I89" i="5"/>
  <c r="I85" i="5"/>
  <c r="I81" i="5"/>
  <c r="I77" i="5"/>
  <c r="I73" i="5"/>
  <c r="I69" i="5"/>
  <c r="I65" i="5"/>
  <c r="I61" i="5"/>
  <c r="I57" i="5"/>
  <c r="I53" i="5"/>
  <c r="I49" i="5"/>
  <c r="I45" i="5"/>
  <c r="I41" i="5"/>
  <c r="I37" i="5"/>
  <c r="I33" i="5"/>
  <c r="I29" i="5"/>
  <c r="I25" i="5"/>
  <c r="I21" i="5"/>
  <c r="I17" i="5"/>
  <c r="I13" i="5"/>
  <c r="I9" i="5"/>
  <c r="I5" i="5"/>
  <c r="F85" i="5"/>
  <c r="I98" i="5"/>
  <c r="I94" i="5"/>
  <c r="I90" i="5"/>
  <c r="I86" i="5"/>
  <c r="I82" i="5"/>
  <c r="I78" i="5"/>
  <c r="I74" i="5"/>
  <c r="I70" i="5"/>
  <c r="I66" i="5"/>
  <c r="I62" i="5"/>
  <c r="I58" i="5"/>
  <c r="I54" i="5"/>
  <c r="I50" i="5"/>
  <c r="I46" i="5"/>
  <c r="I42" i="5"/>
  <c r="I38" i="5"/>
  <c r="I34" i="5"/>
  <c r="I30" i="5"/>
  <c r="I26" i="5"/>
  <c r="I22" i="5"/>
  <c r="I18" i="5"/>
  <c r="I14" i="5"/>
  <c r="I10" i="5"/>
  <c r="I6" i="5"/>
  <c r="F69" i="5"/>
  <c r="F22" i="5"/>
  <c r="F18" i="5"/>
  <c r="F14" i="5"/>
  <c r="I2" i="4"/>
  <c r="F34" i="5"/>
  <c r="F50" i="5"/>
  <c r="F66" i="5"/>
  <c r="F74" i="5"/>
  <c r="F6" i="5"/>
  <c r="F21" i="5"/>
  <c r="F38" i="5"/>
  <c r="F54" i="5"/>
  <c r="F73" i="5"/>
  <c r="F82" i="5"/>
  <c r="F98" i="5"/>
  <c r="F101" i="5"/>
  <c r="F10" i="5"/>
  <c r="F26" i="5"/>
  <c r="F42" i="5"/>
  <c r="F58" i="5"/>
  <c r="F70" i="5"/>
  <c r="F86" i="5"/>
  <c r="F90" i="5"/>
  <c r="F94" i="5"/>
  <c r="F2" i="5"/>
  <c r="F24" i="5"/>
  <c r="F40" i="5"/>
  <c r="F56" i="5"/>
  <c r="F80" i="5"/>
  <c r="F32" i="5"/>
  <c r="F48" i="5"/>
  <c r="F64" i="5"/>
  <c r="F72" i="5"/>
  <c r="F84" i="5"/>
  <c r="F100" i="5"/>
  <c r="H13" i="4"/>
  <c r="H14" i="4"/>
  <c r="H25" i="4"/>
  <c r="H29" i="4"/>
  <c r="H34" i="4"/>
  <c r="H38" i="4"/>
  <c r="H57" i="4"/>
  <c r="H62" i="4"/>
  <c r="H69" i="4"/>
  <c r="H85" i="4"/>
  <c r="H101" i="4"/>
  <c r="F62" i="4"/>
  <c r="F18" i="4"/>
  <c r="F26" i="4"/>
  <c r="F34" i="4"/>
  <c r="F42" i="4"/>
  <c r="F50" i="4"/>
  <c r="F58" i="4"/>
  <c r="F74" i="4"/>
  <c r="F90" i="4"/>
  <c r="F70" i="4"/>
  <c r="F86" i="4"/>
  <c r="F4" i="4"/>
  <c r="F22" i="4"/>
  <c r="F30" i="4"/>
  <c r="F38" i="4"/>
  <c r="F46" i="4"/>
  <c r="F54" i="4"/>
  <c r="F66" i="4"/>
  <c r="F76" i="4"/>
  <c r="F82" i="4"/>
  <c r="F92" i="4"/>
  <c r="F98" i="4"/>
  <c r="H3" i="4"/>
  <c r="H7" i="4"/>
  <c r="H11" i="4"/>
  <c r="H15" i="4"/>
  <c r="H82" i="4"/>
  <c r="H98" i="4"/>
  <c r="H63" i="4"/>
  <c r="H67" i="4"/>
  <c r="H78" i="4"/>
  <c r="F88" i="4"/>
  <c r="H94" i="4"/>
  <c r="H86" i="4"/>
  <c r="H74" i="4"/>
  <c r="F84" i="4"/>
  <c r="H90" i="4"/>
  <c r="F7" i="3"/>
  <c r="F15" i="3"/>
  <c r="F23" i="3"/>
  <c r="F31" i="3"/>
  <c r="F101" i="3"/>
  <c r="F6" i="3"/>
  <c r="F14" i="3"/>
  <c r="F22" i="3"/>
  <c r="F30" i="3"/>
  <c r="F38" i="3"/>
  <c r="F95" i="3"/>
  <c r="F11" i="3"/>
  <c r="F19" i="3"/>
  <c r="F27" i="3"/>
  <c r="F35" i="3"/>
</calcChain>
</file>

<file path=xl/sharedStrings.xml><?xml version="1.0" encoding="utf-8"?>
<sst xmlns="http://schemas.openxmlformats.org/spreadsheetml/2006/main" count="42" uniqueCount="19">
  <si>
    <t>n</t>
  </si>
  <si>
    <t>a</t>
  </si>
  <si>
    <t>n/4</t>
  </si>
  <si>
    <t>2T(n/4)</t>
  </si>
  <si>
    <t>f(n)</t>
  </si>
  <si>
    <t>T(n)</t>
  </si>
  <si>
    <t>n^(.5)</t>
  </si>
  <si>
    <t>c2</t>
  </si>
  <si>
    <t>c2=10</t>
  </si>
  <si>
    <t>Theta</t>
  </si>
  <si>
    <t>n^(.5) lg n</t>
  </si>
  <si>
    <t xml:space="preserve">c1  </t>
  </si>
  <si>
    <t>10*n^(.5)</t>
  </si>
  <si>
    <t>sqrt(n)</t>
  </si>
  <si>
    <t>5*n^(.5) lg n</t>
  </si>
  <si>
    <t>2n</t>
  </si>
  <si>
    <t>n^2</t>
  </si>
  <si>
    <t>2n^2</t>
  </si>
  <si>
    <t>0.5n^2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</si>
</sst>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T(n)</a:t>
            </a:r>
            <a:r>
              <a:rPr lang="en-US" sz="2000" b="1" baseline="0"/>
              <a:t> = 2T(n/4)+1</a:t>
            </a:r>
            <a:endParaRPr lang="en-US" sz="2000" b="1"/>
          </a:p>
        </c:rich>
      </c:tx>
      <c:layout>
        <c:manualLayout>
          <c:xMode val="edge"/>
          <c:yMode val="edge"/>
          <c:x val="0.38892587152355113"/>
          <c:y val="3.36906094488957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'4.5-1 a.'!$F$2</c:f>
              <c:strCache>
                <c:ptCount val="1"/>
                <c:pt idx="0">
                  <c:v>T(n)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Lbls>
            <c:dLbl>
              <c:idx val="9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rgbClr val="00206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8B5-4003-BCCB-13EFA5654A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'4.5-1 a.'!$F$3:$F$102</c:f>
              <c:numCache>
                <c:formatCode>0.0</c:formatCode>
                <c:ptCount val="100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5.5</c:v>
                </c:pt>
                <c:pt idx="9">
                  <c:v>6</c:v>
                </c:pt>
                <c:pt idx="10">
                  <c:v>6.5</c:v>
                </c:pt>
                <c:pt idx="11">
                  <c:v>7</c:v>
                </c:pt>
                <c:pt idx="12">
                  <c:v>7.5</c:v>
                </c:pt>
                <c:pt idx="13">
                  <c:v>8</c:v>
                </c:pt>
                <c:pt idx="14">
                  <c:v>8.5</c:v>
                </c:pt>
                <c:pt idx="15">
                  <c:v>9</c:v>
                </c:pt>
                <c:pt idx="16">
                  <c:v>9.5</c:v>
                </c:pt>
                <c:pt idx="17">
                  <c:v>10</c:v>
                </c:pt>
                <c:pt idx="18">
                  <c:v>10.5</c:v>
                </c:pt>
                <c:pt idx="19">
                  <c:v>11</c:v>
                </c:pt>
                <c:pt idx="20">
                  <c:v>11.5</c:v>
                </c:pt>
                <c:pt idx="21">
                  <c:v>12</c:v>
                </c:pt>
                <c:pt idx="22">
                  <c:v>12.5</c:v>
                </c:pt>
                <c:pt idx="23">
                  <c:v>13</c:v>
                </c:pt>
                <c:pt idx="24">
                  <c:v>13.5</c:v>
                </c:pt>
                <c:pt idx="25">
                  <c:v>14</c:v>
                </c:pt>
                <c:pt idx="26">
                  <c:v>14.5</c:v>
                </c:pt>
                <c:pt idx="27">
                  <c:v>15</c:v>
                </c:pt>
                <c:pt idx="28">
                  <c:v>15.5</c:v>
                </c:pt>
                <c:pt idx="29">
                  <c:v>16</c:v>
                </c:pt>
                <c:pt idx="30">
                  <c:v>16.5</c:v>
                </c:pt>
                <c:pt idx="31">
                  <c:v>17</c:v>
                </c:pt>
                <c:pt idx="32">
                  <c:v>17.5</c:v>
                </c:pt>
                <c:pt idx="33">
                  <c:v>18</c:v>
                </c:pt>
                <c:pt idx="34">
                  <c:v>18.5</c:v>
                </c:pt>
                <c:pt idx="35">
                  <c:v>19</c:v>
                </c:pt>
                <c:pt idx="36">
                  <c:v>19.5</c:v>
                </c:pt>
                <c:pt idx="37">
                  <c:v>20</c:v>
                </c:pt>
                <c:pt idx="38">
                  <c:v>20.5</c:v>
                </c:pt>
                <c:pt idx="39">
                  <c:v>21</c:v>
                </c:pt>
                <c:pt idx="40">
                  <c:v>21.5</c:v>
                </c:pt>
                <c:pt idx="41">
                  <c:v>22</c:v>
                </c:pt>
                <c:pt idx="42">
                  <c:v>22.5</c:v>
                </c:pt>
                <c:pt idx="43">
                  <c:v>23</c:v>
                </c:pt>
                <c:pt idx="44">
                  <c:v>23.5</c:v>
                </c:pt>
                <c:pt idx="45">
                  <c:v>24</c:v>
                </c:pt>
                <c:pt idx="46">
                  <c:v>24.5</c:v>
                </c:pt>
                <c:pt idx="47">
                  <c:v>25</c:v>
                </c:pt>
                <c:pt idx="48">
                  <c:v>25.5</c:v>
                </c:pt>
                <c:pt idx="49">
                  <c:v>26</c:v>
                </c:pt>
                <c:pt idx="50">
                  <c:v>26.5</c:v>
                </c:pt>
                <c:pt idx="51">
                  <c:v>27</c:v>
                </c:pt>
                <c:pt idx="52">
                  <c:v>27.5</c:v>
                </c:pt>
                <c:pt idx="53">
                  <c:v>28</c:v>
                </c:pt>
                <c:pt idx="54">
                  <c:v>28.5</c:v>
                </c:pt>
                <c:pt idx="55">
                  <c:v>29</c:v>
                </c:pt>
                <c:pt idx="56">
                  <c:v>29.5</c:v>
                </c:pt>
                <c:pt idx="57">
                  <c:v>30</c:v>
                </c:pt>
                <c:pt idx="58">
                  <c:v>30.5</c:v>
                </c:pt>
                <c:pt idx="59">
                  <c:v>31</c:v>
                </c:pt>
                <c:pt idx="60">
                  <c:v>31.5</c:v>
                </c:pt>
                <c:pt idx="61">
                  <c:v>32</c:v>
                </c:pt>
                <c:pt idx="62">
                  <c:v>32.5</c:v>
                </c:pt>
                <c:pt idx="63">
                  <c:v>33</c:v>
                </c:pt>
                <c:pt idx="64">
                  <c:v>33.5</c:v>
                </c:pt>
                <c:pt idx="65">
                  <c:v>34</c:v>
                </c:pt>
                <c:pt idx="66">
                  <c:v>34.5</c:v>
                </c:pt>
                <c:pt idx="67">
                  <c:v>35</c:v>
                </c:pt>
                <c:pt idx="68">
                  <c:v>35.5</c:v>
                </c:pt>
                <c:pt idx="69">
                  <c:v>36</c:v>
                </c:pt>
                <c:pt idx="70">
                  <c:v>36.5</c:v>
                </c:pt>
                <c:pt idx="71">
                  <c:v>37</c:v>
                </c:pt>
                <c:pt idx="72">
                  <c:v>37.5</c:v>
                </c:pt>
                <c:pt idx="73">
                  <c:v>38</c:v>
                </c:pt>
                <c:pt idx="74">
                  <c:v>38.5</c:v>
                </c:pt>
                <c:pt idx="75">
                  <c:v>39</c:v>
                </c:pt>
                <c:pt idx="76">
                  <c:v>39.5</c:v>
                </c:pt>
                <c:pt idx="77">
                  <c:v>40</c:v>
                </c:pt>
                <c:pt idx="78">
                  <c:v>40.5</c:v>
                </c:pt>
                <c:pt idx="79">
                  <c:v>41</c:v>
                </c:pt>
                <c:pt idx="80">
                  <c:v>41.5</c:v>
                </c:pt>
                <c:pt idx="81">
                  <c:v>42</c:v>
                </c:pt>
                <c:pt idx="82">
                  <c:v>42.5</c:v>
                </c:pt>
                <c:pt idx="83">
                  <c:v>43</c:v>
                </c:pt>
                <c:pt idx="84">
                  <c:v>43.5</c:v>
                </c:pt>
                <c:pt idx="85">
                  <c:v>44</c:v>
                </c:pt>
                <c:pt idx="86">
                  <c:v>44.5</c:v>
                </c:pt>
                <c:pt idx="87">
                  <c:v>45</c:v>
                </c:pt>
                <c:pt idx="88">
                  <c:v>45.5</c:v>
                </c:pt>
                <c:pt idx="89">
                  <c:v>46</c:v>
                </c:pt>
                <c:pt idx="90">
                  <c:v>46.5</c:v>
                </c:pt>
                <c:pt idx="91">
                  <c:v>47</c:v>
                </c:pt>
                <c:pt idx="92">
                  <c:v>47.5</c:v>
                </c:pt>
                <c:pt idx="93">
                  <c:v>48</c:v>
                </c:pt>
                <c:pt idx="94">
                  <c:v>48.5</c:v>
                </c:pt>
                <c:pt idx="95">
                  <c:v>49</c:v>
                </c:pt>
                <c:pt idx="96">
                  <c:v>49.5</c:v>
                </c:pt>
                <c:pt idx="97">
                  <c:v>50</c:v>
                </c:pt>
                <c:pt idx="98">
                  <c:v>50.5</c:v>
                </c:pt>
                <c:pt idx="99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B5-4003-BCCB-13EFA5654A36}"/>
            </c:ext>
          </c:extLst>
        </c:ser>
        <c:ser>
          <c:idx val="1"/>
          <c:order val="1"/>
          <c:tx>
            <c:strRef>
              <c:f>'4.5-1 a.'!$H$2</c:f>
              <c:strCache>
                <c:ptCount val="1"/>
                <c:pt idx="0">
                  <c:v>n^(.5)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94"/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8B5-4003-BCCB-13EFA5654A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'4.5-1 a.'!$H$3:$H$102</c:f>
              <c:numCache>
                <c:formatCode>0.0</c:formatCode>
                <c:ptCount val="100"/>
                <c:pt idx="0">
                  <c:v>1</c:v>
                </c:pt>
                <c:pt idx="1">
                  <c:v>1.4142135623730951</c:v>
                </c:pt>
                <c:pt idx="2">
                  <c:v>1.7320508075688772</c:v>
                </c:pt>
                <c:pt idx="3">
                  <c:v>2</c:v>
                </c:pt>
                <c:pt idx="4">
                  <c:v>2.2360679774997898</c:v>
                </c:pt>
                <c:pt idx="5">
                  <c:v>2.4494897427831779</c:v>
                </c:pt>
                <c:pt idx="6">
                  <c:v>2.6457513110645907</c:v>
                </c:pt>
                <c:pt idx="7">
                  <c:v>2.8284271247461903</c:v>
                </c:pt>
                <c:pt idx="8">
                  <c:v>3</c:v>
                </c:pt>
                <c:pt idx="9">
                  <c:v>3.1622776601683795</c:v>
                </c:pt>
                <c:pt idx="10">
                  <c:v>3.3166247903553998</c:v>
                </c:pt>
                <c:pt idx="11">
                  <c:v>3.4641016151377544</c:v>
                </c:pt>
                <c:pt idx="12">
                  <c:v>3.6055512754639891</c:v>
                </c:pt>
                <c:pt idx="13">
                  <c:v>3.7416573867739413</c:v>
                </c:pt>
                <c:pt idx="14">
                  <c:v>3.872983346207417</c:v>
                </c:pt>
                <c:pt idx="15">
                  <c:v>4</c:v>
                </c:pt>
                <c:pt idx="16">
                  <c:v>4.1231056256176606</c:v>
                </c:pt>
                <c:pt idx="17">
                  <c:v>4.2426406871192848</c:v>
                </c:pt>
                <c:pt idx="18">
                  <c:v>4.358898943540674</c:v>
                </c:pt>
                <c:pt idx="19">
                  <c:v>4.4721359549995796</c:v>
                </c:pt>
                <c:pt idx="20">
                  <c:v>4.5825756949558398</c:v>
                </c:pt>
                <c:pt idx="21">
                  <c:v>4.6904157598234297</c:v>
                </c:pt>
                <c:pt idx="22">
                  <c:v>4.7958315233127191</c:v>
                </c:pt>
                <c:pt idx="23">
                  <c:v>4.8989794855663558</c:v>
                </c:pt>
                <c:pt idx="24">
                  <c:v>5</c:v>
                </c:pt>
                <c:pt idx="25">
                  <c:v>5.0990195135927845</c:v>
                </c:pt>
                <c:pt idx="26">
                  <c:v>5.196152422706632</c:v>
                </c:pt>
                <c:pt idx="27">
                  <c:v>5.2915026221291814</c:v>
                </c:pt>
                <c:pt idx="28">
                  <c:v>5.3851648071345037</c:v>
                </c:pt>
                <c:pt idx="29">
                  <c:v>5.4772255750516612</c:v>
                </c:pt>
                <c:pt idx="30">
                  <c:v>5.5677643628300215</c:v>
                </c:pt>
                <c:pt idx="31">
                  <c:v>5.6568542494923806</c:v>
                </c:pt>
                <c:pt idx="32">
                  <c:v>5.7445626465380286</c:v>
                </c:pt>
                <c:pt idx="33">
                  <c:v>5.8309518948453007</c:v>
                </c:pt>
                <c:pt idx="34">
                  <c:v>5.9160797830996161</c:v>
                </c:pt>
                <c:pt idx="35">
                  <c:v>6</c:v>
                </c:pt>
                <c:pt idx="36">
                  <c:v>6.0827625302982193</c:v>
                </c:pt>
                <c:pt idx="37">
                  <c:v>6.164414002968976</c:v>
                </c:pt>
                <c:pt idx="38">
                  <c:v>6.2449979983983983</c:v>
                </c:pt>
                <c:pt idx="39">
                  <c:v>6.324555320336759</c:v>
                </c:pt>
                <c:pt idx="40">
                  <c:v>6.4031242374328485</c:v>
                </c:pt>
                <c:pt idx="41">
                  <c:v>6.4807406984078604</c:v>
                </c:pt>
                <c:pt idx="42">
                  <c:v>6.5574385243020004</c:v>
                </c:pt>
                <c:pt idx="43">
                  <c:v>6.6332495807107996</c:v>
                </c:pt>
                <c:pt idx="44">
                  <c:v>6.7082039324993694</c:v>
                </c:pt>
                <c:pt idx="45">
                  <c:v>6.7823299831252681</c:v>
                </c:pt>
                <c:pt idx="46">
                  <c:v>6.8556546004010439</c:v>
                </c:pt>
                <c:pt idx="47">
                  <c:v>6.9282032302755088</c:v>
                </c:pt>
                <c:pt idx="48">
                  <c:v>7</c:v>
                </c:pt>
                <c:pt idx="49">
                  <c:v>7.0710678118654755</c:v>
                </c:pt>
                <c:pt idx="50">
                  <c:v>7.1414284285428504</c:v>
                </c:pt>
                <c:pt idx="51">
                  <c:v>7.2111025509279782</c:v>
                </c:pt>
                <c:pt idx="52">
                  <c:v>7.2801098892805181</c:v>
                </c:pt>
                <c:pt idx="53">
                  <c:v>7.3484692283495345</c:v>
                </c:pt>
                <c:pt idx="54">
                  <c:v>7.416198487095663</c:v>
                </c:pt>
                <c:pt idx="55">
                  <c:v>7.4833147735478827</c:v>
                </c:pt>
                <c:pt idx="56">
                  <c:v>7.5498344352707498</c:v>
                </c:pt>
                <c:pt idx="57">
                  <c:v>7.6157731058639087</c:v>
                </c:pt>
                <c:pt idx="58">
                  <c:v>7.6811457478686078</c:v>
                </c:pt>
                <c:pt idx="59">
                  <c:v>7.745966692414834</c:v>
                </c:pt>
                <c:pt idx="60">
                  <c:v>7.810249675906654</c:v>
                </c:pt>
                <c:pt idx="61">
                  <c:v>7.8740078740118111</c:v>
                </c:pt>
                <c:pt idx="62">
                  <c:v>7.9372539331937721</c:v>
                </c:pt>
                <c:pt idx="63">
                  <c:v>8</c:v>
                </c:pt>
                <c:pt idx="64">
                  <c:v>8.0622577482985491</c:v>
                </c:pt>
                <c:pt idx="65">
                  <c:v>8.1240384046359608</c:v>
                </c:pt>
                <c:pt idx="66">
                  <c:v>8.1853527718724504</c:v>
                </c:pt>
                <c:pt idx="67">
                  <c:v>8.2462112512353212</c:v>
                </c:pt>
                <c:pt idx="68">
                  <c:v>8.3066238629180749</c:v>
                </c:pt>
                <c:pt idx="69">
                  <c:v>8.3666002653407556</c:v>
                </c:pt>
                <c:pt idx="70">
                  <c:v>8.426149773176359</c:v>
                </c:pt>
                <c:pt idx="71">
                  <c:v>8.4852813742385695</c:v>
                </c:pt>
                <c:pt idx="72">
                  <c:v>8.5440037453175304</c:v>
                </c:pt>
                <c:pt idx="73">
                  <c:v>8.6023252670426267</c:v>
                </c:pt>
                <c:pt idx="74">
                  <c:v>8.6602540378443873</c:v>
                </c:pt>
                <c:pt idx="75">
                  <c:v>8.717797887081348</c:v>
                </c:pt>
                <c:pt idx="76">
                  <c:v>8.7749643873921226</c:v>
                </c:pt>
                <c:pt idx="77">
                  <c:v>8.8317608663278477</c:v>
                </c:pt>
                <c:pt idx="78">
                  <c:v>8.8881944173155887</c:v>
                </c:pt>
                <c:pt idx="79">
                  <c:v>8.9442719099991592</c:v>
                </c:pt>
                <c:pt idx="80">
                  <c:v>9</c:v>
                </c:pt>
                <c:pt idx="81">
                  <c:v>9.0553851381374173</c:v>
                </c:pt>
                <c:pt idx="82">
                  <c:v>9.1104335791442992</c:v>
                </c:pt>
                <c:pt idx="83">
                  <c:v>9.1651513899116797</c:v>
                </c:pt>
                <c:pt idx="84">
                  <c:v>9.2195444572928871</c:v>
                </c:pt>
                <c:pt idx="85">
                  <c:v>9.2736184954957039</c:v>
                </c:pt>
                <c:pt idx="86">
                  <c:v>9.3273790530888157</c:v>
                </c:pt>
                <c:pt idx="87">
                  <c:v>9.3808315196468595</c:v>
                </c:pt>
                <c:pt idx="88">
                  <c:v>9.4339811320566032</c:v>
                </c:pt>
                <c:pt idx="89">
                  <c:v>9.4868329805051381</c:v>
                </c:pt>
                <c:pt idx="90">
                  <c:v>9.5393920141694561</c:v>
                </c:pt>
                <c:pt idx="91">
                  <c:v>9.5916630466254382</c:v>
                </c:pt>
                <c:pt idx="92">
                  <c:v>9.6436507609929549</c:v>
                </c:pt>
                <c:pt idx="93">
                  <c:v>9.6953597148326587</c:v>
                </c:pt>
                <c:pt idx="94">
                  <c:v>9.7467943448089631</c:v>
                </c:pt>
                <c:pt idx="95">
                  <c:v>9.7979589711327115</c:v>
                </c:pt>
                <c:pt idx="96">
                  <c:v>9.8488578017961039</c:v>
                </c:pt>
                <c:pt idx="97">
                  <c:v>9.8994949366116654</c:v>
                </c:pt>
                <c:pt idx="98">
                  <c:v>9.9498743710661994</c:v>
                </c:pt>
                <c:pt idx="9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B5-4003-BCCB-13EFA5654A36}"/>
            </c:ext>
          </c:extLst>
        </c:ser>
        <c:ser>
          <c:idx val="2"/>
          <c:order val="2"/>
          <c:tx>
            <c:strRef>
              <c:f>'4.5-1 a.'!$I$2</c:f>
              <c:strCache>
                <c:ptCount val="1"/>
                <c:pt idx="0">
                  <c:v>10*n^(.5)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9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8B5-4003-BCCB-13EFA5654A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'4.5-1 a.'!$I$3:$I$102</c:f>
              <c:numCache>
                <c:formatCode>0.0</c:formatCode>
                <c:ptCount val="100"/>
                <c:pt idx="0">
                  <c:v>10</c:v>
                </c:pt>
                <c:pt idx="1">
                  <c:v>14.142135623730951</c:v>
                </c:pt>
                <c:pt idx="2">
                  <c:v>17.320508075688771</c:v>
                </c:pt>
                <c:pt idx="3">
                  <c:v>20</c:v>
                </c:pt>
                <c:pt idx="4">
                  <c:v>22.360679774997898</c:v>
                </c:pt>
                <c:pt idx="5">
                  <c:v>24.494897427831781</c:v>
                </c:pt>
                <c:pt idx="6">
                  <c:v>26.457513110645905</c:v>
                </c:pt>
                <c:pt idx="7">
                  <c:v>28.284271247461902</c:v>
                </c:pt>
                <c:pt idx="8">
                  <c:v>30</c:v>
                </c:pt>
                <c:pt idx="9">
                  <c:v>31.622776601683796</c:v>
                </c:pt>
                <c:pt idx="10">
                  <c:v>33.166247903553995</c:v>
                </c:pt>
                <c:pt idx="11">
                  <c:v>34.641016151377542</c:v>
                </c:pt>
                <c:pt idx="12">
                  <c:v>36.055512754639892</c:v>
                </c:pt>
                <c:pt idx="13">
                  <c:v>37.416573867739416</c:v>
                </c:pt>
                <c:pt idx="14">
                  <c:v>38.729833462074168</c:v>
                </c:pt>
                <c:pt idx="15">
                  <c:v>40</c:v>
                </c:pt>
                <c:pt idx="16">
                  <c:v>41.231056256176608</c:v>
                </c:pt>
                <c:pt idx="17">
                  <c:v>42.426406871192846</c:v>
                </c:pt>
                <c:pt idx="18">
                  <c:v>43.588989435406738</c:v>
                </c:pt>
                <c:pt idx="19">
                  <c:v>44.721359549995796</c:v>
                </c:pt>
                <c:pt idx="20">
                  <c:v>45.825756949558397</c:v>
                </c:pt>
                <c:pt idx="21">
                  <c:v>46.904157598234299</c:v>
                </c:pt>
                <c:pt idx="22">
                  <c:v>47.958315233127195</c:v>
                </c:pt>
                <c:pt idx="23">
                  <c:v>48.989794855663561</c:v>
                </c:pt>
                <c:pt idx="24">
                  <c:v>50</c:v>
                </c:pt>
                <c:pt idx="25">
                  <c:v>50.990195135927848</c:v>
                </c:pt>
                <c:pt idx="26">
                  <c:v>51.96152422706632</c:v>
                </c:pt>
                <c:pt idx="27">
                  <c:v>52.915026221291811</c:v>
                </c:pt>
                <c:pt idx="28">
                  <c:v>53.851648071345039</c:v>
                </c:pt>
                <c:pt idx="29">
                  <c:v>54.772255750516614</c:v>
                </c:pt>
                <c:pt idx="30">
                  <c:v>55.677643628300217</c:v>
                </c:pt>
                <c:pt idx="31">
                  <c:v>56.568542494923804</c:v>
                </c:pt>
                <c:pt idx="32">
                  <c:v>57.445626465380286</c:v>
                </c:pt>
                <c:pt idx="33">
                  <c:v>58.309518948453004</c:v>
                </c:pt>
                <c:pt idx="34">
                  <c:v>59.16079783099616</c:v>
                </c:pt>
                <c:pt idx="35">
                  <c:v>60</c:v>
                </c:pt>
                <c:pt idx="36">
                  <c:v>60.827625302982192</c:v>
                </c:pt>
                <c:pt idx="37">
                  <c:v>61.644140029689758</c:v>
                </c:pt>
                <c:pt idx="38">
                  <c:v>62.44997998398398</c:v>
                </c:pt>
                <c:pt idx="39">
                  <c:v>63.245553203367592</c:v>
                </c:pt>
                <c:pt idx="40">
                  <c:v>64.031242374328485</c:v>
                </c:pt>
                <c:pt idx="41">
                  <c:v>64.807406984078597</c:v>
                </c:pt>
                <c:pt idx="42">
                  <c:v>65.574385243020004</c:v>
                </c:pt>
                <c:pt idx="43">
                  <c:v>66.332495807107989</c:v>
                </c:pt>
                <c:pt idx="44">
                  <c:v>67.082039324993701</c:v>
                </c:pt>
                <c:pt idx="45">
                  <c:v>67.823299831252683</c:v>
                </c:pt>
                <c:pt idx="46">
                  <c:v>68.556546004010443</c:v>
                </c:pt>
                <c:pt idx="47">
                  <c:v>69.282032302755084</c:v>
                </c:pt>
                <c:pt idx="48">
                  <c:v>70</c:v>
                </c:pt>
                <c:pt idx="49">
                  <c:v>70.710678118654755</c:v>
                </c:pt>
                <c:pt idx="50">
                  <c:v>71.414284285428508</c:v>
                </c:pt>
                <c:pt idx="51">
                  <c:v>72.111025509279784</c:v>
                </c:pt>
                <c:pt idx="52">
                  <c:v>72.801098892805186</c:v>
                </c:pt>
                <c:pt idx="53">
                  <c:v>73.484692283495349</c:v>
                </c:pt>
                <c:pt idx="54">
                  <c:v>74.16198487095663</c:v>
                </c:pt>
                <c:pt idx="55">
                  <c:v>74.833147735478832</c:v>
                </c:pt>
                <c:pt idx="56">
                  <c:v>75.498344352707505</c:v>
                </c:pt>
                <c:pt idx="57">
                  <c:v>76.157731058639087</c:v>
                </c:pt>
                <c:pt idx="58">
                  <c:v>76.81145747868608</c:v>
                </c:pt>
                <c:pt idx="59">
                  <c:v>77.459666924148337</c:v>
                </c:pt>
                <c:pt idx="60">
                  <c:v>78.10249675906654</c:v>
                </c:pt>
                <c:pt idx="61">
                  <c:v>78.740078740118108</c:v>
                </c:pt>
                <c:pt idx="62">
                  <c:v>79.372539331937716</c:v>
                </c:pt>
                <c:pt idx="63">
                  <c:v>80</c:v>
                </c:pt>
                <c:pt idx="64">
                  <c:v>80.622577482985491</c:v>
                </c:pt>
                <c:pt idx="65">
                  <c:v>81.240384046359608</c:v>
                </c:pt>
                <c:pt idx="66">
                  <c:v>81.853527718724507</c:v>
                </c:pt>
                <c:pt idx="67">
                  <c:v>82.462112512353215</c:v>
                </c:pt>
                <c:pt idx="68">
                  <c:v>83.066238629180745</c:v>
                </c:pt>
                <c:pt idx="69">
                  <c:v>83.66600265340756</c:v>
                </c:pt>
                <c:pt idx="70">
                  <c:v>84.261497731763598</c:v>
                </c:pt>
                <c:pt idx="71">
                  <c:v>84.852813742385692</c:v>
                </c:pt>
                <c:pt idx="72">
                  <c:v>85.440037453175307</c:v>
                </c:pt>
                <c:pt idx="73">
                  <c:v>86.023252670426274</c:v>
                </c:pt>
                <c:pt idx="74">
                  <c:v>86.602540378443877</c:v>
                </c:pt>
                <c:pt idx="75">
                  <c:v>87.177978870813476</c:v>
                </c:pt>
                <c:pt idx="76">
                  <c:v>87.749643873921229</c:v>
                </c:pt>
                <c:pt idx="77">
                  <c:v>88.317608663278477</c:v>
                </c:pt>
                <c:pt idx="78">
                  <c:v>88.881944173155887</c:v>
                </c:pt>
                <c:pt idx="79">
                  <c:v>89.442719099991592</c:v>
                </c:pt>
                <c:pt idx="80">
                  <c:v>90</c:v>
                </c:pt>
                <c:pt idx="81">
                  <c:v>90.553851381374173</c:v>
                </c:pt>
                <c:pt idx="82">
                  <c:v>91.104335791442992</c:v>
                </c:pt>
                <c:pt idx="83">
                  <c:v>91.651513899116793</c:v>
                </c:pt>
                <c:pt idx="84">
                  <c:v>92.195444572928864</c:v>
                </c:pt>
                <c:pt idx="85">
                  <c:v>92.736184954957039</c:v>
                </c:pt>
                <c:pt idx="86">
                  <c:v>93.273790530888164</c:v>
                </c:pt>
                <c:pt idx="87">
                  <c:v>93.808315196468598</c:v>
                </c:pt>
                <c:pt idx="88">
                  <c:v>94.339811320566028</c:v>
                </c:pt>
                <c:pt idx="89">
                  <c:v>94.868329805051388</c:v>
                </c:pt>
                <c:pt idx="90">
                  <c:v>95.393920141694565</c:v>
                </c:pt>
                <c:pt idx="91">
                  <c:v>95.916630466254389</c:v>
                </c:pt>
                <c:pt idx="92">
                  <c:v>96.436507609929549</c:v>
                </c:pt>
                <c:pt idx="93">
                  <c:v>96.953597148326594</c:v>
                </c:pt>
                <c:pt idx="94">
                  <c:v>97.467943448089628</c:v>
                </c:pt>
                <c:pt idx="95">
                  <c:v>97.979589711327122</c:v>
                </c:pt>
                <c:pt idx="96">
                  <c:v>98.488578017961032</c:v>
                </c:pt>
                <c:pt idx="97">
                  <c:v>98.994949366116657</c:v>
                </c:pt>
                <c:pt idx="98">
                  <c:v>99.498743710661998</c:v>
                </c:pt>
                <c:pt idx="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B5-4003-BCCB-13EFA5654A3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609560"/>
        <c:axId val="687611528"/>
      </c:lineChart>
      <c:catAx>
        <c:axId val="687609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611528"/>
        <c:crosses val="autoZero"/>
        <c:auto val="1"/>
        <c:lblAlgn val="ctr"/>
        <c:lblOffset val="100"/>
        <c:noMultiLvlLbl val="0"/>
      </c:catAx>
      <c:valAx>
        <c:axId val="68761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60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T(n)</a:t>
            </a:r>
            <a:r>
              <a:rPr lang="en-US" sz="2000" b="1" baseline="0"/>
              <a:t> = 2T(n/4)+sqrt(n)</a:t>
            </a:r>
            <a:endParaRPr lang="en-US" sz="2000" b="1"/>
          </a:p>
        </c:rich>
      </c:tx>
      <c:layout>
        <c:manualLayout>
          <c:xMode val="edge"/>
          <c:yMode val="edge"/>
          <c:x val="0.36404703411497297"/>
          <c:y val="2.93437349906123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'4.5-1 b'!$F$2</c:f>
              <c:strCache>
                <c:ptCount val="1"/>
                <c:pt idx="0">
                  <c:v>T(n)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val>
            <c:numRef>
              <c:f>'4.5-1 b'!$F$3:$F$102</c:f>
              <c:numCache>
                <c:formatCode>0.0</c:formatCode>
                <c:ptCount val="100"/>
                <c:pt idx="0">
                  <c:v>1.5</c:v>
                </c:pt>
                <c:pt idx="1">
                  <c:v>2.4142135623730949</c:v>
                </c:pt>
                <c:pt idx="2">
                  <c:v>3.2320508075688772</c:v>
                </c:pt>
                <c:pt idx="3">
                  <c:v>4</c:v>
                </c:pt>
                <c:pt idx="4">
                  <c:v>4.7360679774997898</c:v>
                </c:pt>
                <c:pt idx="5">
                  <c:v>5.4494897427831779</c:v>
                </c:pt>
                <c:pt idx="6">
                  <c:v>6.1457513110645907</c:v>
                </c:pt>
                <c:pt idx="7">
                  <c:v>6.8284271247461898</c:v>
                </c:pt>
                <c:pt idx="8">
                  <c:v>7.5</c:v>
                </c:pt>
                <c:pt idx="9">
                  <c:v>8.16227766016838</c:v>
                </c:pt>
                <c:pt idx="10">
                  <c:v>8.8166247903553998</c:v>
                </c:pt>
                <c:pt idx="11">
                  <c:v>9.4641016151377535</c:v>
                </c:pt>
                <c:pt idx="12">
                  <c:v>10.10555127546399</c:v>
                </c:pt>
                <c:pt idx="13">
                  <c:v>10.741657386773941</c:v>
                </c:pt>
                <c:pt idx="14">
                  <c:v>11.372983346207416</c:v>
                </c:pt>
                <c:pt idx="15">
                  <c:v>12</c:v>
                </c:pt>
                <c:pt idx="16">
                  <c:v>12.623105625617661</c:v>
                </c:pt>
                <c:pt idx="17">
                  <c:v>13.242640687119284</c:v>
                </c:pt>
                <c:pt idx="18">
                  <c:v>13.858898943540673</c:v>
                </c:pt>
                <c:pt idx="19">
                  <c:v>14.47213595499958</c:v>
                </c:pt>
                <c:pt idx="20">
                  <c:v>15.082575694955839</c:v>
                </c:pt>
                <c:pt idx="21">
                  <c:v>15.690415759823431</c:v>
                </c:pt>
                <c:pt idx="22">
                  <c:v>16.295831523312721</c:v>
                </c:pt>
                <c:pt idx="23">
                  <c:v>16.898979485566358</c:v>
                </c:pt>
                <c:pt idx="24">
                  <c:v>17.5</c:v>
                </c:pt>
                <c:pt idx="25">
                  <c:v>18.099019513592786</c:v>
                </c:pt>
                <c:pt idx="26">
                  <c:v>18.696152422706632</c:v>
                </c:pt>
                <c:pt idx="27">
                  <c:v>19.29150262212918</c:v>
                </c:pt>
                <c:pt idx="28">
                  <c:v>19.885164807134505</c:v>
                </c:pt>
                <c:pt idx="29">
                  <c:v>20.477225575051662</c:v>
                </c:pt>
                <c:pt idx="30">
                  <c:v>21.067764362830022</c:v>
                </c:pt>
                <c:pt idx="31">
                  <c:v>21.65685424949238</c:v>
                </c:pt>
                <c:pt idx="32">
                  <c:v>22.244562646538029</c:v>
                </c:pt>
                <c:pt idx="33">
                  <c:v>22.830951894845299</c:v>
                </c:pt>
                <c:pt idx="34">
                  <c:v>23.416079783099615</c:v>
                </c:pt>
                <c:pt idx="35">
                  <c:v>24</c:v>
                </c:pt>
                <c:pt idx="36">
                  <c:v>24.582762530298218</c:v>
                </c:pt>
                <c:pt idx="37">
                  <c:v>25.164414002968975</c:v>
                </c:pt>
                <c:pt idx="38">
                  <c:v>25.744997998398397</c:v>
                </c:pt>
                <c:pt idx="39">
                  <c:v>26.32455532033676</c:v>
                </c:pt>
                <c:pt idx="40">
                  <c:v>26.903124237432849</c:v>
                </c:pt>
                <c:pt idx="41">
                  <c:v>27.48074069840786</c:v>
                </c:pt>
                <c:pt idx="42">
                  <c:v>28.057438524302</c:v>
                </c:pt>
                <c:pt idx="43">
                  <c:v>28.6332495807108</c:v>
                </c:pt>
                <c:pt idx="44">
                  <c:v>29.208203932499369</c:v>
                </c:pt>
                <c:pt idx="45">
                  <c:v>29.782329983125269</c:v>
                </c:pt>
                <c:pt idx="46">
                  <c:v>30.355654600401046</c:v>
                </c:pt>
                <c:pt idx="47">
                  <c:v>30.928203230275507</c:v>
                </c:pt>
                <c:pt idx="48">
                  <c:v>31.5</c:v>
                </c:pt>
                <c:pt idx="49">
                  <c:v>32.071067811865476</c:v>
                </c:pt>
                <c:pt idx="50">
                  <c:v>32.641428428542852</c:v>
                </c:pt>
                <c:pt idx="51">
                  <c:v>33.211102550927976</c:v>
                </c:pt>
                <c:pt idx="52">
                  <c:v>33.780109889280517</c:v>
                </c:pt>
                <c:pt idx="53">
                  <c:v>34.348469228349536</c:v>
                </c:pt>
                <c:pt idx="54">
                  <c:v>34.916198487095663</c:v>
                </c:pt>
                <c:pt idx="55">
                  <c:v>35.483314773547882</c:v>
                </c:pt>
                <c:pt idx="56">
                  <c:v>36.049834435270753</c:v>
                </c:pt>
                <c:pt idx="57">
                  <c:v>36.615773105863909</c:v>
                </c:pt>
                <c:pt idx="58">
                  <c:v>37.181145747868605</c:v>
                </c:pt>
                <c:pt idx="59">
                  <c:v>37.745966692414832</c:v>
                </c:pt>
                <c:pt idx="60">
                  <c:v>38.310249675906654</c:v>
                </c:pt>
                <c:pt idx="61">
                  <c:v>38.874007874011809</c:v>
                </c:pt>
                <c:pt idx="62">
                  <c:v>39.437253933193773</c:v>
                </c:pt>
                <c:pt idx="63">
                  <c:v>40</c:v>
                </c:pt>
                <c:pt idx="64">
                  <c:v>40.562257748298549</c:v>
                </c:pt>
                <c:pt idx="65">
                  <c:v>41.124038404635961</c:v>
                </c:pt>
                <c:pt idx="66">
                  <c:v>41.685352771872452</c:v>
                </c:pt>
                <c:pt idx="67">
                  <c:v>42.246211251235323</c:v>
                </c:pt>
                <c:pt idx="68">
                  <c:v>42.806623862918073</c:v>
                </c:pt>
                <c:pt idx="69">
                  <c:v>43.366600265340757</c:v>
                </c:pt>
                <c:pt idx="70">
                  <c:v>43.926149773176363</c:v>
                </c:pt>
                <c:pt idx="71">
                  <c:v>44.485281374238568</c:v>
                </c:pt>
                <c:pt idx="72">
                  <c:v>45.044003745317532</c:v>
                </c:pt>
                <c:pt idx="73">
                  <c:v>45.60232526704263</c:v>
                </c:pt>
                <c:pt idx="74">
                  <c:v>46.160254037844389</c:v>
                </c:pt>
                <c:pt idx="75">
                  <c:v>46.717797887081346</c:v>
                </c:pt>
                <c:pt idx="76">
                  <c:v>47.274964387392124</c:v>
                </c:pt>
                <c:pt idx="77">
                  <c:v>47.831760866327848</c:v>
                </c:pt>
                <c:pt idx="78">
                  <c:v>48.388194417315589</c:v>
                </c:pt>
                <c:pt idx="79">
                  <c:v>48.944271909999159</c:v>
                </c:pt>
                <c:pt idx="80">
                  <c:v>49.5</c:v>
                </c:pt>
                <c:pt idx="81">
                  <c:v>50.055385138137417</c:v>
                </c:pt>
                <c:pt idx="82">
                  <c:v>50.610433579144299</c:v>
                </c:pt>
                <c:pt idx="83">
                  <c:v>51.165151389911678</c:v>
                </c:pt>
                <c:pt idx="84">
                  <c:v>51.719544457292884</c:v>
                </c:pt>
                <c:pt idx="85">
                  <c:v>52.273618495495704</c:v>
                </c:pt>
                <c:pt idx="86">
                  <c:v>52.827379053088819</c:v>
                </c:pt>
                <c:pt idx="87">
                  <c:v>53.380831519646861</c:v>
                </c:pt>
                <c:pt idx="88">
                  <c:v>53.933981132056601</c:v>
                </c:pt>
                <c:pt idx="89">
                  <c:v>54.486832980505142</c:v>
                </c:pt>
                <c:pt idx="90">
                  <c:v>55.039392014169458</c:v>
                </c:pt>
                <c:pt idx="91">
                  <c:v>55.591663046625442</c:v>
                </c:pt>
                <c:pt idx="92">
                  <c:v>56.143650760992955</c:v>
                </c:pt>
                <c:pt idx="93">
                  <c:v>56.695359714832662</c:v>
                </c:pt>
                <c:pt idx="94">
                  <c:v>57.246794344808961</c:v>
                </c:pt>
                <c:pt idx="95">
                  <c:v>57.797958971132715</c:v>
                </c:pt>
                <c:pt idx="96">
                  <c:v>58.3488578017961</c:v>
                </c:pt>
                <c:pt idx="97">
                  <c:v>58.899494936611667</c:v>
                </c:pt>
                <c:pt idx="98">
                  <c:v>59.449874371066201</c:v>
                </c:pt>
                <c:pt idx="9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6B-4335-9A4A-4DE560883685}"/>
            </c:ext>
          </c:extLst>
        </c:ser>
        <c:ser>
          <c:idx val="1"/>
          <c:order val="1"/>
          <c:tx>
            <c:strRef>
              <c:f>'4.5-1 b'!$H$2</c:f>
              <c:strCache>
                <c:ptCount val="1"/>
                <c:pt idx="0">
                  <c:v>n^(.5) lg 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'4.5-1 b'!$H$3:$H$102</c:f>
              <c:numCache>
                <c:formatCode>0.0</c:formatCode>
                <c:ptCount val="100"/>
                <c:pt idx="0">
                  <c:v>0</c:v>
                </c:pt>
                <c:pt idx="1">
                  <c:v>0.42572070254911626</c:v>
                </c:pt>
                <c:pt idx="2">
                  <c:v>0.82639825454546723</c:v>
                </c:pt>
                <c:pt idx="3">
                  <c:v>1.2041199826559248</c:v>
                </c:pt>
                <c:pt idx="4">
                  <c:v>1.5629444439286611</c:v>
                </c:pt>
                <c:pt idx="5">
                  <c:v>1.9060735061486396</c:v>
                </c:pt>
                <c:pt idx="6">
                  <c:v>2.2359192473458358</c:v>
                </c:pt>
                <c:pt idx="7">
                  <c:v>2.5543242152946974</c:v>
                </c:pt>
                <c:pt idx="8">
                  <c:v>2.8627275283179747</c:v>
                </c:pt>
                <c:pt idx="9">
                  <c:v>3.1622776601683795</c:v>
                </c:pt>
                <c:pt idx="10">
                  <c:v>3.4539087960905452</c:v>
                </c:pt>
                <c:pt idx="11">
                  <c:v>3.7383934974599518</c:v>
                </c:pt>
                <c:pt idx="12">
                  <c:v>4.0163798747045467</c:v>
                </c:pt>
                <c:pt idx="13">
                  <c:v>4.2884184308841862</c:v>
                </c:pt>
                <c:pt idx="14">
                  <c:v>4.5549818599427665</c:v>
                </c:pt>
                <c:pt idx="15">
                  <c:v>4.8164799306236992</c:v>
                </c:pt>
                <c:pt idx="16">
                  <c:v>5.073270869769944</c:v>
                </c:pt>
                <c:pt idx="17">
                  <c:v>5.325670203573436</c:v>
                </c:pt>
                <c:pt idx="18">
                  <c:v>5.5739577202421184</c:v>
                </c:pt>
                <c:pt idx="19">
                  <c:v>5.8183830221418376</c:v>
                </c:pt>
                <c:pt idx="20">
                  <c:v>6.059170003449311</c:v>
                </c:pt>
                <c:pt idx="21">
                  <c:v>6.2965204984728933</c:v>
                </c:pt>
                <c:pt idx="22">
                  <c:v>6.5306172821455846</c:v>
                </c:pt>
                <c:pt idx="23">
                  <c:v>6.7616265588932238</c:v>
                </c:pt>
                <c:pt idx="24">
                  <c:v>6.9897000433601884</c:v>
                </c:pt>
                <c:pt idx="25">
                  <c:v>7.214976712516914</c:v>
                </c:pt>
                <c:pt idx="26">
                  <c:v>7.4375842909092063</c:v>
                </c:pt>
                <c:pt idx="27">
                  <c:v>7.6576405174826574</c:v>
                </c:pt>
                <c:pt idx="28">
                  <c:v>7.8752542323094161</c:v>
                </c:pt>
                <c:pt idx="29">
                  <c:v>8.0905263138029344</c:v>
                </c:pt>
                <c:pt idx="30">
                  <c:v>8.30355049102028</c:v>
                </c:pt>
                <c:pt idx="31">
                  <c:v>8.5144140509823245</c:v>
                </c:pt>
                <c:pt idx="32">
                  <c:v>8.723198457269806</c:v>
                </c:pt>
                <c:pt idx="33">
                  <c:v>8.929979893243166</c:v>
                </c:pt>
                <c:pt idx="34">
                  <c:v>9.1348297409108277</c:v>
                </c:pt>
                <c:pt idx="35">
                  <c:v>9.3378150046037227</c:v>
                </c:pt>
                <c:pt idx="36">
                  <c:v>9.5389986871037848</c:v>
                </c:pt>
                <c:pt idx="37">
                  <c:v>9.738440124645356</c:v>
                </c:pt>
                <c:pt idx="38">
                  <c:v>9.9361952862030218</c:v>
                </c:pt>
                <c:pt idx="39">
                  <c:v>10.132317041651927</c:v>
                </c:pt>
                <c:pt idx="40">
                  <c:v>10.326855402702565</c:v>
                </c:pt>
                <c:pt idx="41">
                  <c:v>10.519857739943355</c:v>
                </c:pt>
                <c:pt idx="42">
                  <c:v>10.71136897884967</c:v>
                </c:pt>
                <c:pt idx="43">
                  <c:v>10.901431777220044</c:v>
                </c:pt>
                <c:pt idx="44">
                  <c:v>11.090086686164929</c:v>
                </c:pt>
                <c:pt idx="45">
                  <c:v>11.277372296490299</c:v>
                </c:pt>
                <c:pt idx="46">
                  <c:v>11.463325372077733</c:v>
                </c:pt>
                <c:pt idx="47">
                  <c:v>11.647980971657937</c:v>
                </c:pt>
                <c:pt idx="48">
                  <c:v>11.831372560199595</c:v>
                </c:pt>
                <c:pt idx="49">
                  <c:v>12.01353211098537</c:v>
                </c:pt>
                <c:pt idx="50">
                  <c:v>12.194490199317723</c:v>
                </c:pt>
                <c:pt idx="51">
                  <c:v>12.374276088685841</c:v>
                </c:pt>
                <c:pt idx="52">
                  <c:v>12.552917810128468</c:v>
                </c:pt>
                <c:pt idx="53">
                  <c:v>12.730442235443839</c:v>
                </c:pt>
                <c:pt idx="54">
                  <c:v>12.906875144824951</c:v>
                </c:pt>
                <c:pt idx="55">
                  <c:v>13.082241289435025</c:v>
                </c:pt>
                <c:pt idx="56">
                  <c:v>13.256564449382234</c:v>
                </c:pt>
                <c:pt idx="57">
                  <c:v>13.429867487504172</c:v>
                </c:pt>
                <c:pt idx="58">
                  <c:v>13.602172399329627</c:v>
                </c:pt>
                <c:pt idx="59">
                  <c:v>13.773500359547494</c:v>
                </c:pt>
                <c:pt idx="60">
                  <c:v>13.943871765279324</c:v>
                </c:pt>
                <c:pt idx="61">
                  <c:v>14.113306276422584</c:v>
                </c:pt>
                <c:pt idx="62">
                  <c:v>14.281822853305485</c:v>
                </c:pt>
                <c:pt idx="63">
                  <c:v>14.449439791871097</c:v>
                </c:pt>
                <c:pt idx="64">
                  <c:v>14.616174756587792</c:v>
                </c:pt>
                <c:pt idx="65">
                  <c:v>14.782044811264601</c:v>
                </c:pt>
                <c:pt idx="66">
                  <c:v>14.947066447933647</c:v>
                </c:pt>
                <c:pt idx="67">
                  <c:v>15.111255613947172</c:v>
                </c:pt>
                <c:pt idx="68">
                  <c:v>15.274627737423289</c:v>
                </c:pt>
                <c:pt idx="69">
                  <c:v>15.437197751162991</c:v>
                </c:pt>
                <c:pt idx="70">
                  <c:v>15.598980115150077</c:v>
                </c:pt>
                <c:pt idx="71">
                  <c:v>15.759988837736268</c:v>
                </c:pt>
                <c:pt idx="72">
                  <c:v>15.920237495604947</c:v>
                </c:pt>
                <c:pt idx="73">
                  <c:v>16.079739252599317</c:v>
                </c:pt>
                <c:pt idx="74">
                  <c:v>16.23850687749357</c:v>
                </c:pt>
                <c:pt idx="75">
                  <c:v>16.396552760779361</c:v>
                </c:pt>
                <c:pt idx="76">
                  <c:v>16.553888930534068</c:v>
                </c:pt>
                <c:pt idx="77">
                  <c:v>16.710527067431922</c:v>
                </c:pt>
                <c:pt idx="78">
                  <c:v>16.866478518954519</c:v>
                </c:pt>
                <c:pt idx="79">
                  <c:v>17.021754312852707</c:v>
                </c:pt>
                <c:pt idx="80">
                  <c:v>17.176365169907847</c:v>
                </c:pt>
                <c:pt idx="81">
                  <c:v>17.330321516037024</c:v>
                </c:pt>
                <c:pt idx="82">
                  <c:v>17.48363349378317</c:v>
                </c:pt>
                <c:pt idx="83">
                  <c:v>17.636310973228309</c:v>
                </c:pt>
                <c:pt idx="84">
                  <c:v>17.788363562365202</c:v>
                </c:pt>
                <c:pt idx="85">
                  <c:v>17.939800616960145</c:v>
                </c:pt>
                <c:pt idx="86">
                  <c:v>18.090631249937378</c:v>
                </c:pt>
                <c:pt idx="87">
                  <c:v>18.240864340313454</c:v>
                </c:pt>
                <c:pt idx="88">
                  <c:v>18.390508541707803</c:v>
                </c:pt>
                <c:pt idx="89">
                  <c:v>18.53957229045411</c:v>
                </c:pt>
                <c:pt idx="90">
                  <c:v>18.688063813335255</c:v>
                </c:pt>
                <c:pt idx="91">
                  <c:v>18.835991134963219</c:v>
                </c:pt>
                <c:pt idx="92">
                  <c:v>18.98336208482381</c:v>
                </c:pt>
                <c:pt idx="93">
                  <c:v>19.13018430400475</c:v>
                </c:pt>
                <c:pt idx="94">
                  <c:v>19.276465251624536</c:v>
                </c:pt>
                <c:pt idx="95">
                  <c:v>19.422212210978341</c:v>
                </c:pt>
                <c:pt idx="96">
                  <c:v>19.567432295416079</c:v>
                </c:pt>
                <c:pt idx="97">
                  <c:v>19.712132453966969</c:v>
                </c:pt>
                <c:pt idx="98">
                  <c:v>19.856319476723868</c:v>
                </c:pt>
                <c:pt idx="9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6B-4335-9A4A-4DE560883685}"/>
            </c:ext>
          </c:extLst>
        </c:ser>
        <c:ser>
          <c:idx val="2"/>
          <c:order val="2"/>
          <c:tx>
            <c:strRef>
              <c:f>'4.5-1 b'!$I$2</c:f>
              <c:strCache>
                <c:ptCount val="1"/>
                <c:pt idx="0">
                  <c:v>5*n^(.5) lg 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'4.5-1 b'!$I$3:$I$102</c:f>
              <c:numCache>
                <c:formatCode>0.0</c:formatCode>
                <c:ptCount val="100"/>
                <c:pt idx="0">
                  <c:v>0</c:v>
                </c:pt>
                <c:pt idx="1">
                  <c:v>2.1286035127455811</c:v>
                </c:pt>
                <c:pt idx="2">
                  <c:v>4.131991272727336</c:v>
                </c:pt>
                <c:pt idx="3">
                  <c:v>6.0205999132796242</c:v>
                </c:pt>
                <c:pt idx="4">
                  <c:v>7.814722219643305</c:v>
                </c:pt>
                <c:pt idx="5">
                  <c:v>9.5303675307431988</c:v>
                </c:pt>
                <c:pt idx="6">
                  <c:v>11.179596236729179</c:v>
                </c:pt>
                <c:pt idx="7">
                  <c:v>12.771621076473487</c:v>
                </c:pt>
                <c:pt idx="8">
                  <c:v>14.313637641589875</c:v>
                </c:pt>
                <c:pt idx="9">
                  <c:v>15.811388300841898</c:v>
                </c:pt>
                <c:pt idx="10">
                  <c:v>17.269543980452728</c:v>
                </c:pt>
                <c:pt idx="11">
                  <c:v>18.69196748729976</c:v>
                </c:pt>
                <c:pt idx="12">
                  <c:v>20.081899373522734</c:v>
                </c:pt>
                <c:pt idx="13">
                  <c:v>21.44209215442093</c:v>
                </c:pt>
                <c:pt idx="14">
                  <c:v>22.774909299713833</c:v>
                </c:pt>
                <c:pt idx="15">
                  <c:v>24.082399653118497</c:v>
                </c:pt>
                <c:pt idx="16">
                  <c:v>25.366354348849718</c:v>
                </c:pt>
                <c:pt idx="17">
                  <c:v>26.628351017867182</c:v>
                </c:pt>
                <c:pt idx="18">
                  <c:v>27.869788601210594</c:v>
                </c:pt>
                <c:pt idx="19">
                  <c:v>29.091915110709188</c:v>
                </c:pt>
                <c:pt idx="20">
                  <c:v>30.295850017246554</c:v>
                </c:pt>
                <c:pt idx="21">
                  <c:v>31.482602492364467</c:v>
                </c:pt>
                <c:pt idx="22">
                  <c:v>32.653086410727923</c:v>
                </c:pt>
                <c:pt idx="23">
                  <c:v>33.808132794466118</c:v>
                </c:pt>
                <c:pt idx="24">
                  <c:v>34.948500216800944</c:v>
                </c:pt>
                <c:pt idx="25">
                  <c:v>36.074883562584567</c:v>
                </c:pt>
                <c:pt idx="26">
                  <c:v>37.187921454546029</c:v>
                </c:pt>
                <c:pt idx="27">
                  <c:v>38.288202587413288</c:v>
                </c:pt>
                <c:pt idx="28">
                  <c:v>39.376271161547081</c:v>
                </c:pt>
                <c:pt idx="29">
                  <c:v>40.45263156901467</c:v>
                </c:pt>
                <c:pt idx="30">
                  <c:v>41.517752455101402</c:v>
                </c:pt>
                <c:pt idx="31">
                  <c:v>42.572070254911623</c:v>
                </c:pt>
                <c:pt idx="32">
                  <c:v>43.615992286349027</c:v>
                </c:pt>
                <c:pt idx="33">
                  <c:v>44.649899466215828</c:v>
                </c:pt>
                <c:pt idx="34">
                  <c:v>45.674148704554142</c:v>
                </c:pt>
                <c:pt idx="35">
                  <c:v>46.689075023018617</c:v>
                </c:pt>
                <c:pt idx="36">
                  <c:v>47.694993435518924</c:v>
                </c:pt>
                <c:pt idx="37">
                  <c:v>48.692200623226782</c:v>
                </c:pt>
                <c:pt idx="38">
                  <c:v>49.680976431015111</c:v>
                </c:pt>
                <c:pt idx="39">
                  <c:v>50.661585208259638</c:v>
                </c:pt>
                <c:pt idx="40">
                  <c:v>51.634277013512822</c:v>
                </c:pt>
                <c:pt idx="41">
                  <c:v>52.599288699716773</c:v>
                </c:pt>
                <c:pt idx="42">
                  <c:v>53.55684489424835</c:v>
                </c:pt>
                <c:pt idx="43">
                  <c:v>54.507158886100214</c:v>
                </c:pt>
                <c:pt idx="44">
                  <c:v>55.450433430824646</c:v>
                </c:pt>
                <c:pt idx="45">
                  <c:v>56.386861482451494</c:v>
                </c:pt>
                <c:pt idx="46">
                  <c:v>57.316626860388666</c:v>
                </c:pt>
                <c:pt idx="47">
                  <c:v>58.239904858289684</c:v>
                </c:pt>
                <c:pt idx="48">
                  <c:v>59.156862800997978</c:v>
                </c:pt>
                <c:pt idx="49">
                  <c:v>60.067660554926846</c:v>
                </c:pt>
                <c:pt idx="50">
                  <c:v>60.97245099658862</c:v>
                </c:pt>
                <c:pt idx="51">
                  <c:v>61.871380443429203</c:v>
                </c:pt>
                <c:pt idx="52">
                  <c:v>62.764589050642343</c:v>
                </c:pt>
                <c:pt idx="53">
                  <c:v>63.652211177219193</c:v>
                </c:pt>
                <c:pt idx="54">
                  <c:v>64.534375724124757</c:v>
                </c:pt>
                <c:pt idx="55">
                  <c:v>65.411206447175118</c:v>
                </c:pt>
                <c:pt idx="56">
                  <c:v>66.282822246911167</c:v>
                </c:pt>
                <c:pt idx="57">
                  <c:v>67.149337437520856</c:v>
                </c:pt>
                <c:pt idx="58">
                  <c:v>68.010861996648131</c:v>
                </c:pt>
                <c:pt idx="59">
                  <c:v>68.867501797737475</c:v>
                </c:pt>
                <c:pt idx="60">
                  <c:v>69.719358826396615</c:v>
                </c:pt>
                <c:pt idx="61">
                  <c:v>70.566531382112913</c:v>
                </c:pt>
                <c:pt idx="62">
                  <c:v>71.409114266527425</c:v>
                </c:pt>
                <c:pt idx="63">
                  <c:v>72.247198959355487</c:v>
                </c:pt>
                <c:pt idx="64">
                  <c:v>73.080873782938966</c:v>
                </c:pt>
                <c:pt idx="65">
                  <c:v>73.910224056323003</c:v>
                </c:pt>
                <c:pt idx="66">
                  <c:v>74.735332239668239</c:v>
                </c:pt>
                <c:pt idx="67">
                  <c:v>75.556278069735868</c:v>
                </c:pt>
                <c:pt idx="68">
                  <c:v>76.373138687116452</c:v>
                </c:pt>
                <c:pt idx="69">
                  <c:v>77.185988755814947</c:v>
                </c:pt>
                <c:pt idx="70">
                  <c:v>77.994900575750393</c:v>
                </c:pt>
                <c:pt idx="71">
                  <c:v>78.799944188681337</c:v>
                </c:pt>
                <c:pt idx="72">
                  <c:v>79.601187478024741</c:v>
                </c:pt>
                <c:pt idx="73">
                  <c:v>80.398696262996594</c:v>
                </c:pt>
                <c:pt idx="74">
                  <c:v>81.192534387467845</c:v>
                </c:pt>
                <c:pt idx="75">
                  <c:v>81.982763803896802</c:v>
                </c:pt>
                <c:pt idx="76">
                  <c:v>82.769444652670344</c:v>
                </c:pt>
                <c:pt idx="77">
                  <c:v>83.552635337159614</c:v>
                </c:pt>
                <c:pt idx="78">
                  <c:v>84.3323925947726</c:v>
                </c:pt>
                <c:pt idx="79">
                  <c:v>85.108771564263535</c:v>
                </c:pt>
                <c:pt idx="80">
                  <c:v>85.88182584953924</c:v>
                </c:pt>
                <c:pt idx="81">
                  <c:v>86.651607580185129</c:v>
                </c:pt>
                <c:pt idx="82">
                  <c:v>87.418167468915854</c:v>
                </c:pt>
                <c:pt idx="83">
                  <c:v>88.181554866141539</c:v>
                </c:pt>
                <c:pt idx="84">
                  <c:v>88.941817811826013</c:v>
                </c:pt>
                <c:pt idx="85">
                  <c:v>89.699003084800722</c:v>
                </c:pt>
                <c:pt idx="86">
                  <c:v>90.453156249686884</c:v>
                </c:pt>
                <c:pt idx="87">
                  <c:v>91.204321701567267</c:v>
                </c:pt>
                <c:pt idx="88">
                  <c:v>91.952542708539013</c:v>
                </c:pt>
                <c:pt idx="89">
                  <c:v>92.697861452270558</c:v>
                </c:pt>
                <c:pt idx="90">
                  <c:v>93.440319066676267</c:v>
                </c:pt>
                <c:pt idx="91">
                  <c:v>94.1799556748161</c:v>
                </c:pt>
                <c:pt idx="92">
                  <c:v>94.916810424119049</c:v>
                </c:pt>
                <c:pt idx="93">
                  <c:v>95.650921520023758</c:v>
                </c:pt>
                <c:pt idx="94">
                  <c:v>96.382326258122674</c:v>
                </c:pt>
                <c:pt idx="95">
                  <c:v>97.111061054891707</c:v>
                </c:pt>
                <c:pt idx="96">
                  <c:v>97.8371614770804</c:v>
                </c:pt>
                <c:pt idx="97">
                  <c:v>98.56066226983485</c:v>
                </c:pt>
                <c:pt idx="98">
                  <c:v>99.281597383619342</c:v>
                </c:pt>
                <c:pt idx="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6B-4335-9A4A-4DE56088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609560"/>
        <c:axId val="687611528"/>
      </c:lineChart>
      <c:catAx>
        <c:axId val="687609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611528"/>
        <c:crosses val="autoZero"/>
        <c:auto val="1"/>
        <c:lblAlgn val="ctr"/>
        <c:lblOffset val="100"/>
        <c:noMultiLvlLbl val="0"/>
      </c:catAx>
      <c:valAx>
        <c:axId val="68761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60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T(n)</a:t>
            </a:r>
            <a:r>
              <a:rPr lang="en-US" sz="2400" b="1" baseline="0"/>
              <a:t> = 2T(n/4)+n</a:t>
            </a:r>
            <a:endParaRPr lang="en-US" sz="2400" b="1"/>
          </a:p>
        </c:rich>
      </c:tx>
      <c:layout>
        <c:manualLayout>
          <c:xMode val="edge"/>
          <c:yMode val="edge"/>
          <c:x val="0.37467634992227911"/>
          <c:y val="3.09657360245699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'4.5-1 c'!$F$1</c:f>
              <c:strCache>
                <c:ptCount val="1"/>
                <c:pt idx="0">
                  <c:v>T(n)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val>
            <c:numRef>
              <c:f>'4.5-1 c'!$F$2:$F$101</c:f>
              <c:numCache>
                <c:formatCode>0.0</c:formatCode>
                <c:ptCount val="100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28.5</c:v>
                </c:pt>
                <c:pt idx="19">
                  <c:v>30</c:v>
                </c:pt>
                <c:pt idx="20">
                  <c:v>31.5</c:v>
                </c:pt>
                <c:pt idx="21">
                  <c:v>33</c:v>
                </c:pt>
                <c:pt idx="22">
                  <c:v>34.5</c:v>
                </c:pt>
                <c:pt idx="23">
                  <c:v>36</c:v>
                </c:pt>
                <c:pt idx="24">
                  <c:v>37.5</c:v>
                </c:pt>
                <c:pt idx="25">
                  <c:v>39</c:v>
                </c:pt>
                <c:pt idx="26">
                  <c:v>40.5</c:v>
                </c:pt>
                <c:pt idx="27">
                  <c:v>42</c:v>
                </c:pt>
                <c:pt idx="28">
                  <c:v>43.5</c:v>
                </c:pt>
                <c:pt idx="29">
                  <c:v>45</c:v>
                </c:pt>
                <c:pt idx="30">
                  <c:v>46.5</c:v>
                </c:pt>
                <c:pt idx="31">
                  <c:v>48</c:v>
                </c:pt>
                <c:pt idx="32">
                  <c:v>49.5</c:v>
                </c:pt>
                <c:pt idx="33">
                  <c:v>51</c:v>
                </c:pt>
                <c:pt idx="34">
                  <c:v>52.5</c:v>
                </c:pt>
                <c:pt idx="35">
                  <c:v>54</c:v>
                </c:pt>
                <c:pt idx="36">
                  <c:v>55.5</c:v>
                </c:pt>
                <c:pt idx="37">
                  <c:v>57</c:v>
                </c:pt>
                <c:pt idx="38">
                  <c:v>58.5</c:v>
                </c:pt>
                <c:pt idx="39">
                  <c:v>60</c:v>
                </c:pt>
                <c:pt idx="40">
                  <c:v>61.5</c:v>
                </c:pt>
                <c:pt idx="41">
                  <c:v>63</c:v>
                </c:pt>
                <c:pt idx="42">
                  <c:v>64.5</c:v>
                </c:pt>
                <c:pt idx="43">
                  <c:v>66</c:v>
                </c:pt>
                <c:pt idx="44">
                  <c:v>67.5</c:v>
                </c:pt>
                <c:pt idx="45">
                  <c:v>69</c:v>
                </c:pt>
                <c:pt idx="46">
                  <c:v>70.5</c:v>
                </c:pt>
                <c:pt idx="47">
                  <c:v>72</c:v>
                </c:pt>
                <c:pt idx="48">
                  <c:v>73.5</c:v>
                </c:pt>
                <c:pt idx="49">
                  <c:v>75</c:v>
                </c:pt>
                <c:pt idx="50">
                  <c:v>76.5</c:v>
                </c:pt>
                <c:pt idx="51">
                  <c:v>78</c:v>
                </c:pt>
                <c:pt idx="52">
                  <c:v>79.5</c:v>
                </c:pt>
                <c:pt idx="53">
                  <c:v>81</c:v>
                </c:pt>
                <c:pt idx="54">
                  <c:v>82.5</c:v>
                </c:pt>
                <c:pt idx="55">
                  <c:v>84</c:v>
                </c:pt>
                <c:pt idx="56">
                  <c:v>85.5</c:v>
                </c:pt>
                <c:pt idx="57">
                  <c:v>87</c:v>
                </c:pt>
                <c:pt idx="58">
                  <c:v>88.5</c:v>
                </c:pt>
                <c:pt idx="59">
                  <c:v>90</c:v>
                </c:pt>
                <c:pt idx="60">
                  <c:v>91.5</c:v>
                </c:pt>
                <c:pt idx="61">
                  <c:v>93</c:v>
                </c:pt>
                <c:pt idx="62">
                  <c:v>94.5</c:v>
                </c:pt>
                <c:pt idx="63">
                  <c:v>96</c:v>
                </c:pt>
                <c:pt idx="64">
                  <c:v>97.5</c:v>
                </c:pt>
                <c:pt idx="65">
                  <c:v>99</c:v>
                </c:pt>
                <c:pt idx="66">
                  <c:v>100.5</c:v>
                </c:pt>
                <c:pt idx="67">
                  <c:v>102</c:v>
                </c:pt>
                <c:pt idx="68">
                  <c:v>103.5</c:v>
                </c:pt>
                <c:pt idx="69">
                  <c:v>105</c:v>
                </c:pt>
                <c:pt idx="70">
                  <c:v>106.5</c:v>
                </c:pt>
                <c:pt idx="71">
                  <c:v>108</c:v>
                </c:pt>
                <c:pt idx="72">
                  <c:v>109.5</c:v>
                </c:pt>
                <c:pt idx="73">
                  <c:v>111</c:v>
                </c:pt>
                <c:pt idx="74">
                  <c:v>112.5</c:v>
                </c:pt>
                <c:pt idx="75">
                  <c:v>114</c:v>
                </c:pt>
                <c:pt idx="76">
                  <c:v>115.5</c:v>
                </c:pt>
                <c:pt idx="77">
                  <c:v>117</c:v>
                </c:pt>
                <c:pt idx="78">
                  <c:v>118.5</c:v>
                </c:pt>
                <c:pt idx="79">
                  <c:v>120</c:v>
                </c:pt>
                <c:pt idx="80">
                  <c:v>121.5</c:v>
                </c:pt>
                <c:pt idx="81">
                  <c:v>123</c:v>
                </c:pt>
                <c:pt idx="82">
                  <c:v>124.5</c:v>
                </c:pt>
                <c:pt idx="83">
                  <c:v>126</c:v>
                </c:pt>
                <c:pt idx="84">
                  <c:v>127.5</c:v>
                </c:pt>
                <c:pt idx="85">
                  <c:v>129</c:v>
                </c:pt>
                <c:pt idx="86">
                  <c:v>130.5</c:v>
                </c:pt>
                <c:pt idx="87">
                  <c:v>132</c:v>
                </c:pt>
                <c:pt idx="88">
                  <c:v>133.5</c:v>
                </c:pt>
                <c:pt idx="89">
                  <c:v>135</c:v>
                </c:pt>
                <c:pt idx="90">
                  <c:v>136.5</c:v>
                </c:pt>
                <c:pt idx="91">
                  <c:v>138</c:v>
                </c:pt>
                <c:pt idx="92">
                  <c:v>139.5</c:v>
                </c:pt>
                <c:pt idx="93">
                  <c:v>141</c:v>
                </c:pt>
                <c:pt idx="94">
                  <c:v>142.5</c:v>
                </c:pt>
                <c:pt idx="95">
                  <c:v>144</c:v>
                </c:pt>
                <c:pt idx="96">
                  <c:v>145.5</c:v>
                </c:pt>
                <c:pt idx="97">
                  <c:v>147</c:v>
                </c:pt>
                <c:pt idx="98">
                  <c:v>148.5</c:v>
                </c:pt>
                <c:pt idx="99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5A-4CFE-BB91-415F5E579464}"/>
            </c:ext>
          </c:extLst>
        </c:ser>
        <c:ser>
          <c:idx val="1"/>
          <c:order val="1"/>
          <c:tx>
            <c:strRef>
              <c:f>'4.5-1 c'!$H$1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'4.5-1 c'!$H$2:$H$101</c:f>
              <c:numCache>
                <c:formatCode>0.0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5A-4CFE-BB91-415F5E579464}"/>
            </c:ext>
          </c:extLst>
        </c:ser>
        <c:ser>
          <c:idx val="2"/>
          <c:order val="2"/>
          <c:tx>
            <c:strRef>
              <c:f>'4.5-1 c'!$I$1</c:f>
              <c:strCache>
                <c:ptCount val="1"/>
                <c:pt idx="0">
                  <c:v>2n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'4.5-1 c'!$I$2:$I$101</c:f>
              <c:numCache>
                <c:formatCode>0.0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5A-4CFE-BB91-415F5E579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609560"/>
        <c:axId val="687611528"/>
      </c:lineChart>
      <c:catAx>
        <c:axId val="687609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611528"/>
        <c:crosses val="autoZero"/>
        <c:auto val="1"/>
        <c:lblAlgn val="ctr"/>
        <c:lblOffset val="100"/>
        <c:noMultiLvlLbl val="0"/>
      </c:catAx>
      <c:valAx>
        <c:axId val="68761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60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T(n)</a:t>
            </a:r>
            <a:r>
              <a:rPr lang="en-US" sz="2400" b="1" baseline="0"/>
              <a:t> = 2T(n/4)+n^2</a:t>
            </a:r>
            <a:endParaRPr lang="en-US" sz="2400" b="1"/>
          </a:p>
        </c:rich>
      </c:tx>
      <c:layout>
        <c:manualLayout>
          <c:xMode val="edge"/>
          <c:yMode val="edge"/>
          <c:x val="0.3733818897637795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'4.5-1d'!$F$1</c:f>
              <c:strCache>
                <c:ptCount val="1"/>
                <c:pt idx="0">
                  <c:v>T(n)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val>
            <c:numRef>
              <c:f>'4.5-1d'!$F$2:$F$101</c:f>
              <c:numCache>
                <c:formatCode>0.0</c:formatCode>
                <c:ptCount val="100"/>
                <c:pt idx="0">
                  <c:v>1.5</c:v>
                </c:pt>
                <c:pt idx="1">
                  <c:v>5</c:v>
                </c:pt>
                <c:pt idx="2">
                  <c:v>10.5</c:v>
                </c:pt>
                <c:pt idx="3">
                  <c:v>18</c:v>
                </c:pt>
                <c:pt idx="4">
                  <c:v>27.5</c:v>
                </c:pt>
                <c:pt idx="5">
                  <c:v>39</c:v>
                </c:pt>
                <c:pt idx="6">
                  <c:v>52.5</c:v>
                </c:pt>
                <c:pt idx="7">
                  <c:v>68</c:v>
                </c:pt>
                <c:pt idx="8">
                  <c:v>85.5</c:v>
                </c:pt>
                <c:pt idx="9">
                  <c:v>105</c:v>
                </c:pt>
                <c:pt idx="10">
                  <c:v>126.5</c:v>
                </c:pt>
                <c:pt idx="11">
                  <c:v>150</c:v>
                </c:pt>
                <c:pt idx="12">
                  <c:v>175.5</c:v>
                </c:pt>
                <c:pt idx="13">
                  <c:v>203</c:v>
                </c:pt>
                <c:pt idx="14">
                  <c:v>232.5</c:v>
                </c:pt>
                <c:pt idx="15">
                  <c:v>264</c:v>
                </c:pt>
                <c:pt idx="16">
                  <c:v>297.5</c:v>
                </c:pt>
                <c:pt idx="17">
                  <c:v>333</c:v>
                </c:pt>
                <c:pt idx="18">
                  <c:v>370.5</c:v>
                </c:pt>
                <c:pt idx="19">
                  <c:v>410</c:v>
                </c:pt>
                <c:pt idx="20">
                  <c:v>451.5</c:v>
                </c:pt>
                <c:pt idx="21">
                  <c:v>495</c:v>
                </c:pt>
                <c:pt idx="22">
                  <c:v>540.5</c:v>
                </c:pt>
                <c:pt idx="23">
                  <c:v>588</c:v>
                </c:pt>
                <c:pt idx="24">
                  <c:v>637.5</c:v>
                </c:pt>
                <c:pt idx="25">
                  <c:v>689</c:v>
                </c:pt>
                <c:pt idx="26">
                  <c:v>742.5</c:v>
                </c:pt>
                <c:pt idx="27">
                  <c:v>798</c:v>
                </c:pt>
                <c:pt idx="28">
                  <c:v>855.5</c:v>
                </c:pt>
                <c:pt idx="29">
                  <c:v>915</c:v>
                </c:pt>
                <c:pt idx="30">
                  <c:v>976.5</c:v>
                </c:pt>
                <c:pt idx="31">
                  <c:v>1040</c:v>
                </c:pt>
                <c:pt idx="32">
                  <c:v>1105.5</c:v>
                </c:pt>
                <c:pt idx="33">
                  <c:v>1173</c:v>
                </c:pt>
                <c:pt idx="34">
                  <c:v>1242.5</c:v>
                </c:pt>
                <c:pt idx="35">
                  <c:v>1314</c:v>
                </c:pt>
                <c:pt idx="36">
                  <c:v>1387.5</c:v>
                </c:pt>
                <c:pt idx="37">
                  <c:v>1463</c:v>
                </c:pt>
                <c:pt idx="38">
                  <c:v>1540.5</c:v>
                </c:pt>
                <c:pt idx="39">
                  <c:v>1620</c:v>
                </c:pt>
                <c:pt idx="40">
                  <c:v>1701.5</c:v>
                </c:pt>
                <c:pt idx="41">
                  <c:v>1785</c:v>
                </c:pt>
                <c:pt idx="42">
                  <c:v>1870.5</c:v>
                </c:pt>
                <c:pt idx="43">
                  <c:v>1958</c:v>
                </c:pt>
                <c:pt idx="44">
                  <c:v>2047.5</c:v>
                </c:pt>
                <c:pt idx="45">
                  <c:v>2139</c:v>
                </c:pt>
                <c:pt idx="46">
                  <c:v>2232.5</c:v>
                </c:pt>
                <c:pt idx="47">
                  <c:v>2328</c:v>
                </c:pt>
                <c:pt idx="48">
                  <c:v>2425.5</c:v>
                </c:pt>
                <c:pt idx="49">
                  <c:v>2525</c:v>
                </c:pt>
                <c:pt idx="50">
                  <c:v>2626.5</c:v>
                </c:pt>
                <c:pt idx="51">
                  <c:v>2730</c:v>
                </c:pt>
                <c:pt idx="52">
                  <c:v>2835.5</c:v>
                </c:pt>
                <c:pt idx="53">
                  <c:v>2943</c:v>
                </c:pt>
                <c:pt idx="54">
                  <c:v>3052.5</c:v>
                </c:pt>
                <c:pt idx="55">
                  <c:v>3164</c:v>
                </c:pt>
                <c:pt idx="56">
                  <c:v>3277.5</c:v>
                </c:pt>
                <c:pt idx="57">
                  <c:v>3393</c:v>
                </c:pt>
                <c:pt idx="58">
                  <c:v>3510.5</c:v>
                </c:pt>
                <c:pt idx="59">
                  <c:v>3630</c:v>
                </c:pt>
                <c:pt idx="60">
                  <c:v>3751.5</c:v>
                </c:pt>
                <c:pt idx="61">
                  <c:v>3875</c:v>
                </c:pt>
                <c:pt idx="62">
                  <c:v>4000.5</c:v>
                </c:pt>
                <c:pt idx="63">
                  <c:v>4128</c:v>
                </c:pt>
                <c:pt idx="64">
                  <c:v>4257.5</c:v>
                </c:pt>
                <c:pt idx="65">
                  <c:v>4389</c:v>
                </c:pt>
                <c:pt idx="66">
                  <c:v>4522.5</c:v>
                </c:pt>
                <c:pt idx="67">
                  <c:v>4658</c:v>
                </c:pt>
                <c:pt idx="68">
                  <c:v>4795.5</c:v>
                </c:pt>
                <c:pt idx="69">
                  <c:v>4935</c:v>
                </c:pt>
                <c:pt idx="70">
                  <c:v>5076.5</c:v>
                </c:pt>
                <c:pt idx="71">
                  <c:v>5220</c:v>
                </c:pt>
                <c:pt idx="72">
                  <c:v>5365.5</c:v>
                </c:pt>
                <c:pt idx="73">
                  <c:v>5513</c:v>
                </c:pt>
                <c:pt idx="74">
                  <c:v>5662.5</c:v>
                </c:pt>
                <c:pt idx="75">
                  <c:v>5814</c:v>
                </c:pt>
                <c:pt idx="76">
                  <c:v>5967.5</c:v>
                </c:pt>
                <c:pt idx="77">
                  <c:v>6123</c:v>
                </c:pt>
                <c:pt idx="78">
                  <c:v>6280.5</c:v>
                </c:pt>
                <c:pt idx="79">
                  <c:v>6440</c:v>
                </c:pt>
                <c:pt idx="80">
                  <c:v>6601.5</c:v>
                </c:pt>
                <c:pt idx="81">
                  <c:v>6765</c:v>
                </c:pt>
                <c:pt idx="82">
                  <c:v>6930.5</c:v>
                </c:pt>
                <c:pt idx="83">
                  <c:v>7098</c:v>
                </c:pt>
                <c:pt idx="84">
                  <c:v>7267.5</c:v>
                </c:pt>
                <c:pt idx="85">
                  <c:v>7439</c:v>
                </c:pt>
                <c:pt idx="86">
                  <c:v>7612.5</c:v>
                </c:pt>
                <c:pt idx="87">
                  <c:v>7788</c:v>
                </c:pt>
                <c:pt idx="88">
                  <c:v>7965.5</c:v>
                </c:pt>
                <c:pt idx="89">
                  <c:v>8145</c:v>
                </c:pt>
                <c:pt idx="90">
                  <c:v>8326.5</c:v>
                </c:pt>
                <c:pt idx="91">
                  <c:v>8510</c:v>
                </c:pt>
                <c:pt idx="92">
                  <c:v>8695.5</c:v>
                </c:pt>
                <c:pt idx="93">
                  <c:v>8883</c:v>
                </c:pt>
                <c:pt idx="94">
                  <c:v>9072.5</c:v>
                </c:pt>
                <c:pt idx="95">
                  <c:v>9264</c:v>
                </c:pt>
                <c:pt idx="96">
                  <c:v>9457.5</c:v>
                </c:pt>
                <c:pt idx="97">
                  <c:v>9653</c:v>
                </c:pt>
                <c:pt idx="98">
                  <c:v>9850.5</c:v>
                </c:pt>
                <c:pt idx="99">
                  <c:v>10050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D-4CA2-9991-48818D12541E}"/>
            </c:ext>
          </c:extLst>
        </c:ser>
        <c:ser>
          <c:idx val="1"/>
          <c:order val="1"/>
          <c:tx>
            <c:strRef>
              <c:f>'4.5-1d'!$H$1</c:f>
              <c:strCache>
                <c:ptCount val="1"/>
                <c:pt idx="0">
                  <c:v>0.5n^2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'4.5-1d'!$H$2:$H$101</c:f>
              <c:numCache>
                <c:formatCode>0.0</c:formatCode>
                <c:ptCount val="100"/>
                <c:pt idx="0">
                  <c:v>0.5</c:v>
                </c:pt>
                <c:pt idx="1">
                  <c:v>2</c:v>
                </c:pt>
                <c:pt idx="2">
                  <c:v>4.5</c:v>
                </c:pt>
                <c:pt idx="3">
                  <c:v>8</c:v>
                </c:pt>
                <c:pt idx="4">
                  <c:v>12.5</c:v>
                </c:pt>
                <c:pt idx="5">
                  <c:v>18</c:v>
                </c:pt>
                <c:pt idx="6">
                  <c:v>24.5</c:v>
                </c:pt>
                <c:pt idx="7">
                  <c:v>32</c:v>
                </c:pt>
                <c:pt idx="8">
                  <c:v>40.5</c:v>
                </c:pt>
                <c:pt idx="9">
                  <c:v>50</c:v>
                </c:pt>
                <c:pt idx="10">
                  <c:v>60.5</c:v>
                </c:pt>
                <c:pt idx="11">
                  <c:v>72</c:v>
                </c:pt>
                <c:pt idx="12">
                  <c:v>84.5</c:v>
                </c:pt>
                <c:pt idx="13">
                  <c:v>98</c:v>
                </c:pt>
                <c:pt idx="14">
                  <c:v>112.5</c:v>
                </c:pt>
                <c:pt idx="15">
                  <c:v>128</c:v>
                </c:pt>
                <c:pt idx="16">
                  <c:v>144.5</c:v>
                </c:pt>
                <c:pt idx="17">
                  <c:v>162</c:v>
                </c:pt>
                <c:pt idx="18">
                  <c:v>180.5</c:v>
                </c:pt>
                <c:pt idx="19">
                  <c:v>200</c:v>
                </c:pt>
                <c:pt idx="20">
                  <c:v>220.5</c:v>
                </c:pt>
                <c:pt idx="21">
                  <c:v>242</c:v>
                </c:pt>
                <c:pt idx="22">
                  <c:v>264.5</c:v>
                </c:pt>
                <c:pt idx="23">
                  <c:v>288</c:v>
                </c:pt>
                <c:pt idx="24">
                  <c:v>312.5</c:v>
                </c:pt>
                <c:pt idx="25">
                  <c:v>338</c:v>
                </c:pt>
                <c:pt idx="26">
                  <c:v>364.5</c:v>
                </c:pt>
                <c:pt idx="27">
                  <c:v>392</c:v>
                </c:pt>
                <c:pt idx="28">
                  <c:v>420.5</c:v>
                </c:pt>
                <c:pt idx="29">
                  <c:v>450</c:v>
                </c:pt>
                <c:pt idx="30">
                  <c:v>480.5</c:v>
                </c:pt>
                <c:pt idx="31">
                  <c:v>512</c:v>
                </c:pt>
                <c:pt idx="32">
                  <c:v>544.5</c:v>
                </c:pt>
                <c:pt idx="33">
                  <c:v>578</c:v>
                </c:pt>
                <c:pt idx="34">
                  <c:v>612.5</c:v>
                </c:pt>
                <c:pt idx="35">
                  <c:v>648</c:v>
                </c:pt>
                <c:pt idx="36">
                  <c:v>684.5</c:v>
                </c:pt>
                <c:pt idx="37">
                  <c:v>722</c:v>
                </c:pt>
                <c:pt idx="38">
                  <c:v>760.5</c:v>
                </c:pt>
                <c:pt idx="39">
                  <c:v>800</c:v>
                </c:pt>
                <c:pt idx="40">
                  <c:v>840.5</c:v>
                </c:pt>
                <c:pt idx="41">
                  <c:v>882</c:v>
                </c:pt>
                <c:pt idx="42">
                  <c:v>924.5</c:v>
                </c:pt>
                <c:pt idx="43">
                  <c:v>968</c:v>
                </c:pt>
                <c:pt idx="44">
                  <c:v>1012.5</c:v>
                </c:pt>
                <c:pt idx="45">
                  <c:v>1058</c:v>
                </c:pt>
                <c:pt idx="46">
                  <c:v>1104.5</c:v>
                </c:pt>
                <c:pt idx="47">
                  <c:v>1152</c:v>
                </c:pt>
                <c:pt idx="48">
                  <c:v>1200.5</c:v>
                </c:pt>
                <c:pt idx="49">
                  <c:v>1250</c:v>
                </c:pt>
                <c:pt idx="50">
                  <c:v>1300.5</c:v>
                </c:pt>
                <c:pt idx="51">
                  <c:v>1352</c:v>
                </c:pt>
                <c:pt idx="52">
                  <c:v>1404.5</c:v>
                </c:pt>
                <c:pt idx="53">
                  <c:v>1458</c:v>
                </c:pt>
                <c:pt idx="54">
                  <c:v>1512.5</c:v>
                </c:pt>
                <c:pt idx="55">
                  <c:v>1568</c:v>
                </c:pt>
                <c:pt idx="56">
                  <c:v>1624.5</c:v>
                </c:pt>
                <c:pt idx="57">
                  <c:v>1682</c:v>
                </c:pt>
                <c:pt idx="58">
                  <c:v>1740.5</c:v>
                </c:pt>
                <c:pt idx="59">
                  <c:v>1800</c:v>
                </c:pt>
                <c:pt idx="60">
                  <c:v>1860.5</c:v>
                </c:pt>
                <c:pt idx="61">
                  <c:v>1922</c:v>
                </c:pt>
                <c:pt idx="62">
                  <c:v>1984.5</c:v>
                </c:pt>
                <c:pt idx="63">
                  <c:v>2048</c:v>
                </c:pt>
                <c:pt idx="64">
                  <c:v>2112.5</c:v>
                </c:pt>
                <c:pt idx="65">
                  <c:v>2178</c:v>
                </c:pt>
                <c:pt idx="66">
                  <c:v>2244.5</c:v>
                </c:pt>
                <c:pt idx="67">
                  <c:v>2312</c:v>
                </c:pt>
                <c:pt idx="68">
                  <c:v>2380.5</c:v>
                </c:pt>
                <c:pt idx="69">
                  <c:v>2450</c:v>
                </c:pt>
                <c:pt idx="70">
                  <c:v>2520.5</c:v>
                </c:pt>
                <c:pt idx="71">
                  <c:v>2592</c:v>
                </c:pt>
                <c:pt idx="72">
                  <c:v>2664.5</c:v>
                </c:pt>
                <c:pt idx="73">
                  <c:v>2738</c:v>
                </c:pt>
                <c:pt idx="74">
                  <c:v>2812.5</c:v>
                </c:pt>
                <c:pt idx="75">
                  <c:v>2888</c:v>
                </c:pt>
                <c:pt idx="76">
                  <c:v>2964.5</c:v>
                </c:pt>
                <c:pt idx="77">
                  <c:v>3042</c:v>
                </c:pt>
                <c:pt idx="78">
                  <c:v>3120.5</c:v>
                </c:pt>
                <c:pt idx="79">
                  <c:v>3200</c:v>
                </c:pt>
                <c:pt idx="80">
                  <c:v>3280.5</c:v>
                </c:pt>
                <c:pt idx="81">
                  <c:v>3362</c:v>
                </c:pt>
                <c:pt idx="82">
                  <c:v>3444.5</c:v>
                </c:pt>
                <c:pt idx="83">
                  <c:v>3528</c:v>
                </c:pt>
                <c:pt idx="84">
                  <c:v>3612.5</c:v>
                </c:pt>
                <c:pt idx="85">
                  <c:v>3698</c:v>
                </c:pt>
                <c:pt idx="86">
                  <c:v>3784.5</c:v>
                </c:pt>
                <c:pt idx="87">
                  <c:v>3872</c:v>
                </c:pt>
                <c:pt idx="88">
                  <c:v>3960.5</c:v>
                </c:pt>
                <c:pt idx="89">
                  <c:v>4050</c:v>
                </c:pt>
                <c:pt idx="90">
                  <c:v>4140.5</c:v>
                </c:pt>
                <c:pt idx="91">
                  <c:v>4232</c:v>
                </c:pt>
                <c:pt idx="92">
                  <c:v>4324.5</c:v>
                </c:pt>
                <c:pt idx="93">
                  <c:v>4418</c:v>
                </c:pt>
                <c:pt idx="94">
                  <c:v>4512.5</c:v>
                </c:pt>
                <c:pt idx="95">
                  <c:v>4608</c:v>
                </c:pt>
                <c:pt idx="96">
                  <c:v>4704.5</c:v>
                </c:pt>
                <c:pt idx="97">
                  <c:v>4802</c:v>
                </c:pt>
                <c:pt idx="98">
                  <c:v>4900.5</c:v>
                </c:pt>
                <c:pt idx="99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CD-4CA2-9991-48818D12541E}"/>
            </c:ext>
          </c:extLst>
        </c:ser>
        <c:ser>
          <c:idx val="2"/>
          <c:order val="2"/>
          <c:tx>
            <c:strRef>
              <c:f>'4.5-1d'!$I$1</c:f>
              <c:strCache>
                <c:ptCount val="1"/>
                <c:pt idx="0">
                  <c:v>2n^2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'4.5-1d'!$I$2:$I$101</c:f>
              <c:numCache>
                <c:formatCode>0.0</c:formatCode>
                <c:ptCount val="100"/>
                <c:pt idx="0">
                  <c:v>2</c:v>
                </c:pt>
                <c:pt idx="1">
                  <c:v>8</c:v>
                </c:pt>
                <c:pt idx="2">
                  <c:v>18</c:v>
                </c:pt>
                <c:pt idx="3">
                  <c:v>32</c:v>
                </c:pt>
                <c:pt idx="4">
                  <c:v>50</c:v>
                </c:pt>
                <c:pt idx="5">
                  <c:v>72</c:v>
                </c:pt>
                <c:pt idx="6">
                  <c:v>98</c:v>
                </c:pt>
                <c:pt idx="7">
                  <c:v>128</c:v>
                </c:pt>
                <c:pt idx="8">
                  <c:v>162</c:v>
                </c:pt>
                <c:pt idx="9">
                  <c:v>200</c:v>
                </c:pt>
                <c:pt idx="10">
                  <c:v>242</c:v>
                </c:pt>
                <c:pt idx="11">
                  <c:v>288</c:v>
                </c:pt>
                <c:pt idx="12">
                  <c:v>338</c:v>
                </c:pt>
                <c:pt idx="13">
                  <c:v>392</c:v>
                </c:pt>
                <c:pt idx="14">
                  <c:v>450</c:v>
                </c:pt>
                <c:pt idx="15">
                  <c:v>512</c:v>
                </c:pt>
                <c:pt idx="16">
                  <c:v>578</c:v>
                </c:pt>
                <c:pt idx="17">
                  <c:v>648</c:v>
                </c:pt>
                <c:pt idx="18">
                  <c:v>722</c:v>
                </c:pt>
                <c:pt idx="19">
                  <c:v>800</c:v>
                </c:pt>
                <c:pt idx="20">
                  <c:v>882</c:v>
                </c:pt>
                <c:pt idx="21">
                  <c:v>968</c:v>
                </c:pt>
                <c:pt idx="22">
                  <c:v>1058</c:v>
                </c:pt>
                <c:pt idx="23">
                  <c:v>1152</c:v>
                </c:pt>
                <c:pt idx="24">
                  <c:v>1250</c:v>
                </c:pt>
                <c:pt idx="25">
                  <c:v>1352</c:v>
                </c:pt>
                <c:pt idx="26">
                  <c:v>1458</c:v>
                </c:pt>
                <c:pt idx="27">
                  <c:v>1568</c:v>
                </c:pt>
                <c:pt idx="28">
                  <c:v>1682</c:v>
                </c:pt>
                <c:pt idx="29">
                  <c:v>1800</c:v>
                </c:pt>
                <c:pt idx="30">
                  <c:v>1922</c:v>
                </c:pt>
                <c:pt idx="31">
                  <c:v>2048</c:v>
                </c:pt>
                <c:pt idx="32">
                  <c:v>2178</c:v>
                </c:pt>
                <c:pt idx="33">
                  <c:v>2312</c:v>
                </c:pt>
                <c:pt idx="34">
                  <c:v>2450</c:v>
                </c:pt>
                <c:pt idx="35">
                  <c:v>2592</c:v>
                </c:pt>
                <c:pt idx="36">
                  <c:v>2738</c:v>
                </c:pt>
                <c:pt idx="37">
                  <c:v>2888</c:v>
                </c:pt>
                <c:pt idx="38">
                  <c:v>3042</c:v>
                </c:pt>
                <c:pt idx="39">
                  <c:v>3200</c:v>
                </c:pt>
                <c:pt idx="40">
                  <c:v>3362</c:v>
                </c:pt>
                <c:pt idx="41">
                  <c:v>3528</c:v>
                </c:pt>
                <c:pt idx="42">
                  <c:v>3698</c:v>
                </c:pt>
                <c:pt idx="43">
                  <c:v>3872</c:v>
                </c:pt>
                <c:pt idx="44">
                  <c:v>4050</c:v>
                </c:pt>
                <c:pt idx="45">
                  <c:v>4232</c:v>
                </c:pt>
                <c:pt idx="46">
                  <c:v>4418</c:v>
                </c:pt>
                <c:pt idx="47">
                  <c:v>4608</c:v>
                </c:pt>
                <c:pt idx="48">
                  <c:v>4802</c:v>
                </c:pt>
                <c:pt idx="49">
                  <c:v>5000</c:v>
                </c:pt>
                <c:pt idx="50">
                  <c:v>5202</c:v>
                </c:pt>
                <c:pt idx="51">
                  <c:v>5408</c:v>
                </c:pt>
                <c:pt idx="52">
                  <c:v>5618</c:v>
                </c:pt>
                <c:pt idx="53">
                  <c:v>5832</c:v>
                </c:pt>
                <c:pt idx="54">
                  <c:v>6050</c:v>
                </c:pt>
                <c:pt idx="55">
                  <c:v>6272</c:v>
                </c:pt>
                <c:pt idx="56">
                  <c:v>6498</c:v>
                </c:pt>
                <c:pt idx="57">
                  <c:v>6728</c:v>
                </c:pt>
                <c:pt idx="58">
                  <c:v>6962</c:v>
                </c:pt>
                <c:pt idx="59">
                  <c:v>7200</c:v>
                </c:pt>
                <c:pt idx="60">
                  <c:v>7442</c:v>
                </c:pt>
                <c:pt idx="61">
                  <c:v>7688</c:v>
                </c:pt>
                <c:pt idx="62">
                  <c:v>7938</c:v>
                </c:pt>
                <c:pt idx="63">
                  <c:v>8192</c:v>
                </c:pt>
                <c:pt idx="64">
                  <c:v>8450</c:v>
                </c:pt>
                <c:pt idx="65">
                  <c:v>8712</c:v>
                </c:pt>
                <c:pt idx="66">
                  <c:v>8978</c:v>
                </c:pt>
                <c:pt idx="67">
                  <c:v>9248</c:v>
                </c:pt>
                <c:pt idx="68">
                  <c:v>9522</c:v>
                </c:pt>
                <c:pt idx="69">
                  <c:v>9800</c:v>
                </c:pt>
                <c:pt idx="70">
                  <c:v>10082</c:v>
                </c:pt>
                <c:pt idx="71">
                  <c:v>10368</c:v>
                </c:pt>
                <c:pt idx="72">
                  <c:v>10658</c:v>
                </c:pt>
                <c:pt idx="73">
                  <c:v>10952</c:v>
                </c:pt>
                <c:pt idx="74">
                  <c:v>11250</c:v>
                </c:pt>
                <c:pt idx="75">
                  <c:v>11552</c:v>
                </c:pt>
                <c:pt idx="76">
                  <c:v>11858</c:v>
                </c:pt>
                <c:pt idx="77">
                  <c:v>12168</c:v>
                </c:pt>
                <c:pt idx="78">
                  <c:v>12482</c:v>
                </c:pt>
                <c:pt idx="79">
                  <c:v>12800</c:v>
                </c:pt>
                <c:pt idx="80">
                  <c:v>13122</c:v>
                </c:pt>
                <c:pt idx="81">
                  <c:v>13448</c:v>
                </c:pt>
                <c:pt idx="82">
                  <c:v>13778</c:v>
                </c:pt>
                <c:pt idx="83">
                  <c:v>14112</c:v>
                </c:pt>
                <c:pt idx="84">
                  <c:v>14450</c:v>
                </c:pt>
                <c:pt idx="85">
                  <c:v>14792</c:v>
                </c:pt>
                <c:pt idx="86">
                  <c:v>15138</c:v>
                </c:pt>
                <c:pt idx="87">
                  <c:v>15488</c:v>
                </c:pt>
                <c:pt idx="88">
                  <c:v>15842</c:v>
                </c:pt>
                <c:pt idx="89">
                  <c:v>16200</c:v>
                </c:pt>
                <c:pt idx="90">
                  <c:v>16562</c:v>
                </c:pt>
                <c:pt idx="91">
                  <c:v>16928</c:v>
                </c:pt>
                <c:pt idx="92">
                  <c:v>17298</c:v>
                </c:pt>
                <c:pt idx="93">
                  <c:v>17672</c:v>
                </c:pt>
                <c:pt idx="94">
                  <c:v>18050</c:v>
                </c:pt>
                <c:pt idx="95">
                  <c:v>18432</c:v>
                </c:pt>
                <c:pt idx="96">
                  <c:v>18818</c:v>
                </c:pt>
                <c:pt idx="97">
                  <c:v>19208</c:v>
                </c:pt>
                <c:pt idx="98">
                  <c:v>19602</c:v>
                </c:pt>
                <c:pt idx="99">
                  <c:v>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CD-4CA2-9991-48818D125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609560"/>
        <c:axId val="687611528"/>
      </c:lineChart>
      <c:catAx>
        <c:axId val="687609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611528"/>
        <c:crosses val="autoZero"/>
        <c:auto val="1"/>
        <c:lblAlgn val="ctr"/>
        <c:lblOffset val="100"/>
        <c:noMultiLvlLbl val="0"/>
      </c:catAx>
      <c:valAx>
        <c:axId val="68761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60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104773</xdr:colOff>
      <xdr:row>5</xdr:row>
      <xdr:rowOff>4758</xdr:rowOff>
    </xdr:from>
    <xdr:to>
      <xdr:col>22</xdr:col>
      <xdr:colOff>142874</xdr:colOff>
      <xdr:row>30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BE8B87-08B9-43E4-84CD-78092E91F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361949</xdr:colOff>
      <xdr:row>3</xdr:row>
      <xdr:rowOff>123826</xdr:rowOff>
    </xdr:from>
    <xdr:to>
      <xdr:col>22</xdr:col>
      <xdr:colOff>600075</xdr:colOff>
      <xdr:row>31</xdr:row>
      <xdr:rowOff>9526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A03B1-683F-45F3-BAD9-8E42BBA5D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2</xdr:row>
      <xdr:rowOff>180975</xdr:rowOff>
    </xdr:from>
    <xdr:to>
      <xdr:col>26</xdr:col>
      <xdr:colOff>285750</xdr:colOff>
      <xdr:row>34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8B8B7A-68EA-404E-83FE-6B2DDFB2B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171449</xdr:colOff>
      <xdr:row>4</xdr:row>
      <xdr:rowOff>157161</xdr:rowOff>
    </xdr:from>
    <xdr:to>
      <xdr:col>26</xdr:col>
      <xdr:colOff>161924</xdr:colOff>
      <xdr:row>34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D4FDEA-3719-4C36-B6B4-A66B314524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6E932-E5A1-4B71-9429-002D2D959CFD}">
  <dimension ref="A1:I102"/>
  <sheetViews>
    <sheetView workbookViewId="0">
      <pane xSplit="1" ySplit="2" topLeftCell="B5" activePane="bottomRight" state="frozen"/>
      <selection pane="topRight" activeCell="B1" sqref="B1"/>
      <selection pane="bottomLeft" activeCell="A3" sqref="A3"/>
      <selection pane="bottomRight" activeCell="K31" sqref="K31"/>
    </sheetView>
  </sheetViews>
  <sheetFormatPr defaultRowHeight="15" x14ac:dyDescent="0.25"/>
  <cols>
    <col min="1" max="12" width="9.140625" style="1"/>
    <col min="13" max="13" width="13.28515625" style="1" bestFit="1" customWidth="1"/>
    <col min="14" max="16384" width="9.140625" style="1"/>
  </cols>
  <sheetData>
    <row r="1" spans="1:9" x14ac:dyDescent="0.25">
      <c r="G1" s="5" t="s">
        <v>9</v>
      </c>
      <c r="I1" s="1" t="s">
        <v>8</v>
      </c>
    </row>
    <row r="2" spans="1:9" s="3" customFormat="1" ht="15.75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6" t="s">
        <v>6</v>
      </c>
      <c r="H2" s="6" t="s">
        <v>6</v>
      </c>
      <c r="I2" s="6" t="s">
        <v>12</v>
      </c>
    </row>
    <row r="3" spans="1:9" x14ac:dyDescent="0.25">
      <c r="A3" s="1">
        <v>1</v>
      </c>
      <c r="B3" s="1">
        <v>2</v>
      </c>
      <c r="C3" s="1">
        <f>A3/4</f>
        <v>0.25</v>
      </c>
      <c r="D3" s="1">
        <f>B3*C3</f>
        <v>0.5</v>
      </c>
      <c r="E3" s="1">
        <v>1</v>
      </c>
      <c r="F3" s="4">
        <f>D3+E3</f>
        <v>1.5</v>
      </c>
      <c r="G3" s="4">
        <f>A3^(0.5)</f>
        <v>1</v>
      </c>
      <c r="H3" s="4">
        <f t="shared" ref="H3:H67" si="0">1*G3</f>
        <v>1</v>
      </c>
      <c r="I3" s="4">
        <f>10*G3</f>
        <v>10</v>
      </c>
    </row>
    <row r="4" spans="1:9" x14ac:dyDescent="0.25">
      <c r="A4" s="1">
        <v>2</v>
      </c>
      <c r="B4" s="1">
        <v>2</v>
      </c>
      <c r="C4" s="1">
        <f t="shared" ref="C4:C16" si="1">A4/4</f>
        <v>0.5</v>
      </c>
      <c r="D4" s="1">
        <f t="shared" ref="D4:D16" si="2">B4*C4</f>
        <v>1</v>
      </c>
      <c r="E4" s="1">
        <v>1</v>
      </c>
      <c r="F4" s="4">
        <f t="shared" ref="F4:F67" si="3">D4+E4</f>
        <v>2</v>
      </c>
      <c r="G4" s="4">
        <f t="shared" ref="G4:G67" si="4">A4^(0.5)</f>
        <v>1.4142135623730951</v>
      </c>
      <c r="H4" s="4">
        <f t="shared" si="0"/>
        <v>1.4142135623730951</v>
      </c>
      <c r="I4" s="4">
        <f t="shared" ref="I4:I67" si="5">10*G4</f>
        <v>14.142135623730951</v>
      </c>
    </row>
    <row r="5" spans="1:9" x14ac:dyDescent="0.25">
      <c r="A5" s="1">
        <v>3</v>
      </c>
      <c r="B5" s="1">
        <v>2</v>
      </c>
      <c r="C5" s="1">
        <f t="shared" si="1"/>
        <v>0.75</v>
      </c>
      <c r="D5" s="1">
        <f t="shared" si="2"/>
        <v>1.5</v>
      </c>
      <c r="E5" s="1">
        <v>1</v>
      </c>
      <c r="F5" s="4">
        <f t="shared" si="3"/>
        <v>2.5</v>
      </c>
      <c r="G5" s="4">
        <f t="shared" si="4"/>
        <v>1.7320508075688772</v>
      </c>
      <c r="H5" s="4">
        <f t="shared" si="0"/>
        <v>1.7320508075688772</v>
      </c>
      <c r="I5" s="4">
        <f t="shared" si="5"/>
        <v>17.320508075688771</v>
      </c>
    </row>
    <row r="6" spans="1:9" x14ac:dyDescent="0.25">
      <c r="A6" s="1">
        <v>4</v>
      </c>
      <c r="B6" s="1">
        <v>2</v>
      </c>
      <c r="C6" s="1">
        <f t="shared" ref="C6:C39" si="6">A6/4</f>
        <v>1</v>
      </c>
      <c r="D6" s="1">
        <f t="shared" ref="D6:D39" si="7">B6*C6</f>
        <v>2</v>
      </c>
      <c r="E6" s="1">
        <v>1</v>
      </c>
      <c r="F6" s="4">
        <f t="shared" si="3"/>
        <v>3</v>
      </c>
      <c r="G6" s="4">
        <f t="shared" si="4"/>
        <v>2</v>
      </c>
      <c r="H6" s="4">
        <f t="shared" si="0"/>
        <v>2</v>
      </c>
      <c r="I6" s="4">
        <f t="shared" si="5"/>
        <v>20</v>
      </c>
    </row>
    <row r="7" spans="1:9" x14ac:dyDescent="0.25">
      <c r="A7" s="1">
        <v>5</v>
      </c>
      <c r="B7" s="1">
        <v>2</v>
      </c>
      <c r="C7" s="1">
        <f t="shared" si="6"/>
        <v>1.25</v>
      </c>
      <c r="D7" s="1">
        <f t="shared" si="7"/>
        <v>2.5</v>
      </c>
      <c r="E7" s="1">
        <v>1</v>
      </c>
      <c r="F7" s="4">
        <f t="shared" si="3"/>
        <v>3.5</v>
      </c>
      <c r="G7" s="4">
        <f t="shared" si="4"/>
        <v>2.2360679774997898</v>
      </c>
      <c r="H7" s="4">
        <f t="shared" si="0"/>
        <v>2.2360679774997898</v>
      </c>
      <c r="I7" s="4">
        <f t="shared" si="5"/>
        <v>22.360679774997898</v>
      </c>
    </row>
    <row r="8" spans="1:9" x14ac:dyDescent="0.25">
      <c r="A8" s="1">
        <v>6</v>
      </c>
      <c r="B8" s="1">
        <v>2</v>
      </c>
      <c r="C8" s="1">
        <f t="shared" si="6"/>
        <v>1.5</v>
      </c>
      <c r="D8" s="1">
        <f t="shared" si="7"/>
        <v>3</v>
      </c>
      <c r="E8" s="1">
        <v>1</v>
      </c>
      <c r="F8" s="4">
        <f t="shared" si="3"/>
        <v>4</v>
      </c>
      <c r="G8" s="4">
        <f t="shared" si="4"/>
        <v>2.4494897427831779</v>
      </c>
      <c r="H8" s="4">
        <f t="shared" si="0"/>
        <v>2.4494897427831779</v>
      </c>
      <c r="I8" s="4">
        <f t="shared" si="5"/>
        <v>24.494897427831781</v>
      </c>
    </row>
    <row r="9" spans="1:9" x14ac:dyDescent="0.25">
      <c r="A9" s="1">
        <v>7</v>
      </c>
      <c r="B9" s="1">
        <v>2</v>
      </c>
      <c r="C9" s="1">
        <f t="shared" si="6"/>
        <v>1.75</v>
      </c>
      <c r="D9" s="1">
        <f t="shared" si="7"/>
        <v>3.5</v>
      </c>
      <c r="E9" s="1">
        <v>1</v>
      </c>
      <c r="F9" s="4">
        <f t="shared" si="3"/>
        <v>4.5</v>
      </c>
      <c r="G9" s="4">
        <f t="shared" si="4"/>
        <v>2.6457513110645907</v>
      </c>
      <c r="H9" s="4">
        <f t="shared" si="0"/>
        <v>2.6457513110645907</v>
      </c>
      <c r="I9" s="4">
        <f t="shared" si="5"/>
        <v>26.457513110645905</v>
      </c>
    </row>
    <row r="10" spans="1:9" x14ac:dyDescent="0.25">
      <c r="A10" s="1">
        <v>8</v>
      </c>
      <c r="B10" s="1">
        <v>2</v>
      </c>
      <c r="C10" s="1">
        <f t="shared" si="6"/>
        <v>2</v>
      </c>
      <c r="D10" s="1">
        <f t="shared" si="7"/>
        <v>4</v>
      </c>
      <c r="E10" s="1">
        <v>1</v>
      </c>
      <c r="F10" s="4">
        <f t="shared" si="3"/>
        <v>5</v>
      </c>
      <c r="G10" s="4">
        <f t="shared" si="4"/>
        <v>2.8284271247461903</v>
      </c>
      <c r="H10" s="4">
        <f t="shared" si="0"/>
        <v>2.8284271247461903</v>
      </c>
      <c r="I10" s="4">
        <f t="shared" si="5"/>
        <v>28.284271247461902</v>
      </c>
    </row>
    <row r="11" spans="1:9" x14ac:dyDescent="0.25">
      <c r="A11" s="1">
        <v>9</v>
      </c>
      <c r="B11" s="1">
        <v>2</v>
      </c>
      <c r="C11" s="1">
        <f t="shared" si="6"/>
        <v>2.25</v>
      </c>
      <c r="D11" s="1">
        <f t="shared" si="7"/>
        <v>4.5</v>
      </c>
      <c r="E11" s="1">
        <v>1</v>
      </c>
      <c r="F11" s="4">
        <f t="shared" si="3"/>
        <v>5.5</v>
      </c>
      <c r="G11" s="4">
        <f t="shared" si="4"/>
        <v>3</v>
      </c>
      <c r="H11" s="4">
        <f t="shared" si="0"/>
        <v>3</v>
      </c>
      <c r="I11" s="4">
        <f t="shared" si="5"/>
        <v>30</v>
      </c>
    </row>
    <row r="12" spans="1:9" x14ac:dyDescent="0.25">
      <c r="A12" s="1">
        <v>10</v>
      </c>
      <c r="B12" s="1">
        <v>2</v>
      </c>
      <c r="C12" s="1">
        <f t="shared" si="6"/>
        <v>2.5</v>
      </c>
      <c r="D12" s="1">
        <f t="shared" si="7"/>
        <v>5</v>
      </c>
      <c r="E12" s="1">
        <v>1</v>
      </c>
      <c r="F12" s="4">
        <f t="shared" si="3"/>
        <v>6</v>
      </c>
      <c r="G12" s="4">
        <f t="shared" si="4"/>
        <v>3.1622776601683795</v>
      </c>
      <c r="H12" s="4">
        <f t="shared" si="0"/>
        <v>3.1622776601683795</v>
      </c>
      <c r="I12" s="4">
        <f t="shared" si="5"/>
        <v>31.622776601683796</v>
      </c>
    </row>
    <row r="13" spans="1:9" x14ac:dyDescent="0.25">
      <c r="A13" s="1">
        <v>11</v>
      </c>
      <c r="B13" s="1">
        <v>2</v>
      </c>
      <c r="C13" s="1">
        <f t="shared" si="6"/>
        <v>2.75</v>
      </c>
      <c r="D13" s="1">
        <f t="shared" si="7"/>
        <v>5.5</v>
      </c>
      <c r="E13" s="1">
        <v>1</v>
      </c>
      <c r="F13" s="4">
        <f t="shared" si="3"/>
        <v>6.5</v>
      </c>
      <c r="G13" s="4">
        <f t="shared" si="4"/>
        <v>3.3166247903553998</v>
      </c>
      <c r="H13" s="4">
        <f t="shared" si="0"/>
        <v>3.3166247903553998</v>
      </c>
      <c r="I13" s="4">
        <f t="shared" si="5"/>
        <v>33.166247903553995</v>
      </c>
    </row>
    <row r="14" spans="1:9" x14ac:dyDescent="0.25">
      <c r="A14" s="1">
        <v>12</v>
      </c>
      <c r="B14" s="1">
        <v>2</v>
      </c>
      <c r="C14" s="1">
        <f t="shared" si="6"/>
        <v>3</v>
      </c>
      <c r="D14" s="1">
        <f t="shared" si="7"/>
        <v>6</v>
      </c>
      <c r="E14" s="1">
        <v>1</v>
      </c>
      <c r="F14" s="4">
        <f t="shared" si="3"/>
        <v>7</v>
      </c>
      <c r="G14" s="4">
        <f t="shared" si="4"/>
        <v>3.4641016151377544</v>
      </c>
      <c r="H14" s="4">
        <f t="shared" si="0"/>
        <v>3.4641016151377544</v>
      </c>
      <c r="I14" s="4">
        <f t="shared" si="5"/>
        <v>34.641016151377542</v>
      </c>
    </row>
    <row r="15" spans="1:9" x14ac:dyDescent="0.25">
      <c r="A15" s="1">
        <v>13</v>
      </c>
      <c r="B15" s="1">
        <v>2</v>
      </c>
      <c r="C15" s="1">
        <f t="shared" si="6"/>
        <v>3.25</v>
      </c>
      <c r="D15" s="1">
        <f t="shared" si="7"/>
        <v>6.5</v>
      </c>
      <c r="E15" s="1">
        <v>1</v>
      </c>
      <c r="F15" s="4">
        <f t="shared" si="3"/>
        <v>7.5</v>
      </c>
      <c r="G15" s="4">
        <f t="shared" si="4"/>
        <v>3.6055512754639891</v>
      </c>
      <c r="H15" s="4">
        <f t="shared" si="0"/>
        <v>3.6055512754639891</v>
      </c>
      <c r="I15" s="4">
        <f t="shared" si="5"/>
        <v>36.055512754639892</v>
      </c>
    </row>
    <row r="16" spans="1:9" x14ac:dyDescent="0.25">
      <c r="A16" s="1">
        <v>14</v>
      </c>
      <c r="B16" s="1">
        <v>2</v>
      </c>
      <c r="C16" s="1">
        <f t="shared" si="6"/>
        <v>3.5</v>
      </c>
      <c r="D16" s="1">
        <f t="shared" si="7"/>
        <v>7</v>
      </c>
      <c r="E16" s="1">
        <v>1</v>
      </c>
      <c r="F16" s="4">
        <f t="shared" si="3"/>
        <v>8</v>
      </c>
      <c r="G16" s="4">
        <f t="shared" si="4"/>
        <v>3.7416573867739413</v>
      </c>
      <c r="H16" s="4">
        <f t="shared" si="0"/>
        <v>3.7416573867739413</v>
      </c>
      <c r="I16" s="4">
        <f t="shared" si="5"/>
        <v>37.416573867739416</v>
      </c>
    </row>
    <row r="17" spans="1:9" x14ac:dyDescent="0.25">
      <c r="A17" s="1">
        <v>15</v>
      </c>
      <c r="B17" s="1">
        <v>2</v>
      </c>
      <c r="C17" s="1">
        <f t="shared" si="6"/>
        <v>3.75</v>
      </c>
      <c r="D17" s="1">
        <f t="shared" si="7"/>
        <v>7.5</v>
      </c>
      <c r="E17" s="1">
        <v>1</v>
      </c>
      <c r="F17" s="4">
        <f t="shared" si="3"/>
        <v>8.5</v>
      </c>
      <c r="G17" s="4">
        <f t="shared" si="4"/>
        <v>3.872983346207417</v>
      </c>
      <c r="H17" s="4">
        <f t="shared" si="0"/>
        <v>3.872983346207417</v>
      </c>
      <c r="I17" s="4">
        <f t="shared" si="5"/>
        <v>38.729833462074168</v>
      </c>
    </row>
    <row r="18" spans="1:9" x14ac:dyDescent="0.25">
      <c r="A18" s="1">
        <v>16</v>
      </c>
      <c r="B18" s="1">
        <v>2</v>
      </c>
      <c r="C18" s="1">
        <f t="shared" si="6"/>
        <v>4</v>
      </c>
      <c r="D18" s="1">
        <f t="shared" si="7"/>
        <v>8</v>
      </c>
      <c r="E18" s="1">
        <v>1</v>
      </c>
      <c r="F18" s="4">
        <f t="shared" si="3"/>
        <v>9</v>
      </c>
      <c r="G18" s="4">
        <f t="shared" si="4"/>
        <v>4</v>
      </c>
      <c r="H18" s="4">
        <f t="shared" si="0"/>
        <v>4</v>
      </c>
      <c r="I18" s="4">
        <f t="shared" si="5"/>
        <v>40</v>
      </c>
    </row>
    <row r="19" spans="1:9" x14ac:dyDescent="0.25">
      <c r="A19" s="1">
        <v>17</v>
      </c>
      <c r="B19" s="1">
        <v>2</v>
      </c>
      <c r="C19" s="1">
        <f t="shared" si="6"/>
        <v>4.25</v>
      </c>
      <c r="D19" s="1">
        <f t="shared" si="7"/>
        <v>8.5</v>
      </c>
      <c r="E19" s="1">
        <v>1</v>
      </c>
      <c r="F19" s="4">
        <f t="shared" si="3"/>
        <v>9.5</v>
      </c>
      <c r="G19" s="4">
        <f t="shared" si="4"/>
        <v>4.1231056256176606</v>
      </c>
      <c r="H19" s="4">
        <f t="shared" si="0"/>
        <v>4.1231056256176606</v>
      </c>
      <c r="I19" s="4">
        <f t="shared" si="5"/>
        <v>41.231056256176608</v>
      </c>
    </row>
    <row r="20" spans="1:9" x14ac:dyDescent="0.25">
      <c r="A20" s="1">
        <v>18</v>
      </c>
      <c r="B20" s="1">
        <v>2</v>
      </c>
      <c r="C20" s="1">
        <f t="shared" si="6"/>
        <v>4.5</v>
      </c>
      <c r="D20" s="1">
        <f t="shared" si="7"/>
        <v>9</v>
      </c>
      <c r="E20" s="1">
        <v>1</v>
      </c>
      <c r="F20" s="4">
        <f t="shared" si="3"/>
        <v>10</v>
      </c>
      <c r="G20" s="4">
        <f t="shared" si="4"/>
        <v>4.2426406871192848</v>
      </c>
      <c r="H20" s="4">
        <f t="shared" si="0"/>
        <v>4.2426406871192848</v>
      </c>
      <c r="I20" s="4">
        <f t="shared" si="5"/>
        <v>42.426406871192846</v>
      </c>
    </row>
    <row r="21" spans="1:9" x14ac:dyDescent="0.25">
      <c r="A21" s="1">
        <v>19</v>
      </c>
      <c r="B21" s="1">
        <v>2</v>
      </c>
      <c r="C21" s="1">
        <f t="shared" si="6"/>
        <v>4.75</v>
      </c>
      <c r="D21" s="1">
        <f t="shared" si="7"/>
        <v>9.5</v>
      </c>
      <c r="E21" s="1">
        <v>1</v>
      </c>
      <c r="F21" s="4">
        <f t="shared" si="3"/>
        <v>10.5</v>
      </c>
      <c r="G21" s="4">
        <f t="shared" si="4"/>
        <v>4.358898943540674</v>
      </c>
      <c r="H21" s="4">
        <f t="shared" si="0"/>
        <v>4.358898943540674</v>
      </c>
      <c r="I21" s="4">
        <f t="shared" si="5"/>
        <v>43.588989435406738</v>
      </c>
    </row>
    <row r="22" spans="1:9" x14ac:dyDescent="0.25">
      <c r="A22" s="1">
        <v>20</v>
      </c>
      <c r="B22" s="1">
        <v>2</v>
      </c>
      <c r="C22" s="1">
        <f t="shared" si="6"/>
        <v>5</v>
      </c>
      <c r="D22" s="1">
        <f t="shared" si="7"/>
        <v>10</v>
      </c>
      <c r="E22" s="1">
        <v>1</v>
      </c>
      <c r="F22" s="4">
        <f t="shared" si="3"/>
        <v>11</v>
      </c>
      <c r="G22" s="4">
        <f t="shared" si="4"/>
        <v>4.4721359549995796</v>
      </c>
      <c r="H22" s="4">
        <f t="shared" si="0"/>
        <v>4.4721359549995796</v>
      </c>
      <c r="I22" s="4">
        <f t="shared" si="5"/>
        <v>44.721359549995796</v>
      </c>
    </row>
    <row r="23" spans="1:9" x14ac:dyDescent="0.25">
      <c r="A23" s="1">
        <v>21</v>
      </c>
      <c r="B23" s="1">
        <v>2</v>
      </c>
      <c r="C23" s="1">
        <f t="shared" si="6"/>
        <v>5.25</v>
      </c>
      <c r="D23" s="1">
        <f t="shared" si="7"/>
        <v>10.5</v>
      </c>
      <c r="E23" s="1">
        <v>1</v>
      </c>
      <c r="F23" s="4">
        <f t="shared" si="3"/>
        <v>11.5</v>
      </c>
      <c r="G23" s="4">
        <f t="shared" si="4"/>
        <v>4.5825756949558398</v>
      </c>
      <c r="H23" s="4">
        <f t="shared" si="0"/>
        <v>4.5825756949558398</v>
      </c>
      <c r="I23" s="4">
        <f t="shared" si="5"/>
        <v>45.825756949558397</v>
      </c>
    </row>
    <row r="24" spans="1:9" x14ac:dyDescent="0.25">
      <c r="A24" s="1">
        <v>22</v>
      </c>
      <c r="B24" s="1">
        <v>2</v>
      </c>
      <c r="C24" s="1">
        <f t="shared" si="6"/>
        <v>5.5</v>
      </c>
      <c r="D24" s="1">
        <f t="shared" si="7"/>
        <v>11</v>
      </c>
      <c r="E24" s="1">
        <v>1</v>
      </c>
      <c r="F24" s="4">
        <f t="shared" si="3"/>
        <v>12</v>
      </c>
      <c r="G24" s="4">
        <f t="shared" si="4"/>
        <v>4.6904157598234297</v>
      </c>
      <c r="H24" s="4">
        <f t="shared" si="0"/>
        <v>4.6904157598234297</v>
      </c>
      <c r="I24" s="4">
        <f t="shared" si="5"/>
        <v>46.904157598234299</v>
      </c>
    </row>
    <row r="25" spans="1:9" x14ac:dyDescent="0.25">
      <c r="A25" s="1">
        <v>23</v>
      </c>
      <c r="B25" s="1">
        <v>2</v>
      </c>
      <c r="C25" s="1">
        <f t="shared" si="6"/>
        <v>5.75</v>
      </c>
      <c r="D25" s="1">
        <f t="shared" si="7"/>
        <v>11.5</v>
      </c>
      <c r="E25" s="1">
        <v>1</v>
      </c>
      <c r="F25" s="4">
        <f t="shared" si="3"/>
        <v>12.5</v>
      </c>
      <c r="G25" s="4">
        <f t="shared" si="4"/>
        <v>4.7958315233127191</v>
      </c>
      <c r="H25" s="4">
        <f t="shared" si="0"/>
        <v>4.7958315233127191</v>
      </c>
      <c r="I25" s="4">
        <f t="shared" si="5"/>
        <v>47.958315233127195</v>
      </c>
    </row>
    <row r="26" spans="1:9" x14ac:dyDescent="0.25">
      <c r="A26" s="1">
        <v>24</v>
      </c>
      <c r="B26" s="1">
        <v>2</v>
      </c>
      <c r="C26" s="1">
        <f t="shared" si="6"/>
        <v>6</v>
      </c>
      <c r="D26" s="1">
        <f t="shared" si="7"/>
        <v>12</v>
      </c>
      <c r="E26" s="1">
        <v>1</v>
      </c>
      <c r="F26" s="4">
        <f t="shared" si="3"/>
        <v>13</v>
      </c>
      <c r="G26" s="4">
        <f t="shared" si="4"/>
        <v>4.8989794855663558</v>
      </c>
      <c r="H26" s="4">
        <f t="shared" si="0"/>
        <v>4.8989794855663558</v>
      </c>
      <c r="I26" s="4">
        <f t="shared" si="5"/>
        <v>48.989794855663561</v>
      </c>
    </row>
    <row r="27" spans="1:9" x14ac:dyDescent="0.25">
      <c r="A27" s="1">
        <v>25</v>
      </c>
      <c r="B27" s="1">
        <v>2</v>
      </c>
      <c r="C27" s="1">
        <f t="shared" si="6"/>
        <v>6.25</v>
      </c>
      <c r="D27" s="1">
        <f t="shared" si="7"/>
        <v>12.5</v>
      </c>
      <c r="E27" s="1">
        <v>1</v>
      </c>
      <c r="F27" s="4">
        <f t="shared" si="3"/>
        <v>13.5</v>
      </c>
      <c r="G27" s="4">
        <f t="shared" si="4"/>
        <v>5</v>
      </c>
      <c r="H27" s="4">
        <f t="shared" si="0"/>
        <v>5</v>
      </c>
      <c r="I27" s="4">
        <f t="shared" si="5"/>
        <v>50</v>
      </c>
    </row>
    <row r="28" spans="1:9" x14ac:dyDescent="0.25">
      <c r="A28" s="1">
        <v>26</v>
      </c>
      <c r="B28" s="1">
        <v>2</v>
      </c>
      <c r="C28" s="1">
        <f t="shared" si="6"/>
        <v>6.5</v>
      </c>
      <c r="D28" s="1">
        <f t="shared" si="7"/>
        <v>13</v>
      </c>
      <c r="E28" s="1">
        <v>1</v>
      </c>
      <c r="F28" s="4">
        <f t="shared" si="3"/>
        <v>14</v>
      </c>
      <c r="G28" s="4">
        <f t="shared" si="4"/>
        <v>5.0990195135927845</v>
      </c>
      <c r="H28" s="4">
        <f t="shared" si="0"/>
        <v>5.0990195135927845</v>
      </c>
      <c r="I28" s="4">
        <f t="shared" si="5"/>
        <v>50.990195135927848</v>
      </c>
    </row>
    <row r="29" spans="1:9" x14ac:dyDescent="0.25">
      <c r="A29" s="1">
        <v>27</v>
      </c>
      <c r="B29" s="1">
        <v>2</v>
      </c>
      <c r="C29" s="1">
        <f t="shared" si="6"/>
        <v>6.75</v>
      </c>
      <c r="D29" s="1">
        <f t="shared" si="7"/>
        <v>13.5</v>
      </c>
      <c r="E29" s="1">
        <v>1</v>
      </c>
      <c r="F29" s="4">
        <f t="shared" si="3"/>
        <v>14.5</v>
      </c>
      <c r="G29" s="4">
        <f t="shared" si="4"/>
        <v>5.196152422706632</v>
      </c>
      <c r="H29" s="4">
        <f t="shared" si="0"/>
        <v>5.196152422706632</v>
      </c>
      <c r="I29" s="4">
        <f t="shared" si="5"/>
        <v>51.96152422706632</v>
      </c>
    </row>
    <row r="30" spans="1:9" x14ac:dyDescent="0.25">
      <c r="A30" s="1">
        <v>28</v>
      </c>
      <c r="B30" s="1">
        <v>2</v>
      </c>
      <c r="C30" s="1">
        <f t="shared" si="6"/>
        <v>7</v>
      </c>
      <c r="D30" s="1">
        <f t="shared" si="7"/>
        <v>14</v>
      </c>
      <c r="E30" s="1">
        <v>1</v>
      </c>
      <c r="F30" s="4">
        <f t="shared" si="3"/>
        <v>15</v>
      </c>
      <c r="G30" s="4">
        <f t="shared" si="4"/>
        <v>5.2915026221291814</v>
      </c>
      <c r="H30" s="4">
        <f t="shared" si="0"/>
        <v>5.2915026221291814</v>
      </c>
      <c r="I30" s="4">
        <f t="shared" si="5"/>
        <v>52.915026221291811</v>
      </c>
    </row>
    <row r="31" spans="1:9" x14ac:dyDescent="0.25">
      <c r="A31" s="1">
        <v>29</v>
      </c>
      <c r="B31" s="1">
        <v>2</v>
      </c>
      <c r="C31" s="1">
        <f t="shared" si="6"/>
        <v>7.25</v>
      </c>
      <c r="D31" s="1">
        <f t="shared" si="7"/>
        <v>14.5</v>
      </c>
      <c r="E31" s="1">
        <v>1</v>
      </c>
      <c r="F31" s="4">
        <f t="shared" si="3"/>
        <v>15.5</v>
      </c>
      <c r="G31" s="4">
        <f t="shared" si="4"/>
        <v>5.3851648071345037</v>
      </c>
      <c r="H31" s="4">
        <f t="shared" si="0"/>
        <v>5.3851648071345037</v>
      </c>
      <c r="I31" s="4">
        <f t="shared" si="5"/>
        <v>53.851648071345039</v>
      </c>
    </row>
    <row r="32" spans="1:9" x14ac:dyDescent="0.25">
      <c r="A32" s="1">
        <v>30</v>
      </c>
      <c r="B32" s="1">
        <v>2</v>
      </c>
      <c r="C32" s="1">
        <f t="shared" si="6"/>
        <v>7.5</v>
      </c>
      <c r="D32" s="1">
        <f t="shared" si="7"/>
        <v>15</v>
      </c>
      <c r="E32" s="1">
        <v>1</v>
      </c>
      <c r="F32" s="4">
        <f t="shared" si="3"/>
        <v>16</v>
      </c>
      <c r="G32" s="4">
        <f t="shared" si="4"/>
        <v>5.4772255750516612</v>
      </c>
      <c r="H32" s="4">
        <f t="shared" si="0"/>
        <v>5.4772255750516612</v>
      </c>
      <c r="I32" s="4">
        <f t="shared" si="5"/>
        <v>54.772255750516614</v>
      </c>
    </row>
    <row r="33" spans="1:9" x14ac:dyDescent="0.25">
      <c r="A33" s="1">
        <v>31</v>
      </c>
      <c r="B33" s="1">
        <v>2</v>
      </c>
      <c r="C33" s="1">
        <f t="shared" si="6"/>
        <v>7.75</v>
      </c>
      <c r="D33" s="1">
        <f t="shared" si="7"/>
        <v>15.5</v>
      </c>
      <c r="E33" s="1">
        <v>1</v>
      </c>
      <c r="F33" s="4">
        <f t="shared" si="3"/>
        <v>16.5</v>
      </c>
      <c r="G33" s="4">
        <f t="shared" si="4"/>
        <v>5.5677643628300215</v>
      </c>
      <c r="H33" s="4">
        <f t="shared" si="0"/>
        <v>5.5677643628300215</v>
      </c>
      <c r="I33" s="4">
        <f t="shared" si="5"/>
        <v>55.677643628300217</v>
      </c>
    </row>
    <row r="34" spans="1:9" x14ac:dyDescent="0.25">
      <c r="A34" s="1">
        <v>32</v>
      </c>
      <c r="B34" s="1">
        <v>2</v>
      </c>
      <c r="C34" s="1">
        <f t="shared" si="6"/>
        <v>8</v>
      </c>
      <c r="D34" s="1">
        <f t="shared" si="7"/>
        <v>16</v>
      </c>
      <c r="E34" s="1">
        <v>1</v>
      </c>
      <c r="F34" s="4">
        <f t="shared" si="3"/>
        <v>17</v>
      </c>
      <c r="G34" s="4">
        <f t="shared" si="4"/>
        <v>5.6568542494923806</v>
      </c>
      <c r="H34" s="4">
        <f t="shared" si="0"/>
        <v>5.6568542494923806</v>
      </c>
      <c r="I34" s="4">
        <f t="shared" si="5"/>
        <v>56.568542494923804</v>
      </c>
    </row>
    <row r="35" spans="1:9" x14ac:dyDescent="0.25">
      <c r="A35" s="1">
        <v>33</v>
      </c>
      <c r="B35" s="1">
        <v>2</v>
      </c>
      <c r="C35" s="1">
        <f t="shared" si="6"/>
        <v>8.25</v>
      </c>
      <c r="D35" s="1">
        <f t="shared" si="7"/>
        <v>16.5</v>
      </c>
      <c r="E35" s="1">
        <v>1</v>
      </c>
      <c r="F35" s="4">
        <f t="shared" si="3"/>
        <v>17.5</v>
      </c>
      <c r="G35" s="4">
        <f t="shared" si="4"/>
        <v>5.7445626465380286</v>
      </c>
      <c r="H35" s="4">
        <f t="shared" si="0"/>
        <v>5.7445626465380286</v>
      </c>
      <c r="I35" s="4">
        <f t="shared" si="5"/>
        <v>57.445626465380286</v>
      </c>
    </row>
    <row r="36" spans="1:9" x14ac:dyDescent="0.25">
      <c r="A36" s="1">
        <v>34</v>
      </c>
      <c r="B36" s="1">
        <v>2</v>
      </c>
      <c r="C36" s="1">
        <f t="shared" si="6"/>
        <v>8.5</v>
      </c>
      <c r="D36" s="1">
        <f t="shared" si="7"/>
        <v>17</v>
      </c>
      <c r="E36" s="1">
        <v>1</v>
      </c>
      <c r="F36" s="4">
        <f t="shared" si="3"/>
        <v>18</v>
      </c>
      <c r="G36" s="4">
        <f t="shared" si="4"/>
        <v>5.8309518948453007</v>
      </c>
      <c r="H36" s="4">
        <f t="shared" si="0"/>
        <v>5.8309518948453007</v>
      </c>
      <c r="I36" s="4">
        <f t="shared" si="5"/>
        <v>58.309518948453004</v>
      </c>
    </row>
    <row r="37" spans="1:9" x14ac:dyDescent="0.25">
      <c r="A37" s="1">
        <v>35</v>
      </c>
      <c r="B37" s="1">
        <v>2</v>
      </c>
      <c r="C37" s="1">
        <f t="shared" si="6"/>
        <v>8.75</v>
      </c>
      <c r="D37" s="1">
        <f t="shared" si="7"/>
        <v>17.5</v>
      </c>
      <c r="E37" s="1">
        <v>1</v>
      </c>
      <c r="F37" s="4">
        <f t="shared" si="3"/>
        <v>18.5</v>
      </c>
      <c r="G37" s="4">
        <f t="shared" si="4"/>
        <v>5.9160797830996161</v>
      </c>
      <c r="H37" s="4">
        <f t="shared" si="0"/>
        <v>5.9160797830996161</v>
      </c>
      <c r="I37" s="4">
        <f t="shared" si="5"/>
        <v>59.16079783099616</v>
      </c>
    </row>
    <row r="38" spans="1:9" x14ac:dyDescent="0.25">
      <c r="A38" s="1">
        <v>36</v>
      </c>
      <c r="B38" s="1">
        <v>2</v>
      </c>
      <c r="C38" s="1">
        <f t="shared" si="6"/>
        <v>9</v>
      </c>
      <c r="D38" s="1">
        <f t="shared" si="7"/>
        <v>18</v>
      </c>
      <c r="E38" s="1">
        <v>1</v>
      </c>
      <c r="F38" s="4">
        <f t="shared" si="3"/>
        <v>19</v>
      </c>
      <c r="G38" s="4">
        <f t="shared" si="4"/>
        <v>6</v>
      </c>
      <c r="H38" s="4">
        <f t="shared" si="0"/>
        <v>6</v>
      </c>
      <c r="I38" s="4">
        <f t="shared" si="5"/>
        <v>60</v>
      </c>
    </row>
    <row r="39" spans="1:9" x14ac:dyDescent="0.25">
      <c r="A39" s="1">
        <v>37</v>
      </c>
      <c r="B39" s="1">
        <v>2</v>
      </c>
      <c r="C39" s="1">
        <f t="shared" si="6"/>
        <v>9.25</v>
      </c>
      <c r="D39" s="1">
        <f t="shared" si="7"/>
        <v>18.5</v>
      </c>
      <c r="E39" s="1">
        <v>1</v>
      </c>
      <c r="F39" s="4">
        <f t="shared" si="3"/>
        <v>19.5</v>
      </c>
      <c r="G39" s="4">
        <f t="shared" si="4"/>
        <v>6.0827625302982193</v>
      </c>
      <c r="H39" s="4">
        <f t="shared" si="0"/>
        <v>6.0827625302982193</v>
      </c>
      <c r="I39" s="4">
        <f t="shared" si="5"/>
        <v>60.827625302982192</v>
      </c>
    </row>
    <row r="40" spans="1:9" x14ac:dyDescent="0.25">
      <c r="A40" s="1">
        <v>38</v>
      </c>
      <c r="B40" s="1">
        <v>2</v>
      </c>
      <c r="C40" s="1">
        <f t="shared" ref="C40:C102" si="8">A40/4</f>
        <v>9.5</v>
      </c>
      <c r="D40" s="1">
        <f t="shared" ref="D40:D102" si="9">B40*C40</f>
        <v>19</v>
      </c>
      <c r="E40" s="1">
        <v>1</v>
      </c>
      <c r="F40" s="4">
        <f t="shared" si="3"/>
        <v>20</v>
      </c>
      <c r="G40" s="4">
        <f t="shared" si="4"/>
        <v>6.164414002968976</v>
      </c>
      <c r="H40" s="4">
        <f t="shared" si="0"/>
        <v>6.164414002968976</v>
      </c>
      <c r="I40" s="4">
        <f t="shared" si="5"/>
        <v>61.644140029689758</v>
      </c>
    </row>
    <row r="41" spans="1:9" x14ac:dyDescent="0.25">
      <c r="A41" s="1">
        <v>39</v>
      </c>
      <c r="B41" s="1">
        <v>2</v>
      </c>
      <c r="C41" s="1">
        <f t="shared" si="8"/>
        <v>9.75</v>
      </c>
      <c r="D41" s="1">
        <f t="shared" si="9"/>
        <v>19.5</v>
      </c>
      <c r="E41" s="1">
        <v>1</v>
      </c>
      <c r="F41" s="4">
        <f t="shared" si="3"/>
        <v>20.5</v>
      </c>
      <c r="G41" s="4">
        <f t="shared" si="4"/>
        <v>6.2449979983983983</v>
      </c>
      <c r="H41" s="4">
        <f t="shared" si="0"/>
        <v>6.2449979983983983</v>
      </c>
      <c r="I41" s="4">
        <f t="shared" si="5"/>
        <v>62.44997998398398</v>
      </c>
    </row>
    <row r="42" spans="1:9" x14ac:dyDescent="0.25">
      <c r="A42" s="1">
        <v>40</v>
      </c>
      <c r="B42" s="1">
        <v>2</v>
      </c>
      <c r="C42" s="1">
        <f t="shared" si="8"/>
        <v>10</v>
      </c>
      <c r="D42" s="1">
        <f t="shared" si="9"/>
        <v>20</v>
      </c>
      <c r="E42" s="1">
        <v>1</v>
      </c>
      <c r="F42" s="4">
        <f t="shared" si="3"/>
        <v>21</v>
      </c>
      <c r="G42" s="4">
        <f t="shared" si="4"/>
        <v>6.324555320336759</v>
      </c>
      <c r="H42" s="4">
        <f t="shared" si="0"/>
        <v>6.324555320336759</v>
      </c>
      <c r="I42" s="4">
        <f t="shared" si="5"/>
        <v>63.245553203367592</v>
      </c>
    </row>
    <row r="43" spans="1:9" x14ac:dyDescent="0.25">
      <c r="A43" s="1">
        <v>41</v>
      </c>
      <c r="B43" s="1">
        <v>2</v>
      </c>
      <c r="C43" s="1">
        <f t="shared" si="8"/>
        <v>10.25</v>
      </c>
      <c r="D43" s="1">
        <f t="shared" si="9"/>
        <v>20.5</v>
      </c>
      <c r="E43" s="1">
        <v>1</v>
      </c>
      <c r="F43" s="4">
        <f t="shared" si="3"/>
        <v>21.5</v>
      </c>
      <c r="G43" s="4">
        <f t="shared" si="4"/>
        <v>6.4031242374328485</v>
      </c>
      <c r="H43" s="4">
        <f t="shared" si="0"/>
        <v>6.4031242374328485</v>
      </c>
      <c r="I43" s="4">
        <f t="shared" si="5"/>
        <v>64.031242374328485</v>
      </c>
    </row>
    <row r="44" spans="1:9" x14ac:dyDescent="0.25">
      <c r="A44" s="1">
        <v>42</v>
      </c>
      <c r="B44" s="1">
        <v>2</v>
      </c>
      <c r="C44" s="1">
        <f t="shared" si="8"/>
        <v>10.5</v>
      </c>
      <c r="D44" s="1">
        <f t="shared" si="9"/>
        <v>21</v>
      </c>
      <c r="E44" s="1">
        <v>1</v>
      </c>
      <c r="F44" s="4">
        <f t="shared" si="3"/>
        <v>22</v>
      </c>
      <c r="G44" s="4">
        <f t="shared" si="4"/>
        <v>6.4807406984078604</v>
      </c>
      <c r="H44" s="4">
        <f t="shared" si="0"/>
        <v>6.4807406984078604</v>
      </c>
      <c r="I44" s="4">
        <f t="shared" si="5"/>
        <v>64.807406984078597</v>
      </c>
    </row>
    <row r="45" spans="1:9" x14ac:dyDescent="0.25">
      <c r="A45" s="1">
        <v>43</v>
      </c>
      <c r="B45" s="1">
        <v>2</v>
      </c>
      <c r="C45" s="1">
        <f t="shared" si="8"/>
        <v>10.75</v>
      </c>
      <c r="D45" s="1">
        <f t="shared" si="9"/>
        <v>21.5</v>
      </c>
      <c r="E45" s="1">
        <v>1</v>
      </c>
      <c r="F45" s="4">
        <f t="shared" si="3"/>
        <v>22.5</v>
      </c>
      <c r="G45" s="4">
        <f t="shared" si="4"/>
        <v>6.5574385243020004</v>
      </c>
      <c r="H45" s="4">
        <f t="shared" si="0"/>
        <v>6.5574385243020004</v>
      </c>
      <c r="I45" s="4">
        <f t="shared" si="5"/>
        <v>65.574385243020004</v>
      </c>
    </row>
    <row r="46" spans="1:9" x14ac:dyDescent="0.25">
      <c r="A46" s="1">
        <v>44</v>
      </c>
      <c r="B46" s="1">
        <v>2</v>
      </c>
      <c r="C46" s="1">
        <f t="shared" si="8"/>
        <v>11</v>
      </c>
      <c r="D46" s="1">
        <f t="shared" si="9"/>
        <v>22</v>
      </c>
      <c r="E46" s="1">
        <v>1</v>
      </c>
      <c r="F46" s="4">
        <f t="shared" si="3"/>
        <v>23</v>
      </c>
      <c r="G46" s="4">
        <f t="shared" si="4"/>
        <v>6.6332495807107996</v>
      </c>
      <c r="H46" s="4">
        <f t="shared" si="0"/>
        <v>6.6332495807107996</v>
      </c>
      <c r="I46" s="4">
        <f t="shared" si="5"/>
        <v>66.332495807107989</v>
      </c>
    </row>
    <row r="47" spans="1:9" x14ac:dyDescent="0.25">
      <c r="A47" s="1">
        <v>45</v>
      </c>
      <c r="B47" s="1">
        <v>2</v>
      </c>
      <c r="C47" s="1">
        <f t="shared" si="8"/>
        <v>11.25</v>
      </c>
      <c r="D47" s="1">
        <f t="shared" si="9"/>
        <v>22.5</v>
      </c>
      <c r="E47" s="1">
        <v>1</v>
      </c>
      <c r="F47" s="4">
        <f t="shared" si="3"/>
        <v>23.5</v>
      </c>
      <c r="G47" s="4">
        <f t="shared" si="4"/>
        <v>6.7082039324993694</v>
      </c>
      <c r="H47" s="4">
        <f t="shared" si="0"/>
        <v>6.7082039324993694</v>
      </c>
      <c r="I47" s="4">
        <f t="shared" si="5"/>
        <v>67.082039324993701</v>
      </c>
    </row>
    <row r="48" spans="1:9" x14ac:dyDescent="0.25">
      <c r="A48" s="1">
        <v>46</v>
      </c>
      <c r="B48" s="1">
        <v>2</v>
      </c>
      <c r="C48" s="1">
        <f t="shared" si="8"/>
        <v>11.5</v>
      </c>
      <c r="D48" s="1">
        <f t="shared" si="9"/>
        <v>23</v>
      </c>
      <c r="E48" s="1">
        <v>1</v>
      </c>
      <c r="F48" s="4">
        <f t="shared" si="3"/>
        <v>24</v>
      </c>
      <c r="G48" s="4">
        <f t="shared" si="4"/>
        <v>6.7823299831252681</v>
      </c>
      <c r="H48" s="4">
        <f t="shared" si="0"/>
        <v>6.7823299831252681</v>
      </c>
      <c r="I48" s="4">
        <f t="shared" si="5"/>
        <v>67.823299831252683</v>
      </c>
    </row>
    <row r="49" spans="1:9" x14ac:dyDescent="0.25">
      <c r="A49" s="1">
        <v>47</v>
      </c>
      <c r="B49" s="1">
        <v>2</v>
      </c>
      <c r="C49" s="1">
        <f t="shared" si="8"/>
        <v>11.75</v>
      </c>
      <c r="D49" s="1">
        <f t="shared" si="9"/>
        <v>23.5</v>
      </c>
      <c r="E49" s="1">
        <v>1</v>
      </c>
      <c r="F49" s="4">
        <f t="shared" si="3"/>
        <v>24.5</v>
      </c>
      <c r="G49" s="4">
        <f t="shared" si="4"/>
        <v>6.8556546004010439</v>
      </c>
      <c r="H49" s="4">
        <f t="shared" si="0"/>
        <v>6.8556546004010439</v>
      </c>
      <c r="I49" s="4">
        <f t="shared" si="5"/>
        <v>68.556546004010443</v>
      </c>
    </row>
    <row r="50" spans="1:9" x14ac:dyDescent="0.25">
      <c r="A50" s="1">
        <v>48</v>
      </c>
      <c r="B50" s="1">
        <v>2</v>
      </c>
      <c r="C50" s="1">
        <f t="shared" si="8"/>
        <v>12</v>
      </c>
      <c r="D50" s="1">
        <f t="shared" si="9"/>
        <v>24</v>
      </c>
      <c r="E50" s="1">
        <v>1</v>
      </c>
      <c r="F50" s="4">
        <f t="shared" si="3"/>
        <v>25</v>
      </c>
      <c r="G50" s="4">
        <f t="shared" si="4"/>
        <v>6.9282032302755088</v>
      </c>
      <c r="H50" s="4">
        <f t="shared" si="0"/>
        <v>6.9282032302755088</v>
      </c>
      <c r="I50" s="4">
        <f t="shared" si="5"/>
        <v>69.282032302755084</v>
      </c>
    </row>
    <row r="51" spans="1:9" x14ac:dyDescent="0.25">
      <c r="A51" s="1">
        <v>49</v>
      </c>
      <c r="B51" s="1">
        <v>2</v>
      </c>
      <c r="C51" s="1">
        <f t="shared" si="8"/>
        <v>12.25</v>
      </c>
      <c r="D51" s="1">
        <f t="shared" si="9"/>
        <v>24.5</v>
      </c>
      <c r="E51" s="1">
        <v>1</v>
      </c>
      <c r="F51" s="4">
        <f t="shared" si="3"/>
        <v>25.5</v>
      </c>
      <c r="G51" s="4">
        <f t="shared" si="4"/>
        <v>7</v>
      </c>
      <c r="H51" s="4">
        <f t="shared" si="0"/>
        <v>7</v>
      </c>
      <c r="I51" s="4">
        <f t="shared" si="5"/>
        <v>70</v>
      </c>
    </row>
    <row r="52" spans="1:9" x14ac:dyDescent="0.25">
      <c r="A52" s="1">
        <v>50</v>
      </c>
      <c r="B52" s="1">
        <v>2</v>
      </c>
      <c r="C52" s="1">
        <f t="shared" si="8"/>
        <v>12.5</v>
      </c>
      <c r="D52" s="1">
        <f t="shared" si="9"/>
        <v>25</v>
      </c>
      <c r="E52" s="1">
        <v>1</v>
      </c>
      <c r="F52" s="4">
        <f t="shared" si="3"/>
        <v>26</v>
      </c>
      <c r="G52" s="4">
        <f t="shared" si="4"/>
        <v>7.0710678118654755</v>
      </c>
      <c r="H52" s="4">
        <f t="shared" si="0"/>
        <v>7.0710678118654755</v>
      </c>
      <c r="I52" s="4">
        <f t="shared" si="5"/>
        <v>70.710678118654755</v>
      </c>
    </row>
    <row r="53" spans="1:9" x14ac:dyDescent="0.25">
      <c r="A53" s="1">
        <v>51</v>
      </c>
      <c r="B53" s="1">
        <v>2</v>
      </c>
      <c r="C53" s="1">
        <f t="shared" si="8"/>
        <v>12.75</v>
      </c>
      <c r="D53" s="1">
        <f t="shared" si="9"/>
        <v>25.5</v>
      </c>
      <c r="E53" s="1">
        <v>1</v>
      </c>
      <c r="F53" s="4">
        <f t="shared" si="3"/>
        <v>26.5</v>
      </c>
      <c r="G53" s="4">
        <f t="shared" si="4"/>
        <v>7.1414284285428504</v>
      </c>
      <c r="H53" s="4">
        <f t="shared" si="0"/>
        <v>7.1414284285428504</v>
      </c>
      <c r="I53" s="4">
        <f t="shared" si="5"/>
        <v>71.414284285428508</v>
      </c>
    </row>
    <row r="54" spans="1:9" x14ac:dyDescent="0.25">
      <c r="A54" s="1">
        <v>52</v>
      </c>
      <c r="B54" s="1">
        <v>2</v>
      </c>
      <c r="C54" s="1">
        <f t="shared" si="8"/>
        <v>13</v>
      </c>
      <c r="D54" s="1">
        <f t="shared" si="9"/>
        <v>26</v>
      </c>
      <c r="E54" s="1">
        <v>1</v>
      </c>
      <c r="F54" s="4">
        <f t="shared" si="3"/>
        <v>27</v>
      </c>
      <c r="G54" s="4">
        <f t="shared" si="4"/>
        <v>7.2111025509279782</v>
      </c>
      <c r="H54" s="4">
        <f t="shared" si="0"/>
        <v>7.2111025509279782</v>
      </c>
      <c r="I54" s="4">
        <f t="shared" si="5"/>
        <v>72.111025509279784</v>
      </c>
    </row>
    <row r="55" spans="1:9" x14ac:dyDescent="0.25">
      <c r="A55" s="1">
        <v>53</v>
      </c>
      <c r="B55" s="1">
        <v>2</v>
      </c>
      <c r="C55" s="1">
        <f t="shared" si="8"/>
        <v>13.25</v>
      </c>
      <c r="D55" s="1">
        <f t="shared" si="9"/>
        <v>26.5</v>
      </c>
      <c r="E55" s="1">
        <v>1</v>
      </c>
      <c r="F55" s="4">
        <f t="shared" si="3"/>
        <v>27.5</v>
      </c>
      <c r="G55" s="4">
        <f t="shared" si="4"/>
        <v>7.2801098892805181</v>
      </c>
      <c r="H55" s="4">
        <f t="shared" si="0"/>
        <v>7.2801098892805181</v>
      </c>
      <c r="I55" s="4">
        <f t="shared" si="5"/>
        <v>72.801098892805186</v>
      </c>
    </row>
    <row r="56" spans="1:9" x14ac:dyDescent="0.25">
      <c r="A56" s="1">
        <v>54</v>
      </c>
      <c r="B56" s="1">
        <v>2</v>
      </c>
      <c r="C56" s="1">
        <f t="shared" si="8"/>
        <v>13.5</v>
      </c>
      <c r="D56" s="1">
        <f t="shared" si="9"/>
        <v>27</v>
      </c>
      <c r="E56" s="1">
        <v>1</v>
      </c>
      <c r="F56" s="4">
        <f t="shared" si="3"/>
        <v>28</v>
      </c>
      <c r="G56" s="4">
        <f t="shared" si="4"/>
        <v>7.3484692283495345</v>
      </c>
      <c r="H56" s="4">
        <f t="shared" si="0"/>
        <v>7.3484692283495345</v>
      </c>
      <c r="I56" s="4">
        <f t="shared" si="5"/>
        <v>73.484692283495349</v>
      </c>
    </row>
    <row r="57" spans="1:9" x14ac:dyDescent="0.25">
      <c r="A57" s="1">
        <v>55</v>
      </c>
      <c r="B57" s="1">
        <v>2</v>
      </c>
      <c r="C57" s="1">
        <f t="shared" si="8"/>
        <v>13.75</v>
      </c>
      <c r="D57" s="1">
        <f t="shared" si="9"/>
        <v>27.5</v>
      </c>
      <c r="E57" s="1">
        <v>1</v>
      </c>
      <c r="F57" s="4">
        <f t="shared" si="3"/>
        <v>28.5</v>
      </c>
      <c r="G57" s="4">
        <f t="shared" si="4"/>
        <v>7.416198487095663</v>
      </c>
      <c r="H57" s="4">
        <f t="shared" si="0"/>
        <v>7.416198487095663</v>
      </c>
      <c r="I57" s="4">
        <f t="shared" si="5"/>
        <v>74.16198487095663</v>
      </c>
    </row>
    <row r="58" spans="1:9" x14ac:dyDescent="0.25">
      <c r="A58" s="1">
        <v>56</v>
      </c>
      <c r="B58" s="1">
        <v>2</v>
      </c>
      <c r="C58" s="1">
        <f t="shared" si="8"/>
        <v>14</v>
      </c>
      <c r="D58" s="1">
        <f t="shared" si="9"/>
        <v>28</v>
      </c>
      <c r="E58" s="1">
        <v>1</v>
      </c>
      <c r="F58" s="4">
        <f t="shared" si="3"/>
        <v>29</v>
      </c>
      <c r="G58" s="4">
        <f t="shared" si="4"/>
        <v>7.4833147735478827</v>
      </c>
      <c r="H58" s="4">
        <f t="shared" si="0"/>
        <v>7.4833147735478827</v>
      </c>
      <c r="I58" s="4">
        <f t="shared" si="5"/>
        <v>74.833147735478832</v>
      </c>
    </row>
    <row r="59" spans="1:9" x14ac:dyDescent="0.25">
      <c r="A59" s="1">
        <v>57</v>
      </c>
      <c r="B59" s="1">
        <v>2</v>
      </c>
      <c r="C59" s="1">
        <f t="shared" si="8"/>
        <v>14.25</v>
      </c>
      <c r="D59" s="1">
        <f t="shared" si="9"/>
        <v>28.5</v>
      </c>
      <c r="E59" s="1">
        <v>1</v>
      </c>
      <c r="F59" s="4">
        <f t="shared" si="3"/>
        <v>29.5</v>
      </c>
      <c r="G59" s="4">
        <f t="shared" si="4"/>
        <v>7.5498344352707498</v>
      </c>
      <c r="H59" s="4">
        <f t="shared" si="0"/>
        <v>7.5498344352707498</v>
      </c>
      <c r="I59" s="4">
        <f t="shared" si="5"/>
        <v>75.498344352707505</v>
      </c>
    </row>
    <row r="60" spans="1:9" x14ac:dyDescent="0.25">
      <c r="A60" s="1">
        <v>58</v>
      </c>
      <c r="B60" s="1">
        <v>2</v>
      </c>
      <c r="C60" s="1">
        <f t="shared" si="8"/>
        <v>14.5</v>
      </c>
      <c r="D60" s="1">
        <f t="shared" si="9"/>
        <v>29</v>
      </c>
      <c r="E60" s="1">
        <v>1</v>
      </c>
      <c r="F60" s="4">
        <f t="shared" si="3"/>
        <v>30</v>
      </c>
      <c r="G60" s="4">
        <f t="shared" si="4"/>
        <v>7.6157731058639087</v>
      </c>
      <c r="H60" s="4">
        <f t="shared" si="0"/>
        <v>7.6157731058639087</v>
      </c>
      <c r="I60" s="4">
        <f t="shared" si="5"/>
        <v>76.157731058639087</v>
      </c>
    </row>
    <row r="61" spans="1:9" x14ac:dyDescent="0.25">
      <c r="A61" s="1">
        <v>59</v>
      </c>
      <c r="B61" s="1">
        <v>2</v>
      </c>
      <c r="C61" s="1">
        <f t="shared" si="8"/>
        <v>14.75</v>
      </c>
      <c r="D61" s="1">
        <f t="shared" si="9"/>
        <v>29.5</v>
      </c>
      <c r="E61" s="1">
        <v>1</v>
      </c>
      <c r="F61" s="4">
        <f t="shared" si="3"/>
        <v>30.5</v>
      </c>
      <c r="G61" s="4">
        <f t="shared" si="4"/>
        <v>7.6811457478686078</v>
      </c>
      <c r="H61" s="4">
        <f t="shared" si="0"/>
        <v>7.6811457478686078</v>
      </c>
      <c r="I61" s="4">
        <f t="shared" si="5"/>
        <v>76.81145747868608</v>
      </c>
    </row>
    <row r="62" spans="1:9" x14ac:dyDescent="0.25">
      <c r="A62" s="1">
        <v>60</v>
      </c>
      <c r="B62" s="1">
        <v>2</v>
      </c>
      <c r="C62" s="1">
        <f t="shared" si="8"/>
        <v>15</v>
      </c>
      <c r="D62" s="1">
        <f t="shared" si="9"/>
        <v>30</v>
      </c>
      <c r="E62" s="1">
        <v>1</v>
      </c>
      <c r="F62" s="4">
        <f t="shared" si="3"/>
        <v>31</v>
      </c>
      <c r="G62" s="4">
        <f t="shared" si="4"/>
        <v>7.745966692414834</v>
      </c>
      <c r="H62" s="4">
        <f t="shared" si="0"/>
        <v>7.745966692414834</v>
      </c>
      <c r="I62" s="4">
        <f t="shared" si="5"/>
        <v>77.459666924148337</v>
      </c>
    </row>
    <row r="63" spans="1:9" x14ac:dyDescent="0.25">
      <c r="A63" s="1">
        <v>61</v>
      </c>
      <c r="B63" s="1">
        <v>2</v>
      </c>
      <c r="C63" s="1">
        <f t="shared" si="8"/>
        <v>15.25</v>
      </c>
      <c r="D63" s="1">
        <f t="shared" si="9"/>
        <v>30.5</v>
      </c>
      <c r="E63" s="1">
        <v>1</v>
      </c>
      <c r="F63" s="4">
        <f t="shared" si="3"/>
        <v>31.5</v>
      </c>
      <c r="G63" s="4">
        <f t="shared" si="4"/>
        <v>7.810249675906654</v>
      </c>
      <c r="H63" s="4">
        <f t="shared" si="0"/>
        <v>7.810249675906654</v>
      </c>
      <c r="I63" s="4">
        <f t="shared" si="5"/>
        <v>78.10249675906654</v>
      </c>
    </row>
    <row r="64" spans="1:9" x14ac:dyDescent="0.25">
      <c r="A64" s="1">
        <v>62</v>
      </c>
      <c r="B64" s="1">
        <v>2</v>
      </c>
      <c r="C64" s="1">
        <f t="shared" si="8"/>
        <v>15.5</v>
      </c>
      <c r="D64" s="1">
        <f t="shared" si="9"/>
        <v>31</v>
      </c>
      <c r="E64" s="1">
        <v>1</v>
      </c>
      <c r="F64" s="4">
        <f t="shared" si="3"/>
        <v>32</v>
      </c>
      <c r="G64" s="4">
        <f t="shared" si="4"/>
        <v>7.8740078740118111</v>
      </c>
      <c r="H64" s="4">
        <f t="shared" si="0"/>
        <v>7.8740078740118111</v>
      </c>
      <c r="I64" s="4">
        <f t="shared" si="5"/>
        <v>78.740078740118108</v>
      </c>
    </row>
    <row r="65" spans="1:9" x14ac:dyDescent="0.25">
      <c r="A65" s="1">
        <v>63</v>
      </c>
      <c r="B65" s="1">
        <v>2</v>
      </c>
      <c r="C65" s="1">
        <f t="shared" si="8"/>
        <v>15.75</v>
      </c>
      <c r="D65" s="1">
        <f t="shared" si="9"/>
        <v>31.5</v>
      </c>
      <c r="E65" s="1">
        <v>1</v>
      </c>
      <c r="F65" s="4">
        <f t="shared" si="3"/>
        <v>32.5</v>
      </c>
      <c r="G65" s="4">
        <f t="shared" si="4"/>
        <v>7.9372539331937721</v>
      </c>
      <c r="H65" s="4">
        <f t="shared" si="0"/>
        <v>7.9372539331937721</v>
      </c>
      <c r="I65" s="4">
        <f t="shared" si="5"/>
        <v>79.372539331937716</v>
      </c>
    </row>
    <row r="66" spans="1:9" x14ac:dyDescent="0.25">
      <c r="A66" s="1">
        <v>64</v>
      </c>
      <c r="B66" s="1">
        <v>2</v>
      </c>
      <c r="C66" s="1">
        <f t="shared" si="8"/>
        <v>16</v>
      </c>
      <c r="D66" s="1">
        <f t="shared" si="9"/>
        <v>32</v>
      </c>
      <c r="E66" s="1">
        <v>1</v>
      </c>
      <c r="F66" s="4">
        <f t="shared" si="3"/>
        <v>33</v>
      </c>
      <c r="G66" s="4">
        <f t="shared" si="4"/>
        <v>8</v>
      </c>
      <c r="H66" s="4">
        <f t="shared" si="0"/>
        <v>8</v>
      </c>
      <c r="I66" s="4">
        <f t="shared" si="5"/>
        <v>80</v>
      </c>
    </row>
    <row r="67" spans="1:9" x14ac:dyDescent="0.25">
      <c r="A67" s="1">
        <v>65</v>
      </c>
      <c r="B67" s="1">
        <v>2</v>
      </c>
      <c r="C67" s="1">
        <f t="shared" si="8"/>
        <v>16.25</v>
      </c>
      <c r="D67" s="1">
        <f t="shared" si="9"/>
        <v>32.5</v>
      </c>
      <c r="E67" s="1">
        <v>1</v>
      </c>
      <c r="F67" s="4">
        <f t="shared" si="3"/>
        <v>33.5</v>
      </c>
      <c r="G67" s="4">
        <f t="shared" si="4"/>
        <v>8.0622577482985491</v>
      </c>
      <c r="H67" s="4">
        <f t="shared" si="0"/>
        <v>8.0622577482985491</v>
      </c>
      <c r="I67" s="4">
        <f t="shared" si="5"/>
        <v>80.622577482985491</v>
      </c>
    </row>
    <row r="68" spans="1:9" x14ac:dyDescent="0.25">
      <c r="A68" s="1">
        <v>66</v>
      </c>
      <c r="B68" s="1">
        <v>2</v>
      </c>
      <c r="C68" s="1">
        <f t="shared" si="8"/>
        <v>16.5</v>
      </c>
      <c r="D68" s="1">
        <f t="shared" si="9"/>
        <v>33</v>
      </c>
      <c r="E68" s="1">
        <v>1</v>
      </c>
      <c r="F68" s="4">
        <f t="shared" ref="F68:F102" si="10">D68+E68</f>
        <v>34</v>
      </c>
      <c r="G68" s="4">
        <f t="shared" ref="G68:G102" si="11">A68^(0.5)</f>
        <v>8.1240384046359608</v>
      </c>
      <c r="H68" s="4">
        <f t="shared" ref="H68:H102" si="12">1*G68</f>
        <v>8.1240384046359608</v>
      </c>
      <c r="I68" s="4">
        <f t="shared" ref="I68:I102" si="13">10*G68</f>
        <v>81.240384046359608</v>
      </c>
    </row>
    <row r="69" spans="1:9" x14ac:dyDescent="0.25">
      <c r="A69" s="1">
        <v>67</v>
      </c>
      <c r="B69" s="1">
        <v>2</v>
      </c>
      <c r="C69" s="1">
        <f t="shared" si="8"/>
        <v>16.75</v>
      </c>
      <c r="D69" s="1">
        <f t="shared" si="9"/>
        <v>33.5</v>
      </c>
      <c r="E69" s="1">
        <v>1</v>
      </c>
      <c r="F69" s="4">
        <f t="shared" si="10"/>
        <v>34.5</v>
      </c>
      <c r="G69" s="4">
        <f t="shared" si="11"/>
        <v>8.1853527718724504</v>
      </c>
      <c r="H69" s="4">
        <f t="shared" si="12"/>
        <v>8.1853527718724504</v>
      </c>
      <c r="I69" s="4">
        <f t="shared" si="13"/>
        <v>81.853527718724507</v>
      </c>
    </row>
    <row r="70" spans="1:9" x14ac:dyDescent="0.25">
      <c r="A70" s="1">
        <v>68</v>
      </c>
      <c r="B70" s="1">
        <v>2</v>
      </c>
      <c r="C70" s="1">
        <f t="shared" si="8"/>
        <v>17</v>
      </c>
      <c r="D70" s="1">
        <f t="shared" si="9"/>
        <v>34</v>
      </c>
      <c r="E70" s="1">
        <v>1</v>
      </c>
      <c r="F70" s="4">
        <f t="shared" si="10"/>
        <v>35</v>
      </c>
      <c r="G70" s="4">
        <f t="shared" si="11"/>
        <v>8.2462112512353212</v>
      </c>
      <c r="H70" s="4">
        <f t="shared" si="12"/>
        <v>8.2462112512353212</v>
      </c>
      <c r="I70" s="4">
        <f t="shared" si="13"/>
        <v>82.462112512353215</v>
      </c>
    </row>
    <row r="71" spans="1:9" x14ac:dyDescent="0.25">
      <c r="A71" s="1">
        <v>69</v>
      </c>
      <c r="B71" s="1">
        <v>2</v>
      </c>
      <c r="C71" s="1">
        <f t="shared" si="8"/>
        <v>17.25</v>
      </c>
      <c r="D71" s="1">
        <f t="shared" si="9"/>
        <v>34.5</v>
      </c>
      <c r="E71" s="1">
        <v>1</v>
      </c>
      <c r="F71" s="4">
        <f t="shared" si="10"/>
        <v>35.5</v>
      </c>
      <c r="G71" s="4">
        <f t="shared" si="11"/>
        <v>8.3066238629180749</v>
      </c>
      <c r="H71" s="4">
        <f t="shared" si="12"/>
        <v>8.3066238629180749</v>
      </c>
      <c r="I71" s="4">
        <f t="shared" si="13"/>
        <v>83.066238629180745</v>
      </c>
    </row>
    <row r="72" spans="1:9" x14ac:dyDescent="0.25">
      <c r="A72" s="1">
        <v>70</v>
      </c>
      <c r="B72" s="1">
        <v>2</v>
      </c>
      <c r="C72" s="1">
        <f t="shared" si="8"/>
        <v>17.5</v>
      </c>
      <c r="D72" s="1">
        <f t="shared" si="9"/>
        <v>35</v>
      </c>
      <c r="E72" s="1">
        <v>1</v>
      </c>
      <c r="F72" s="4">
        <f t="shared" si="10"/>
        <v>36</v>
      </c>
      <c r="G72" s="4">
        <f t="shared" si="11"/>
        <v>8.3666002653407556</v>
      </c>
      <c r="H72" s="4">
        <f t="shared" si="12"/>
        <v>8.3666002653407556</v>
      </c>
      <c r="I72" s="4">
        <f t="shared" si="13"/>
        <v>83.66600265340756</v>
      </c>
    </row>
    <row r="73" spans="1:9" x14ac:dyDescent="0.25">
      <c r="A73" s="1">
        <v>71</v>
      </c>
      <c r="B73" s="1">
        <v>2</v>
      </c>
      <c r="C73" s="1">
        <f t="shared" si="8"/>
        <v>17.75</v>
      </c>
      <c r="D73" s="1">
        <f t="shared" si="9"/>
        <v>35.5</v>
      </c>
      <c r="E73" s="1">
        <v>1</v>
      </c>
      <c r="F73" s="4">
        <f t="shared" si="10"/>
        <v>36.5</v>
      </c>
      <c r="G73" s="4">
        <f t="shared" si="11"/>
        <v>8.426149773176359</v>
      </c>
      <c r="H73" s="4">
        <f t="shared" si="12"/>
        <v>8.426149773176359</v>
      </c>
      <c r="I73" s="4">
        <f t="shared" si="13"/>
        <v>84.261497731763598</v>
      </c>
    </row>
    <row r="74" spans="1:9" x14ac:dyDescent="0.25">
      <c r="A74" s="1">
        <v>72</v>
      </c>
      <c r="B74" s="1">
        <v>2</v>
      </c>
      <c r="C74" s="1">
        <f t="shared" si="8"/>
        <v>18</v>
      </c>
      <c r="D74" s="1">
        <f t="shared" si="9"/>
        <v>36</v>
      </c>
      <c r="E74" s="1">
        <v>1</v>
      </c>
      <c r="F74" s="4">
        <f t="shared" si="10"/>
        <v>37</v>
      </c>
      <c r="G74" s="4">
        <f t="shared" si="11"/>
        <v>8.4852813742385695</v>
      </c>
      <c r="H74" s="4">
        <f t="shared" si="12"/>
        <v>8.4852813742385695</v>
      </c>
      <c r="I74" s="4">
        <f t="shared" si="13"/>
        <v>84.852813742385692</v>
      </c>
    </row>
    <row r="75" spans="1:9" x14ac:dyDescent="0.25">
      <c r="A75" s="1">
        <v>73</v>
      </c>
      <c r="B75" s="1">
        <v>2</v>
      </c>
      <c r="C75" s="1">
        <f t="shared" si="8"/>
        <v>18.25</v>
      </c>
      <c r="D75" s="1">
        <f t="shared" si="9"/>
        <v>36.5</v>
      </c>
      <c r="E75" s="1">
        <v>1</v>
      </c>
      <c r="F75" s="4">
        <f t="shared" si="10"/>
        <v>37.5</v>
      </c>
      <c r="G75" s="4">
        <f t="shared" si="11"/>
        <v>8.5440037453175304</v>
      </c>
      <c r="H75" s="4">
        <f t="shared" si="12"/>
        <v>8.5440037453175304</v>
      </c>
      <c r="I75" s="4">
        <f t="shared" si="13"/>
        <v>85.440037453175307</v>
      </c>
    </row>
    <row r="76" spans="1:9" x14ac:dyDescent="0.25">
      <c r="A76" s="1">
        <v>74</v>
      </c>
      <c r="B76" s="1">
        <v>2</v>
      </c>
      <c r="C76" s="1">
        <f t="shared" si="8"/>
        <v>18.5</v>
      </c>
      <c r="D76" s="1">
        <f t="shared" si="9"/>
        <v>37</v>
      </c>
      <c r="E76" s="1">
        <v>1</v>
      </c>
      <c r="F76" s="4">
        <f t="shared" si="10"/>
        <v>38</v>
      </c>
      <c r="G76" s="4">
        <f t="shared" si="11"/>
        <v>8.6023252670426267</v>
      </c>
      <c r="H76" s="4">
        <f t="shared" si="12"/>
        <v>8.6023252670426267</v>
      </c>
      <c r="I76" s="4">
        <f t="shared" si="13"/>
        <v>86.023252670426274</v>
      </c>
    </row>
    <row r="77" spans="1:9" x14ac:dyDescent="0.25">
      <c r="A77" s="1">
        <v>75</v>
      </c>
      <c r="B77" s="1">
        <v>2</v>
      </c>
      <c r="C77" s="1">
        <f t="shared" si="8"/>
        <v>18.75</v>
      </c>
      <c r="D77" s="1">
        <f t="shared" si="9"/>
        <v>37.5</v>
      </c>
      <c r="E77" s="1">
        <v>1</v>
      </c>
      <c r="F77" s="4">
        <f t="shared" si="10"/>
        <v>38.5</v>
      </c>
      <c r="G77" s="4">
        <f t="shared" si="11"/>
        <v>8.6602540378443873</v>
      </c>
      <c r="H77" s="4">
        <f t="shared" si="12"/>
        <v>8.6602540378443873</v>
      </c>
      <c r="I77" s="4">
        <f t="shared" si="13"/>
        <v>86.602540378443877</v>
      </c>
    </row>
    <row r="78" spans="1:9" x14ac:dyDescent="0.25">
      <c r="A78" s="1">
        <v>76</v>
      </c>
      <c r="B78" s="1">
        <v>2</v>
      </c>
      <c r="C78" s="1">
        <f t="shared" si="8"/>
        <v>19</v>
      </c>
      <c r="D78" s="1">
        <f t="shared" si="9"/>
        <v>38</v>
      </c>
      <c r="E78" s="1">
        <v>1</v>
      </c>
      <c r="F78" s="4">
        <f t="shared" si="10"/>
        <v>39</v>
      </c>
      <c r="G78" s="4">
        <f t="shared" si="11"/>
        <v>8.717797887081348</v>
      </c>
      <c r="H78" s="4">
        <f t="shared" si="12"/>
        <v>8.717797887081348</v>
      </c>
      <c r="I78" s="4">
        <f t="shared" si="13"/>
        <v>87.177978870813476</v>
      </c>
    </row>
    <row r="79" spans="1:9" x14ac:dyDescent="0.25">
      <c r="A79" s="1">
        <v>77</v>
      </c>
      <c r="B79" s="1">
        <v>2</v>
      </c>
      <c r="C79" s="1">
        <f t="shared" si="8"/>
        <v>19.25</v>
      </c>
      <c r="D79" s="1">
        <f t="shared" si="9"/>
        <v>38.5</v>
      </c>
      <c r="E79" s="1">
        <v>1</v>
      </c>
      <c r="F79" s="4">
        <f t="shared" si="10"/>
        <v>39.5</v>
      </c>
      <c r="G79" s="4">
        <f t="shared" si="11"/>
        <v>8.7749643873921226</v>
      </c>
      <c r="H79" s="4">
        <f t="shared" si="12"/>
        <v>8.7749643873921226</v>
      </c>
      <c r="I79" s="4">
        <f t="shared" si="13"/>
        <v>87.749643873921229</v>
      </c>
    </row>
    <row r="80" spans="1:9" x14ac:dyDescent="0.25">
      <c r="A80" s="1">
        <v>78</v>
      </c>
      <c r="B80" s="1">
        <v>2</v>
      </c>
      <c r="C80" s="1">
        <f t="shared" si="8"/>
        <v>19.5</v>
      </c>
      <c r="D80" s="1">
        <f t="shared" si="9"/>
        <v>39</v>
      </c>
      <c r="E80" s="1">
        <v>1</v>
      </c>
      <c r="F80" s="4">
        <f t="shared" si="10"/>
        <v>40</v>
      </c>
      <c r="G80" s="4">
        <f t="shared" si="11"/>
        <v>8.8317608663278477</v>
      </c>
      <c r="H80" s="4">
        <f t="shared" si="12"/>
        <v>8.8317608663278477</v>
      </c>
      <c r="I80" s="4">
        <f t="shared" si="13"/>
        <v>88.317608663278477</v>
      </c>
    </row>
    <row r="81" spans="1:9" x14ac:dyDescent="0.25">
      <c r="A81" s="1">
        <v>79</v>
      </c>
      <c r="B81" s="1">
        <v>2</v>
      </c>
      <c r="C81" s="1">
        <f t="shared" si="8"/>
        <v>19.75</v>
      </c>
      <c r="D81" s="1">
        <f t="shared" si="9"/>
        <v>39.5</v>
      </c>
      <c r="E81" s="1">
        <v>1</v>
      </c>
      <c r="F81" s="4">
        <f t="shared" si="10"/>
        <v>40.5</v>
      </c>
      <c r="G81" s="4">
        <f t="shared" si="11"/>
        <v>8.8881944173155887</v>
      </c>
      <c r="H81" s="4">
        <f t="shared" si="12"/>
        <v>8.8881944173155887</v>
      </c>
      <c r="I81" s="4">
        <f t="shared" si="13"/>
        <v>88.881944173155887</v>
      </c>
    </row>
    <row r="82" spans="1:9" x14ac:dyDescent="0.25">
      <c r="A82" s="1">
        <v>80</v>
      </c>
      <c r="B82" s="1">
        <v>2</v>
      </c>
      <c r="C82" s="1">
        <f t="shared" si="8"/>
        <v>20</v>
      </c>
      <c r="D82" s="1">
        <f t="shared" si="9"/>
        <v>40</v>
      </c>
      <c r="E82" s="1">
        <v>1</v>
      </c>
      <c r="F82" s="4">
        <f t="shared" si="10"/>
        <v>41</v>
      </c>
      <c r="G82" s="4">
        <f t="shared" si="11"/>
        <v>8.9442719099991592</v>
      </c>
      <c r="H82" s="4">
        <f t="shared" si="12"/>
        <v>8.9442719099991592</v>
      </c>
      <c r="I82" s="4">
        <f t="shared" si="13"/>
        <v>89.442719099991592</v>
      </c>
    </row>
    <row r="83" spans="1:9" x14ac:dyDescent="0.25">
      <c r="A83" s="1">
        <v>81</v>
      </c>
      <c r="B83" s="1">
        <v>2</v>
      </c>
      <c r="C83" s="1">
        <f t="shared" si="8"/>
        <v>20.25</v>
      </c>
      <c r="D83" s="1">
        <f t="shared" si="9"/>
        <v>40.5</v>
      </c>
      <c r="E83" s="1">
        <v>1</v>
      </c>
      <c r="F83" s="4">
        <f t="shared" si="10"/>
        <v>41.5</v>
      </c>
      <c r="G83" s="4">
        <f t="shared" si="11"/>
        <v>9</v>
      </c>
      <c r="H83" s="4">
        <f t="shared" si="12"/>
        <v>9</v>
      </c>
      <c r="I83" s="4">
        <f t="shared" si="13"/>
        <v>90</v>
      </c>
    </row>
    <row r="84" spans="1:9" x14ac:dyDescent="0.25">
      <c r="A84" s="1">
        <v>82</v>
      </c>
      <c r="B84" s="1">
        <v>2</v>
      </c>
      <c r="C84" s="1">
        <f t="shared" si="8"/>
        <v>20.5</v>
      </c>
      <c r="D84" s="1">
        <f t="shared" si="9"/>
        <v>41</v>
      </c>
      <c r="E84" s="1">
        <v>1</v>
      </c>
      <c r="F84" s="4">
        <f t="shared" si="10"/>
        <v>42</v>
      </c>
      <c r="G84" s="4">
        <f t="shared" si="11"/>
        <v>9.0553851381374173</v>
      </c>
      <c r="H84" s="4">
        <f t="shared" si="12"/>
        <v>9.0553851381374173</v>
      </c>
      <c r="I84" s="4">
        <f t="shared" si="13"/>
        <v>90.553851381374173</v>
      </c>
    </row>
    <row r="85" spans="1:9" x14ac:dyDescent="0.25">
      <c r="A85" s="1">
        <v>83</v>
      </c>
      <c r="B85" s="1">
        <v>2</v>
      </c>
      <c r="C85" s="1">
        <f t="shared" si="8"/>
        <v>20.75</v>
      </c>
      <c r="D85" s="1">
        <f t="shared" si="9"/>
        <v>41.5</v>
      </c>
      <c r="E85" s="1">
        <v>1</v>
      </c>
      <c r="F85" s="4">
        <f t="shared" si="10"/>
        <v>42.5</v>
      </c>
      <c r="G85" s="4">
        <f t="shared" si="11"/>
        <v>9.1104335791442992</v>
      </c>
      <c r="H85" s="4">
        <f t="shared" si="12"/>
        <v>9.1104335791442992</v>
      </c>
      <c r="I85" s="4">
        <f t="shared" si="13"/>
        <v>91.104335791442992</v>
      </c>
    </row>
    <row r="86" spans="1:9" x14ac:dyDescent="0.25">
      <c r="A86" s="1">
        <v>84</v>
      </c>
      <c r="B86" s="1">
        <v>2</v>
      </c>
      <c r="C86" s="1">
        <f t="shared" si="8"/>
        <v>21</v>
      </c>
      <c r="D86" s="1">
        <f t="shared" si="9"/>
        <v>42</v>
      </c>
      <c r="E86" s="1">
        <v>1</v>
      </c>
      <c r="F86" s="4">
        <f t="shared" si="10"/>
        <v>43</v>
      </c>
      <c r="G86" s="4">
        <f t="shared" si="11"/>
        <v>9.1651513899116797</v>
      </c>
      <c r="H86" s="4">
        <f t="shared" si="12"/>
        <v>9.1651513899116797</v>
      </c>
      <c r="I86" s="4">
        <f t="shared" si="13"/>
        <v>91.651513899116793</v>
      </c>
    </row>
    <row r="87" spans="1:9" x14ac:dyDescent="0.25">
      <c r="A87" s="1">
        <v>85</v>
      </c>
      <c r="B87" s="1">
        <v>2</v>
      </c>
      <c r="C87" s="1">
        <f t="shared" si="8"/>
        <v>21.25</v>
      </c>
      <c r="D87" s="1">
        <f t="shared" si="9"/>
        <v>42.5</v>
      </c>
      <c r="E87" s="1">
        <v>1</v>
      </c>
      <c r="F87" s="4">
        <f t="shared" si="10"/>
        <v>43.5</v>
      </c>
      <c r="G87" s="4">
        <f t="shared" si="11"/>
        <v>9.2195444572928871</v>
      </c>
      <c r="H87" s="4">
        <f t="shared" si="12"/>
        <v>9.2195444572928871</v>
      </c>
      <c r="I87" s="4">
        <f t="shared" si="13"/>
        <v>92.195444572928864</v>
      </c>
    </row>
    <row r="88" spans="1:9" x14ac:dyDescent="0.25">
      <c r="A88" s="1">
        <v>86</v>
      </c>
      <c r="B88" s="1">
        <v>2</v>
      </c>
      <c r="C88" s="1">
        <f t="shared" si="8"/>
        <v>21.5</v>
      </c>
      <c r="D88" s="1">
        <f t="shared" si="9"/>
        <v>43</v>
      </c>
      <c r="E88" s="1">
        <v>1</v>
      </c>
      <c r="F88" s="4">
        <f t="shared" si="10"/>
        <v>44</v>
      </c>
      <c r="G88" s="4">
        <f t="shared" si="11"/>
        <v>9.2736184954957039</v>
      </c>
      <c r="H88" s="4">
        <f t="shared" si="12"/>
        <v>9.2736184954957039</v>
      </c>
      <c r="I88" s="4">
        <f t="shared" si="13"/>
        <v>92.736184954957039</v>
      </c>
    </row>
    <row r="89" spans="1:9" x14ac:dyDescent="0.25">
      <c r="A89" s="1">
        <v>87</v>
      </c>
      <c r="B89" s="1">
        <v>2</v>
      </c>
      <c r="C89" s="1">
        <f t="shared" si="8"/>
        <v>21.75</v>
      </c>
      <c r="D89" s="1">
        <f t="shared" si="9"/>
        <v>43.5</v>
      </c>
      <c r="E89" s="1">
        <v>1</v>
      </c>
      <c r="F89" s="4">
        <f t="shared" si="10"/>
        <v>44.5</v>
      </c>
      <c r="G89" s="4">
        <f t="shared" si="11"/>
        <v>9.3273790530888157</v>
      </c>
      <c r="H89" s="4">
        <f t="shared" si="12"/>
        <v>9.3273790530888157</v>
      </c>
      <c r="I89" s="4">
        <f t="shared" si="13"/>
        <v>93.273790530888164</v>
      </c>
    </row>
    <row r="90" spans="1:9" x14ac:dyDescent="0.25">
      <c r="A90" s="1">
        <v>88</v>
      </c>
      <c r="B90" s="1">
        <v>2</v>
      </c>
      <c r="C90" s="1">
        <f t="shared" si="8"/>
        <v>22</v>
      </c>
      <c r="D90" s="1">
        <f t="shared" si="9"/>
        <v>44</v>
      </c>
      <c r="E90" s="1">
        <v>1</v>
      </c>
      <c r="F90" s="4">
        <f t="shared" si="10"/>
        <v>45</v>
      </c>
      <c r="G90" s="4">
        <f t="shared" si="11"/>
        <v>9.3808315196468595</v>
      </c>
      <c r="H90" s="4">
        <f t="shared" si="12"/>
        <v>9.3808315196468595</v>
      </c>
      <c r="I90" s="4">
        <f t="shared" si="13"/>
        <v>93.808315196468598</v>
      </c>
    </row>
    <row r="91" spans="1:9" x14ac:dyDescent="0.25">
      <c r="A91" s="1">
        <v>89</v>
      </c>
      <c r="B91" s="1">
        <v>2</v>
      </c>
      <c r="C91" s="1">
        <f t="shared" si="8"/>
        <v>22.25</v>
      </c>
      <c r="D91" s="1">
        <f t="shared" si="9"/>
        <v>44.5</v>
      </c>
      <c r="E91" s="1">
        <v>1</v>
      </c>
      <c r="F91" s="4">
        <f t="shared" si="10"/>
        <v>45.5</v>
      </c>
      <c r="G91" s="4">
        <f t="shared" si="11"/>
        <v>9.4339811320566032</v>
      </c>
      <c r="H91" s="4">
        <f t="shared" si="12"/>
        <v>9.4339811320566032</v>
      </c>
      <c r="I91" s="4">
        <f t="shared" si="13"/>
        <v>94.339811320566028</v>
      </c>
    </row>
    <row r="92" spans="1:9" x14ac:dyDescent="0.25">
      <c r="A92" s="1">
        <v>90</v>
      </c>
      <c r="B92" s="1">
        <v>2</v>
      </c>
      <c r="C92" s="1">
        <f t="shared" si="8"/>
        <v>22.5</v>
      </c>
      <c r="D92" s="1">
        <f t="shared" si="9"/>
        <v>45</v>
      </c>
      <c r="E92" s="1">
        <v>1</v>
      </c>
      <c r="F92" s="4">
        <f t="shared" si="10"/>
        <v>46</v>
      </c>
      <c r="G92" s="4">
        <f t="shared" si="11"/>
        <v>9.4868329805051381</v>
      </c>
      <c r="H92" s="4">
        <f t="shared" si="12"/>
        <v>9.4868329805051381</v>
      </c>
      <c r="I92" s="4">
        <f t="shared" si="13"/>
        <v>94.868329805051388</v>
      </c>
    </row>
    <row r="93" spans="1:9" x14ac:dyDescent="0.25">
      <c r="A93" s="1">
        <v>91</v>
      </c>
      <c r="B93" s="1">
        <v>2</v>
      </c>
      <c r="C93" s="1">
        <f t="shared" si="8"/>
        <v>22.75</v>
      </c>
      <c r="D93" s="1">
        <f t="shared" si="9"/>
        <v>45.5</v>
      </c>
      <c r="E93" s="1">
        <v>1</v>
      </c>
      <c r="F93" s="4">
        <f t="shared" si="10"/>
        <v>46.5</v>
      </c>
      <c r="G93" s="4">
        <f t="shared" si="11"/>
        <v>9.5393920141694561</v>
      </c>
      <c r="H93" s="4">
        <f t="shared" si="12"/>
        <v>9.5393920141694561</v>
      </c>
      <c r="I93" s="4">
        <f t="shared" si="13"/>
        <v>95.393920141694565</v>
      </c>
    </row>
    <row r="94" spans="1:9" x14ac:dyDescent="0.25">
      <c r="A94" s="1">
        <v>92</v>
      </c>
      <c r="B94" s="1">
        <v>2</v>
      </c>
      <c r="C94" s="1">
        <f t="shared" si="8"/>
        <v>23</v>
      </c>
      <c r="D94" s="1">
        <f t="shared" si="9"/>
        <v>46</v>
      </c>
      <c r="E94" s="1">
        <v>1</v>
      </c>
      <c r="F94" s="4">
        <f t="shared" si="10"/>
        <v>47</v>
      </c>
      <c r="G94" s="4">
        <f t="shared" si="11"/>
        <v>9.5916630466254382</v>
      </c>
      <c r="H94" s="4">
        <f t="shared" si="12"/>
        <v>9.5916630466254382</v>
      </c>
      <c r="I94" s="4">
        <f t="shared" si="13"/>
        <v>95.916630466254389</v>
      </c>
    </row>
    <row r="95" spans="1:9" x14ac:dyDescent="0.25">
      <c r="A95" s="1">
        <v>93</v>
      </c>
      <c r="B95" s="1">
        <v>2</v>
      </c>
      <c r="C95" s="1">
        <f t="shared" si="8"/>
        <v>23.25</v>
      </c>
      <c r="D95" s="1">
        <f t="shared" si="9"/>
        <v>46.5</v>
      </c>
      <c r="E95" s="1">
        <v>1</v>
      </c>
      <c r="F95" s="4">
        <f t="shared" si="10"/>
        <v>47.5</v>
      </c>
      <c r="G95" s="4">
        <f t="shared" si="11"/>
        <v>9.6436507609929549</v>
      </c>
      <c r="H95" s="4">
        <f t="shared" si="12"/>
        <v>9.6436507609929549</v>
      </c>
      <c r="I95" s="4">
        <f t="shared" si="13"/>
        <v>96.436507609929549</v>
      </c>
    </row>
    <row r="96" spans="1:9" x14ac:dyDescent="0.25">
      <c r="A96" s="1">
        <v>94</v>
      </c>
      <c r="B96" s="1">
        <v>2</v>
      </c>
      <c r="C96" s="1">
        <f t="shared" si="8"/>
        <v>23.5</v>
      </c>
      <c r="D96" s="1">
        <f t="shared" si="9"/>
        <v>47</v>
      </c>
      <c r="E96" s="1">
        <v>1</v>
      </c>
      <c r="F96" s="4">
        <f t="shared" si="10"/>
        <v>48</v>
      </c>
      <c r="G96" s="4">
        <f t="shared" si="11"/>
        <v>9.6953597148326587</v>
      </c>
      <c r="H96" s="4">
        <f t="shared" si="12"/>
        <v>9.6953597148326587</v>
      </c>
      <c r="I96" s="4">
        <f t="shared" si="13"/>
        <v>96.953597148326594</v>
      </c>
    </row>
    <row r="97" spans="1:9" x14ac:dyDescent="0.25">
      <c r="A97" s="1">
        <v>95</v>
      </c>
      <c r="B97" s="1">
        <v>2</v>
      </c>
      <c r="C97" s="1">
        <f t="shared" si="8"/>
        <v>23.75</v>
      </c>
      <c r="D97" s="1">
        <f t="shared" si="9"/>
        <v>47.5</v>
      </c>
      <c r="E97" s="1">
        <v>1</v>
      </c>
      <c r="F97" s="4">
        <f t="shared" si="10"/>
        <v>48.5</v>
      </c>
      <c r="G97" s="4">
        <f t="shared" si="11"/>
        <v>9.7467943448089631</v>
      </c>
      <c r="H97" s="4">
        <f t="shared" si="12"/>
        <v>9.7467943448089631</v>
      </c>
      <c r="I97" s="4">
        <f t="shared" si="13"/>
        <v>97.467943448089628</v>
      </c>
    </row>
    <row r="98" spans="1:9" x14ac:dyDescent="0.25">
      <c r="A98" s="1">
        <v>96</v>
      </c>
      <c r="B98" s="1">
        <v>2</v>
      </c>
      <c r="C98" s="1">
        <f t="shared" si="8"/>
        <v>24</v>
      </c>
      <c r="D98" s="1">
        <f t="shared" si="9"/>
        <v>48</v>
      </c>
      <c r="E98" s="1">
        <v>1</v>
      </c>
      <c r="F98" s="4">
        <f t="shared" si="10"/>
        <v>49</v>
      </c>
      <c r="G98" s="4">
        <f t="shared" si="11"/>
        <v>9.7979589711327115</v>
      </c>
      <c r="H98" s="4">
        <f t="shared" si="12"/>
        <v>9.7979589711327115</v>
      </c>
      <c r="I98" s="4">
        <f t="shared" si="13"/>
        <v>97.979589711327122</v>
      </c>
    </row>
    <row r="99" spans="1:9" x14ac:dyDescent="0.25">
      <c r="A99" s="1">
        <v>97</v>
      </c>
      <c r="B99" s="1">
        <v>2</v>
      </c>
      <c r="C99" s="1">
        <f t="shared" si="8"/>
        <v>24.25</v>
      </c>
      <c r="D99" s="1">
        <f t="shared" si="9"/>
        <v>48.5</v>
      </c>
      <c r="E99" s="1">
        <v>1</v>
      </c>
      <c r="F99" s="4">
        <f t="shared" si="10"/>
        <v>49.5</v>
      </c>
      <c r="G99" s="4">
        <f t="shared" si="11"/>
        <v>9.8488578017961039</v>
      </c>
      <c r="H99" s="4">
        <f t="shared" si="12"/>
        <v>9.8488578017961039</v>
      </c>
      <c r="I99" s="4">
        <f t="shared" si="13"/>
        <v>98.488578017961032</v>
      </c>
    </row>
    <row r="100" spans="1:9" x14ac:dyDescent="0.25">
      <c r="A100" s="1">
        <v>98</v>
      </c>
      <c r="B100" s="1">
        <v>2</v>
      </c>
      <c r="C100" s="1">
        <f t="shared" si="8"/>
        <v>24.5</v>
      </c>
      <c r="D100" s="1">
        <f t="shared" si="9"/>
        <v>49</v>
      </c>
      <c r="E100" s="1">
        <v>1</v>
      </c>
      <c r="F100" s="4">
        <f t="shared" si="10"/>
        <v>50</v>
      </c>
      <c r="G100" s="4">
        <f t="shared" si="11"/>
        <v>9.8994949366116654</v>
      </c>
      <c r="H100" s="4">
        <f t="shared" si="12"/>
        <v>9.8994949366116654</v>
      </c>
      <c r="I100" s="4">
        <f t="shared" si="13"/>
        <v>98.994949366116657</v>
      </c>
    </row>
    <row r="101" spans="1:9" x14ac:dyDescent="0.25">
      <c r="A101" s="1">
        <v>99</v>
      </c>
      <c r="B101" s="1">
        <v>2</v>
      </c>
      <c r="C101" s="1">
        <f t="shared" si="8"/>
        <v>24.75</v>
      </c>
      <c r="D101" s="1">
        <f t="shared" si="9"/>
        <v>49.5</v>
      </c>
      <c r="E101" s="1">
        <v>1</v>
      </c>
      <c r="F101" s="4">
        <f t="shared" si="10"/>
        <v>50.5</v>
      </c>
      <c r="G101" s="4">
        <f t="shared" si="11"/>
        <v>9.9498743710661994</v>
      </c>
      <c r="H101" s="4">
        <f t="shared" si="12"/>
        <v>9.9498743710661994</v>
      </c>
      <c r="I101" s="4">
        <f t="shared" si="13"/>
        <v>99.498743710661998</v>
      </c>
    </row>
    <row r="102" spans="1:9" x14ac:dyDescent="0.25">
      <c r="A102" s="1">
        <v>100</v>
      </c>
      <c r="B102" s="1">
        <v>2</v>
      </c>
      <c r="C102" s="1">
        <f t="shared" si="8"/>
        <v>25</v>
      </c>
      <c r="D102" s="1">
        <f t="shared" si="9"/>
        <v>50</v>
      </c>
      <c r="E102" s="1">
        <v>1</v>
      </c>
      <c r="F102" s="4">
        <f t="shared" si="10"/>
        <v>51</v>
      </c>
      <c r="G102" s="4">
        <f t="shared" si="11"/>
        <v>10</v>
      </c>
      <c r="H102" s="4">
        <f t="shared" si="12"/>
        <v>10</v>
      </c>
      <c r="I102" s="4">
        <f t="shared" si="13"/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9B534-30BB-4A04-9236-EAE12E6E9D20}">
  <dimension ref="A1:I102"/>
  <sheetViews>
    <sheetView workbookViewId="0">
      <selection activeCell="X22" sqref="X22"/>
    </sheetView>
  </sheetViews>
  <sheetFormatPr defaultRowHeight="15" x14ac:dyDescent="0.25"/>
  <cols>
    <col min="1" max="6" width="9.140625" style="1"/>
    <col min="7" max="7" width="12" style="1" customWidth="1"/>
    <col min="8" max="8" width="10.5703125" style="1" customWidth="1"/>
    <col min="9" max="9" width="9.5703125" style="1" customWidth="1"/>
    <col min="10" max="16384" width="9.140625" style="1"/>
  </cols>
  <sheetData>
    <row r="1" spans="1:9" ht="15.75" x14ac:dyDescent="0.25">
      <c r="E1" s="3" t="s">
        <v>4</v>
      </c>
      <c r="G1" s="5" t="s">
        <v>9</v>
      </c>
      <c r="H1" s="1" t="s">
        <v>11</v>
      </c>
      <c r="I1" s="1" t="s">
        <v>7</v>
      </c>
    </row>
    <row r="2" spans="1:9" s="3" customFormat="1" ht="15.75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13</v>
      </c>
      <c r="F2" s="3" t="s">
        <v>5</v>
      </c>
      <c r="G2" s="6" t="s">
        <v>10</v>
      </c>
      <c r="H2" s="2" t="s">
        <v>10</v>
      </c>
      <c r="I2" s="2" t="s">
        <v>14</v>
      </c>
    </row>
    <row r="3" spans="1:9" x14ac:dyDescent="0.25">
      <c r="A3" s="1">
        <v>1</v>
      </c>
      <c r="B3" s="1">
        <v>2</v>
      </c>
      <c r="C3" s="1">
        <f>A3/4</f>
        <v>0.25</v>
      </c>
      <c r="D3" s="1">
        <f>B3*C3</f>
        <v>0.5</v>
      </c>
      <c r="E3" s="4">
        <f>SQRT(A3)</f>
        <v>1</v>
      </c>
      <c r="F3" s="4">
        <f>D3+E3</f>
        <v>1.5</v>
      </c>
      <c r="G3" s="4">
        <f>A3^0.5 *LOG(A3)</f>
        <v>0</v>
      </c>
      <c r="H3" s="4">
        <f>G3</f>
        <v>0</v>
      </c>
      <c r="I3" s="4">
        <f>5*H3</f>
        <v>0</v>
      </c>
    </row>
    <row r="4" spans="1:9" x14ac:dyDescent="0.25">
      <c r="A4" s="1">
        <v>2</v>
      </c>
      <c r="B4" s="1">
        <v>2</v>
      </c>
      <c r="C4" s="1">
        <f t="shared" ref="C4:C67" si="0">A4/4</f>
        <v>0.5</v>
      </c>
      <c r="D4" s="1">
        <f t="shared" ref="D4:D67" si="1">B4*C4</f>
        <v>1</v>
      </c>
      <c r="E4" s="4">
        <f t="shared" ref="E4:E67" si="2">SQRT(A4)</f>
        <v>1.4142135623730951</v>
      </c>
      <c r="F4" s="4">
        <f t="shared" ref="F4:F67" si="3">D4+E4</f>
        <v>2.4142135623730949</v>
      </c>
      <c r="G4" s="4">
        <f t="shared" ref="G4:G67" si="4">A4^0.5 *LOG(A4)</f>
        <v>0.42572070254911626</v>
      </c>
      <c r="H4" s="4">
        <f t="shared" ref="H4:H67" si="5">G4</f>
        <v>0.42572070254911626</v>
      </c>
      <c r="I4" s="4">
        <f t="shared" ref="I4:I67" si="6">5*H4</f>
        <v>2.1286035127455811</v>
      </c>
    </row>
    <row r="5" spans="1:9" x14ac:dyDescent="0.25">
      <c r="A5" s="1">
        <v>3</v>
      </c>
      <c r="B5" s="1">
        <v>2</v>
      </c>
      <c r="C5" s="1">
        <f t="shared" si="0"/>
        <v>0.75</v>
      </c>
      <c r="D5" s="1">
        <f t="shared" si="1"/>
        <v>1.5</v>
      </c>
      <c r="E5" s="4">
        <f t="shared" si="2"/>
        <v>1.7320508075688772</v>
      </c>
      <c r="F5" s="4">
        <f t="shared" si="3"/>
        <v>3.2320508075688772</v>
      </c>
      <c r="G5" s="4">
        <f t="shared" si="4"/>
        <v>0.82639825454546723</v>
      </c>
      <c r="H5" s="4">
        <f t="shared" si="5"/>
        <v>0.82639825454546723</v>
      </c>
      <c r="I5" s="4">
        <f t="shared" si="6"/>
        <v>4.131991272727336</v>
      </c>
    </row>
    <row r="6" spans="1:9" x14ac:dyDescent="0.25">
      <c r="A6" s="1">
        <v>4</v>
      </c>
      <c r="B6" s="1">
        <v>2</v>
      </c>
      <c r="C6" s="1">
        <f t="shared" si="0"/>
        <v>1</v>
      </c>
      <c r="D6" s="1">
        <f t="shared" si="1"/>
        <v>2</v>
      </c>
      <c r="E6" s="4">
        <f t="shared" si="2"/>
        <v>2</v>
      </c>
      <c r="F6" s="4">
        <f t="shared" si="3"/>
        <v>4</v>
      </c>
      <c r="G6" s="4">
        <f t="shared" si="4"/>
        <v>1.2041199826559248</v>
      </c>
      <c r="H6" s="4">
        <f t="shared" si="5"/>
        <v>1.2041199826559248</v>
      </c>
      <c r="I6" s="4">
        <f t="shared" si="6"/>
        <v>6.0205999132796242</v>
      </c>
    </row>
    <row r="7" spans="1:9" x14ac:dyDescent="0.25">
      <c r="A7" s="1">
        <v>5</v>
      </c>
      <c r="B7" s="1">
        <v>2</v>
      </c>
      <c r="C7" s="1">
        <f t="shared" si="0"/>
        <v>1.25</v>
      </c>
      <c r="D7" s="1">
        <f t="shared" si="1"/>
        <v>2.5</v>
      </c>
      <c r="E7" s="4">
        <f t="shared" si="2"/>
        <v>2.2360679774997898</v>
      </c>
      <c r="F7" s="4">
        <f t="shared" si="3"/>
        <v>4.7360679774997898</v>
      </c>
      <c r="G7" s="4">
        <f t="shared" si="4"/>
        <v>1.5629444439286611</v>
      </c>
      <c r="H7" s="4">
        <f t="shared" si="5"/>
        <v>1.5629444439286611</v>
      </c>
      <c r="I7" s="4">
        <f t="shared" si="6"/>
        <v>7.814722219643305</v>
      </c>
    </row>
    <row r="8" spans="1:9" x14ac:dyDescent="0.25">
      <c r="A8" s="1">
        <v>6</v>
      </c>
      <c r="B8" s="1">
        <v>2</v>
      </c>
      <c r="C8" s="1">
        <f t="shared" si="0"/>
        <v>1.5</v>
      </c>
      <c r="D8" s="1">
        <f t="shared" si="1"/>
        <v>3</v>
      </c>
      <c r="E8" s="4">
        <f t="shared" si="2"/>
        <v>2.4494897427831779</v>
      </c>
      <c r="F8" s="4">
        <f t="shared" si="3"/>
        <v>5.4494897427831779</v>
      </c>
      <c r="G8" s="4">
        <f t="shared" si="4"/>
        <v>1.9060735061486396</v>
      </c>
      <c r="H8" s="4">
        <f t="shared" si="5"/>
        <v>1.9060735061486396</v>
      </c>
      <c r="I8" s="4">
        <f t="shared" si="6"/>
        <v>9.5303675307431988</v>
      </c>
    </row>
    <row r="9" spans="1:9" x14ac:dyDescent="0.25">
      <c r="A9" s="1">
        <v>7</v>
      </c>
      <c r="B9" s="1">
        <v>2</v>
      </c>
      <c r="C9" s="1">
        <f t="shared" si="0"/>
        <v>1.75</v>
      </c>
      <c r="D9" s="1">
        <f t="shared" si="1"/>
        <v>3.5</v>
      </c>
      <c r="E9" s="4">
        <f t="shared" si="2"/>
        <v>2.6457513110645907</v>
      </c>
      <c r="F9" s="4">
        <f t="shared" si="3"/>
        <v>6.1457513110645907</v>
      </c>
      <c r="G9" s="4">
        <f t="shared" si="4"/>
        <v>2.2359192473458358</v>
      </c>
      <c r="H9" s="4">
        <f t="shared" si="5"/>
        <v>2.2359192473458358</v>
      </c>
      <c r="I9" s="4">
        <f t="shared" si="6"/>
        <v>11.179596236729179</v>
      </c>
    </row>
    <row r="10" spans="1:9" x14ac:dyDescent="0.25">
      <c r="A10" s="1">
        <v>8</v>
      </c>
      <c r="B10" s="1">
        <v>2</v>
      </c>
      <c r="C10" s="1">
        <f t="shared" si="0"/>
        <v>2</v>
      </c>
      <c r="D10" s="1">
        <f t="shared" si="1"/>
        <v>4</v>
      </c>
      <c r="E10" s="4">
        <f t="shared" si="2"/>
        <v>2.8284271247461903</v>
      </c>
      <c r="F10" s="4">
        <f t="shared" si="3"/>
        <v>6.8284271247461898</v>
      </c>
      <c r="G10" s="4">
        <f t="shared" si="4"/>
        <v>2.5543242152946974</v>
      </c>
      <c r="H10" s="4">
        <f t="shared" si="5"/>
        <v>2.5543242152946974</v>
      </c>
      <c r="I10" s="4">
        <f t="shared" si="6"/>
        <v>12.771621076473487</v>
      </c>
    </row>
    <row r="11" spans="1:9" x14ac:dyDescent="0.25">
      <c r="A11" s="1">
        <v>9</v>
      </c>
      <c r="B11" s="1">
        <v>2</v>
      </c>
      <c r="C11" s="1">
        <f t="shared" si="0"/>
        <v>2.25</v>
      </c>
      <c r="D11" s="1">
        <f t="shared" si="1"/>
        <v>4.5</v>
      </c>
      <c r="E11" s="4">
        <f t="shared" si="2"/>
        <v>3</v>
      </c>
      <c r="F11" s="4">
        <f t="shared" si="3"/>
        <v>7.5</v>
      </c>
      <c r="G11" s="4">
        <f t="shared" si="4"/>
        <v>2.8627275283179747</v>
      </c>
      <c r="H11" s="4">
        <f t="shared" si="5"/>
        <v>2.8627275283179747</v>
      </c>
      <c r="I11" s="4">
        <f t="shared" si="6"/>
        <v>14.313637641589875</v>
      </c>
    </row>
    <row r="12" spans="1:9" x14ac:dyDescent="0.25">
      <c r="A12" s="1">
        <v>10</v>
      </c>
      <c r="B12" s="1">
        <v>2</v>
      </c>
      <c r="C12" s="1">
        <f t="shared" si="0"/>
        <v>2.5</v>
      </c>
      <c r="D12" s="1">
        <f t="shared" si="1"/>
        <v>5</v>
      </c>
      <c r="E12" s="4">
        <f t="shared" si="2"/>
        <v>3.1622776601683795</v>
      </c>
      <c r="F12" s="4">
        <f t="shared" si="3"/>
        <v>8.16227766016838</v>
      </c>
      <c r="G12" s="4">
        <f t="shared" si="4"/>
        <v>3.1622776601683795</v>
      </c>
      <c r="H12" s="4">
        <f t="shared" si="5"/>
        <v>3.1622776601683795</v>
      </c>
      <c r="I12" s="4">
        <f t="shared" si="6"/>
        <v>15.811388300841898</v>
      </c>
    </row>
    <row r="13" spans="1:9" x14ac:dyDescent="0.25">
      <c r="A13" s="1">
        <v>11</v>
      </c>
      <c r="B13" s="1">
        <v>2</v>
      </c>
      <c r="C13" s="1">
        <f t="shared" si="0"/>
        <v>2.75</v>
      </c>
      <c r="D13" s="1">
        <f t="shared" si="1"/>
        <v>5.5</v>
      </c>
      <c r="E13" s="4">
        <f t="shared" si="2"/>
        <v>3.3166247903553998</v>
      </c>
      <c r="F13" s="4">
        <f t="shared" si="3"/>
        <v>8.8166247903553998</v>
      </c>
      <c r="G13" s="4">
        <f t="shared" si="4"/>
        <v>3.4539087960905452</v>
      </c>
      <c r="H13" s="4">
        <f t="shared" si="5"/>
        <v>3.4539087960905452</v>
      </c>
      <c r="I13" s="4">
        <f t="shared" si="6"/>
        <v>17.269543980452728</v>
      </c>
    </row>
    <row r="14" spans="1:9" x14ac:dyDescent="0.25">
      <c r="A14" s="1">
        <v>12</v>
      </c>
      <c r="B14" s="1">
        <v>2</v>
      </c>
      <c r="C14" s="1">
        <f t="shared" si="0"/>
        <v>3</v>
      </c>
      <c r="D14" s="1">
        <f t="shared" si="1"/>
        <v>6</v>
      </c>
      <c r="E14" s="4">
        <f t="shared" si="2"/>
        <v>3.4641016151377544</v>
      </c>
      <c r="F14" s="4">
        <f t="shared" si="3"/>
        <v>9.4641016151377535</v>
      </c>
      <c r="G14" s="4">
        <f t="shared" si="4"/>
        <v>3.7383934974599518</v>
      </c>
      <c r="H14" s="4">
        <f t="shared" si="5"/>
        <v>3.7383934974599518</v>
      </c>
      <c r="I14" s="4">
        <f t="shared" si="6"/>
        <v>18.69196748729976</v>
      </c>
    </row>
    <row r="15" spans="1:9" x14ac:dyDescent="0.25">
      <c r="A15" s="1">
        <v>13</v>
      </c>
      <c r="B15" s="1">
        <v>2</v>
      </c>
      <c r="C15" s="1">
        <f t="shared" si="0"/>
        <v>3.25</v>
      </c>
      <c r="D15" s="1">
        <f t="shared" si="1"/>
        <v>6.5</v>
      </c>
      <c r="E15" s="4">
        <f t="shared" si="2"/>
        <v>3.6055512754639891</v>
      </c>
      <c r="F15" s="4">
        <f t="shared" si="3"/>
        <v>10.10555127546399</v>
      </c>
      <c r="G15" s="4">
        <f t="shared" si="4"/>
        <v>4.0163798747045467</v>
      </c>
      <c r="H15" s="4">
        <f t="shared" si="5"/>
        <v>4.0163798747045467</v>
      </c>
      <c r="I15" s="4">
        <f t="shared" si="6"/>
        <v>20.081899373522734</v>
      </c>
    </row>
    <row r="16" spans="1:9" x14ac:dyDescent="0.25">
      <c r="A16" s="1">
        <v>14</v>
      </c>
      <c r="B16" s="1">
        <v>2</v>
      </c>
      <c r="C16" s="1">
        <f t="shared" si="0"/>
        <v>3.5</v>
      </c>
      <c r="D16" s="1">
        <f t="shared" si="1"/>
        <v>7</v>
      </c>
      <c r="E16" s="4">
        <f t="shared" si="2"/>
        <v>3.7416573867739413</v>
      </c>
      <c r="F16" s="4">
        <f t="shared" si="3"/>
        <v>10.741657386773941</v>
      </c>
      <c r="G16" s="4">
        <f t="shared" si="4"/>
        <v>4.2884184308841862</v>
      </c>
      <c r="H16" s="4">
        <f t="shared" si="5"/>
        <v>4.2884184308841862</v>
      </c>
      <c r="I16" s="4">
        <f t="shared" si="6"/>
        <v>21.44209215442093</v>
      </c>
    </row>
    <row r="17" spans="1:9" x14ac:dyDescent="0.25">
      <c r="A17" s="1">
        <v>15</v>
      </c>
      <c r="B17" s="1">
        <v>2</v>
      </c>
      <c r="C17" s="1">
        <f t="shared" si="0"/>
        <v>3.75</v>
      </c>
      <c r="D17" s="1">
        <f t="shared" si="1"/>
        <v>7.5</v>
      </c>
      <c r="E17" s="4">
        <f t="shared" si="2"/>
        <v>3.872983346207417</v>
      </c>
      <c r="F17" s="4">
        <f t="shared" si="3"/>
        <v>11.372983346207416</v>
      </c>
      <c r="G17" s="4">
        <f t="shared" si="4"/>
        <v>4.5549818599427665</v>
      </c>
      <c r="H17" s="4">
        <f t="shared" si="5"/>
        <v>4.5549818599427665</v>
      </c>
      <c r="I17" s="4">
        <f t="shared" si="6"/>
        <v>22.774909299713833</v>
      </c>
    </row>
    <row r="18" spans="1:9" x14ac:dyDescent="0.25">
      <c r="A18" s="1">
        <v>16</v>
      </c>
      <c r="B18" s="1">
        <v>2</v>
      </c>
      <c r="C18" s="1">
        <f t="shared" si="0"/>
        <v>4</v>
      </c>
      <c r="D18" s="1">
        <f t="shared" si="1"/>
        <v>8</v>
      </c>
      <c r="E18" s="4">
        <f t="shared" si="2"/>
        <v>4</v>
      </c>
      <c r="F18" s="4">
        <f t="shared" si="3"/>
        <v>12</v>
      </c>
      <c r="G18" s="4">
        <f t="shared" si="4"/>
        <v>4.8164799306236992</v>
      </c>
      <c r="H18" s="4">
        <f t="shared" si="5"/>
        <v>4.8164799306236992</v>
      </c>
      <c r="I18" s="4">
        <f t="shared" si="6"/>
        <v>24.082399653118497</v>
      </c>
    </row>
    <row r="19" spans="1:9" x14ac:dyDescent="0.25">
      <c r="A19" s="1">
        <v>17</v>
      </c>
      <c r="B19" s="1">
        <v>2</v>
      </c>
      <c r="C19" s="1">
        <f t="shared" si="0"/>
        <v>4.25</v>
      </c>
      <c r="D19" s="1">
        <f t="shared" si="1"/>
        <v>8.5</v>
      </c>
      <c r="E19" s="4">
        <f t="shared" si="2"/>
        <v>4.1231056256176606</v>
      </c>
      <c r="F19" s="4">
        <f t="shared" si="3"/>
        <v>12.623105625617661</v>
      </c>
      <c r="G19" s="4">
        <f t="shared" si="4"/>
        <v>5.073270869769944</v>
      </c>
      <c r="H19" s="4">
        <f t="shared" si="5"/>
        <v>5.073270869769944</v>
      </c>
      <c r="I19" s="4">
        <f t="shared" si="6"/>
        <v>25.366354348849718</v>
      </c>
    </row>
    <row r="20" spans="1:9" x14ac:dyDescent="0.25">
      <c r="A20" s="1">
        <v>18</v>
      </c>
      <c r="B20" s="1">
        <v>2</v>
      </c>
      <c r="C20" s="1">
        <f t="shared" si="0"/>
        <v>4.5</v>
      </c>
      <c r="D20" s="1">
        <f t="shared" si="1"/>
        <v>9</v>
      </c>
      <c r="E20" s="4">
        <f t="shared" si="2"/>
        <v>4.2426406871192848</v>
      </c>
      <c r="F20" s="4">
        <f t="shared" si="3"/>
        <v>13.242640687119284</v>
      </c>
      <c r="G20" s="4">
        <f t="shared" si="4"/>
        <v>5.325670203573436</v>
      </c>
      <c r="H20" s="4">
        <f t="shared" si="5"/>
        <v>5.325670203573436</v>
      </c>
      <c r="I20" s="4">
        <f t="shared" si="6"/>
        <v>26.628351017867182</v>
      </c>
    </row>
    <row r="21" spans="1:9" x14ac:dyDescent="0.25">
      <c r="A21" s="1">
        <v>19</v>
      </c>
      <c r="B21" s="1">
        <v>2</v>
      </c>
      <c r="C21" s="1">
        <f t="shared" si="0"/>
        <v>4.75</v>
      </c>
      <c r="D21" s="1">
        <f t="shared" si="1"/>
        <v>9.5</v>
      </c>
      <c r="E21" s="4">
        <f t="shared" si="2"/>
        <v>4.358898943540674</v>
      </c>
      <c r="F21" s="4">
        <f t="shared" si="3"/>
        <v>13.858898943540673</v>
      </c>
      <c r="G21" s="4">
        <f t="shared" si="4"/>
        <v>5.5739577202421184</v>
      </c>
      <c r="H21" s="4">
        <f t="shared" si="5"/>
        <v>5.5739577202421184</v>
      </c>
      <c r="I21" s="4">
        <f t="shared" si="6"/>
        <v>27.869788601210594</v>
      </c>
    </row>
    <row r="22" spans="1:9" x14ac:dyDescent="0.25">
      <c r="A22" s="1">
        <v>20</v>
      </c>
      <c r="B22" s="1">
        <v>2</v>
      </c>
      <c r="C22" s="1">
        <f t="shared" si="0"/>
        <v>5</v>
      </c>
      <c r="D22" s="1">
        <f t="shared" si="1"/>
        <v>10</v>
      </c>
      <c r="E22" s="4">
        <f t="shared" si="2"/>
        <v>4.4721359549995796</v>
      </c>
      <c r="F22" s="4">
        <f t="shared" si="3"/>
        <v>14.47213595499958</v>
      </c>
      <c r="G22" s="4">
        <f t="shared" si="4"/>
        <v>5.8183830221418376</v>
      </c>
      <c r="H22" s="4">
        <f t="shared" si="5"/>
        <v>5.8183830221418376</v>
      </c>
      <c r="I22" s="4">
        <f t="shared" si="6"/>
        <v>29.091915110709188</v>
      </c>
    </row>
    <row r="23" spans="1:9" x14ac:dyDescent="0.25">
      <c r="A23" s="1">
        <v>21</v>
      </c>
      <c r="B23" s="1">
        <v>2</v>
      </c>
      <c r="C23" s="1">
        <f t="shared" si="0"/>
        <v>5.25</v>
      </c>
      <c r="D23" s="1">
        <f t="shared" si="1"/>
        <v>10.5</v>
      </c>
      <c r="E23" s="4">
        <f t="shared" si="2"/>
        <v>4.5825756949558398</v>
      </c>
      <c r="F23" s="4">
        <f t="shared" si="3"/>
        <v>15.082575694955839</v>
      </c>
      <c r="G23" s="4">
        <f t="shared" si="4"/>
        <v>6.059170003449311</v>
      </c>
      <c r="H23" s="4">
        <f t="shared" si="5"/>
        <v>6.059170003449311</v>
      </c>
      <c r="I23" s="4">
        <f t="shared" si="6"/>
        <v>30.295850017246554</v>
      </c>
    </row>
    <row r="24" spans="1:9" x14ac:dyDescent="0.25">
      <c r="A24" s="1">
        <v>22</v>
      </c>
      <c r="B24" s="1">
        <v>2</v>
      </c>
      <c r="C24" s="1">
        <f t="shared" si="0"/>
        <v>5.5</v>
      </c>
      <c r="D24" s="1">
        <f t="shared" si="1"/>
        <v>11</v>
      </c>
      <c r="E24" s="4">
        <f t="shared" si="2"/>
        <v>4.6904157598234297</v>
      </c>
      <c r="F24" s="4">
        <f t="shared" si="3"/>
        <v>15.690415759823431</v>
      </c>
      <c r="G24" s="4">
        <f t="shared" si="4"/>
        <v>6.2965204984728933</v>
      </c>
      <c r="H24" s="4">
        <f t="shared" si="5"/>
        <v>6.2965204984728933</v>
      </c>
      <c r="I24" s="4">
        <f t="shared" si="6"/>
        <v>31.482602492364467</v>
      </c>
    </row>
    <row r="25" spans="1:9" x14ac:dyDescent="0.25">
      <c r="A25" s="1">
        <v>23</v>
      </c>
      <c r="B25" s="1">
        <v>2</v>
      </c>
      <c r="C25" s="1">
        <f t="shared" si="0"/>
        <v>5.75</v>
      </c>
      <c r="D25" s="1">
        <f t="shared" si="1"/>
        <v>11.5</v>
      </c>
      <c r="E25" s="4">
        <f t="shared" si="2"/>
        <v>4.7958315233127191</v>
      </c>
      <c r="F25" s="4">
        <f t="shared" si="3"/>
        <v>16.295831523312721</v>
      </c>
      <c r="G25" s="4">
        <f t="shared" si="4"/>
        <v>6.5306172821455846</v>
      </c>
      <c r="H25" s="4">
        <f t="shared" si="5"/>
        <v>6.5306172821455846</v>
      </c>
      <c r="I25" s="4">
        <f t="shared" si="6"/>
        <v>32.653086410727923</v>
      </c>
    </row>
    <row r="26" spans="1:9" x14ac:dyDescent="0.25">
      <c r="A26" s="1">
        <v>24</v>
      </c>
      <c r="B26" s="1">
        <v>2</v>
      </c>
      <c r="C26" s="1">
        <f t="shared" si="0"/>
        <v>6</v>
      </c>
      <c r="D26" s="1">
        <f t="shared" si="1"/>
        <v>12</v>
      </c>
      <c r="E26" s="4">
        <f t="shared" si="2"/>
        <v>4.8989794855663558</v>
      </c>
      <c r="F26" s="4">
        <f t="shared" si="3"/>
        <v>16.898979485566358</v>
      </c>
      <c r="G26" s="4">
        <f t="shared" si="4"/>
        <v>6.7616265588932238</v>
      </c>
      <c r="H26" s="4">
        <f t="shared" si="5"/>
        <v>6.7616265588932238</v>
      </c>
      <c r="I26" s="4">
        <f t="shared" si="6"/>
        <v>33.808132794466118</v>
      </c>
    </row>
    <row r="27" spans="1:9" x14ac:dyDescent="0.25">
      <c r="A27" s="1">
        <v>25</v>
      </c>
      <c r="B27" s="1">
        <v>2</v>
      </c>
      <c r="C27" s="1">
        <f t="shared" si="0"/>
        <v>6.25</v>
      </c>
      <c r="D27" s="1">
        <f t="shared" si="1"/>
        <v>12.5</v>
      </c>
      <c r="E27" s="4">
        <f t="shared" si="2"/>
        <v>5</v>
      </c>
      <c r="F27" s="4">
        <f t="shared" si="3"/>
        <v>17.5</v>
      </c>
      <c r="G27" s="4">
        <f t="shared" si="4"/>
        <v>6.9897000433601884</v>
      </c>
      <c r="H27" s="4">
        <f t="shared" si="5"/>
        <v>6.9897000433601884</v>
      </c>
      <c r="I27" s="4">
        <f t="shared" si="6"/>
        <v>34.948500216800944</v>
      </c>
    </row>
    <row r="28" spans="1:9" x14ac:dyDescent="0.25">
      <c r="A28" s="1">
        <v>26</v>
      </c>
      <c r="B28" s="1">
        <v>2</v>
      </c>
      <c r="C28" s="1">
        <f t="shared" si="0"/>
        <v>6.5</v>
      </c>
      <c r="D28" s="1">
        <f t="shared" si="1"/>
        <v>13</v>
      </c>
      <c r="E28" s="4">
        <f t="shared" si="2"/>
        <v>5.0990195135927845</v>
      </c>
      <c r="F28" s="4">
        <f t="shared" si="3"/>
        <v>18.099019513592786</v>
      </c>
      <c r="G28" s="4">
        <f t="shared" si="4"/>
        <v>7.214976712516914</v>
      </c>
      <c r="H28" s="4">
        <f t="shared" si="5"/>
        <v>7.214976712516914</v>
      </c>
      <c r="I28" s="4">
        <f t="shared" si="6"/>
        <v>36.074883562584567</v>
      </c>
    </row>
    <row r="29" spans="1:9" x14ac:dyDescent="0.25">
      <c r="A29" s="1">
        <v>27</v>
      </c>
      <c r="B29" s="1">
        <v>2</v>
      </c>
      <c r="C29" s="1">
        <f t="shared" si="0"/>
        <v>6.75</v>
      </c>
      <c r="D29" s="1">
        <f t="shared" si="1"/>
        <v>13.5</v>
      </c>
      <c r="E29" s="4">
        <f t="shared" si="2"/>
        <v>5.196152422706632</v>
      </c>
      <c r="F29" s="4">
        <f t="shared" si="3"/>
        <v>18.696152422706632</v>
      </c>
      <c r="G29" s="4">
        <f t="shared" si="4"/>
        <v>7.4375842909092063</v>
      </c>
      <c r="H29" s="4">
        <f t="shared" si="5"/>
        <v>7.4375842909092063</v>
      </c>
      <c r="I29" s="4">
        <f t="shared" si="6"/>
        <v>37.187921454546029</v>
      </c>
    </row>
    <row r="30" spans="1:9" x14ac:dyDescent="0.25">
      <c r="A30" s="1">
        <v>28</v>
      </c>
      <c r="B30" s="1">
        <v>2</v>
      </c>
      <c r="C30" s="1">
        <f t="shared" si="0"/>
        <v>7</v>
      </c>
      <c r="D30" s="1">
        <f t="shared" si="1"/>
        <v>14</v>
      </c>
      <c r="E30" s="4">
        <f t="shared" si="2"/>
        <v>5.2915026221291814</v>
      </c>
      <c r="F30" s="4">
        <f t="shared" si="3"/>
        <v>19.29150262212918</v>
      </c>
      <c r="G30" s="4">
        <f t="shared" si="4"/>
        <v>7.6576405174826574</v>
      </c>
      <c r="H30" s="4">
        <f t="shared" si="5"/>
        <v>7.6576405174826574</v>
      </c>
      <c r="I30" s="4">
        <f t="shared" si="6"/>
        <v>38.288202587413288</v>
      </c>
    </row>
    <row r="31" spans="1:9" x14ac:dyDescent="0.25">
      <c r="A31" s="1">
        <v>29</v>
      </c>
      <c r="B31" s="1">
        <v>2</v>
      </c>
      <c r="C31" s="1">
        <f t="shared" si="0"/>
        <v>7.25</v>
      </c>
      <c r="D31" s="1">
        <f t="shared" si="1"/>
        <v>14.5</v>
      </c>
      <c r="E31" s="4">
        <f t="shared" si="2"/>
        <v>5.3851648071345037</v>
      </c>
      <c r="F31" s="4">
        <f t="shared" si="3"/>
        <v>19.885164807134505</v>
      </c>
      <c r="G31" s="4">
        <f t="shared" si="4"/>
        <v>7.8752542323094161</v>
      </c>
      <c r="H31" s="4">
        <f t="shared" si="5"/>
        <v>7.8752542323094161</v>
      </c>
      <c r="I31" s="4">
        <f t="shared" si="6"/>
        <v>39.376271161547081</v>
      </c>
    </row>
    <row r="32" spans="1:9" x14ac:dyDescent="0.25">
      <c r="A32" s="1">
        <v>30</v>
      </c>
      <c r="B32" s="1">
        <v>2</v>
      </c>
      <c r="C32" s="1">
        <f t="shared" si="0"/>
        <v>7.5</v>
      </c>
      <c r="D32" s="1">
        <f t="shared" si="1"/>
        <v>15</v>
      </c>
      <c r="E32" s="4">
        <f t="shared" si="2"/>
        <v>5.4772255750516612</v>
      </c>
      <c r="F32" s="4">
        <f t="shared" si="3"/>
        <v>20.477225575051662</v>
      </c>
      <c r="G32" s="4">
        <f t="shared" si="4"/>
        <v>8.0905263138029344</v>
      </c>
      <c r="H32" s="4">
        <f t="shared" si="5"/>
        <v>8.0905263138029344</v>
      </c>
      <c r="I32" s="4">
        <f t="shared" si="6"/>
        <v>40.45263156901467</v>
      </c>
    </row>
    <row r="33" spans="1:9" x14ac:dyDescent="0.25">
      <c r="A33" s="1">
        <v>31</v>
      </c>
      <c r="B33" s="1">
        <v>2</v>
      </c>
      <c r="C33" s="1">
        <f t="shared" si="0"/>
        <v>7.75</v>
      </c>
      <c r="D33" s="1">
        <f t="shared" si="1"/>
        <v>15.5</v>
      </c>
      <c r="E33" s="4">
        <f t="shared" si="2"/>
        <v>5.5677643628300215</v>
      </c>
      <c r="F33" s="4">
        <f t="shared" si="3"/>
        <v>21.067764362830022</v>
      </c>
      <c r="G33" s="4">
        <f t="shared" si="4"/>
        <v>8.30355049102028</v>
      </c>
      <c r="H33" s="4">
        <f t="shared" si="5"/>
        <v>8.30355049102028</v>
      </c>
      <c r="I33" s="4">
        <f t="shared" si="6"/>
        <v>41.517752455101402</v>
      </c>
    </row>
    <row r="34" spans="1:9" x14ac:dyDescent="0.25">
      <c r="A34" s="1">
        <v>32</v>
      </c>
      <c r="B34" s="1">
        <v>2</v>
      </c>
      <c r="C34" s="1">
        <f t="shared" si="0"/>
        <v>8</v>
      </c>
      <c r="D34" s="1">
        <f t="shared" si="1"/>
        <v>16</v>
      </c>
      <c r="E34" s="4">
        <f t="shared" si="2"/>
        <v>5.6568542494923806</v>
      </c>
      <c r="F34" s="4">
        <f t="shared" si="3"/>
        <v>21.65685424949238</v>
      </c>
      <c r="G34" s="4">
        <f t="shared" si="4"/>
        <v>8.5144140509823245</v>
      </c>
      <c r="H34" s="4">
        <f t="shared" si="5"/>
        <v>8.5144140509823245</v>
      </c>
      <c r="I34" s="4">
        <f t="shared" si="6"/>
        <v>42.572070254911623</v>
      </c>
    </row>
    <row r="35" spans="1:9" x14ac:dyDescent="0.25">
      <c r="A35" s="1">
        <v>33</v>
      </c>
      <c r="B35" s="1">
        <v>2</v>
      </c>
      <c r="C35" s="1">
        <f t="shared" si="0"/>
        <v>8.25</v>
      </c>
      <c r="D35" s="1">
        <f t="shared" si="1"/>
        <v>16.5</v>
      </c>
      <c r="E35" s="4">
        <f t="shared" si="2"/>
        <v>5.7445626465380286</v>
      </c>
      <c r="F35" s="4">
        <f t="shared" si="3"/>
        <v>22.244562646538029</v>
      </c>
      <c r="G35" s="4">
        <f t="shared" si="4"/>
        <v>8.723198457269806</v>
      </c>
      <c r="H35" s="4">
        <f t="shared" si="5"/>
        <v>8.723198457269806</v>
      </c>
      <c r="I35" s="4">
        <f t="shared" si="6"/>
        <v>43.615992286349027</v>
      </c>
    </row>
    <row r="36" spans="1:9" x14ac:dyDescent="0.25">
      <c r="A36" s="1">
        <v>34</v>
      </c>
      <c r="B36" s="1">
        <v>2</v>
      </c>
      <c r="C36" s="1">
        <f t="shared" si="0"/>
        <v>8.5</v>
      </c>
      <c r="D36" s="1">
        <f t="shared" si="1"/>
        <v>17</v>
      </c>
      <c r="E36" s="4">
        <f t="shared" si="2"/>
        <v>5.8309518948453007</v>
      </c>
      <c r="F36" s="4">
        <f t="shared" si="3"/>
        <v>22.830951894845299</v>
      </c>
      <c r="G36" s="4">
        <f t="shared" si="4"/>
        <v>8.929979893243166</v>
      </c>
      <c r="H36" s="4">
        <f t="shared" si="5"/>
        <v>8.929979893243166</v>
      </c>
      <c r="I36" s="4">
        <f t="shared" si="6"/>
        <v>44.649899466215828</v>
      </c>
    </row>
    <row r="37" spans="1:9" x14ac:dyDescent="0.25">
      <c r="A37" s="1">
        <v>35</v>
      </c>
      <c r="B37" s="1">
        <v>2</v>
      </c>
      <c r="C37" s="1">
        <f t="shared" si="0"/>
        <v>8.75</v>
      </c>
      <c r="D37" s="1">
        <f t="shared" si="1"/>
        <v>17.5</v>
      </c>
      <c r="E37" s="4">
        <f t="shared" si="2"/>
        <v>5.9160797830996161</v>
      </c>
      <c r="F37" s="4">
        <f t="shared" si="3"/>
        <v>23.416079783099615</v>
      </c>
      <c r="G37" s="4">
        <f t="shared" si="4"/>
        <v>9.1348297409108277</v>
      </c>
      <c r="H37" s="4">
        <f t="shared" si="5"/>
        <v>9.1348297409108277</v>
      </c>
      <c r="I37" s="4">
        <f t="shared" si="6"/>
        <v>45.674148704554142</v>
      </c>
    </row>
    <row r="38" spans="1:9" x14ac:dyDescent="0.25">
      <c r="A38" s="1">
        <v>36</v>
      </c>
      <c r="B38" s="1">
        <v>2</v>
      </c>
      <c r="C38" s="1">
        <f t="shared" si="0"/>
        <v>9</v>
      </c>
      <c r="D38" s="1">
        <f t="shared" si="1"/>
        <v>18</v>
      </c>
      <c r="E38" s="4">
        <f t="shared" si="2"/>
        <v>6</v>
      </c>
      <c r="F38" s="4">
        <f t="shared" si="3"/>
        <v>24</v>
      </c>
      <c r="G38" s="4">
        <f t="shared" si="4"/>
        <v>9.3378150046037227</v>
      </c>
      <c r="H38" s="4">
        <f t="shared" si="5"/>
        <v>9.3378150046037227</v>
      </c>
      <c r="I38" s="4">
        <f t="shared" si="6"/>
        <v>46.689075023018617</v>
      </c>
    </row>
    <row r="39" spans="1:9" x14ac:dyDescent="0.25">
      <c r="A39" s="1">
        <v>37</v>
      </c>
      <c r="B39" s="1">
        <v>2</v>
      </c>
      <c r="C39" s="1">
        <f t="shared" si="0"/>
        <v>9.25</v>
      </c>
      <c r="D39" s="1">
        <f t="shared" si="1"/>
        <v>18.5</v>
      </c>
      <c r="E39" s="4">
        <f t="shared" si="2"/>
        <v>6.0827625302982193</v>
      </c>
      <c r="F39" s="4">
        <f t="shared" si="3"/>
        <v>24.582762530298218</v>
      </c>
      <c r="G39" s="4">
        <f t="shared" si="4"/>
        <v>9.5389986871037848</v>
      </c>
      <c r="H39" s="4">
        <f t="shared" si="5"/>
        <v>9.5389986871037848</v>
      </c>
      <c r="I39" s="4">
        <f t="shared" si="6"/>
        <v>47.694993435518924</v>
      </c>
    </row>
    <row r="40" spans="1:9" x14ac:dyDescent="0.25">
      <c r="A40" s="1">
        <v>38</v>
      </c>
      <c r="B40" s="1">
        <v>2</v>
      </c>
      <c r="C40" s="1">
        <f t="shared" si="0"/>
        <v>9.5</v>
      </c>
      <c r="D40" s="1">
        <f t="shared" si="1"/>
        <v>19</v>
      </c>
      <c r="E40" s="4">
        <f t="shared" si="2"/>
        <v>6.164414002968976</v>
      </c>
      <c r="F40" s="4">
        <f t="shared" si="3"/>
        <v>25.164414002968975</v>
      </c>
      <c r="G40" s="4">
        <f t="shared" si="4"/>
        <v>9.738440124645356</v>
      </c>
      <c r="H40" s="4">
        <f t="shared" si="5"/>
        <v>9.738440124645356</v>
      </c>
      <c r="I40" s="4">
        <f t="shared" si="6"/>
        <v>48.692200623226782</v>
      </c>
    </row>
    <row r="41" spans="1:9" x14ac:dyDescent="0.25">
      <c r="A41" s="1">
        <v>39</v>
      </c>
      <c r="B41" s="1">
        <v>2</v>
      </c>
      <c r="C41" s="1">
        <f t="shared" si="0"/>
        <v>9.75</v>
      </c>
      <c r="D41" s="1">
        <f t="shared" si="1"/>
        <v>19.5</v>
      </c>
      <c r="E41" s="4">
        <f t="shared" si="2"/>
        <v>6.2449979983983983</v>
      </c>
      <c r="F41" s="4">
        <f t="shared" si="3"/>
        <v>25.744997998398397</v>
      </c>
      <c r="G41" s="4">
        <f t="shared" si="4"/>
        <v>9.9361952862030218</v>
      </c>
      <c r="H41" s="4">
        <f t="shared" si="5"/>
        <v>9.9361952862030218</v>
      </c>
      <c r="I41" s="4">
        <f t="shared" si="6"/>
        <v>49.680976431015111</v>
      </c>
    </row>
    <row r="42" spans="1:9" x14ac:dyDescent="0.25">
      <c r="A42" s="1">
        <v>40</v>
      </c>
      <c r="B42" s="1">
        <v>2</v>
      </c>
      <c r="C42" s="1">
        <f t="shared" si="0"/>
        <v>10</v>
      </c>
      <c r="D42" s="1">
        <f t="shared" si="1"/>
        <v>20</v>
      </c>
      <c r="E42" s="4">
        <f t="shared" si="2"/>
        <v>6.324555320336759</v>
      </c>
      <c r="F42" s="4">
        <f t="shared" si="3"/>
        <v>26.32455532033676</v>
      </c>
      <c r="G42" s="4">
        <f t="shared" si="4"/>
        <v>10.132317041651927</v>
      </c>
      <c r="H42" s="4">
        <f t="shared" si="5"/>
        <v>10.132317041651927</v>
      </c>
      <c r="I42" s="4">
        <f t="shared" si="6"/>
        <v>50.661585208259638</v>
      </c>
    </row>
    <row r="43" spans="1:9" x14ac:dyDescent="0.25">
      <c r="A43" s="1">
        <v>41</v>
      </c>
      <c r="B43" s="1">
        <v>2</v>
      </c>
      <c r="C43" s="1">
        <f t="shared" si="0"/>
        <v>10.25</v>
      </c>
      <c r="D43" s="1">
        <f t="shared" si="1"/>
        <v>20.5</v>
      </c>
      <c r="E43" s="4">
        <f t="shared" si="2"/>
        <v>6.4031242374328485</v>
      </c>
      <c r="F43" s="4">
        <f t="shared" si="3"/>
        <v>26.903124237432849</v>
      </c>
      <c r="G43" s="4">
        <f t="shared" si="4"/>
        <v>10.326855402702565</v>
      </c>
      <c r="H43" s="4">
        <f t="shared" si="5"/>
        <v>10.326855402702565</v>
      </c>
      <c r="I43" s="4">
        <f t="shared" si="6"/>
        <v>51.634277013512822</v>
      </c>
    </row>
    <row r="44" spans="1:9" x14ac:dyDescent="0.25">
      <c r="A44" s="1">
        <v>42</v>
      </c>
      <c r="B44" s="1">
        <v>2</v>
      </c>
      <c r="C44" s="1">
        <f t="shared" si="0"/>
        <v>10.5</v>
      </c>
      <c r="D44" s="1">
        <f t="shared" si="1"/>
        <v>21</v>
      </c>
      <c r="E44" s="4">
        <f t="shared" si="2"/>
        <v>6.4807406984078604</v>
      </c>
      <c r="F44" s="4">
        <f t="shared" si="3"/>
        <v>27.48074069840786</v>
      </c>
      <c r="G44" s="4">
        <f t="shared" si="4"/>
        <v>10.519857739943355</v>
      </c>
      <c r="H44" s="4">
        <f t="shared" si="5"/>
        <v>10.519857739943355</v>
      </c>
      <c r="I44" s="4">
        <f t="shared" si="6"/>
        <v>52.599288699716773</v>
      </c>
    </row>
    <row r="45" spans="1:9" x14ac:dyDescent="0.25">
      <c r="A45" s="1">
        <v>43</v>
      </c>
      <c r="B45" s="1">
        <v>2</v>
      </c>
      <c r="C45" s="1">
        <f t="shared" si="0"/>
        <v>10.75</v>
      </c>
      <c r="D45" s="1">
        <f t="shared" si="1"/>
        <v>21.5</v>
      </c>
      <c r="E45" s="4">
        <f t="shared" si="2"/>
        <v>6.5574385243020004</v>
      </c>
      <c r="F45" s="4">
        <f t="shared" si="3"/>
        <v>28.057438524302</v>
      </c>
      <c r="G45" s="4">
        <f t="shared" si="4"/>
        <v>10.71136897884967</v>
      </c>
      <c r="H45" s="4">
        <f t="shared" si="5"/>
        <v>10.71136897884967</v>
      </c>
      <c r="I45" s="4">
        <f t="shared" si="6"/>
        <v>53.55684489424835</v>
      </c>
    </row>
    <row r="46" spans="1:9" x14ac:dyDescent="0.25">
      <c r="A46" s="1">
        <v>44</v>
      </c>
      <c r="B46" s="1">
        <v>2</v>
      </c>
      <c r="C46" s="1">
        <f t="shared" si="0"/>
        <v>11</v>
      </c>
      <c r="D46" s="1">
        <f t="shared" si="1"/>
        <v>22</v>
      </c>
      <c r="E46" s="4">
        <f t="shared" si="2"/>
        <v>6.6332495807107996</v>
      </c>
      <c r="F46" s="4">
        <f t="shared" si="3"/>
        <v>28.6332495807108</v>
      </c>
      <c r="G46" s="4">
        <f t="shared" si="4"/>
        <v>10.901431777220044</v>
      </c>
      <c r="H46" s="4">
        <f t="shared" si="5"/>
        <v>10.901431777220044</v>
      </c>
      <c r="I46" s="4">
        <f t="shared" si="6"/>
        <v>54.507158886100214</v>
      </c>
    </row>
    <row r="47" spans="1:9" x14ac:dyDescent="0.25">
      <c r="A47" s="1">
        <v>45</v>
      </c>
      <c r="B47" s="1">
        <v>2</v>
      </c>
      <c r="C47" s="1">
        <f t="shared" si="0"/>
        <v>11.25</v>
      </c>
      <c r="D47" s="1">
        <f t="shared" si="1"/>
        <v>22.5</v>
      </c>
      <c r="E47" s="4">
        <f t="shared" si="2"/>
        <v>6.7082039324993694</v>
      </c>
      <c r="F47" s="4">
        <f t="shared" si="3"/>
        <v>29.208203932499369</v>
      </c>
      <c r="G47" s="4">
        <f t="shared" si="4"/>
        <v>11.090086686164929</v>
      </c>
      <c r="H47" s="4">
        <f t="shared" si="5"/>
        <v>11.090086686164929</v>
      </c>
      <c r="I47" s="4">
        <f t="shared" si="6"/>
        <v>55.450433430824646</v>
      </c>
    </row>
    <row r="48" spans="1:9" x14ac:dyDescent="0.25">
      <c r="A48" s="1">
        <v>46</v>
      </c>
      <c r="B48" s="1">
        <v>2</v>
      </c>
      <c r="C48" s="1">
        <f t="shared" si="0"/>
        <v>11.5</v>
      </c>
      <c r="D48" s="1">
        <f t="shared" si="1"/>
        <v>23</v>
      </c>
      <c r="E48" s="4">
        <f t="shared" si="2"/>
        <v>6.7823299831252681</v>
      </c>
      <c r="F48" s="4">
        <f t="shared" si="3"/>
        <v>29.782329983125269</v>
      </c>
      <c r="G48" s="4">
        <f t="shared" si="4"/>
        <v>11.277372296490299</v>
      </c>
      <c r="H48" s="4">
        <f t="shared" si="5"/>
        <v>11.277372296490299</v>
      </c>
      <c r="I48" s="4">
        <f t="shared" si="6"/>
        <v>56.386861482451494</v>
      </c>
    </row>
    <row r="49" spans="1:9" x14ac:dyDescent="0.25">
      <c r="A49" s="1">
        <v>47</v>
      </c>
      <c r="B49" s="1">
        <v>2</v>
      </c>
      <c r="C49" s="1">
        <f t="shared" si="0"/>
        <v>11.75</v>
      </c>
      <c r="D49" s="1">
        <f t="shared" si="1"/>
        <v>23.5</v>
      </c>
      <c r="E49" s="4">
        <f t="shared" si="2"/>
        <v>6.8556546004010439</v>
      </c>
      <c r="F49" s="4">
        <f t="shared" si="3"/>
        <v>30.355654600401046</v>
      </c>
      <c r="G49" s="4">
        <f t="shared" si="4"/>
        <v>11.463325372077733</v>
      </c>
      <c r="H49" s="4">
        <f t="shared" si="5"/>
        <v>11.463325372077733</v>
      </c>
      <c r="I49" s="4">
        <f t="shared" si="6"/>
        <v>57.316626860388666</v>
      </c>
    </row>
    <row r="50" spans="1:9" x14ac:dyDescent="0.25">
      <c r="A50" s="1">
        <v>48</v>
      </c>
      <c r="B50" s="1">
        <v>2</v>
      </c>
      <c r="C50" s="1">
        <f t="shared" si="0"/>
        <v>12</v>
      </c>
      <c r="D50" s="1">
        <f t="shared" si="1"/>
        <v>24</v>
      </c>
      <c r="E50" s="4">
        <f t="shared" si="2"/>
        <v>6.9282032302755088</v>
      </c>
      <c r="F50" s="4">
        <f t="shared" si="3"/>
        <v>30.928203230275507</v>
      </c>
      <c r="G50" s="4">
        <f t="shared" si="4"/>
        <v>11.647980971657937</v>
      </c>
      <c r="H50" s="4">
        <f t="shared" si="5"/>
        <v>11.647980971657937</v>
      </c>
      <c r="I50" s="4">
        <f t="shared" si="6"/>
        <v>58.239904858289684</v>
      </c>
    </row>
    <row r="51" spans="1:9" x14ac:dyDescent="0.25">
      <c r="A51" s="1">
        <v>49</v>
      </c>
      <c r="B51" s="1">
        <v>2</v>
      </c>
      <c r="C51" s="1">
        <f t="shared" si="0"/>
        <v>12.25</v>
      </c>
      <c r="D51" s="1">
        <f t="shared" si="1"/>
        <v>24.5</v>
      </c>
      <c r="E51" s="4">
        <f t="shared" si="2"/>
        <v>7</v>
      </c>
      <c r="F51" s="4">
        <f t="shared" si="3"/>
        <v>31.5</v>
      </c>
      <c r="G51" s="4">
        <f t="shared" si="4"/>
        <v>11.831372560199595</v>
      </c>
      <c r="H51" s="4">
        <f t="shared" si="5"/>
        <v>11.831372560199595</v>
      </c>
      <c r="I51" s="4">
        <f t="shared" si="6"/>
        <v>59.156862800997978</v>
      </c>
    </row>
    <row r="52" spans="1:9" x14ac:dyDescent="0.25">
      <c r="A52" s="1">
        <v>50</v>
      </c>
      <c r="B52" s="1">
        <v>2</v>
      </c>
      <c r="C52" s="1">
        <f t="shared" si="0"/>
        <v>12.5</v>
      </c>
      <c r="D52" s="1">
        <f t="shared" si="1"/>
        <v>25</v>
      </c>
      <c r="E52" s="4">
        <f t="shared" si="2"/>
        <v>7.0710678118654755</v>
      </c>
      <c r="F52" s="4">
        <f t="shared" si="3"/>
        <v>32.071067811865476</v>
      </c>
      <c r="G52" s="4">
        <f t="shared" si="4"/>
        <v>12.01353211098537</v>
      </c>
      <c r="H52" s="4">
        <f t="shared" si="5"/>
        <v>12.01353211098537</v>
      </c>
      <c r="I52" s="4">
        <f t="shared" si="6"/>
        <v>60.067660554926846</v>
      </c>
    </row>
    <row r="53" spans="1:9" x14ac:dyDescent="0.25">
      <c r="A53" s="1">
        <v>51</v>
      </c>
      <c r="B53" s="1">
        <v>2</v>
      </c>
      <c r="C53" s="1">
        <f t="shared" si="0"/>
        <v>12.75</v>
      </c>
      <c r="D53" s="1">
        <f t="shared" si="1"/>
        <v>25.5</v>
      </c>
      <c r="E53" s="4">
        <f t="shared" si="2"/>
        <v>7.1414284285428504</v>
      </c>
      <c r="F53" s="4">
        <f t="shared" si="3"/>
        <v>32.641428428542852</v>
      </c>
      <c r="G53" s="4">
        <f t="shared" si="4"/>
        <v>12.194490199317723</v>
      </c>
      <c r="H53" s="4">
        <f t="shared" si="5"/>
        <v>12.194490199317723</v>
      </c>
      <c r="I53" s="4">
        <f t="shared" si="6"/>
        <v>60.97245099658862</v>
      </c>
    </row>
    <row r="54" spans="1:9" x14ac:dyDescent="0.25">
      <c r="A54" s="1">
        <v>52</v>
      </c>
      <c r="B54" s="1">
        <v>2</v>
      </c>
      <c r="C54" s="1">
        <f t="shared" si="0"/>
        <v>13</v>
      </c>
      <c r="D54" s="1">
        <f t="shared" si="1"/>
        <v>26</v>
      </c>
      <c r="E54" s="4">
        <f t="shared" si="2"/>
        <v>7.2111025509279782</v>
      </c>
      <c r="F54" s="4">
        <f t="shared" si="3"/>
        <v>33.211102550927976</v>
      </c>
      <c r="G54" s="4">
        <f t="shared" si="4"/>
        <v>12.374276088685841</v>
      </c>
      <c r="H54" s="4">
        <f t="shared" si="5"/>
        <v>12.374276088685841</v>
      </c>
      <c r="I54" s="4">
        <f t="shared" si="6"/>
        <v>61.871380443429203</v>
      </c>
    </row>
    <row r="55" spans="1:9" x14ac:dyDescent="0.25">
      <c r="A55" s="1">
        <v>53</v>
      </c>
      <c r="B55" s="1">
        <v>2</v>
      </c>
      <c r="C55" s="1">
        <f t="shared" si="0"/>
        <v>13.25</v>
      </c>
      <c r="D55" s="1">
        <f t="shared" si="1"/>
        <v>26.5</v>
      </c>
      <c r="E55" s="4">
        <f t="shared" si="2"/>
        <v>7.2801098892805181</v>
      </c>
      <c r="F55" s="4">
        <f t="shared" si="3"/>
        <v>33.780109889280517</v>
      </c>
      <c r="G55" s="4">
        <f t="shared" si="4"/>
        <v>12.552917810128468</v>
      </c>
      <c r="H55" s="4">
        <f t="shared" si="5"/>
        <v>12.552917810128468</v>
      </c>
      <c r="I55" s="4">
        <f t="shared" si="6"/>
        <v>62.764589050642343</v>
      </c>
    </row>
    <row r="56" spans="1:9" x14ac:dyDescent="0.25">
      <c r="A56" s="1">
        <v>54</v>
      </c>
      <c r="B56" s="1">
        <v>2</v>
      </c>
      <c r="C56" s="1">
        <f t="shared" si="0"/>
        <v>13.5</v>
      </c>
      <c r="D56" s="1">
        <f t="shared" si="1"/>
        <v>27</v>
      </c>
      <c r="E56" s="4">
        <f t="shared" si="2"/>
        <v>7.3484692283495345</v>
      </c>
      <c r="F56" s="4">
        <f t="shared" si="3"/>
        <v>34.348469228349536</v>
      </c>
      <c r="G56" s="4">
        <f t="shared" si="4"/>
        <v>12.730442235443839</v>
      </c>
      <c r="H56" s="4">
        <f t="shared" si="5"/>
        <v>12.730442235443839</v>
      </c>
      <c r="I56" s="4">
        <f t="shared" si="6"/>
        <v>63.652211177219193</v>
      </c>
    </row>
    <row r="57" spans="1:9" x14ac:dyDescent="0.25">
      <c r="A57" s="1">
        <v>55</v>
      </c>
      <c r="B57" s="1">
        <v>2</v>
      </c>
      <c r="C57" s="1">
        <f t="shared" si="0"/>
        <v>13.75</v>
      </c>
      <c r="D57" s="1">
        <f t="shared" si="1"/>
        <v>27.5</v>
      </c>
      <c r="E57" s="4">
        <f t="shared" si="2"/>
        <v>7.416198487095663</v>
      </c>
      <c r="F57" s="4">
        <f t="shared" si="3"/>
        <v>34.916198487095663</v>
      </c>
      <c r="G57" s="4">
        <f t="shared" si="4"/>
        <v>12.906875144824951</v>
      </c>
      <c r="H57" s="4">
        <f t="shared" si="5"/>
        <v>12.906875144824951</v>
      </c>
      <c r="I57" s="4">
        <f t="shared" si="6"/>
        <v>64.534375724124757</v>
      </c>
    </row>
    <row r="58" spans="1:9" x14ac:dyDescent="0.25">
      <c r="A58" s="1">
        <v>56</v>
      </c>
      <c r="B58" s="1">
        <v>2</v>
      </c>
      <c r="C58" s="1">
        <f t="shared" si="0"/>
        <v>14</v>
      </c>
      <c r="D58" s="1">
        <f t="shared" si="1"/>
        <v>28</v>
      </c>
      <c r="E58" s="4">
        <f t="shared" si="2"/>
        <v>7.4833147735478827</v>
      </c>
      <c r="F58" s="4">
        <f t="shared" si="3"/>
        <v>35.483314773547882</v>
      </c>
      <c r="G58" s="4">
        <f t="shared" si="4"/>
        <v>13.082241289435025</v>
      </c>
      <c r="H58" s="4">
        <f t="shared" si="5"/>
        <v>13.082241289435025</v>
      </c>
      <c r="I58" s="4">
        <f t="shared" si="6"/>
        <v>65.411206447175118</v>
      </c>
    </row>
    <row r="59" spans="1:9" x14ac:dyDescent="0.25">
      <c r="A59" s="1">
        <v>57</v>
      </c>
      <c r="B59" s="1">
        <v>2</v>
      </c>
      <c r="C59" s="1">
        <f t="shared" si="0"/>
        <v>14.25</v>
      </c>
      <c r="D59" s="1">
        <f t="shared" si="1"/>
        <v>28.5</v>
      </c>
      <c r="E59" s="4">
        <f t="shared" si="2"/>
        <v>7.5498344352707498</v>
      </c>
      <c r="F59" s="4">
        <f t="shared" si="3"/>
        <v>36.049834435270753</v>
      </c>
      <c r="G59" s="4">
        <f t="shared" si="4"/>
        <v>13.256564449382234</v>
      </c>
      <c r="H59" s="4">
        <f t="shared" si="5"/>
        <v>13.256564449382234</v>
      </c>
      <c r="I59" s="4">
        <f t="shared" si="6"/>
        <v>66.282822246911167</v>
      </c>
    </row>
    <row r="60" spans="1:9" x14ac:dyDescent="0.25">
      <c r="A60" s="1">
        <v>58</v>
      </c>
      <c r="B60" s="1">
        <v>2</v>
      </c>
      <c r="C60" s="1">
        <f t="shared" si="0"/>
        <v>14.5</v>
      </c>
      <c r="D60" s="1">
        <f t="shared" si="1"/>
        <v>29</v>
      </c>
      <c r="E60" s="4">
        <f t="shared" si="2"/>
        <v>7.6157731058639087</v>
      </c>
      <c r="F60" s="4">
        <f t="shared" si="3"/>
        <v>36.615773105863909</v>
      </c>
      <c r="G60" s="4">
        <f t="shared" si="4"/>
        <v>13.429867487504172</v>
      </c>
      <c r="H60" s="4">
        <f t="shared" si="5"/>
        <v>13.429867487504172</v>
      </c>
      <c r="I60" s="4">
        <f t="shared" si="6"/>
        <v>67.149337437520856</v>
      </c>
    </row>
    <row r="61" spans="1:9" x14ac:dyDescent="0.25">
      <c r="A61" s="1">
        <v>59</v>
      </c>
      <c r="B61" s="1">
        <v>2</v>
      </c>
      <c r="C61" s="1">
        <f t="shared" si="0"/>
        <v>14.75</v>
      </c>
      <c r="D61" s="1">
        <f t="shared" si="1"/>
        <v>29.5</v>
      </c>
      <c r="E61" s="4">
        <f t="shared" si="2"/>
        <v>7.6811457478686078</v>
      </c>
      <c r="F61" s="4">
        <f t="shared" si="3"/>
        <v>37.181145747868605</v>
      </c>
      <c r="G61" s="4">
        <f t="shared" si="4"/>
        <v>13.602172399329627</v>
      </c>
      <c r="H61" s="4">
        <f t="shared" si="5"/>
        <v>13.602172399329627</v>
      </c>
      <c r="I61" s="4">
        <f t="shared" si="6"/>
        <v>68.010861996648131</v>
      </c>
    </row>
    <row r="62" spans="1:9" x14ac:dyDescent="0.25">
      <c r="A62" s="1">
        <v>60</v>
      </c>
      <c r="B62" s="1">
        <v>2</v>
      </c>
      <c r="C62" s="1">
        <f t="shared" si="0"/>
        <v>15</v>
      </c>
      <c r="D62" s="1">
        <f t="shared" si="1"/>
        <v>30</v>
      </c>
      <c r="E62" s="4">
        <f t="shared" si="2"/>
        <v>7.745966692414834</v>
      </c>
      <c r="F62" s="4">
        <f t="shared" si="3"/>
        <v>37.745966692414832</v>
      </c>
      <c r="G62" s="4">
        <f t="shared" si="4"/>
        <v>13.773500359547494</v>
      </c>
      <c r="H62" s="4">
        <f t="shared" si="5"/>
        <v>13.773500359547494</v>
      </c>
      <c r="I62" s="4">
        <f t="shared" si="6"/>
        <v>68.867501797737475</v>
      </c>
    </row>
    <row r="63" spans="1:9" x14ac:dyDescent="0.25">
      <c r="A63" s="1">
        <v>61</v>
      </c>
      <c r="B63" s="1">
        <v>2</v>
      </c>
      <c r="C63" s="1">
        <f t="shared" si="0"/>
        <v>15.25</v>
      </c>
      <c r="D63" s="1">
        <f t="shared" si="1"/>
        <v>30.5</v>
      </c>
      <c r="E63" s="4">
        <f t="shared" si="2"/>
        <v>7.810249675906654</v>
      </c>
      <c r="F63" s="4">
        <f t="shared" si="3"/>
        <v>38.310249675906654</v>
      </c>
      <c r="G63" s="4">
        <f t="shared" si="4"/>
        <v>13.943871765279324</v>
      </c>
      <c r="H63" s="4">
        <f t="shared" si="5"/>
        <v>13.943871765279324</v>
      </c>
      <c r="I63" s="4">
        <f t="shared" si="6"/>
        <v>69.719358826396615</v>
      </c>
    </row>
    <row r="64" spans="1:9" x14ac:dyDescent="0.25">
      <c r="A64" s="1">
        <v>62</v>
      </c>
      <c r="B64" s="1">
        <v>2</v>
      </c>
      <c r="C64" s="1">
        <f t="shared" si="0"/>
        <v>15.5</v>
      </c>
      <c r="D64" s="1">
        <f t="shared" si="1"/>
        <v>31</v>
      </c>
      <c r="E64" s="4">
        <f t="shared" si="2"/>
        <v>7.8740078740118111</v>
      </c>
      <c r="F64" s="4">
        <f t="shared" si="3"/>
        <v>38.874007874011809</v>
      </c>
      <c r="G64" s="4">
        <f t="shared" si="4"/>
        <v>14.113306276422584</v>
      </c>
      <c r="H64" s="4">
        <f t="shared" si="5"/>
        <v>14.113306276422584</v>
      </c>
      <c r="I64" s="4">
        <f t="shared" si="6"/>
        <v>70.566531382112913</v>
      </c>
    </row>
    <row r="65" spans="1:9" x14ac:dyDescent="0.25">
      <c r="A65" s="1">
        <v>63</v>
      </c>
      <c r="B65" s="1">
        <v>2</v>
      </c>
      <c r="C65" s="1">
        <f t="shared" si="0"/>
        <v>15.75</v>
      </c>
      <c r="D65" s="1">
        <f t="shared" si="1"/>
        <v>31.5</v>
      </c>
      <c r="E65" s="4">
        <f t="shared" si="2"/>
        <v>7.9372539331937721</v>
      </c>
      <c r="F65" s="4">
        <f t="shared" si="3"/>
        <v>39.437253933193773</v>
      </c>
      <c r="G65" s="4">
        <f t="shared" si="4"/>
        <v>14.281822853305485</v>
      </c>
      <c r="H65" s="4">
        <f t="shared" si="5"/>
        <v>14.281822853305485</v>
      </c>
      <c r="I65" s="4">
        <f t="shared" si="6"/>
        <v>71.409114266527425</v>
      </c>
    </row>
    <row r="66" spans="1:9" x14ac:dyDescent="0.25">
      <c r="A66" s="1">
        <v>64</v>
      </c>
      <c r="B66" s="1">
        <v>2</v>
      </c>
      <c r="C66" s="1">
        <f t="shared" si="0"/>
        <v>16</v>
      </c>
      <c r="D66" s="1">
        <f t="shared" si="1"/>
        <v>32</v>
      </c>
      <c r="E66" s="4">
        <f t="shared" si="2"/>
        <v>8</v>
      </c>
      <c r="F66" s="4">
        <f t="shared" si="3"/>
        <v>40</v>
      </c>
      <c r="G66" s="4">
        <f t="shared" si="4"/>
        <v>14.449439791871097</v>
      </c>
      <c r="H66" s="4">
        <f t="shared" si="5"/>
        <v>14.449439791871097</v>
      </c>
      <c r="I66" s="4">
        <f t="shared" si="6"/>
        <v>72.247198959355487</v>
      </c>
    </row>
    <row r="67" spans="1:9" x14ac:dyDescent="0.25">
      <c r="A67" s="1">
        <v>65</v>
      </c>
      <c r="B67" s="1">
        <v>2</v>
      </c>
      <c r="C67" s="1">
        <f t="shared" si="0"/>
        <v>16.25</v>
      </c>
      <c r="D67" s="1">
        <f t="shared" si="1"/>
        <v>32.5</v>
      </c>
      <c r="E67" s="4">
        <f t="shared" si="2"/>
        <v>8.0622577482985491</v>
      </c>
      <c r="F67" s="4">
        <f t="shared" si="3"/>
        <v>40.562257748298549</v>
      </c>
      <c r="G67" s="4">
        <f t="shared" si="4"/>
        <v>14.616174756587792</v>
      </c>
      <c r="H67" s="4">
        <f t="shared" si="5"/>
        <v>14.616174756587792</v>
      </c>
      <c r="I67" s="4">
        <f t="shared" si="6"/>
        <v>73.080873782938966</v>
      </c>
    </row>
    <row r="68" spans="1:9" x14ac:dyDescent="0.25">
      <c r="A68" s="1">
        <v>66</v>
      </c>
      <c r="B68" s="1">
        <v>2</v>
      </c>
      <c r="C68" s="1">
        <f t="shared" ref="C68:C130" si="7">A68/4</f>
        <v>16.5</v>
      </c>
      <c r="D68" s="1">
        <f t="shared" ref="D68:D102" si="8">B68*C68</f>
        <v>33</v>
      </c>
      <c r="E68" s="4">
        <f t="shared" ref="E68:E102" si="9">SQRT(A68)</f>
        <v>8.1240384046359608</v>
      </c>
      <c r="F68" s="4">
        <f t="shared" ref="F68:F102" si="10">D68+E68</f>
        <v>41.124038404635961</v>
      </c>
      <c r="G68" s="4">
        <f t="shared" ref="G68:G102" si="11">A68^0.5 *LOG(A68)</f>
        <v>14.782044811264601</v>
      </c>
      <c r="H68" s="4">
        <f t="shared" ref="H68:H102" si="12">G68</f>
        <v>14.782044811264601</v>
      </c>
      <c r="I68" s="4">
        <f t="shared" ref="I68:I102" si="13">5*H68</f>
        <v>73.910224056323003</v>
      </c>
    </row>
    <row r="69" spans="1:9" x14ac:dyDescent="0.25">
      <c r="A69" s="1">
        <v>67</v>
      </c>
      <c r="B69" s="1">
        <v>2</v>
      </c>
      <c r="C69" s="1">
        <f t="shared" si="7"/>
        <v>16.75</v>
      </c>
      <c r="D69" s="1">
        <f t="shared" si="8"/>
        <v>33.5</v>
      </c>
      <c r="E69" s="4">
        <f t="shared" si="9"/>
        <v>8.1853527718724504</v>
      </c>
      <c r="F69" s="4">
        <f t="shared" si="10"/>
        <v>41.685352771872452</v>
      </c>
      <c r="G69" s="4">
        <f t="shared" si="11"/>
        <v>14.947066447933647</v>
      </c>
      <c r="H69" s="4">
        <f t="shared" si="12"/>
        <v>14.947066447933647</v>
      </c>
      <c r="I69" s="4">
        <f t="shared" si="13"/>
        <v>74.735332239668239</v>
      </c>
    </row>
    <row r="70" spans="1:9" x14ac:dyDescent="0.25">
      <c r="A70" s="1">
        <v>68</v>
      </c>
      <c r="B70" s="1">
        <v>2</v>
      </c>
      <c r="C70" s="1">
        <f t="shared" si="7"/>
        <v>17</v>
      </c>
      <c r="D70" s="1">
        <f t="shared" si="8"/>
        <v>34</v>
      </c>
      <c r="E70" s="4">
        <f t="shared" si="9"/>
        <v>8.2462112512353212</v>
      </c>
      <c r="F70" s="4">
        <f t="shared" si="10"/>
        <v>42.246211251235323</v>
      </c>
      <c r="G70" s="4">
        <f t="shared" si="11"/>
        <v>15.111255613947172</v>
      </c>
      <c r="H70" s="4">
        <f t="shared" si="12"/>
        <v>15.111255613947172</v>
      </c>
      <c r="I70" s="4">
        <f t="shared" si="13"/>
        <v>75.556278069735868</v>
      </c>
    </row>
    <row r="71" spans="1:9" x14ac:dyDescent="0.25">
      <c r="A71" s="1">
        <v>69</v>
      </c>
      <c r="B71" s="1">
        <v>2</v>
      </c>
      <c r="C71" s="1">
        <f t="shared" si="7"/>
        <v>17.25</v>
      </c>
      <c r="D71" s="1">
        <f t="shared" si="8"/>
        <v>34.5</v>
      </c>
      <c r="E71" s="4">
        <f t="shared" si="9"/>
        <v>8.3066238629180749</v>
      </c>
      <c r="F71" s="4">
        <f t="shared" si="10"/>
        <v>42.806623862918073</v>
      </c>
      <c r="G71" s="4">
        <f t="shared" si="11"/>
        <v>15.274627737423289</v>
      </c>
      <c r="H71" s="4">
        <f t="shared" si="12"/>
        <v>15.274627737423289</v>
      </c>
      <c r="I71" s="4">
        <f t="shared" si="13"/>
        <v>76.373138687116452</v>
      </c>
    </row>
    <row r="72" spans="1:9" x14ac:dyDescent="0.25">
      <c r="A72" s="1">
        <v>70</v>
      </c>
      <c r="B72" s="1">
        <v>2</v>
      </c>
      <c r="C72" s="1">
        <f t="shared" si="7"/>
        <v>17.5</v>
      </c>
      <c r="D72" s="1">
        <f t="shared" si="8"/>
        <v>35</v>
      </c>
      <c r="E72" s="4">
        <f t="shared" si="9"/>
        <v>8.3666002653407556</v>
      </c>
      <c r="F72" s="4">
        <f t="shared" si="10"/>
        <v>43.366600265340757</v>
      </c>
      <c r="G72" s="4">
        <f t="shared" si="11"/>
        <v>15.437197751162991</v>
      </c>
      <c r="H72" s="4">
        <f t="shared" si="12"/>
        <v>15.437197751162991</v>
      </c>
      <c r="I72" s="4">
        <f t="shared" si="13"/>
        <v>77.185988755814947</v>
      </c>
    </row>
    <row r="73" spans="1:9" x14ac:dyDescent="0.25">
      <c r="A73" s="1">
        <v>71</v>
      </c>
      <c r="B73" s="1">
        <v>2</v>
      </c>
      <c r="C73" s="1">
        <f t="shared" si="7"/>
        <v>17.75</v>
      </c>
      <c r="D73" s="1">
        <f t="shared" si="8"/>
        <v>35.5</v>
      </c>
      <c r="E73" s="4">
        <f t="shared" si="9"/>
        <v>8.426149773176359</v>
      </c>
      <c r="F73" s="4">
        <f t="shared" si="10"/>
        <v>43.926149773176363</v>
      </c>
      <c r="G73" s="4">
        <f t="shared" si="11"/>
        <v>15.598980115150077</v>
      </c>
      <c r="H73" s="4">
        <f t="shared" si="12"/>
        <v>15.598980115150077</v>
      </c>
      <c r="I73" s="4">
        <f t="shared" si="13"/>
        <v>77.994900575750393</v>
      </c>
    </row>
    <row r="74" spans="1:9" x14ac:dyDescent="0.25">
      <c r="A74" s="1">
        <v>72</v>
      </c>
      <c r="B74" s="1">
        <v>2</v>
      </c>
      <c r="C74" s="1">
        <f t="shared" si="7"/>
        <v>18</v>
      </c>
      <c r="D74" s="1">
        <f t="shared" si="8"/>
        <v>36</v>
      </c>
      <c r="E74" s="4">
        <f t="shared" si="9"/>
        <v>8.4852813742385695</v>
      </c>
      <c r="F74" s="4">
        <f t="shared" si="10"/>
        <v>44.485281374238568</v>
      </c>
      <c r="G74" s="4">
        <f t="shared" si="11"/>
        <v>15.759988837736268</v>
      </c>
      <c r="H74" s="4">
        <f t="shared" si="12"/>
        <v>15.759988837736268</v>
      </c>
      <c r="I74" s="4">
        <f t="shared" si="13"/>
        <v>78.799944188681337</v>
      </c>
    </row>
    <row r="75" spans="1:9" x14ac:dyDescent="0.25">
      <c r="A75" s="1">
        <v>73</v>
      </c>
      <c r="B75" s="1">
        <v>2</v>
      </c>
      <c r="C75" s="1">
        <f t="shared" si="7"/>
        <v>18.25</v>
      </c>
      <c r="D75" s="1">
        <f t="shared" si="8"/>
        <v>36.5</v>
      </c>
      <c r="E75" s="4">
        <f t="shared" si="9"/>
        <v>8.5440037453175304</v>
      </c>
      <c r="F75" s="4">
        <f t="shared" si="10"/>
        <v>45.044003745317532</v>
      </c>
      <c r="G75" s="4">
        <f t="shared" si="11"/>
        <v>15.920237495604947</v>
      </c>
      <c r="H75" s="4">
        <f t="shared" si="12"/>
        <v>15.920237495604947</v>
      </c>
      <c r="I75" s="4">
        <f t="shared" si="13"/>
        <v>79.601187478024741</v>
      </c>
    </row>
    <row r="76" spans="1:9" x14ac:dyDescent="0.25">
      <c r="A76" s="1">
        <v>74</v>
      </c>
      <c r="B76" s="1">
        <v>2</v>
      </c>
      <c r="C76" s="1">
        <f t="shared" si="7"/>
        <v>18.5</v>
      </c>
      <c r="D76" s="1">
        <f t="shared" si="8"/>
        <v>37</v>
      </c>
      <c r="E76" s="4">
        <f t="shared" si="9"/>
        <v>8.6023252670426267</v>
      </c>
      <c r="F76" s="4">
        <f t="shared" si="10"/>
        <v>45.60232526704263</v>
      </c>
      <c r="G76" s="4">
        <f t="shared" si="11"/>
        <v>16.079739252599317</v>
      </c>
      <c r="H76" s="4">
        <f t="shared" si="12"/>
        <v>16.079739252599317</v>
      </c>
      <c r="I76" s="4">
        <f t="shared" si="13"/>
        <v>80.398696262996594</v>
      </c>
    </row>
    <row r="77" spans="1:9" x14ac:dyDescent="0.25">
      <c r="A77" s="1">
        <v>75</v>
      </c>
      <c r="B77" s="1">
        <v>2</v>
      </c>
      <c r="C77" s="1">
        <f t="shared" si="7"/>
        <v>18.75</v>
      </c>
      <c r="D77" s="1">
        <f t="shared" si="8"/>
        <v>37.5</v>
      </c>
      <c r="E77" s="4">
        <f t="shared" si="9"/>
        <v>8.6602540378443873</v>
      </c>
      <c r="F77" s="4">
        <f t="shared" si="10"/>
        <v>46.160254037844389</v>
      </c>
      <c r="G77" s="4">
        <f t="shared" si="11"/>
        <v>16.23850687749357</v>
      </c>
      <c r="H77" s="4">
        <f t="shared" si="12"/>
        <v>16.23850687749357</v>
      </c>
      <c r="I77" s="4">
        <f t="shared" si="13"/>
        <v>81.192534387467845</v>
      </c>
    </row>
    <row r="78" spans="1:9" x14ac:dyDescent="0.25">
      <c r="A78" s="1">
        <v>76</v>
      </c>
      <c r="B78" s="1">
        <v>2</v>
      </c>
      <c r="C78" s="1">
        <f t="shared" si="7"/>
        <v>19</v>
      </c>
      <c r="D78" s="1">
        <f t="shared" si="8"/>
        <v>38</v>
      </c>
      <c r="E78" s="4">
        <f t="shared" si="9"/>
        <v>8.717797887081348</v>
      </c>
      <c r="F78" s="4">
        <f t="shared" si="10"/>
        <v>46.717797887081346</v>
      </c>
      <c r="G78" s="4">
        <f t="shared" si="11"/>
        <v>16.396552760779361</v>
      </c>
      <c r="H78" s="4">
        <f t="shared" si="12"/>
        <v>16.396552760779361</v>
      </c>
      <c r="I78" s="4">
        <f t="shared" si="13"/>
        <v>81.982763803896802</v>
      </c>
    </row>
    <row r="79" spans="1:9" x14ac:dyDescent="0.25">
      <c r="A79" s="1">
        <v>77</v>
      </c>
      <c r="B79" s="1">
        <v>2</v>
      </c>
      <c r="C79" s="1">
        <f t="shared" si="7"/>
        <v>19.25</v>
      </c>
      <c r="D79" s="1">
        <f t="shared" si="8"/>
        <v>38.5</v>
      </c>
      <c r="E79" s="4">
        <f t="shared" si="9"/>
        <v>8.7749643873921226</v>
      </c>
      <c r="F79" s="4">
        <f t="shared" si="10"/>
        <v>47.274964387392124</v>
      </c>
      <c r="G79" s="4">
        <f t="shared" si="11"/>
        <v>16.553888930534068</v>
      </c>
      <c r="H79" s="4">
        <f t="shared" si="12"/>
        <v>16.553888930534068</v>
      </c>
      <c r="I79" s="4">
        <f t="shared" si="13"/>
        <v>82.769444652670344</v>
      </c>
    </row>
    <row r="80" spans="1:9" x14ac:dyDescent="0.25">
      <c r="A80" s="1">
        <v>78</v>
      </c>
      <c r="B80" s="1">
        <v>2</v>
      </c>
      <c r="C80" s="1">
        <f t="shared" si="7"/>
        <v>19.5</v>
      </c>
      <c r="D80" s="1">
        <f t="shared" si="8"/>
        <v>39</v>
      </c>
      <c r="E80" s="4">
        <f t="shared" si="9"/>
        <v>8.8317608663278477</v>
      </c>
      <c r="F80" s="4">
        <f t="shared" si="10"/>
        <v>47.831760866327848</v>
      </c>
      <c r="G80" s="4">
        <f t="shared" si="11"/>
        <v>16.710527067431922</v>
      </c>
      <c r="H80" s="4">
        <f t="shared" si="12"/>
        <v>16.710527067431922</v>
      </c>
      <c r="I80" s="4">
        <f t="shared" si="13"/>
        <v>83.552635337159614</v>
      </c>
    </row>
    <row r="81" spans="1:9" x14ac:dyDescent="0.25">
      <c r="A81" s="1">
        <v>79</v>
      </c>
      <c r="B81" s="1">
        <v>2</v>
      </c>
      <c r="C81" s="1">
        <f t="shared" si="7"/>
        <v>19.75</v>
      </c>
      <c r="D81" s="1">
        <f t="shared" si="8"/>
        <v>39.5</v>
      </c>
      <c r="E81" s="4">
        <f t="shared" si="9"/>
        <v>8.8881944173155887</v>
      </c>
      <c r="F81" s="4">
        <f t="shared" si="10"/>
        <v>48.388194417315589</v>
      </c>
      <c r="G81" s="4">
        <f t="shared" si="11"/>
        <v>16.866478518954519</v>
      </c>
      <c r="H81" s="4">
        <f t="shared" si="12"/>
        <v>16.866478518954519</v>
      </c>
      <c r="I81" s="4">
        <f t="shared" si="13"/>
        <v>84.3323925947726</v>
      </c>
    </row>
    <row r="82" spans="1:9" x14ac:dyDescent="0.25">
      <c r="A82" s="1">
        <v>80</v>
      </c>
      <c r="B82" s="1">
        <v>2</v>
      </c>
      <c r="C82" s="1">
        <f t="shared" si="7"/>
        <v>20</v>
      </c>
      <c r="D82" s="1">
        <f t="shared" si="8"/>
        <v>40</v>
      </c>
      <c r="E82" s="4">
        <f t="shared" si="9"/>
        <v>8.9442719099991592</v>
      </c>
      <c r="F82" s="4">
        <f t="shared" si="10"/>
        <v>48.944271909999159</v>
      </c>
      <c r="G82" s="4">
        <f t="shared" si="11"/>
        <v>17.021754312852707</v>
      </c>
      <c r="H82" s="4">
        <f t="shared" si="12"/>
        <v>17.021754312852707</v>
      </c>
      <c r="I82" s="4">
        <f t="shared" si="13"/>
        <v>85.108771564263535</v>
      </c>
    </row>
    <row r="83" spans="1:9" x14ac:dyDescent="0.25">
      <c r="A83" s="1">
        <v>81</v>
      </c>
      <c r="B83" s="1">
        <v>2</v>
      </c>
      <c r="C83" s="1">
        <f t="shared" si="7"/>
        <v>20.25</v>
      </c>
      <c r="D83" s="1">
        <f t="shared" si="8"/>
        <v>40.5</v>
      </c>
      <c r="E83" s="4">
        <f t="shared" si="9"/>
        <v>9</v>
      </c>
      <c r="F83" s="4">
        <f t="shared" si="10"/>
        <v>49.5</v>
      </c>
      <c r="G83" s="4">
        <f t="shared" si="11"/>
        <v>17.176365169907847</v>
      </c>
      <c r="H83" s="4">
        <f t="shared" si="12"/>
        <v>17.176365169907847</v>
      </c>
      <c r="I83" s="4">
        <f t="shared" si="13"/>
        <v>85.88182584953924</v>
      </c>
    </row>
    <row r="84" spans="1:9" x14ac:dyDescent="0.25">
      <c r="A84" s="1">
        <v>82</v>
      </c>
      <c r="B84" s="1">
        <v>2</v>
      </c>
      <c r="C84" s="1">
        <f t="shared" si="7"/>
        <v>20.5</v>
      </c>
      <c r="D84" s="1">
        <f t="shared" si="8"/>
        <v>41</v>
      </c>
      <c r="E84" s="4">
        <f t="shared" si="9"/>
        <v>9.0553851381374173</v>
      </c>
      <c r="F84" s="4">
        <f t="shared" si="10"/>
        <v>50.055385138137417</v>
      </c>
      <c r="G84" s="4">
        <f t="shared" si="11"/>
        <v>17.330321516037024</v>
      </c>
      <c r="H84" s="4">
        <f t="shared" si="12"/>
        <v>17.330321516037024</v>
      </c>
      <c r="I84" s="4">
        <f t="shared" si="13"/>
        <v>86.651607580185129</v>
      </c>
    </row>
    <row r="85" spans="1:9" x14ac:dyDescent="0.25">
      <c r="A85" s="1">
        <v>83</v>
      </c>
      <c r="B85" s="1">
        <v>2</v>
      </c>
      <c r="C85" s="1">
        <f t="shared" si="7"/>
        <v>20.75</v>
      </c>
      <c r="D85" s="1">
        <f t="shared" si="8"/>
        <v>41.5</v>
      </c>
      <c r="E85" s="4">
        <f t="shared" si="9"/>
        <v>9.1104335791442992</v>
      </c>
      <c r="F85" s="4">
        <f t="shared" si="10"/>
        <v>50.610433579144299</v>
      </c>
      <c r="G85" s="4">
        <f t="shared" si="11"/>
        <v>17.48363349378317</v>
      </c>
      <c r="H85" s="4">
        <f t="shared" si="12"/>
        <v>17.48363349378317</v>
      </c>
      <c r="I85" s="4">
        <f t="shared" si="13"/>
        <v>87.418167468915854</v>
      </c>
    </row>
    <row r="86" spans="1:9" x14ac:dyDescent="0.25">
      <c r="A86" s="1">
        <v>84</v>
      </c>
      <c r="B86" s="1">
        <v>2</v>
      </c>
      <c r="C86" s="1">
        <f t="shared" si="7"/>
        <v>21</v>
      </c>
      <c r="D86" s="1">
        <f t="shared" si="8"/>
        <v>42</v>
      </c>
      <c r="E86" s="4">
        <f t="shared" si="9"/>
        <v>9.1651513899116797</v>
      </c>
      <c r="F86" s="4">
        <f t="shared" si="10"/>
        <v>51.165151389911678</v>
      </c>
      <c r="G86" s="4">
        <f t="shared" si="11"/>
        <v>17.636310973228309</v>
      </c>
      <c r="H86" s="4">
        <f t="shared" si="12"/>
        <v>17.636310973228309</v>
      </c>
      <c r="I86" s="4">
        <f t="shared" si="13"/>
        <v>88.181554866141539</v>
      </c>
    </row>
    <row r="87" spans="1:9" x14ac:dyDescent="0.25">
      <c r="A87" s="1">
        <v>85</v>
      </c>
      <c r="B87" s="1">
        <v>2</v>
      </c>
      <c r="C87" s="1">
        <f t="shared" si="7"/>
        <v>21.25</v>
      </c>
      <c r="D87" s="1">
        <f t="shared" si="8"/>
        <v>42.5</v>
      </c>
      <c r="E87" s="4">
        <f t="shared" si="9"/>
        <v>9.2195444572928871</v>
      </c>
      <c r="F87" s="4">
        <f t="shared" si="10"/>
        <v>51.719544457292884</v>
      </c>
      <c r="G87" s="4">
        <f t="shared" si="11"/>
        <v>17.788363562365202</v>
      </c>
      <c r="H87" s="4">
        <f t="shared" si="12"/>
        <v>17.788363562365202</v>
      </c>
      <c r="I87" s="4">
        <f t="shared" si="13"/>
        <v>88.941817811826013</v>
      </c>
    </row>
    <row r="88" spans="1:9" x14ac:dyDescent="0.25">
      <c r="A88" s="1">
        <v>86</v>
      </c>
      <c r="B88" s="1">
        <v>2</v>
      </c>
      <c r="C88" s="1">
        <f t="shared" si="7"/>
        <v>21.5</v>
      </c>
      <c r="D88" s="1">
        <f t="shared" si="8"/>
        <v>43</v>
      </c>
      <c r="E88" s="4">
        <f t="shared" si="9"/>
        <v>9.2736184954957039</v>
      </c>
      <c r="F88" s="4">
        <f t="shared" si="10"/>
        <v>52.273618495495704</v>
      </c>
      <c r="G88" s="4">
        <f t="shared" si="11"/>
        <v>17.939800616960145</v>
      </c>
      <c r="H88" s="4">
        <f t="shared" si="12"/>
        <v>17.939800616960145</v>
      </c>
      <c r="I88" s="4">
        <f t="shared" si="13"/>
        <v>89.699003084800722</v>
      </c>
    </row>
    <row r="89" spans="1:9" x14ac:dyDescent="0.25">
      <c r="A89" s="1">
        <v>87</v>
      </c>
      <c r="B89" s="1">
        <v>2</v>
      </c>
      <c r="C89" s="1">
        <f t="shared" si="7"/>
        <v>21.75</v>
      </c>
      <c r="D89" s="1">
        <f t="shared" si="8"/>
        <v>43.5</v>
      </c>
      <c r="E89" s="4">
        <f t="shared" si="9"/>
        <v>9.3273790530888157</v>
      </c>
      <c r="F89" s="4">
        <f t="shared" si="10"/>
        <v>52.827379053088819</v>
      </c>
      <c r="G89" s="4">
        <f t="shared" si="11"/>
        <v>18.090631249937378</v>
      </c>
      <c r="H89" s="4">
        <f t="shared" si="12"/>
        <v>18.090631249937378</v>
      </c>
      <c r="I89" s="4">
        <f t="shared" si="13"/>
        <v>90.453156249686884</v>
      </c>
    </row>
    <row r="90" spans="1:9" x14ac:dyDescent="0.25">
      <c r="A90" s="1">
        <v>88</v>
      </c>
      <c r="B90" s="1">
        <v>2</v>
      </c>
      <c r="C90" s="1">
        <f t="shared" si="7"/>
        <v>22</v>
      </c>
      <c r="D90" s="1">
        <f t="shared" si="8"/>
        <v>44</v>
      </c>
      <c r="E90" s="4">
        <f t="shared" si="9"/>
        <v>9.3808315196468595</v>
      </c>
      <c r="F90" s="4">
        <f t="shared" si="10"/>
        <v>53.380831519646861</v>
      </c>
      <c r="G90" s="4">
        <f t="shared" si="11"/>
        <v>18.240864340313454</v>
      </c>
      <c r="H90" s="4">
        <f t="shared" si="12"/>
        <v>18.240864340313454</v>
      </c>
      <c r="I90" s="4">
        <f t="shared" si="13"/>
        <v>91.204321701567267</v>
      </c>
    </row>
    <row r="91" spans="1:9" x14ac:dyDescent="0.25">
      <c r="A91" s="1">
        <v>89</v>
      </c>
      <c r="B91" s="1">
        <v>2</v>
      </c>
      <c r="C91" s="1">
        <f t="shared" si="7"/>
        <v>22.25</v>
      </c>
      <c r="D91" s="1">
        <f t="shared" si="8"/>
        <v>44.5</v>
      </c>
      <c r="E91" s="4">
        <f t="shared" si="9"/>
        <v>9.4339811320566032</v>
      </c>
      <c r="F91" s="4">
        <f t="shared" si="10"/>
        <v>53.933981132056601</v>
      </c>
      <c r="G91" s="4">
        <f t="shared" si="11"/>
        <v>18.390508541707803</v>
      </c>
      <c r="H91" s="4">
        <f t="shared" si="12"/>
        <v>18.390508541707803</v>
      </c>
      <c r="I91" s="4">
        <f t="shared" si="13"/>
        <v>91.952542708539013</v>
      </c>
    </row>
    <row r="92" spans="1:9" x14ac:dyDescent="0.25">
      <c r="A92" s="1">
        <v>90</v>
      </c>
      <c r="B92" s="1">
        <v>2</v>
      </c>
      <c r="C92" s="1">
        <f t="shared" si="7"/>
        <v>22.5</v>
      </c>
      <c r="D92" s="1">
        <f t="shared" si="8"/>
        <v>45</v>
      </c>
      <c r="E92" s="4">
        <f t="shared" si="9"/>
        <v>9.4868329805051381</v>
      </c>
      <c r="F92" s="4">
        <f t="shared" si="10"/>
        <v>54.486832980505142</v>
      </c>
      <c r="G92" s="4">
        <f t="shared" si="11"/>
        <v>18.53957229045411</v>
      </c>
      <c r="H92" s="4">
        <f t="shared" si="12"/>
        <v>18.53957229045411</v>
      </c>
      <c r="I92" s="4">
        <f t="shared" si="13"/>
        <v>92.697861452270558</v>
      </c>
    </row>
    <row r="93" spans="1:9" x14ac:dyDescent="0.25">
      <c r="A93" s="1">
        <v>91</v>
      </c>
      <c r="B93" s="1">
        <v>2</v>
      </c>
      <c r="C93" s="1">
        <f t="shared" si="7"/>
        <v>22.75</v>
      </c>
      <c r="D93" s="1">
        <f t="shared" si="8"/>
        <v>45.5</v>
      </c>
      <c r="E93" s="4">
        <f t="shared" si="9"/>
        <v>9.5393920141694561</v>
      </c>
      <c r="F93" s="4">
        <f t="shared" si="10"/>
        <v>55.039392014169458</v>
      </c>
      <c r="G93" s="4">
        <f t="shared" si="11"/>
        <v>18.688063813335255</v>
      </c>
      <c r="H93" s="4">
        <f t="shared" si="12"/>
        <v>18.688063813335255</v>
      </c>
      <c r="I93" s="4">
        <f t="shared" si="13"/>
        <v>93.440319066676267</v>
      </c>
    </row>
    <row r="94" spans="1:9" x14ac:dyDescent="0.25">
      <c r="A94" s="1">
        <v>92</v>
      </c>
      <c r="B94" s="1">
        <v>2</v>
      </c>
      <c r="C94" s="1">
        <f t="shared" si="7"/>
        <v>23</v>
      </c>
      <c r="D94" s="1">
        <f t="shared" si="8"/>
        <v>46</v>
      </c>
      <c r="E94" s="4">
        <f t="shared" si="9"/>
        <v>9.5916630466254382</v>
      </c>
      <c r="F94" s="4">
        <f t="shared" si="10"/>
        <v>55.591663046625442</v>
      </c>
      <c r="G94" s="4">
        <f t="shared" si="11"/>
        <v>18.835991134963219</v>
      </c>
      <c r="H94" s="4">
        <f t="shared" si="12"/>
        <v>18.835991134963219</v>
      </c>
      <c r="I94" s="4">
        <f t="shared" si="13"/>
        <v>94.1799556748161</v>
      </c>
    </row>
    <row r="95" spans="1:9" x14ac:dyDescent="0.25">
      <c r="A95" s="1">
        <v>93</v>
      </c>
      <c r="B95" s="1">
        <v>2</v>
      </c>
      <c r="C95" s="1">
        <f t="shared" si="7"/>
        <v>23.25</v>
      </c>
      <c r="D95" s="1">
        <f t="shared" si="8"/>
        <v>46.5</v>
      </c>
      <c r="E95" s="4">
        <f t="shared" si="9"/>
        <v>9.6436507609929549</v>
      </c>
      <c r="F95" s="4">
        <f t="shared" si="10"/>
        <v>56.143650760992955</v>
      </c>
      <c r="G95" s="4">
        <f t="shared" si="11"/>
        <v>18.98336208482381</v>
      </c>
      <c r="H95" s="4">
        <f t="shared" si="12"/>
        <v>18.98336208482381</v>
      </c>
      <c r="I95" s="4">
        <f t="shared" si="13"/>
        <v>94.916810424119049</v>
      </c>
    </row>
    <row r="96" spans="1:9" x14ac:dyDescent="0.25">
      <c r="A96" s="1">
        <v>94</v>
      </c>
      <c r="B96" s="1">
        <v>2</v>
      </c>
      <c r="C96" s="1">
        <f t="shared" si="7"/>
        <v>23.5</v>
      </c>
      <c r="D96" s="1">
        <f t="shared" si="8"/>
        <v>47</v>
      </c>
      <c r="E96" s="4">
        <f t="shared" si="9"/>
        <v>9.6953597148326587</v>
      </c>
      <c r="F96" s="4">
        <f t="shared" si="10"/>
        <v>56.695359714832662</v>
      </c>
      <c r="G96" s="4">
        <f t="shared" si="11"/>
        <v>19.13018430400475</v>
      </c>
      <c r="H96" s="4">
        <f t="shared" si="12"/>
        <v>19.13018430400475</v>
      </c>
      <c r="I96" s="4">
        <f t="shared" si="13"/>
        <v>95.650921520023758</v>
      </c>
    </row>
    <row r="97" spans="1:9" x14ac:dyDescent="0.25">
      <c r="A97" s="1">
        <v>95</v>
      </c>
      <c r="B97" s="1">
        <v>2</v>
      </c>
      <c r="C97" s="1">
        <f t="shared" si="7"/>
        <v>23.75</v>
      </c>
      <c r="D97" s="1">
        <f t="shared" si="8"/>
        <v>47.5</v>
      </c>
      <c r="E97" s="4">
        <f t="shared" si="9"/>
        <v>9.7467943448089631</v>
      </c>
      <c r="F97" s="4">
        <f t="shared" si="10"/>
        <v>57.246794344808961</v>
      </c>
      <c r="G97" s="4">
        <f t="shared" si="11"/>
        <v>19.276465251624536</v>
      </c>
      <c r="H97" s="4">
        <f t="shared" si="12"/>
        <v>19.276465251624536</v>
      </c>
      <c r="I97" s="4">
        <f t="shared" si="13"/>
        <v>96.382326258122674</v>
      </c>
    </row>
    <row r="98" spans="1:9" x14ac:dyDescent="0.25">
      <c r="A98" s="1">
        <v>96</v>
      </c>
      <c r="B98" s="1">
        <v>2</v>
      </c>
      <c r="C98" s="1">
        <f t="shared" si="7"/>
        <v>24</v>
      </c>
      <c r="D98" s="1">
        <f t="shared" si="8"/>
        <v>48</v>
      </c>
      <c r="E98" s="4">
        <f t="shared" si="9"/>
        <v>9.7979589711327115</v>
      </c>
      <c r="F98" s="4">
        <f t="shared" si="10"/>
        <v>57.797958971132715</v>
      </c>
      <c r="G98" s="4">
        <f t="shared" si="11"/>
        <v>19.422212210978341</v>
      </c>
      <c r="H98" s="4">
        <f t="shared" si="12"/>
        <v>19.422212210978341</v>
      </c>
      <c r="I98" s="4">
        <f t="shared" si="13"/>
        <v>97.111061054891707</v>
      </c>
    </row>
    <row r="99" spans="1:9" x14ac:dyDescent="0.25">
      <c r="A99" s="1">
        <v>97</v>
      </c>
      <c r="B99" s="1">
        <v>2</v>
      </c>
      <c r="C99" s="1">
        <f t="shared" si="7"/>
        <v>24.25</v>
      </c>
      <c r="D99" s="1">
        <f t="shared" si="8"/>
        <v>48.5</v>
      </c>
      <c r="E99" s="4">
        <f t="shared" si="9"/>
        <v>9.8488578017961039</v>
      </c>
      <c r="F99" s="4">
        <f t="shared" si="10"/>
        <v>58.3488578017961</v>
      </c>
      <c r="G99" s="4">
        <f t="shared" si="11"/>
        <v>19.567432295416079</v>
      </c>
      <c r="H99" s="4">
        <f t="shared" si="12"/>
        <v>19.567432295416079</v>
      </c>
      <c r="I99" s="4">
        <f t="shared" si="13"/>
        <v>97.8371614770804</v>
      </c>
    </row>
    <row r="100" spans="1:9" x14ac:dyDescent="0.25">
      <c r="A100" s="1">
        <v>98</v>
      </c>
      <c r="B100" s="1">
        <v>2</v>
      </c>
      <c r="C100" s="1">
        <f t="shared" si="7"/>
        <v>24.5</v>
      </c>
      <c r="D100" s="1">
        <f t="shared" si="8"/>
        <v>49</v>
      </c>
      <c r="E100" s="4">
        <f t="shared" si="9"/>
        <v>9.8994949366116654</v>
      </c>
      <c r="F100" s="4">
        <f t="shared" si="10"/>
        <v>58.899494936611667</v>
      </c>
      <c r="G100" s="4">
        <f t="shared" si="11"/>
        <v>19.712132453966969</v>
      </c>
      <c r="H100" s="4">
        <f t="shared" si="12"/>
        <v>19.712132453966969</v>
      </c>
      <c r="I100" s="4">
        <f t="shared" si="13"/>
        <v>98.56066226983485</v>
      </c>
    </row>
    <row r="101" spans="1:9" x14ac:dyDescent="0.25">
      <c r="A101" s="1">
        <v>99</v>
      </c>
      <c r="B101" s="1">
        <v>2</v>
      </c>
      <c r="C101" s="1">
        <f t="shared" si="7"/>
        <v>24.75</v>
      </c>
      <c r="D101" s="1">
        <f t="shared" si="8"/>
        <v>49.5</v>
      </c>
      <c r="E101" s="4">
        <f t="shared" si="9"/>
        <v>9.9498743710661994</v>
      </c>
      <c r="F101" s="4">
        <f t="shared" si="10"/>
        <v>59.449874371066201</v>
      </c>
      <c r="G101" s="4">
        <f t="shared" si="11"/>
        <v>19.856319476723868</v>
      </c>
      <c r="H101" s="4">
        <f t="shared" si="12"/>
        <v>19.856319476723868</v>
      </c>
      <c r="I101" s="4">
        <f t="shared" si="13"/>
        <v>99.281597383619342</v>
      </c>
    </row>
    <row r="102" spans="1:9" x14ac:dyDescent="0.25">
      <c r="A102" s="1">
        <v>100</v>
      </c>
      <c r="B102" s="1">
        <v>2</v>
      </c>
      <c r="C102" s="1">
        <f t="shared" si="7"/>
        <v>25</v>
      </c>
      <c r="D102" s="1">
        <f t="shared" si="8"/>
        <v>50</v>
      </c>
      <c r="E102" s="4">
        <f t="shared" si="9"/>
        <v>10</v>
      </c>
      <c r="F102" s="4">
        <f t="shared" si="10"/>
        <v>60</v>
      </c>
      <c r="G102" s="4">
        <f t="shared" si="11"/>
        <v>20</v>
      </c>
      <c r="H102" s="4">
        <f t="shared" si="12"/>
        <v>20</v>
      </c>
      <c r="I102" s="4">
        <f t="shared" si="13"/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86294-5281-4B05-AC70-162DA37EB93F}">
  <dimension ref="A1:I101"/>
  <sheetViews>
    <sheetView workbookViewId="0">
      <selection activeCell="K33" sqref="K33"/>
    </sheetView>
  </sheetViews>
  <sheetFormatPr defaultRowHeight="15" x14ac:dyDescent="0.25"/>
  <cols>
    <col min="1" max="16384" width="9.140625" style="1"/>
  </cols>
  <sheetData>
    <row r="1" spans="1:9" s="3" customFormat="1" ht="15.7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0</v>
      </c>
      <c r="H1" s="2" t="s">
        <v>0</v>
      </c>
      <c r="I1" s="3" t="s">
        <v>15</v>
      </c>
    </row>
    <row r="2" spans="1:9" x14ac:dyDescent="0.25">
      <c r="A2" s="1">
        <v>1</v>
      </c>
      <c r="B2" s="1">
        <v>2</v>
      </c>
      <c r="C2" s="1">
        <f>A2/4</f>
        <v>0.25</v>
      </c>
      <c r="D2" s="1">
        <f>B2*C2</f>
        <v>0.5</v>
      </c>
      <c r="E2" s="4">
        <f>A2</f>
        <v>1</v>
      </c>
      <c r="F2" s="4">
        <f>D2+E2</f>
        <v>1.5</v>
      </c>
      <c r="G2" s="4">
        <f>A2</f>
        <v>1</v>
      </c>
      <c r="H2" s="4">
        <f t="shared" ref="H2:H65" si="0">1*G2</f>
        <v>1</v>
      </c>
      <c r="I2" s="4">
        <f>2*G2</f>
        <v>2</v>
      </c>
    </row>
    <row r="3" spans="1:9" x14ac:dyDescent="0.25">
      <c r="A3" s="1">
        <v>2</v>
      </c>
      <c r="B3" s="1">
        <v>2</v>
      </c>
      <c r="C3" s="1">
        <f t="shared" ref="C3:C66" si="1">A3/4</f>
        <v>0.5</v>
      </c>
      <c r="D3" s="1">
        <f t="shared" ref="D3:D66" si="2">B3*C3</f>
        <v>1</v>
      </c>
      <c r="E3" s="4">
        <f t="shared" ref="E3:E66" si="3">A3</f>
        <v>2</v>
      </c>
      <c r="F3" s="4">
        <f t="shared" ref="F3:F66" si="4">D3+E3</f>
        <v>3</v>
      </c>
      <c r="G3" s="4">
        <f t="shared" ref="G3:G66" si="5">A3</f>
        <v>2</v>
      </c>
      <c r="H3" s="4">
        <f t="shared" si="0"/>
        <v>2</v>
      </c>
      <c r="I3" s="4">
        <f t="shared" ref="I3:I66" si="6">2*G3</f>
        <v>4</v>
      </c>
    </row>
    <row r="4" spans="1:9" x14ac:dyDescent="0.25">
      <c r="A4" s="1">
        <v>3</v>
      </c>
      <c r="B4" s="1">
        <v>2</v>
      </c>
      <c r="C4" s="1">
        <f t="shared" si="1"/>
        <v>0.75</v>
      </c>
      <c r="D4" s="1">
        <f t="shared" si="2"/>
        <v>1.5</v>
      </c>
      <c r="E4" s="4">
        <f t="shared" si="3"/>
        <v>3</v>
      </c>
      <c r="F4" s="4">
        <f t="shared" si="4"/>
        <v>4.5</v>
      </c>
      <c r="G4" s="4">
        <f t="shared" si="5"/>
        <v>3</v>
      </c>
      <c r="H4" s="4">
        <f t="shared" si="0"/>
        <v>3</v>
      </c>
      <c r="I4" s="4">
        <f t="shared" si="6"/>
        <v>6</v>
      </c>
    </row>
    <row r="5" spans="1:9" x14ac:dyDescent="0.25">
      <c r="A5" s="1">
        <v>4</v>
      </c>
      <c r="B5" s="1">
        <v>2</v>
      </c>
      <c r="C5" s="1">
        <f t="shared" si="1"/>
        <v>1</v>
      </c>
      <c r="D5" s="1">
        <f t="shared" si="2"/>
        <v>2</v>
      </c>
      <c r="E5" s="4">
        <f t="shared" si="3"/>
        <v>4</v>
      </c>
      <c r="F5" s="4">
        <f t="shared" si="4"/>
        <v>6</v>
      </c>
      <c r="G5" s="4">
        <f t="shared" si="5"/>
        <v>4</v>
      </c>
      <c r="H5" s="4">
        <f t="shared" si="0"/>
        <v>4</v>
      </c>
      <c r="I5" s="4">
        <f t="shared" si="6"/>
        <v>8</v>
      </c>
    </row>
    <row r="6" spans="1:9" x14ac:dyDescent="0.25">
      <c r="A6" s="1">
        <v>5</v>
      </c>
      <c r="B6" s="1">
        <v>2</v>
      </c>
      <c r="C6" s="1">
        <f t="shared" si="1"/>
        <v>1.25</v>
      </c>
      <c r="D6" s="1">
        <f t="shared" si="2"/>
        <v>2.5</v>
      </c>
      <c r="E6" s="4">
        <f t="shared" si="3"/>
        <v>5</v>
      </c>
      <c r="F6" s="4">
        <f t="shared" si="4"/>
        <v>7.5</v>
      </c>
      <c r="G6" s="4">
        <f t="shared" si="5"/>
        <v>5</v>
      </c>
      <c r="H6" s="4">
        <f t="shared" si="0"/>
        <v>5</v>
      </c>
      <c r="I6" s="4">
        <f t="shared" si="6"/>
        <v>10</v>
      </c>
    </row>
    <row r="7" spans="1:9" x14ac:dyDescent="0.25">
      <c r="A7" s="1">
        <v>6</v>
      </c>
      <c r="B7" s="1">
        <v>2</v>
      </c>
      <c r="C7" s="1">
        <f t="shared" si="1"/>
        <v>1.5</v>
      </c>
      <c r="D7" s="1">
        <f t="shared" si="2"/>
        <v>3</v>
      </c>
      <c r="E7" s="4">
        <f t="shared" si="3"/>
        <v>6</v>
      </c>
      <c r="F7" s="4">
        <f t="shared" si="4"/>
        <v>9</v>
      </c>
      <c r="G7" s="4">
        <f t="shared" si="5"/>
        <v>6</v>
      </c>
      <c r="H7" s="4">
        <f t="shared" si="0"/>
        <v>6</v>
      </c>
      <c r="I7" s="4">
        <f t="shared" si="6"/>
        <v>12</v>
      </c>
    </row>
    <row r="8" spans="1:9" x14ac:dyDescent="0.25">
      <c r="A8" s="1">
        <v>7</v>
      </c>
      <c r="B8" s="1">
        <v>2</v>
      </c>
      <c r="C8" s="1">
        <f t="shared" si="1"/>
        <v>1.75</v>
      </c>
      <c r="D8" s="1">
        <f t="shared" si="2"/>
        <v>3.5</v>
      </c>
      <c r="E8" s="4">
        <f t="shared" si="3"/>
        <v>7</v>
      </c>
      <c r="F8" s="4">
        <f t="shared" si="4"/>
        <v>10.5</v>
      </c>
      <c r="G8" s="4">
        <f t="shared" si="5"/>
        <v>7</v>
      </c>
      <c r="H8" s="4">
        <f t="shared" si="0"/>
        <v>7</v>
      </c>
      <c r="I8" s="4">
        <f t="shared" si="6"/>
        <v>14</v>
      </c>
    </row>
    <row r="9" spans="1:9" x14ac:dyDescent="0.25">
      <c r="A9" s="1">
        <v>8</v>
      </c>
      <c r="B9" s="1">
        <v>2</v>
      </c>
      <c r="C9" s="1">
        <f t="shared" si="1"/>
        <v>2</v>
      </c>
      <c r="D9" s="1">
        <f t="shared" si="2"/>
        <v>4</v>
      </c>
      <c r="E9" s="4">
        <f t="shared" si="3"/>
        <v>8</v>
      </c>
      <c r="F9" s="4">
        <f t="shared" si="4"/>
        <v>12</v>
      </c>
      <c r="G9" s="4">
        <f t="shared" si="5"/>
        <v>8</v>
      </c>
      <c r="H9" s="4">
        <f t="shared" si="0"/>
        <v>8</v>
      </c>
      <c r="I9" s="4">
        <f t="shared" si="6"/>
        <v>16</v>
      </c>
    </row>
    <row r="10" spans="1:9" x14ac:dyDescent="0.25">
      <c r="A10" s="1">
        <v>9</v>
      </c>
      <c r="B10" s="1">
        <v>2</v>
      </c>
      <c r="C10" s="1">
        <f t="shared" si="1"/>
        <v>2.25</v>
      </c>
      <c r="D10" s="1">
        <f t="shared" si="2"/>
        <v>4.5</v>
      </c>
      <c r="E10" s="4">
        <f t="shared" si="3"/>
        <v>9</v>
      </c>
      <c r="F10" s="4">
        <f t="shared" si="4"/>
        <v>13.5</v>
      </c>
      <c r="G10" s="4">
        <f t="shared" si="5"/>
        <v>9</v>
      </c>
      <c r="H10" s="4">
        <f t="shared" si="0"/>
        <v>9</v>
      </c>
      <c r="I10" s="4">
        <f t="shared" si="6"/>
        <v>18</v>
      </c>
    </row>
    <row r="11" spans="1:9" x14ac:dyDescent="0.25">
      <c r="A11" s="1">
        <v>10</v>
      </c>
      <c r="B11" s="1">
        <v>2</v>
      </c>
      <c r="C11" s="1">
        <f t="shared" si="1"/>
        <v>2.5</v>
      </c>
      <c r="D11" s="1">
        <f t="shared" si="2"/>
        <v>5</v>
      </c>
      <c r="E11" s="4">
        <f t="shared" si="3"/>
        <v>10</v>
      </c>
      <c r="F11" s="4">
        <f t="shared" si="4"/>
        <v>15</v>
      </c>
      <c r="G11" s="4">
        <f t="shared" si="5"/>
        <v>10</v>
      </c>
      <c r="H11" s="4">
        <f t="shared" si="0"/>
        <v>10</v>
      </c>
      <c r="I11" s="4">
        <f t="shared" si="6"/>
        <v>20</v>
      </c>
    </row>
    <row r="12" spans="1:9" x14ac:dyDescent="0.25">
      <c r="A12" s="1">
        <v>11</v>
      </c>
      <c r="B12" s="1">
        <v>2</v>
      </c>
      <c r="C12" s="1">
        <f t="shared" si="1"/>
        <v>2.75</v>
      </c>
      <c r="D12" s="1">
        <f t="shared" si="2"/>
        <v>5.5</v>
      </c>
      <c r="E12" s="4">
        <f t="shared" si="3"/>
        <v>11</v>
      </c>
      <c r="F12" s="4">
        <f t="shared" si="4"/>
        <v>16.5</v>
      </c>
      <c r="G12" s="4">
        <f t="shared" si="5"/>
        <v>11</v>
      </c>
      <c r="H12" s="4">
        <f t="shared" si="0"/>
        <v>11</v>
      </c>
      <c r="I12" s="4">
        <f t="shared" si="6"/>
        <v>22</v>
      </c>
    </row>
    <row r="13" spans="1:9" x14ac:dyDescent="0.25">
      <c r="A13" s="1">
        <v>12</v>
      </c>
      <c r="B13" s="1">
        <v>2</v>
      </c>
      <c r="C13" s="1">
        <f t="shared" si="1"/>
        <v>3</v>
      </c>
      <c r="D13" s="1">
        <f t="shared" si="2"/>
        <v>6</v>
      </c>
      <c r="E13" s="4">
        <f t="shared" si="3"/>
        <v>12</v>
      </c>
      <c r="F13" s="4">
        <f t="shared" si="4"/>
        <v>18</v>
      </c>
      <c r="G13" s="4">
        <f t="shared" si="5"/>
        <v>12</v>
      </c>
      <c r="H13" s="4">
        <f t="shared" si="0"/>
        <v>12</v>
      </c>
      <c r="I13" s="4">
        <f t="shared" si="6"/>
        <v>24</v>
      </c>
    </row>
    <row r="14" spans="1:9" x14ac:dyDescent="0.25">
      <c r="A14" s="1">
        <v>13</v>
      </c>
      <c r="B14" s="1">
        <v>2</v>
      </c>
      <c r="C14" s="1">
        <f t="shared" si="1"/>
        <v>3.25</v>
      </c>
      <c r="D14" s="1">
        <f t="shared" si="2"/>
        <v>6.5</v>
      </c>
      <c r="E14" s="4">
        <f t="shared" si="3"/>
        <v>13</v>
      </c>
      <c r="F14" s="4">
        <f t="shared" si="4"/>
        <v>19.5</v>
      </c>
      <c r="G14" s="4">
        <f t="shared" si="5"/>
        <v>13</v>
      </c>
      <c r="H14" s="4">
        <f t="shared" si="0"/>
        <v>13</v>
      </c>
      <c r="I14" s="4">
        <f t="shared" si="6"/>
        <v>26</v>
      </c>
    </row>
    <row r="15" spans="1:9" x14ac:dyDescent="0.25">
      <c r="A15" s="1">
        <v>14</v>
      </c>
      <c r="B15" s="1">
        <v>2</v>
      </c>
      <c r="C15" s="1">
        <f t="shared" si="1"/>
        <v>3.5</v>
      </c>
      <c r="D15" s="1">
        <f t="shared" si="2"/>
        <v>7</v>
      </c>
      <c r="E15" s="4">
        <f t="shared" si="3"/>
        <v>14</v>
      </c>
      <c r="F15" s="4">
        <f t="shared" si="4"/>
        <v>21</v>
      </c>
      <c r="G15" s="4">
        <f t="shared" si="5"/>
        <v>14</v>
      </c>
      <c r="H15" s="4">
        <f t="shared" si="0"/>
        <v>14</v>
      </c>
      <c r="I15" s="4">
        <f t="shared" si="6"/>
        <v>28</v>
      </c>
    </row>
    <row r="16" spans="1:9" x14ac:dyDescent="0.25">
      <c r="A16" s="1">
        <v>15</v>
      </c>
      <c r="B16" s="1">
        <v>2</v>
      </c>
      <c r="C16" s="1">
        <f t="shared" si="1"/>
        <v>3.75</v>
      </c>
      <c r="D16" s="1">
        <f t="shared" si="2"/>
        <v>7.5</v>
      </c>
      <c r="E16" s="4">
        <f t="shared" si="3"/>
        <v>15</v>
      </c>
      <c r="F16" s="4">
        <f t="shared" si="4"/>
        <v>22.5</v>
      </c>
      <c r="G16" s="4">
        <f t="shared" si="5"/>
        <v>15</v>
      </c>
      <c r="H16" s="4">
        <f t="shared" si="0"/>
        <v>15</v>
      </c>
      <c r="I16" s="4">
        <f t="shared" si="6"/>
        <v>30</v>
      </c>
    </row>
    <row r="17" spans="1:9" x14ac:dyDescent="0.25">
      <c r="A17" s="1">
        <v>16</v>
      </c>
      <c r="B17" s="1">
        <v>2</v>
      </c>
      <c r="C17" s="1">
        <f t="shared" si="1"/>
        <v>4</v>
      </c>
      <c r="D17" s="1">
        <f t="shared" si="2"/>
        <v>8</v>
      </c>
      <c r="E17" s="4">
        <f t="shared" si="3"/>
        <v>16</v>
      </c>
      <c r="F17" s="4">
        <f t="shared" si="4"/>
        <v>24</v>
      </c>
      <c r="G17" s="4">
        <f t="shared" si="5"/>
        <v>16</v>
      </c>
      <c r="H17" s="4">
        <f t="shared" si="0"/>
        <v>16</v>
      </c>
      <c r="I17" s="4">
        <f t="shared" si="6"/>
        <v>32</v>
      </c>
    </row>
    <row r="18" spans="1:9" x14ac:dyDescent="0.25">
      <c r="A18" s="1">
        <v>17</v>
      </c>
      <c r="B18" s="1">
        <v>2</v>
      </c>
      <c r="C18" s="1">
        <f t="shared" si="1"/>
        <v>4.25</v>
      </c>
      <c r="D18" s="1">
        <f t="shared" si="2"/>
        <v>8.5</v>
      </c>
      <c r="E18" s="4">
        <f t="shared" si="3"/>
        <v>17</v>
      </c>
      <c r="F18" s="4">
        <f t="shared" si="4"/>
        <v>25.5</v>
      </c>
      <c r="G18" s="4">
        <f t="shared" si="5"/>
        <v>17</v>
      </c>
      <c r="H18" s="4">
        <f t="shared" si="0"/>
        <v>17</v>
      </c>
      <c r="I18" s="4">
        <f t="shared" si="6"/>
        <v>34</v>
      </c>
    </row>
    <row r="19" spans="1:9" x14ac:dyDescent="0.25">
      <c r="A19" s="1">
        <v>18</v>
      </c>
      <c r="B19" s="1">
        <v>2</v>
      </c>
      <c r="C19" s="1">
        <f t="shared" si="1"/>
        <v>4.5</v>
      </c>
      <c r="D19" s="1">
        <f t="shared" si="2"/>
        <v>9</v>
      </c>
      <c r="E19" s="4">
        <f t="shared" si="3"/>
        <v>18</v>
      </c>
      <c r="F19" s="4">
        <f t="shared" si="4"/>
        <v>27</v>
      </c>
      <c r="G19" s="4">
        <f t="shared" si="5"/>
        <v>18</v>
      </c>
      <c r="H19" s="4">
        <f t="shared" si="0"/>
        <v>18</v>
      </c>
      <c r="I19" s="4">
        <f t="shared" si="6"/>
        <v>36</v>
      </c>
    </row>
    <row r="20" spans="1:9" x14ac:dyDescent="0.25">
      <c r="A20" s="1">
        <v>19</v>
      </c>
      <c r="B20" s="1">
        <v>2</v>
      </c>
      <c r="C20" s="1">
        <f t="shared" si="1"/>
        <v>4.75</v>
      </c>
      <c r="D20" s="1">
        <f t="shared" si="2"/>
        <v>9.5</v>
      </c>
      <c r="E20" s="4">
        <f t="shared" si="3"/>
        <v>19</v>
      </c>
      <c r="F20" s="4">
        <f t="shared" si="4"/>
        <v>28.5</v>
      </c>
      <c r="G20" s="4">
        <f t="shared" si="5"/>
        <v>19</v>
      </c>
      <c r="H20" s="4">
        <f t="shared" si="0"/>
        <v>19</v>
      </c>
      <c r="I20" s="4">
        <f t="shared" si="6"/>
        <v>38</v>
      </c>
    </row>
    <row r="21" spans="1:9" x14ac:dyDescent="0.25">
      <c r="A21" s="1">
        <v>20</v>
      </c>
      <c r="B21" s="1">
        <v>2</v>
      </c>
      <c r="C21" s="1">
        <f t="shared" si="1"/>
        <v>5</v>
      </c>
      <c r="D21" s="1">
        <f t="shared" si="2"/>
        <v>10</v>
      </c>
      <c r="E21" s="4">
        <f t="shared" si="3"/>
        <v>20</v>
      </c>
      <c r="F21" s="4">
        <f t="shared" si="4"/>
        <v>30</v>
      </c>
      <c r="G21" s="4">
        <f t="shared" si="5"/>
        <v>20</v>
      </c>
      <c r="H21" s="4">
        <f t="shared" si="0"/>
        <v>20</v>
      </c>
      <c r="I21" s="4">
        <f t="shared" si="6"/>
        <v>40</v>
      </c>
    </row>
    <row r="22" spans="1:9" x14ac:dyDescent="0.25">
      <c r="A22" s="1">
        <v>21</v>
      </c>
      <c r="B22" s="1">
        <v>2</v>
      </c>
      <c r="C22" s="1">
        <f t="shared" si="1"/>
        <v>5.25</v>
      </c>
      <c r="D22" s="1">
        <f t="shared" si="2"/>
        <v>10.5</v>
      </c>
      <c r="E22" s="4">
        <f t="shared" si="3"/>
        <v>21</v>
      </c>
      <c r="F22" s="4">
        <f t="shared" si="4"/>
        <v>31.5</v>
      </c>
      <c r="G22" s="4">
        <f t="shared" si="5"/>
        <v>21</v>
      </c>
      <c r="H22" s="4">
        <f t="shared" si="0"/>
        <v>21</v>
      </c>
      <c r="I22" s="4">
        <f t="shared" si="6"/>
        <v>42</v>
      </c>
    </row>
    <row r="23" spans="1:9" x14ac:dyDescent="0.25">
      <c r="A23" s="1">
        <v>22</v>
      </c>
      <c r="B23" s="1">
        <v>2</v>
      </c>
      <c r="C23" s="1">
        <f t="shared" si="1"/>
        <v>5.5</v>
      </c>
      <c r="D23" s="1">
        <f t="shared" si="2"/>
        <v>11</v>
      </c>
      <c r="E23" s="4">
        <f t="shared" si="3"/>
        <v>22</v>
      </c>
      <c r="F23" s="4">
        <f t="shared" si="4"/>
        <v>33</v>
      </c>
      <c r="G23" s="4">
        <f t="shared" si="5"/>
        <v>22</v>
      </c>
      <c r="H23" s="4">
        <f t="shared" si="0"/>
        <v>22</v>
      </c>
      <c r="I23" s="4">
        <f t="shared" si="6"/>
        <v>44</v>
      </c>
    </row>
    <row r="24" spans="1:9" x14ac:dyDescent="0.25">
      <c r="A24" s="1">
        <v>23</v>
      </c>
      <c r="B24" s="1">
        <v>2</v>
      </c>
      <c r="C24" s="1">
        <f t="shared" si="1"/>
        <v>5.75</v>
      </c>
      <c r="D24" s="1">
        <f t="shared" si="2"/>
        <v>11.5</v>
      </c>
      <c r="E24" s="4">
        <f t="shared" si="3"/>
        <v>23</v>
      </c>
      <c r="F24" s="4">
        <f t="shared" si="4"/>
        <v>34.5</v>
      </c>
      <c r="G24" s="4">
        <f t="shared" si="5"/>
        <v>23</v>
      </c>
      <c r="H24" s="4">
        <f t="shared" si="0"/>
        <v>23</v>
      </c>
      <c r="I24" s="4">
        <f t="shared" si="6"/>
        <v>46</v>
      </c>
    </row>
    <row r="25" spans="1:9" x14ac:dyDescent="0.25">
      <c r="A25" s="1">
        <v>24</v>
      </c>
      <c r="B25" s="1">
        <v>2</v>
      </c>
      <c r="C25" s="1">
        <f t="shared" si="1"/>
        <v>6</v>
      </c>
      <c r="D25" s="1">
        <f t="shared" si="2"/>
        <v>12</v>
      </c>
      <c r="E25" s="4">
        <f t="shared" si="3"/>
        <v>24</v>
      </c>
      <c r="F25" s="4">
        <f t="shared" si="4"/>
        <v>36</v>
      </c>
      <c r="G25" s="4">
        <f t="shared" si="5"/>
        <v>24</v>
      </c>
      <c r="H25" s="4">
        <f t="shared" si="0"/>
        <v>24</v>
      </c>
      <c r="I25" s="4">
        <f t="shared" si="6"/>
        <v>48</v>
      </c>
    </row>
    <row r="26" spans="1:9" x14ac:dyDescent="0.25">
      <c r="A26" s="1">
        <v>25</v>
      </c>
      <c r="B26" s="1">
        <v>2</v>
      </c>
      <c r="C26" s="1">
        <f t="shared" si="1"/>
        <v>6.25</v>
      </c>
      <c r="D26" s="1">
        <f t="shared" si="2"/>
        <v>12.5</v>
      </c>
      <c r="E26" s="4">
        <f t="shared" si="3"/>
        <v>25</v>
      </c>
      <c r="F26" s="4">
        <f t="shared" si="4"/>
        <v>37.5</v>
      </c>
      <c r="G26" s="4">
        <f t="shared" si="5"/>
        <v>25</v>
      </c>
      <c r="H26" s="4">
        <f t="shared" si="0"/>
        <v>25</v>
      </c>
      <c r="I26" s="4">
        <f t="shared" si="6"/>
        <v>50</v>
      </c>
    </row>
    <row r="27" spans="1:9" x14ac:dyDescent="0.25">
      <c r="A27" s="1">
        <v>26</v>
      </c>
      <c r="B27" s="1">
        <v>2</v>
      </c>
      <c r="C27" s="1">
        <f t="shared" si="1"/>
        <v>6.5</v>
      </c>
      <c r="D27" s="1">
        <f t="shared" si="2"/>
        <v>13</v>
      </c>
      <c r="E27" s="4">
        <f t="shared" si="3"/>
        <v>26</v>
      </c>
      <c r="F27" s="4">
        <f t="shared" si="4"/>
        <v>39</v>
      </c>
      <c r="G27" s="4">
        <f t="shared" si="5"/>
        <v>26</v>
      </c>
      <c r="H27" s="4">
        <f t="shared" si="0"/>
        <v>26</v>
      </c>
      <c r="I27" s="4">
        <f t="shared" si="6"/>
        <v>52</v>
      </c>
    </row>
    <row r="28" spans="1:9" x14ac:dyDescent="0.25">
      <c r="A28" s="1">
        <v>27</v>
      </c>
      <c r="B28" s="1">
        <v>2</v>
      </c>
      <c r="C28" s="1">
        <f t="shared" si="1"/>
        <v>6.75</v>
      </c>
      <c r="D28" s="1">
        <f t="shared" si="2"/>
        <v>13.5</v>
      </c>
      <c r="E28" s="4">
        <f t="shared" si="3"/>
        <v>27</v>
      </c>
      <c r="F28" s="4">
        <f t="shared" si="4"/>
        <v>40.5</v>
      </c>
      <c r="G28" s="4">
        <f t="shared" si="5"/>
        <v>27</v>
      </c>
      <c r="H28" s="4">
        <f t="shared" si="0"/>
        <v>27</v>
      </c>
      <c r="I28" s="4">
        <f t="shared" si="6"/>
        <v>54</v>
      </c>
    </row>
    <row r="29" spans="1:9" x14ac:dyDescent="0.25">
      <c r="A29" s="1">
        <v>28</v>
      </c>
      <c r="B29" s="1">
        <v>2</v>
      </c>
      <c r="C29" s="1">
        <f t="shared" si="1"/>
        <v>7</v>
      </c>
      <c r="D29" s="1">
        <f t="shared" si="2"/>
        <v>14</v>
      </c>
      <c r="E29" s="4">
        <f t="shared" si="3"/>
        <v>28</v>
      </c>
      <c r="F29" s="4">
        <f t="shared" si="4"/>
        <v>42</v>
      </c>
      <c r="G29" s="4">
        <f t="shared" si="5"/>
        <v>28</v>
      </c>
      <c r="H29" s="4">
        <f t="shared" si="0"/>
        <v>28</v>
      </c>
      <c r="I29" s="4">
        <f t="shared" si="6"/>
        <v>56</v>
      </c>
    </row>
    <row r="30" spans="1:9" x14ac:dyDescent="0.25">
      <c r="A30" s="1">
        <v>29</v>
      </c>
      <c r="B30" s="1">
        <v>2</v>
      </c>
      <c r="C30" s="1">
        <f t="shared" si="1"/>
        <v>7.25</v>
      </c>
      <c r="D30" s="1">
        <f t="shared" si="2"/>
        <v>14.5</v>
      </c>
      <c r="E30" s="4">
        <f t="shared" si="3"/>
        <v>29</v>
      </c>
      <c r="F30" s="4">
        <f t="shared" si="4"/>
        <v>43.5</v>
      </c>
      <c r="G30" s="4">
        <f t="shared" si="5"/>
        <v>29</v>
      </c>
      <c r="H30" s="4">
        <f t="shared" si="0"/>
        <v>29</v>
      </c>
      <c r="I30" s="4">
        <f t="shared" si="6"/>
        <v>58</v>
      </c>
    </row>
    <row r="31" spans="1:9" x14ac:dyDescent="0.25">
      <c r="A31" s="1">
        <v>30</v>
      </c>
      <c r="B31" s="1">
        <v>2</v>
      </c>
      <c r="C31" s="1">
        <f t="shared" si="1"/>
        <v>7.5</v>
      </c>
      <c r="D31" s="1">
        <f t="shared" si="2"/>
        <v>15</v>
      </c>
      <c r="E31" s="4">
        <f t="shared" si="3"/>
        <v>30</v>
      </c>
      <c r="F31" s="4">
        <f t="shared" si="4"/>
        <v>45</v>
      </c>
      <c r="G31" s="4">
        <f t="shared" si="5"/>
        <v>30</v>
      </c>
      <c r="H31" s="4">
        <f t="shared" si="0"/>
        <v>30</v>
      </c>
      <c r="I31" s="4">
        <f t="shared" si="6"/>
        <v>60</v>
      </c>
    </row>
    <row r="32" spans="1:9" x14ac:dyDescent="0.25">
      <c r="A32" s="1">
        <v>31</v>
      </c>
      <c r="B32" s="1">
        <v>2</v>
      </c>
      <c r="C32" s="1">
        <f t="shared" si="1"/>
        <v>7.75</v>
      </c>
      <c r="D32" s="1">
        <f t="shared" si="2"/>
        <v>15.5</v>
      </c>
      <c r="E32" s="4">
        <f t="shared" si="3"/>
        <v>31</v>
      </c>
      <c r="F32" s="4">
        <f t="shared" si="4"/>
        <v>46.5</v>
      </c>
      <c r="G32" s="4">
        <f t="shared" si="5"/>
        <v>31</v>
      </c>
      <c r="H32" s="4">
        <f t="shared" si="0"/>
        <v>31</v>
      </c>
      <c r="I32" s="4">
        <f t="shared" si="6"/>
        <v>62</v>
      </c>
    </row>
    <row r="33" spans="1:9" x14ac:dyDescent="0.25">
      <c r="A33" s="1">
        <v>32</v>
      </c>
      <c r="B33" s="1">
        <v>2</v>
      </c>
      <c r="C33" s="1">
        <f t="shared" si="1"/>
        <v>8</v>
      </c>
      <c r="D33" s="1">
        <f t="shared" si="2"/>
        <v>16</v>
      </c>
      <c r="E33" s="4">
        <f t="shared" si="3"/>
        <v>32</v>
      </c>
      <c r="F33" s="4">
        <f t="shared" si="4"/>
        <v>48</v>
      </c>
      <c r="G33" s="4">
        <f t="shared" si="5"/>
        <v>32</v>
      </c>
      <c r="H33" s="4">
        <f t="shared" si="0"/>
        <v>32</v>
      </c>
      <c r="I33" s="4">
        <f t="shared" si="6"/>
        <v>64</v>
      </c>
    </row>
    <row r="34" spans="1:9" x14ac:dyDescent="0.25">
      <c r="A34" s="1">
        <v>33</v>
      </c>
      <c r="B34" s="1">
        <v>2</v>
      </c>
      <c r="C34" s="1">
        <f t="shared" si="1"/>
        <v>8.25</v>
      </c>
      <c r="D34" s="1">
        <f t="shared" si="2"/>
        <v>16.5</v>
      </c>
      <c r="E34" s="4">
        <f t="shared" si="3"/>
        <v>33</v>
      </c>
      <c r="F34" s="4">
        <f t="shared" si="4"/>
        <v>49.5</v>
      </c>
      <c r="G34" s="4">
        <f t="shared" si="5"/>
        <v>33</v>
      </c>
      <c r="H34" s="4">
        <f t="shared" si="0"/>
        <v>33</v>
      </c>
      <c r="I34" s="4">
        <f t="shared" si="6"/>
        <v>66</v>
      </c>
    </row>
    <row r="35" spans="1:9" x14ac:dyDescent="0.25">
      <c r="A35" s="1">
        <v>34</v>
      </c>
      <c r="B35" s="1">
        <v>2</v>
      </c>
      <c r="C35" s="1">
        <f t="shared" si="1"/>
        <v>8.5</v>
      </c>
      <c r="D35" s="1">
        <f t="shared" si="2"/>
        <v>17</v>
      </c>
      <c r="E35" s="4">
        <f t="shared" si="3"/>
        <v>34</v>
      </c>
      <c r="F35" s="4">
        <f t="shared" si="4"/>
        <v>51</v>
      </c>
      <c r="G35" s="4">
        <f t="shared" si="5"/>
        <v>34</v>
      </c>
      <c r="H35" s="4">
        <f t="shared" si="0"/>
        <v>34</v>
      </c>
      <c r="I35" s="4">
        <f t="shared" si="6"/>
        <v>68</v>
      </c>
    </row>
    <row r="36" spans="1:9" x14ac:dyDescent="0.25">
      <c r="A36" s="1">
        <v>35</v>
      </c>
      <c r="B36" s="1">
        <v>2</v>
      </c>
      <c r="C36" s="1">
        <f t="shared" si="1"/>
        <v>8.75</v>
      </c>
      <c r="D36" s="1">
        <f t="shared" si="2"/>
        <v>17.5</v>
      </c>
      <c r="E36" s="4">
        <f t="shared" si="3"/>
        <v>35</v>
      </c>
      <c r="F36" s="4">
        <f t="shared" si="4"/>
        <v>52.5</v>
      </c>
      <c r="G36" s="4">
        <f t="shared" si="5"/>
        <v>35</v>
      </c>
      <c r="H36" s="4">
        <f t="shared" si="0"/>
        <v>35</v>
      </c>
      <c r="I36" s="4">
        <f t="shared" si="6"/>
        <v>70</v>
      </c>
    </row>
    <row r="37" spans="1:9" x14ac:dyDescent="0.25">
      <c r="A37" s="1">
        <v>36</v>
      </c>
      <c r="B37" s="1">
        <v>2</v>
      </c>
      <c r="C37" s="1">
        <f t="shared" si="1"/>
        <v>9</v>
      </c>
      <c r="D37" s="1">
        <f t="shared" si="2"/>
        <v>18</v>
      </c>
      <c r="E37" s="4">
        <f t="shared" si="3"/>
        <v>36</v>
      </c>
      <c r="F37" s="4">
        <f t="shared" si="4"/>
        <v>54</v>
      </c>
      <c r="G37" s="4">
        <f t="shared" si="5"/>
        <v>36</v>
      </c>
      <c r="H37" s="4">
        <f t="shared" si="0"/>
        <v>36</v>
      </c>
      <c r="I37" s="4">
        <f t="shared" si="6"/>
        <v>72</v>
      </c>
    </row>
    <row r="38" spans="1:9" x14ac:dyDescent="0.25">
      <c r="A38" s="1">
        <v>37</v>
      </c>
      <c r="B38" s="1">
        <v>2</v>
      </c>
      <c r="C38" s="1">
        <f t="shared" si="1"/>
        <v>9.25</v>
      </c>
      <c r="D38" s="1">
        <f t="shared" si="2"/>
        <v>18.5</v>
      </c>
      <c r="E38" s="4">
        <f t="shared" si="3"/>
        <v>37</v>
      </c>
      <c r="F38" s="4">
        <f t="shared" si="4"/>
        <v>55.5</v>
      </c>
      <c r="G38" s="4">
        <f t="shared" si="5"/>
        <v>37</v>
      </c>
      <c r="H38" s="4">
        <f t="shared" si="0"/>
        <v>37</v>
      </c>
      <c r="I38" s="4">
        <f t="shared" si="6"/>
        <v>74</v>
      </c>
    </row>
    <row r="39" spans="1:9" x14ac:dyDescent="0.25">
      <c r="A39" s="1">
        <v>38</v>
      </c>
      <c r="B39" s="1">
        <v>2</v>
      </c>
      <c r="C39" s="1">
        <f t="shared" si="1"/>
        <v>9.5</v>
      </c>
      <c r="D39" s="1">
        <f t="shared" si="2"/>
        <v>19</v>
      </c>
      <c r="E39" s="4">
        <f t="shared" si="3"/>
        <v>38</v>
      </c>
      <c r="F39" s="4">
        <f t="shared" si="4"/>
        <v>57</v>
      </c>
      <c r="G39" s="4">
        <f t="shared" si="5"/>
        <v>38</v>
      </c>
      <c r="H39" s="4">
        <f t="shared" si="0"/>
        <v>38</v>
      </c>
      <c r="I39" s="4">
        <f t="shared" si="6"/>
        <v>76</v>
      </c>
    </row>
    <row r="40" spans="1:9" x14ac:dyDescent="0.25">
      <c r="A40" s="1">
        <v>39</v>
      </c>
      <c r="B40" s="1">
        <v>2</v>
      </c>
      <c r="C40" s="1">
        <f t="shared" si="1"/>
        <v>9.75</v>
      </c>
      <c r="D40" s="1">
        <f t="shared" si="2"/>
        <v>19.5</v>
      </c>
      <c r="E40" s="4">
        <f t="shared" si="3"/>
        <v>39</v>
      </c>
      <c r="F40" s="4">
        <f t="shared" si="4"/>
        <v>58.5</v>
      </c>
      <c r="G40" s="4">
        <f t="shared" si="5"/>
        <v>39</v>
      </c>
      <c r="H40" s="4">
        <f t="shared" si="0"/>
        <v>39</v>
      </c>
      <c r="I40" s="4">
        <f t="shared" si="6"/>
        <v>78</v>
      </c>
    </row>
    <row r="41" spans="1:9" x14ac:dyDescent="0.25">
      <c r="A41" s="1">
        <v>40</v>
      </c>
      <c r="B41" s="1">
        <v>2</v>
      </c>
      <c r="C41" s="1">
        <f t="shared" si="1"/>
        <v>10</v>
      </c>
      <c r="D41" s="1">
        <f t="shared" si="2"/>
        <v>20</v>
      </c>
      <c r="E41" s="4">
        <f t="shared" si="3"/>
        <v>40</v>
      </c>
      <c r="F41" s="4">
        <f t="shared" si="4"/>
        <v>60</v>
      </c>
      <c r="G41" s="4">
        <f t="shared" si="5"/>
        <v>40</v>
      </c>
      <c r="H41" s="4">
        <f t="shared" si="0"/>
        <v>40</v>
      </c>
      <c r="I41" s="4">
        <f t="shared" si="6"/>
        <v>80</v>
      </c>
    </row>
    <row r="42" spans="1:9" x14ac:dyDescent="0.25">
      <c r="A42" s="1">
        <v>41</v>
      </c>
      <c r="B42" s="1">
        <v>2</v>
      </c>
      <c r="C42" s="1">
        <f t="shared" si="1"/>
        <v>10.25</v>
      </c>
      <c r="D42" s="1">
        <f t="shared" si="2"/>
        <v>20.5</v>
      </c>
      <c r="E42" s="4">
        <f t="shared" si="3"/>
        <v>41</v>
      </c>
      <c r="F42" s="4">
        <f t="shared" si="4"/>
        <v>61.5</v>
      </c>
      <c r="G42" s="4">
        <f t="shared" si="5"/>
        <v>41</v>
      </c>
      <c r="H42" s="4">
        <f t="shared" si="0"/>
        <v>41</v>
      </c>
      <c r="I42" s="4">
        <f t="shared" si="6"/>
        <v>82</v>
      </c>
    </row>
    <row r="43" spans="1:9" x14ac:dyDescent="0.25">
      <c r="A43" s="1">
        <v>42</v>
      </c>
      <c r="B43" s="1">
        <v>2</v>
      </c>
      <c r="C43" s="1">
        <f t="shared" si="1"/>
        <v>10.5</v>
      </c>
      <c r="D43" s="1">
        <f t="shared" si="2"/>
        <v>21</v>
      </c>
      <c r="E43" s="4">
        <f t="shared" si="3"/>
        <v>42</v>
      </c>
      <c r="F43" s="4">
        <f t="shared" si="4"/>
        <v>63</v>
      </c>
      <c r="G43" s="4">
        <f t="shared" si="5"/>
        <v>42</v>
      </c>
      <c r="H43" s="4">
        <f t="shared" si="0"/>
        <v>42</v>
      </c>
      <c r="I43" s="4">
        <f t="shared" si="6"/>
        <v>84</v>
      </c>
    </row>
    <row r="44" spans="1:9" x14ac:dyDescent="0.25">
      <c r="A44" s="1">
        <v>43</v>
      </c>
      <c r="B44" s="1">
        <v>2</v>
      </c>
      <c r="C44" s="1">
        <f t="shared" si="1"/>
        <v>10.75</v>
      </c>
      <c r="D44" s="1">
        <f t="shared" si="2"/>
        <v>21.5</v>
      </c>
      <c r="E44" s="4">
        <f t="shared" si="3"/>
        <v>43</v>
      </c>
      <c r="F44" s="4">
        <f t="shared" si="4"/>
        <v>64.5</v>
      </c>
      <c r="G44" s="4">
        <f t="shared" si="5"/>
        <v>43</v>
      </c>
      <c r="H44" s="4">
        <f t="shared" si="0"/>
        <v>43</v>
      </c>
      <c r="I44" s="4">
        <f t="shared" si="6"/>
        <v>86</v>
      </c>
    </row>
    <row r="45" spans="1:9" x14ac:dyDescent="0.25">
      <c r="A45" s="1">
        <v>44</v>
      </c>
      <c r="B45" s="1">
        <v>2</v>
      </c>
      <c r="C45" s="1">
        <f t="shared" si="1"/>
        <v>11</v>
      </c>
      <c r="D45" s="1">
        <f t="shared" si="2"/>
        <v>22</v>
      </c>
      <c r="E45" s="4">
        <f t="shared" si="3"/>
        <v>44</v>
      </c>
      <c r="F45" s="4">
        <f t="shared" si="4"/>
        <v>66</v>
      </c>
      <c r="G45" s="4">
        <f t="shared" si="5"/>
        <v>44</v>
      </c>
      <c r="H45" s="4">
        <f t="shared" si="0"/>
        <v>44</v>
      </c>
      <c r="I45" s="4">
        <f t="shared" si="6"/>
        <v>88</v>
      </c>
    </row>
    <row r="46" spans="1:9" x14ac:dyDescent="0.25">
      <c r="A46" s="1">
        <v>45</v>
      </c>
      <c r="B46" s="1">
        <v>2</v>
      </c>
      <c r="C46" s="1">
        <f t="shared" si="1"/>
        <v>11.25</v>
      </c>
      <c r="D46" s="1">
        <f t="shared" si="2"/>
        <v>22.5</v>
      </c>
      <c r="E46" s="4">
        <f t="shared" si="3"/>
        <v>45</v>
      </c>
      <c r="F46" s="4">
        <f t="shared" si="4"/>
        <v>67.5</v>
      </c>
      <c r="G46" s="4">
        <f t="shared" si="5"/>
        <v>45</v>
      </c>
      <c r="H46" s="4">
        <f t="shared" si="0"/>
        <v>45</v>
      </c>
      <c r="I46" s="4">
        <f t="shared" si="6"/>
        <v>90</v>
      </c>
    </row>
    <row r="47" spans="1:9" x14ac:dyDescent="0.25">
      <c r="A47" s="1">
        <v>46</v>
      </c>
      <c r="B47" s="1">
        <v>2</v>
      </c>
      <c r="C47" s="1">
        <f t="shared" si="1"/>
        <v>11.5</v>
      </c>
      <c r="D47" s="1">
        <f t="shared" si="2"/>
        <v>23</v>
      </c>
      <c r="E47" s="4">
        <f t="shared" si="3"/>
        <v>46</v>
      </c>
      <c r="F47" s="4">
        <f t="shared" si="4"/>
        <v>69</v>
      </c>
      <c r="G47" s="4">
        <f t="shared" si="5"/>
        <v>46</v>
      </c>
      <c r="H47" s="4">
        <f t="shared" si="0"/>
        <v>46</v>
      </c>
      <c r="I47" s="4">
        <f t="shared" si="6"/>
        <v>92</v>
      </c>
    </row>
    <row r="48" spans="1:9" x14ac:dyDescent="0.25">
      <c r="A48" s="1">
        <v>47</v>
      </c>
      <c r="B48" s="1">
        <v>2</v>
      </c>
      <c r="C48" s="1">
        <f t="shared" si="1"/>
        <v>11.75</v>
      </c>
      <c r="D48" s="1">
        <f t="shared" si="2"/>
        <v>23.5</v>
      </c>
      <c r="E48" s="4">
        <f t="shared" si="3"/>
        <v>47</v>
      </c>
      <c r="F48" s="4">
        <f t="shared" si="4"/>
        <v>70.5</v>
      </c>
      <c r="G48" s="4">
        <f t="shared" si="5"/>
        <v>47</v>
      </c>
      <c r="H48" s="4">
        <f t="shared" si="0"/>
        <v>47</v>
      </c>
      <c r="I48" s="4">
        <f t="shared" si="6"/>
        <v>94</v>
      </c>
    </row>
    <row r="49" spans="1:9" x14ac:dyDescent="0.25">
      <c r="A49" s="1">
        <v>48</v>
      </c>
      <c r="B49" s="1">
        <v>2</v>
      </c>
      <c r="C49" s="1">
        <f t="shared" si="1"/>
        <v>12</v>
      </c>
      <c r="D49" s="1">
        <f t="shared" si="2"/>
        <v>24</v>
      </c>
      <c r="E49" s="4">
        <f t="shared" si="3"/>
        <v>48</v>
      </c>
      <c r="F49" s="4">
        <f t="shared" si="4"/>
        <v>72</v>
      </c>
      <c r="G49" s="4">
        <f t="shared" si="5"/>
        <v>48</v>
      </c>
      <c r="H49" s="4">
        <f t="shared" si="0"/>
        <v>48</v>
      </c>
      <c r="I49" s="4">
        <f t="shared" si="6"/>
        <v>96</v>
      </c>
    </row>
    <row r="50" spans="1:9" x14ac:dyDescent="0.25">
      <c r="A50" s="1">
        <v>49</v>
      </c>
      <c r="B50" s="1">
        <v>2</v>
      </c>
      <c r="C50" s="1">
        <f t="shared" si="1"/>
        <v>12.25</v>
      </c>
      <c r="D50" s="1">
        <f t="shared" si="2"/>
        <v>24.5</v>
      </c>
      <c r="E50" s="4">
        <f t="shared" si="3"/>
        <v>49</v>
      </c>
      <c r="F50" s="4">
        <f t="shared" si="4"/>
        <v>73.5</v>
      </c>
      <c r="G50" s="4">
        <f t="shared" si="5"/>
        <v>49</v>
      </c>
      <c r="H50" s="4">
        <f t="shared" si="0"/>
        <v>49</v>
      </c>
      <c r="I50" s="4">
        <f t="shared" si="6"/>
        <v>98</v>
      </c>
    </row>
    <row r="51" spans="1:9" x14ac:dyDescent="0.25">
      <c r="A51" s="1">
        <v>50</v>
      </c>
      <c r="B51" s="1">
        <v>2</v>
      </c>
      <c r="C51" s="1">
        <f t="shared" si="1"/>
        <v>12.5</v>
      </c>
      <c r="D51" s="1">
        <f t="shared" si="2"/>
        <v>25</v>
      </c>
      <c r="E51" s="4">
        <f t="shared" si="3"/>
        <v>50</v>
      </c>
      <c r="F51" s="4">
        <f t="shared" si="4"/>
        <v>75</v>
      </c>
      <c r="G51" s="4">
        <f t="shared" si="5"/>
        <v>50</v>
      </c>
      <c r="H51" s="4">
        <f t="shared" si="0"/>
        <v>50</v>
      </c>
      <c r="I51" s="4">
        <f t="shared" si="6"/>
        <v>100</v>
      </c>
    </row>
    <row r="52" spans="1:9" x14ac:dyDescent="0.25">
      <c r="A52" s="1">
        <v>51</v>
      </c>
      <c r="B52" s="1">
        <v>2</v>
      </c>
      <c r="C52" s="1">
        <f t="shared" si="1"/>
        <v>12.75</v>
      </c>
      <c r="D52" s="1">
        <f t="shared" si="2"/>
        <v>25.5</v>
      </c>
      <c r="E52" s="4">
        <f t="shared" si="3"/>
        <v>51</v>
      </c>
      <c r="F52" s="4">
        <f t="shared" si="4"/>
        <v>76.5</v>
      </c>
      <c r="G52" s="4">
        <f t="shared" si="5"/>
        <v>51</v>
      </c>
      <c r="H52" s="4">
        <f t="shared" si="0"/>
        <v>51</v>
      </c>
      <c r="I52" s="4">
        <f t="shared" si="6"/>
        <v>102</v>
      </c>
    </row>
    <row r="53" spans="1:9" x14ac:dyDescent="0.25">
      <c r="A53" s="1">
        <v>52</v>
      </c>
      <c r="B53" s="1">
        <v>2</v>
      </c>
      <c r="C53" s="1">
        <f t="shared" si="1"/>
        <v>13</v>
      </c>
      <c r="D53" s="1">
        <f t="shared" si="2"/>
        <v>26</v>
      </c>
      <c r="E53" s="4">
        <f t="shared" si="3"/>
        <v>52</v>
      </c>
      <c r="F53" s="4">
        <f t="shared" si="4"/>
        <v>78</v>
      </c>
      <c r="G53" s="4">
        <f t="shared" si="5"/>
        <v>52</v>
      </c>
      <c r="H53" s="4">
        <f t="shared" si="0"/>
        <v>52</v>
      </c>
      <c r="I53" s="4">
        <f t="shared" si="6"/>
        <v>104</v>
      </c>
    </row>
    <row r="54" spans="1:9" x14ac:dyDescent="0.25">
      <c r="A54" s="1">
        <v>53</v>
      </c>
      <c r="B54" s="1">
        <v>2</v>
      </c>
      <c r="C54" s="1">
        <f t="shared" si="1"/>
        <v>13.25</v>
      </c>
      <c r="D54" s="1">
        <f t="shared" si="2"/>
        <v>26.5</v>
      </c>
      <c r="E54" s="4">
        <f t="shared" si="3"/>
        <v>53</v>
      </c>
      <c r="F54" s="4">
        <f t="shared" si="4"/>
        <v>79.5</v>
      </c>
      <c r="G54" s="4">
        <f t="shared" si="5"/>
        <v>53</v>
      </c>
      <c r="H54" s="4">
        <f t="shared" si="0"/>
        <v>53</v>
      </c>
      <c r="I54" s="4">
        <f t="shared" si="6"/>
        <v>106</v>
      </c>
    </row>
    <row r="55" spans="1:9" x14ac:dyDescent="0.25">
      <c r="A55" s="1">
        <v>54</v>
      </c>
      <c r="B55" s="1">
        <v>2</v>
      </c>
      <c r="C55" s="1">
        <f t="shared" si="1"/>
        <v>13.5</v>
      </c>
      <c r="D55" s="1">
        <f t="shared" si="2"/>
        <v>27</v>
      </c>
      <c r="E55" s="4">
        <f t="shared" si="3"/>
        <v>54</v>
      </c>
      <c r="F55" s="4">
        <f t="shared" si="4"/>
        <v>81</v>
      </c>
      <c r="G55" s="4">
        <f t="shared" si="5"/>
        <v>54</v>
      </c>
      <c r="H55" s="4">
        <f t="shared" si="0"/>
        <v>54</v>
      </c>
      <c r="I55" s="4">
        <f t="shared" si="6"/>
        <v>108</v>
      </c>
    </row>
    <row r="56" spans="1:9" x14ac:dyDescent="0.25">
      <c r="A56" s="1">
        <v>55</v>
      </c>
      <c r="B56" s="1">
        <v>2</v>
      </c>
      <c r="C56" s="1">
        <f t="shared" si="1"/>
        <v>13.75</v>
      </c>
      <c r="D56" s="1">
        <f t="shared" si="2"/>
        <v>27.5</v>
      </c>
      <c r="E56" s="4">
        <f t="shared" si="3"/>
        <v>55</v>
      </c>
      <c r="F56" s="4">
        <f t="shared" si="4"/>
        <v>82.5</v>
      </c>
      <c r="G56" s="4">
        <f t="shared" si="5"/>
        <v>55</v>
      </c>
      <c r="H56" s="4">
        <f t="shared" si="0"/>
        <v>55</v>
      </c>
      <c r="I56" s="4">
        <f t="shared" si="6"/>
        <v>110</v>
      </c>
    </row>
    <row r="57" spans="1:9" x14ac:dyDescent="0.25">
      <c r="A57" s="1">
        <v>56</v>
      </c>
      <c r="B57" s="1">
        <v>2</v>
      </c>
      <c r="C57" s="1">
        <f t="shared" si="1"/>
        <v>14</v>
      </c>
      <c r="D57" s="1">
        <f t="shared" si="2"/>
        <v>28</v>
      </c>
      <c r="E57" s="4">
        <f t="shared" si="3"/>
        <v>56</v>
      </c>
      <c r="F57" s="4">
        <f t="shared" si="4"/>
        <v>84</v>
      </c>
      <c r="G57" s="4">
        <f t="shared" si="5"/>
        <v>56</v>
      </c>
      <c r="H57" s="4">
        <f t="shared" si="0"/>
        <v>56</v>
      </c>
      <c r="I57" s="4">
        <f t="shared" si="6"/>
        <v>112</v>
      </c>
    </row>
    <row r="58" spans="1:9" x14ac:dyDescent="0.25">
      <c r="A58" s="1">
        <v>57</v>
      </c>
      <c r="B58" s="1">
        <v>2</v>
      </c>
      <c r="C58" s="1">
        <f t="shared" si="1"/>
        <v>14.25</v>
      </c>
      <c r="D58" s="1">
        <f t="shared" si="2"/>
        <v>28.5</v>
      </c>
      <c r="E58" s="4">
        <f t="shared" si="3"/>
        <v>57</v>
      </c>
      <c r="F58" s="4">
        <f t="shared" si="4"/>
        <v>85.5</v>
      </c>
      <c r="G58" s="4">
        <f t="shared" si="5"/>
        <v>57</v>
      </c>
      <c r="H58" s="4">
        <f t="shared" si="0"/>
        <v>57</v>
      </c>
      <c r="I58" s="4">
        <f t="shared" si="6"/>
        <v>114</v>
      </c>
    </row>
    <row r="59" spans="1:9" x14ac:dyDescent="0.25">
      <c r="A59" s="1">
        <v>58</v>
      </c>
      <c r="B59" s="1">
        <v>2</v>
      </c>
      <c r="C59" s="1">
        <f t="shared" si="1"/>
        <v>14.5</v>
      </c>
      <c r="D59" s="1">
        <f t="shared" si="2"/>
        <v>29</v>
      </c>
      <c r="E59" s="4">
        <f t="shared" si="3"/>
        <v>58</v>
      </c>
      <c r="F59" s="4">
        <f t="shared" si="4"/>
        <v>87</v>
      </c>
      <c r="G59" s="4">
        <f t="shared" si="5"/>
        <v>58</v>
      </c>
      <c r="H59" s="4">
        <f t="shared" si="0"/>
        <v>58</v>
      </c>
      <c r="I59" s="4">
        <f t="shared" si="6"/>
        <v>116</v>
      </c>
    </row>
    <row r="60" spans="1:9" x14ac:dyDescent="0.25">
      <c r="A60" s="1">
        <v>59</v>
      </c>
      <c r="B60" s="1">
        <v>2</v>
      </c>
      <c r="C60" s="1">
        <f t="shared" si="1"/>
        <v>14.75</v>
      </c>
      <c r="D60" s="1">
        <f t="shared" si="2"/>
        <v>29.5</v>
      </c>
      <c r="E60" s="4">
        <f t="shared" si="3"/>
        <v>59</v>
      </c>
      <c r="F60" s="4">
        <f t="shared" si="4"/>
        <v>88.5</v>
      </c>
      <c r="G60" s="4">
        <f t="shared" si="5"/>
        <v>59</v>
      </c>
      <c r="H60" s="4">
        <f t="shared" si="0"/>
        <v>59</v>
      </c>
      <c r="I60" s="4">
        <f t="shared" si="6"/>
        <v>118</v>
      </c>
    </row>
    <row r="61" spans="1:9" x14ac:dyDescent="0.25">
      <c r="A61" s="1">
        <v>60</v>
      </c>
      <c r="B61" s="1">
        <v>2</v>
      </c>
      <c r="C61" s="1">
        <f t="shared" si="1"/>
        <v>15</v>
      </c>
      <c r="D61" s="1">
        <f t="shared" si="2"/>
        <v>30</v>
      </c>
      <c r="E61" s="4">
        <f t="shared" si="3"/>
        <v>60</v>
      </c>
      <c r="F61" s="4">
        <f t="shared" si="4"/>
        <v>90</v>
      </c>
      <c r="G61" s="4">
        <f t="shared" si="5"/>
        <v>60</v>
      </c>
      <c r="H61" s="4">
        <f t="shared" si="0"/>
        <v>60</v>
      </c>
      <c r="I61" s="4">
        <f t="shared" si="6"/>
        <v>120</v>
      </c>
    </row>
    <row r="62" spans="1:9" x14ac:dyDescent="0.25">
      <c r="A62" s="1">
        <v>61</v>
      </c>
      <c r="B62" s="1">
        <v>2</v>
      </c>
      <c r="C62" s="1">
        <f t="shared" si="1"/>
        <v>15.25</v>
      </c>
      <c r="D62" s="1">
        <f t="shared" si="2"/>
        <v>30.5</v>
      </c>
      <c r="E62" s="4">
        <f t="shared" si="3"/>
        <v>61</v>
      </c>
      <c r="F62" s="4">
        <f t="shared" si="4"/>
        <v>91.5</v>
      </c>
      <c r="G62" s="4">
        <f t="shared" si="5"/>
        <v>61</v>
      </c>
      <c r="H62" s="4">
        <f t="shared" si="0"/>
        <v>61</v>
      </c>
      <c r="I62" s="4">
        <f t="shared" si="6"/>
        <v>122</v>
      </c>
    </row>
    <row r="63" spans="1:9" x14ac:dyDescent="0.25">
      <c r="A63" s="1">
        <v>62</v>
      </c>
      <c r="B63" s="1">
        <v>2</v>
      </c>
      <c r="C63" s="1">
        <f t="shared" si="1"/>
        <v>15.5</v>
      </c>
      <c r="D63" s="1">
        <f t="shared" si="2"/>
        <v>31</v>
      </c>
      <c r="E63" s="4">
        <f t="shared" si="3"/>
        <v>62</v>
      </c>
      <c r="F63" s="4">
        <f t="shared" si="4"/>
        <v>93</v>
      </c>
      <c r="G63" s="4">
        <f t="shared" si="5"/>
        <v>62</v>
      </c>
      <c r="H63" s="4">
        <f t="shared" si="0"/>
        <v>62</v>
      </c>
      <c r="I63" s="4">
        <f t="shared" si="6"/>
        <v>124</v>
      </c>
    </row>
    <row r="64" spans="1:9" x14ac:dyDescent="0.25">
      <c r="A64" s="1">
        <v>63</v>
      </c>
      <c r="B64" s="1">
        <v>2</v>
      </c>
      <c r="C64" s="1">
        <f t="shared" si="1"/>
        <v>15.75</v>
      </c>
      <c r="D64" s="1">
        <f t="shared" si="2"/>
        <v>31.5</v>
      </c>
      <c r="E64" s="4">
        <f t="shared" si="3"/>
        <v>63</v>
      </c>
      <c r="F64" s="4">
        <f t="shared" si="4"/>
        <v>94.5</v>
      </c>
      <c r="G64" s="4">
        <f t="shared" si="5"/>
        <v>63</v>
      </c>
      <c r="H64" s="4">
        <f t="shared" si="0"/>
        <v>63</v>
      </c>
      <c r="I64" s="4">
        <f t="shared" si="6"/>
        <v>126</v>
      </c>
    </row>
    <row r="65" spans="1:9" x14ac:dyDescent="0.25">
      <c r="A65" s="1">
        <v>64</v>
      </c>
      <c r="B65" s="1">
        <v>2</v>
      </c>
      <c r="C65" s="1">
        <f t="shared" si="1"/>
        <v>16</v>
      </c>
      <c r="D65" s="1">
        <f t="shared" si="2"/>
        <v>32</v>
      </c>
      <c r="E65" s="4">
        <f t="shared" si="3"/>
        <v>64</v>
      </c>
      <c r="F65" s="4">
        <f t="shared" si="4"/>
        <v>96</v>
      </c>
      <c r="G65" s="4">
        <f t="shared" si="5"/>
        <v>64</v>
      </c>
      <c r="H65" s="4">
        <f t="shared" si="0"/>
        <v>64</v>
      </c>
      <c r="I65" s="4">
        <f t="shared" si="6"/>
        <v>128</v>
      </c>
    </row>
    <row r="66" spans="1:9" x14ac:dyDescent="0.25">
      <c r="A66" s="1">
        <v>65</v>
      </c>
      <c r="B66" s="1">
        <v>2</v>
      </c>
      <c r="C66" s="1">
        <f t="shared" si="1"/>
        <v>16.25</v>
      </c>
      <c r="D66" s="1">
        <f t="shared" si="2"/>
        <v>32.5</v>
      </c>
      <c r="E66" s="4">
        <f t="shared" si="3"/>
        <v>65</v>
      </c>
      <c r="F66" s="4">
        <f t="shared" si="4"/>
        <v>97.5</v>
      </c>
      <c r="G66" s="4">
        <f t="shared" si="5"/>
        <v>65</v>
      </c>
      <c r="H66" s="4">
        <f t="shared" ref="H66:H101" si="7">1*G66</f>
        <v>65</v>
      </c>
      <c r="I66" s="4">
        <f t="shared" si="6"/>
        <v>130</v>
      </c>
    </row>
    <row r="67" spans="1:9" x14ac:dyDescent="0.25">
      <c r="A67" s="1">
        <v>66</v>
      </c>
      <c r="B67" s="1">
        <v>2</v>
      </c>
      <c r="C67" s="1">
        <f t="shared" ref="C67:C129" si="8">A67/4</f>
        <v>16.5</v>
      </c>
      <c r="D67" s="1">
        <f t="shared" ref="D67:D101" si="9">B67*C67</f>
        <v>33</v>
      </c>
      <c r="E67" s="4">
        <f t="shared" ref="E67:E101" si="10">A67</f>
        <v>66</v>
      </c>
      <c r="F67" s="4">
        <f t="shared" ref="F67:F101" si="11">D67+E67</f>
        <v>99</v>
      </c>
      <c r="G67" s="4">
        <f t="shared" ref="G67:G101" si="12">A67</f>
        <v>66</v>
      </c>
      <c r="H67" s="4">
        <f t="shared" si="7"/>
        <v>66</v>
      </c>
      <c r="I67" s="4">
        <f t="shared" ref="I67:I101" si="13">2*G67</f>
        <v>132</v>
      </c>
    </row>
    <row r="68" spans="1:9" x14ac:dyDescent="0.25">
      <c r="A68" s="1">
        <v>67</v>
      </c>
      <c r="B68" s="1">
        <v>2</v>
      </c>
      <c r="C68" s="1">
        <f t="shared" si="8"/>
        <v>16.75</v>
      </c>
      <c r="D68" s="1">
        <f t="shared" si="9"/>
        <v>33.5</v>
      </c>
      <c r="E68" s="4">
        <f t="shared" si="10"/>
        <v>67</v>
      </c>
      <c r="F68" s="4">
        <f t="shared" si="11"/>
        <v>100.5</v>
      </c>
      <c r="G68" s="4">
        <f t="shared" si="12"/>
        <v>67</v>
      </c>
      <c r="H68" s="4">
        <f t="shared" si="7"/>
        <v>67</v>
      </c>
      <c r="I68" s="4">
        <f t="shared" si="13"/>
        <v>134</v>
      </c>
    </row>
    <row r="69" spans="1:9" x14ac:dyDescent="0.25">
      <c r="A69" s="1">
        <v>68</v>
      </c>
      <c r="B69" s="1">
        <v>2</v>
      </c>
      <c r="C69" s="1">
        <f t="shared" si="8"/>
        <v>17</v>
      </c>
      <c r="D69" s="1">
        <f t="shared" si="9"/>
        <v>34</v>
      </c>
      <c r="E69" s="4">
        <f t="shared" si="10"/>
        <v>68</v>
      </c>
      <c r="F69" s="4">
        <f t="shared" si="11"/>
        <v>102</v>
      </c>
      <c r="G69" s="4">
        <f t="shared" si="12"/>
        <v>68</v>
      </c>
      <c r="H69" s="4">
        <f t="shared" si="7"/>
        <v>68</v>
      </c>
      <c r="I69" s="4">
        <f t="shared" si="13"/>
        <v>136</v>
      </c>
    </row>
    <row r="70" spans="1:9" x14ac:dyDescent="0.25">
      <c r="A70" s="1">
        <v>69</v>
      </c>
      <c r="B70" s="1">
        <v>2</v>
      </c>
      <c r="C70" s="1">
        <f t="shared" si="8"/>
        <v>17.25</v>
      </c>
      <c r="D70" s="1">
        <f t="shared" si="9"/>
        <v>34.5</v>
      </c>
      <c r="E70" s="4">
        <f t="shared" si="10"/>
        <v>69</v>
      </c>
      <c r="F70" s="4">
        <f t="shared" si="11"/>
        <v>103.5</v>
      </c>
      <c r="G70" s="4">
        <f t="shared" si="12"/>
        <v>69</v>
      </c>
      <c r="H70" s="4">
        <f t="shared" si="7"/>
        <v>69</v>
      </c>
      <c r="I70" s="4">
        <f t="shared" si="13"/>
        <v>138</v>
      </c>
    </row>
    <row r="71" spans="1:9" x14ac:dyDescent="0.25">
      <c r="A71" s="1">
        <v>70</v>
      </c>
      <c r="B71" s="1">
        <v>2</v>
      </c>
      <c r="C71" s="1">
        <f t="shared" si="8"/>
        <v>17.5</v>
      </c>
      <c r="D71" s="1">
        <f t="shared" si="9"/>
        <v>35</v>
      </c>
      <c r="E71" s="4">
        <f t="shared" si="10"/>
        <v>70</v>
      </c>
      <c r="F71" s="4">
        <f t="shared" si="11"/>
        <v>105</v>
      </c>
      <c r="G71" s="4">
        <f t="shared" si="12"/>
        <v>70</v>
      </c>
      <c r="H71" s="4">
        <f t="shared" si="7"/>
        <v>70</v>
      </c>
      <c r="I71" s="4">
        <f t="shared" si="13"/>
        <v>140</v>
      </c>
    </row>
    <row r="72" spans="1:9" x14ac:dyDescent="0.25">
      <c r="A72" s="1">
        <v>71</v>
      </c>
      <c r="B72" s="1">
        <v>2</v>
      </c>
      <c r="C72" s="1">
        <f t="shared" si="8"/>
        <v>17.75</v>
      </c>
      <c r="D72" s="1">
        <f t="shared" si="9"/>
        <v>35.5</v>
      </c>
      <c r="E72" s="4">
        <f t="shared" si="10"/>
        <v>71</v>
      </c>
      <c r="F72" s="4">
        <f t="shared" si="11"/>
        <v>106.5</v>
      </c>
      <c r="G72" s="4">
        <f t="shared" si="12"/>
        <v>71</v>
      </c>
      <c r="H72" s="4">
        <f t="shared" si="7"/>
        <v>71</v>
      </c>
      <c r="I72" s="4">
        <f t="shared" si="13"/>
        <v>142</v>
      </c>
    </row>
    <row r="73" spans="1:9" x14ac:dyDescent="0.25">
      <c r="A73" s="1">
        <v>72</v>
      </c>
      <c r="B73" s="1">
        <v>2</v>
      </c>
      <c r="C73" s="1">
        <f t="shared" si="8"/>
        <v>18</v>
      </c>
      <c r="D73" s="1">
        <f t="shared" si="9"/>
        <v>36</v>
      </c>
      <c r="E73" s="4">
        <f t="shared" si="10"/>
        <v>72</v>
      </c>
      <c r="F73" s="4">
        <f t="shared" si="11"/>
        <v>108</v>
      </c>
      <c r="G73" s="4">
        <f t="shared" si="12"/>
        <v>72</v>
      </c>
      <c r="H73" s="4">
        <f t="shared" si="7"/>
        <v>72</v>
      </c>
      <c r="I73" s="4">
        <f t="shared" si="13"/>
        <v>144</v>
      </c>
    </row>
    <row r="74" spans="1:9" x14ac:dyDescent="0.25">
      <c r="A74" s="1">
        <v>73</v>
      </c>
      <c r="B74" s="1">
        <v>2</v>
      </c>
      <c r="C74" s="1">
        <f t="shared" si="8"/>
        <v>18.25</v>
      </c>
      <c r="D74" s="1">
        <f t="shared" si="9"/>
        <v>36.5</v>
      </c>
      <c r="E74" s="4">
        <f t="shared" si="10"/>
        <v>73</v>
      </c>
      <c r="F74" s="4">
        <f t="shared" si="11"/>
        <v>109.5</v>
      </c>
      <c r="G74" s="4">
        <f t="shared" si="12"/>
        <v>73</v>
      </c>
      <c r="H74" s="4">
        <f t="shared" si="7"/>
        <v>73</v>
      </c>
      <c r="I74" s="4">
        <f t="shared" si="13"/>
        <v>146</v>
      </c>
    </row>
    <row r="75" spans="1:9" x14ac:dyDescent="0.25">
      <c r="A75" s="1">
        <v>74</v>
      </c>
      <c r="B75" s="1">
        <v>2</v>
      </c>
      <c r="C75" s="1">
        <f t="shared" si="8"/>
        <v>18.5</v>
      </c>
      <c r="D75" s="1">
        <f t="shared" si="9"/>
        <v>37</v>
      </c>
      <c r="E75" s="4">
        <f t="shared" si="10"/>
        <v>74</v>
      </c>
      <c r="F75" s="4">
        <f t="shared" si="11"/>
        <v>111</v>
      </c>
      <c r="G75" s="4">
        <f t="shared" si="12"/>
        <v>74</v>
      </c>
      <c r="H75" s="4">
        <f t="shared" si="7"/>
        <v>74</v>
      </c>
      <c r="I75" s="4">
        <f t="shared" si="13"/>
        <v>148</v>
      </c>
    </row>
    <row r="76" spans="1:9" x14ac:dyDescent="0.25">
      <c r="A76" s="1">
        <v>75</v>
      </c>
      <c r="B76" s="1">
        <v>2</v>
      </c>
      <c r="C76" s="1">
        <f t="shared" si="8"/>
        <v>18.75</v>
      </c>
      <c r="D76" s="1">
        <f t="shared" si="9"/>
        <v>37.5</v>
      </c>
      <c r="E76" s="4">
        <f t="shared" si="10"/>
        <v>75</v>
      </c>
      <c r="F76" s="4">
        <f t="shared" si="11"/>
        <v>112.5</v>
      </c>
      <c r="G76" s="4">
        <f t="shared" si="12"/>
        <v>75</v>
      </c>
      <c r="H76" s="4">
        <f t="shared" si="7"/>
        <v>75</v>
      </c>
      <c r="I76" s="4">
        <f t="shared" si="13"/>
        <v>150</v>
      </c>
    </row>
    <row r="77" spans="1:9" x14ac:dyDescent="0.25">
      <c r="A77" s="1">
        <v>76</v>
      </c>
      <c r="B77" s="1">
        <v>2</v>
      </c>
      <c r="C77" s="1">
        <f t="shared" si="8"/>
        <v>19</v>
      </c>
      <c r="D77" s="1">
        <f t="shared" si="9"/>
        <v>38</v>
      </c>
      <c r="E77" s="4">
        <f t="shared" si="10"/>
        <v>76</v>
      </c>
      <c r="F77" s="4">
        <f t="shared" si="11"/>
        <v>114</v>
      </c>
      <c r="G77" s="4">
        <f t="shared" si="12"/>
        <v>76</v>
      </c>
      <c r="H77" s="4">
        <f t="shared" si="7"/>
        <v>76</v>
      </c>
      <c r="I77" s="4">
        <f t="shared" si="13"/>
        <v>152</v>
      </c>
    </row>
    <row r="78" spans="1:9" x14ac:dyDescent="0.25">
      <c r="A78" s="1">
        <v>77</v>
      </c>
      <c r="B78" s="1">
        <v>2</v>
      </c>
      <c r="C78" s="1">
        <f t="shared" si="8"/>
        <v>19.25</v>
      </c>
      <c r="D78" s="1">
        <f t="shared" si="9"/>
        <v>38.5</v>
      </c>
      <c r="E78" s="4">
        <f t="shared" si="10"/>
        <v>77</v>
      </c>
      <c r="F78" s="4">
        <f t="shared" si="11"/>
        <v>115.5</v>
      </c>
      <c r="G78" s="4">
        <f t="shared" si="12"/>
        <v>77</v>
      </c>
      <c r="H78" s="4">
        <f t="shared" si="7"/>
        <v>77</v>
      </c>
      <c r="I78" s="4">
        <f t="shared" si="13"/>
        <v>154</v>
      </c>
    </row>
    <row r="79" spans="1:9" x14ac:dyDescent="0.25">
      <c r="A79" s="1">
        <v>78</v>
      </c>
      <c r="B79" s="1">
        <v>2</v>
      </c>
      <c r="C79" s="1">
        <f t="shared" si="8"/>
        <v>19.5</v>
      </c>
      <c r="D79" s="1">
        <f t="shared" si="9"/>
        <v>39</v>
      </c>
      <c r="E79" s="4">
        <f t="shared" si="10"/>
        <v>78</v>
      </c>
      <c r="F79" s="4">
        <f t="shared" si="11"/>
        <v>117</v>
      </c>
      <c r="G79" s="4">
        <f t="shared" si="12"/>
        <v>78</v>
      </c>
      <c r="H79" s="4">
        <f t="shared" si="7"/>
        <v>78</v>
      </c>
      <c r="I79" s="4">
        <f t="shared" si="13"/>
        <v>156</v>
      </c>
    </row>
    <row r="80" spans="1:9" x14ac:dyDescent="0.25">
      <c r="A80" s="1">
        <v>79</v>
      </c>
      <c r="B80" s="1">
        <v>2</v>
      </c>
      <c r="C80" s="1">
        <f t="shared" si="8"/>
        <v>19.75</v>
      </c>
      <c r="D80" s="1">
        <f t="shared" si="9"/>
        <v>39.5</v>
      </c>
      <c r="E80" s="4">
        <f t="shared" si="10"/>
        <v>79</v>
      </c>
      <c r="F80" s="4">
        <f t="shared" si="11"/>
        <v>118.5</v>
      </c>
      <c r="G80" s="4">
        <f t="shared" si="12"/>
        <v>79</v>
      </c>
      <c r="H80" s="4">
        <f t="shared" si="7"/>
        <v>79</v>
      </c>
      <c r="I80" s="4">
        <f t="shared" si="13"/>
        <v>158</v>
      </c>
    </row>
    <row r="81" spans="1:9" x14ac:dyDescent="0.25">
      <c r="A81" s="1">
        <v>80</v>
      </c>
      <c r="B81" s="1">
        <v>2</v>
      </c>
      <c r="C81" s="1">
        <f t="shared" si="8"/>
        <v>20</v>
      </c>
      <c r="D81" s="1">
        <f t="shared" si="9"/>
        <v>40</v>
      </c>
      <c r="E81" s="4">
        <f t="shared" si="10"/>
        <v>80</v>
      </c>
      <c r="F81" s="4">
        <f t="shared" si="11"/>
        <v>120</v>
      </c>
      <c r="G81" s="4">
        <f t="shared" si="12"/>
        <v>80</v>
      </c>
      <c r="H81" s="4">
        <f t="shared" si="7"/>
        <v>80</v>
      </c>
      <c r="I81" s="4">
        <f t="shared" si="13"/>
        <v>160</v>
      </c>
    </row>
    <row r="82" spans="1:9" x14ac:dyDescent="0.25">
      <c r="A82" s="1">
        <v>81</v>
      </c>
      <c r="B82" s="1">
        <v>2</v>
      </c>
      <c r="C82" s="1">
        <f t="shared" si="8"/>
        <v>20.25</v>
      </c>
      <c r="D82" s="1">
        <f t="shared" si="9"/>
        <v>40.5</v>
      </c>
      <c r="E82" s="4">
        <f t="shared" si="10"/>
        <v>81</v>
      </c>
      <c r="F82" s="4">
        <f t="shared" si="11"/>
        <v>121.5</v>
      </c>
      <c r="G82" s="4">
        <f t="shared" si="12"/>
        <v>81</v>
      </c>
      <c r="H82" s="4">
        <f t="shared" si="7"/>
        <v>81</v>
      </c>
      <c r="I82" s="4">
        <f t="shared" si="13"/>
        <v>162</v>
      </c>
    </row>
    <row r="83" spans="1:9" x14ac:dyDescent="0.25">
      <c r="A83" s="1">
        <v>82</v>
      </c>
      <c r="B83" s="1">
        <v>2</v>
      </c>
      <c r="C83" s="1">
        <f t="shared" si="8"/>
        <v>20.5</v>
      </c>
      <c r="D83" s="1">
        <f t="shared" si="9"/>
        <v>41</v>
      </c>
      <c r="E83" s="4">
        <f t="shared" si="10"/>
        <v>82</v>
      </c>
      <c r="F83" s="4">
        <f t="shared" si="11"/>
        <v>123</v>
      </c>
      <c r="G83" s="4">
        <f t="shared" si="12"/>
        <v>82</v>
      </c>
      <c r="H83" s="4">
        <f t="shared" si="7"/>
        <v>82</v>
      </c>
      <c r="I83" s="4">
        <f t="shared" si="13"/>
        <v>164</v>
      </c>
    </row>
    <row r="84" spans="1:9" x14ac:dyDescent="0.25">
      <c r="A84" s="1">
        <v>83</v>
      </c>
      <c r="B84" s="1">
        <v>2</v>
      </c>
      <c r="C84" s="1">
        <f t="shared" si="8"/>
        <v>20.75</v>
      </c>
      <c r="D84" s="1">
        <f t="shared" si="9"/>
        <v>41.5</v>
      </c>
      <c r="E84" s="4">
        <f t="shared" si="10"/>
        <v>83</v>
      </c>
      <c r="F84" s="4">
        <f t="shared" si="11"/>
        <v>124.5</v>
      </c>
      <c r="G84" s="4">
        <f t="shared" si="12"/>
        <v>83</v>
      </c>
      <c r="H84" s="4">
        <f t="shared" si="7"/>
        <v>83</v>
      </c>
      <c r="I84" s="4">
        <f t="shared" si="13"/>
        <v>166</v>
      </c>
    </row>
    <row r="85" spans="1:9" x14ac:dyDescent="0.25">
      <c r="A85" s="1">
        <v>84</v>
      </c>
      <c r="B85" s="1">
        <v>2</v>
      </c>
      <c r="C85" s="1">
        <f t="shared" si="8"/>
        <v>21</v>
      </c>
      <c r="D85" s="1">
        <f t="shared" si="9"/>
        <v>42</v>
      </c>
      <c r="E85" s="4">
        <f t="shared" si="10"/>
        <v>84</v>
      </c>
      <c r="F85" s="4">
        <f t="shared" si="11"/>
        <v>126</v>
      </c>
      <c r="G85" s="4">
        <f t="shared" si="12"/>
        <v>84</v>
      </c>
      <c r="H85" s="4">
        <f t="shared" si="7"/>
        <v>84</v>
      </c>
      <c r="I85" s="4">
        <f t="shared" si="13"/>
        <v>168</v>
      </c>
    </row>
    <row r="86" spans="1:9" x14ac:dyDescent="0.25">
      <c r="A86" s="1">
        <v>85</v>
      </c>
      <c r="B86" s="1">
        <v>2</v>
      </c>
      <c r="C86" s="1">
        <f t="shared" si="8"/>
        <v>21.25</v>
      </c>
      <c r="D86" s="1">
        <f t="shared" si="9"/>
        <v>42.5</v>
      </c>
      <c r="E86" s="4">
        <f t="shared" si="10"/>
        <v>85</v>
      </c>
      <c r="F86" s="4">
        <f t="shared" si="11"/>
        <v>127.5</v>
      </c>
      <c r="G86" s="4">
        <f t="shared" si="12"/>
        <v>85</v>
      </c>
      <c r="H86" s="4">
        <f t="shared" si="7"/>
        <v>85</v>
      </c>
      <c r="I86" s="4">
        <f t="shared" si="13"/>
        <v>170</v>
      </c>
    </row>
    <row r="87" spans="1:9" x14ac:dyDescent="0.25">
      <c r="A87" s="1">
        <v>86</v>
      </c>
      <c r="B87" s="1">
        <v>2</v>
      </c>
      <c r="C87" s="1">
        <f t="shared" si="8"/>
        <v>21.5</v>
      </c>
      <c r="D87" s="1">
        <f t="shared" si="9"/>
        <v>43</v>
      </c>
      <c r="E87" s="4">
        <f t="shared" si="10"/>
        <v>86</v>
      </c>
      <c r="F87" s="4">
        <f t="shared" si="11"/>
        <v>129</v>
      </c>
      <c r="G87" s="4">
        <f t="shared" si="12"/>
        <v>86</v>
      </c>
      <c r="H87" s="4">
        <f t="shared" si="7"/>
        <v>86</v>
      </c>
      <c r="I87" s="4">
        <f t="shared" si="13"/>
        <v>172</v>
      </c>
    </row>
    <row r="88" spans="1:9" x14ac:dyDescent="0.25">
      <c r="A88" s="1">
        <v>87</v>
      </c>
      <c r="B88" s="1">
        <v>2</v>
      </c>
      <c r="C88" s="1">
        <f t="shared" si="8"/>
        <v>21.75</v>
      </c>
      <c r="D88" s="1">
        <f t="shared" si="9"/>
        <v>43.5</v>
      </c>
      <c r="E88" s="4">
        <f t="shared" si="10"/>
        <v>87</v>
      </c>
      <c r="F88" s="4">
        <f t="shared" si="11"/>
        <v>130.5</v>
      </c>
      <c r="G88" s="4">
        <f t="shared" si="12"/>
        <v>87</v>
      </c>
      <c r="H88" s="4">
        <f t="shared" si="7"/>
        <v>87</v>
      </c>
      <c r="I88" s="4">
        <f t="shared" si="13"/>
        <v>174</v>
      </c>
    </row>
    <row r="89" spans="1:9" x14ac:dyDescent="0.25">
      <c r="A89" s="1">
        <v>88</v>
      </c>
      <c r="B89" s="1">
        <v>2</v>
      </c>
      <c r="C89" s="1">
        <f t="shared" si="8"/>
        <v>22</v>
      </c>
      <c r="D89" s="1">
        <f t="shared" si="9"/>
        <v>44</v>
      </c>
      <c r="E89" s="4">
        <f t="shared" si="10"/>
        <v>88</v>
      </c>
      <c r="F89" s="4">
        <f t="shared" si="11"/>
        <v>132</v>
      </c>
      <c r="G89" s="4">
        <f t="shared" si="12"/>
        <v>88</v>
      </c>
      <c r="H89" s="4">
        <f t="shared" si="7"/>
        <v>88</v>
      </c>
      <c r="I89" s="4">
        <f t="shared" si="13"/>
        <v>176</v>
      </c>
    </row>
    <row r="90" spans="1:9" x14ac:dyDescent="0.25">
      <c r="A90" s="1">
        <v>89</v>
      </c>
      <c r="B90" s="1">
        <v>2</v>
      </c>
      <c r="C90" s="1">
        <f t="shared" si="8"/>
        <v>22.25</v>
      </c>
      <c r="D90" s="1">
        <f t="shared" si="9"/>
        <v>44.5</v>
      </c>
      <c r="E90" s="4">
        <f t="shared" si="10"/>
        <v>89</v>
      </c>
      <c r="F90" s="4">
        <f t="shared" si="11"/>
        <v>133.5</v>
      </c>
      <c r="G90" s="4">
        <f t="shared" si="12"/>
        <v>89</v>
      </c>
      <c r="H90" s="4">
        <f t="shared" si="7"/>
        <v>89</v>
      </c>
      <c r="I90" s="4">
        <f t="shared" si="13"/>
        <v>178</v>
      </c>
    </row>
    <row r="91" spans="1:9" x14ac:dyDescent="0.25">
      <c r="A91" s="1">
        <v>90</v>
      </c>
      <c r="B91" s="1">
        <v>2</v>
      </c>
      <c r="C91" s="1">
        <f t="shared" si="8"/>
        <v>22.5</v>
      </c>
      <c r="D91" s="1">
        <f t="shared" si="9"/>
        <v>45</v>
      </c>
      <c r="E91" s="4">
        <f t="shared" si="10"/>
        <v>90</v>
      </c>
      <c r="F91" s="4">
        <f t="shared" si="11"/>
        <v>135</v>
      </c>
      <c r="G91" s="4">
        <f t="shared" si="12"/>
        <v>90</v>
      </c>
      <c r="H91" s="4">
        <f t="shared" si="7"/>
        <v>90</v>
      </c>
      <c r="I91" s="4">
        <f t="shared" si="13"/>
        <v>180</v>
      </c>
    </row>
    <row r="92" spans="1:9" x14ac:dyDescent="0.25">
      <c r="A92" s="1">
        <v>91</v>
      </c>
      <c r="B92" s="1">
        <v>2</v>
      </c>
      <c r="C92" s="1">
        <f t="shared" si="8"/>
        <v>22.75</v>
      </c>
      <c r="D92" s="1">
        <f t="shared" si="9"/>
        <v>45.5</v>
      </c>
      <c r="E92" s="4">
        <f t="shared" si="10"/>
        <v>91</v>
      </c>
      <c r="F92" s="4">
        <f t="shared" si="11"/>
        <v>136.5</v>
      </c>
      <c r="G92" s="4">
        <f t="shared" si="12"/>
        <v>91</v>
      </c>
      <c r="H92" s="4">
        <f t="shared" si="7"/>
        <v>91</v>
      </c>
      <c r="I92" s="4">
        <f t="shared" si="13"/>
        <v>182</v>
      </c>
    </row>
    <row r="93" spans="1:9" x14ac:dyDescent="0.25">
      <c r="A93" s="1">
        <v>92</v>
      </c>
      <c r="B93" s="1">
        <v>2</v>
      </c>
      <c r="C93" s="1">
        <f t="shared" si="8"/>
        <v>23</v>
      </c>
      <c r="D93" s="1">
        <f t="shared" si="9"/>
        <v>46</v>
      </c>
      <c r="E93" s="4">
        <f t="shared" si="10"/>
        <v>92</v>
      </c>
      <c r="F93" s="4">
        <f t="shared" si="11"/>
        <v>138</v>
      </c>
      <c r="G93" s="4">
        <f t="shared" si="12"/>
        <v>92</v>
      </c>
      <c r="H93" s="4">
        <f t="shared" si="7"/>
        <v>92</v>
      </c>
      <c r="I93" s="4">
        <f t="shared" si="13"/>
        <v>184</v>
      </c>
    </row>
    <row r="94" spans="1:9" x14ac:dyDescent="0.25">
      <c r="A94" s="1">
        <v>93</v>
      </c>
      <c r="B94" s="1">
        <v>2</v>
      </c>
      <c r="C94" s="1">
        <f t="shared" si="8"/>
        <v>23.25</v>
      </c>
      <c r="D94" s="1">
        <f t="shared" si="9"/>
        <v>46.5</v>
      </c>
      <c r="E94" s="4">
        <f t="shared" si="10"/>
        <v>93</v>
      </c>
      <c r="F94" s="4">
        <f t="shared" si="11"/>
        <v>139.5</v>
      </c>
      <c r="G94" s="4">
        <f t="shared" si="12"/>
        <v>93</v>
      </c>
      <c r="H94" s="4">
        <f t="shared" si="7"/>
        <v>93</v>
      </c>
      <c r="I94" s="4">
        <f t="shared" si="13"/>
        <v>186</v>
      </c>
    </row>
    <row r="95" spans="1:9" x14ac:dyDescent="0.25">
      <c r="A95" s="1">
        <v>94</v>
      </c>
      <c r="B95" s="1">
        <v>2</v>
      </c>
      <c r="C95" s="1">
        <f t="shared" si="8"/>
        <v>23.5</v>
      </c>
      <c r="D95" s="1">
        <f t="shared" si="9"/>
        <v>47</v>
      </c>
      <c r="E95" s="4">
        <f t="shared" si="10"/>
        <v>94</v>
      </c>
      <c r="F95" s="4">
        <f t="shared" si="11"/>
        <v>141</v>
      </c>
      <c r="G95" s="4">
        <f t="shared" si="12"/>
        <v>94</v>
      </c>
      <c r="H95" s="4">
        <f t="shared" si="7"/>
        <v>94</v>
      </c>
      <c r="I95" s="4">
        <f t="shared" si="13"/>
        <v>188</v>
      </c>
    </row>
    <row r="96" spans="1:9" x14ac:dyDescent="0.25">
      <c r="A96" s="1">
        <v>95</v>
      </c>
      <c r="B96" s="1">
        <v>2</v>
      </c>
      <c r="C96" s="1">
        <f t="shared" si="8"/>
        <v>23.75</v>
      </c>
      <c r="D96" s="1">
        <f t="shared" si="9"/>
        <v>47.5</v>
      </c>
      <c r="E96" s="4">
        <f t="shared" si="10"/>
        <v>95</v>
      </c>
      <c r="F96" s="4">
        <f t="shared" si="11"/>
        <v>142.5</v>
      </c>
      <c r="G96" s="4">
        <f t="shared" si="12"/>
        <v>95</v>
      </c>
      <c r="H96" s="4">
        <f t="shared" si="7"/>
        <v>95</v>
      </c>
      <c r="I96" s="4">
        <f t="shared" si="13"/>
        <v>190</v>
      </c>
    </row>
    <row r="97" spans="1:9" x14ac:dyDescent="0.25">
      <c r="A97" s="1">
        <v>96</v>
      </c>
      <c r="B97" s="1">
        <v>2</v>
      </c>
      <c r="C97" s="1">
        <f t="shared" si="8"/>
        <v>24</v>
      </c>
      <c r="D97" s="1">
        <f t="shared" si="9"/>
        <v>48</v>
      </c>
      <c r="E97" s="4">
        <f t="shared" si="10"/>
        <v>96</v>
      </c>
      <c r="F97" s="4">
        <f t="shared" si="11"/>
        <v>144</v>
      </c>
      <c r="G97" s="4">
        <f t="shared" si="12"/>
        <v>96</v>
      </c>
      <c r="H97" s="4">
        <f t="shared" si="7"/>
        <v>96</v>
      </c>
      <c r="I97" s="4">
        <f t="shared" si="13"/>
        <v>192</v>
      </c>
    </row>
    <row r="98" spans="1:9" x14ac:dyDescent="0.25">
      <c r="A98" s="1">
        <v>97</v>
      </c>
      <c r="B98" s="1">
        <v>2</v>
      </c>
      <c r="C98" s="1">
        <f t="shared" si="8"/>
        <v>24.25</v>
      </c>
      <c r="D98" s="1">
        <f t="shared" si="9"/>
        <v>48.5</v>
      </c>
      <c r="E98" s="4">
        <f t="shared" si="10"/>
        <v>97</v>
      </c>
      <c r="F98" s="4">
        <f t="shared" si="11"/>
        <v>145.5</v>
      </c>
      <c r="G98" s="4">
        <f t="shared" si="12"/>
        <v>97</v>
      </c>
      <c r="H98" s="4">
        <f t="shared" si="7"/>
        <v>97</v>
      </c>
      <c r="I98" s="4">
        <f t="shared" si="13"/>
        <v>194</v>
      </c>
    </row>
    <row r="99" spans="1:9" x14ac:dyDescent="0.25">
      <c r="A99" s="1">
        <v>98</v>
      </c>
      <c r="B99" s="1">
        <v>2</v>
      </c>
      <c r="C99" s="1">
        <f t="shared" si="8"/>
        <v>24.5</v>
      </c>
      <c r="D99" s="1">
        <f t="shared" si="9"/>
        <v>49</v>
      </c>
      <c r="E99" s="4">
        <f t="shared" si="10"/>
        <v>98</v>
      </c>
      <c r="F99" s="4">
        <f t="shared" si="11"/>
        <v>147</v>
      </c>
      <c r="G99" s="4">
        <f t="shared" si="12"/>
        <v>98</v>
      </c>
      <c r="H99" s="4">
        <f t="shared" si="7"/>
        <v>98</v>
      </c>
      <c r="I99" s="4">
        <f t="shared" si="13"/>
        <v>196</v>
      </c>
    </row>
    <row r="100" spans="1:9" x14ac:dyDescent="0.25">
      <c r="A100" s="1">
        <v>99</v>
      </c>
      <c r="B100" s="1">
        <v>2</v>
      </c>
      <c r="C100" s="1">
        <f t="shared" si="8"/>
        <v>24.75</v>
      </c>
      <c r="D100" s="1">
        <f t="shared" si="9"/>
        <v>49.5</v>
      </c>
      <c r="E100" s="4">
        <f t="shared" si="10"/>
        <v>99</v>
      </c>
      <c r="F100" s="4">
        <f t="shared" si="11"/>
        <v>148.5</v>
      </c>
      <c r="G100" s="4">
        <f t="shared" si="12"/>
        <v>99</v>
      </c>
      <c r="H100" s="4">
        <f t="shared" si="7"/>
        <v>99</v>
      </c>
      <c r="I100" s="4">
        <f t="shared" si="13"/>
        <v>198</v>
      </c>
    </row>
    <row r="101" spans="1:9" x14ac:dyDescent="0.25">
      <c r="A101" s="1">
        <v>100</v>
      </c>
      <c r="B101" s="1">
        <v>2</v>
      </c>
      <c r="C101" s="1">
        <f t="shared" si="8"/>
        <v>25</v>
      </c>
      <c r="D101" s="1">
        <f t="shared" si="9"/>
        <v>50</v>
      </c>
      <c r="E101" s="4">
        <f t="shared" si="10"/>
        <v>100</v>
      </c>
      <c r="F101" s="4">
        <f t="shared" si="11"/>
        <v>150</v>
      </c>
      <c r="G101" s="4">
        <f t="shared" si="12"/>
        <v>100</v>
      </c>
      <c r="H101" s="4">
        <f t="shared" si="7"/>
        <v>100</v>
      </c>
      <c r="I101" s="4">
        <f t="shared" si="13"/>
        <v>200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8EC8-5556-4D98-AB32-2186B5DCB7A4}">
  <dimension ref="A1:I101"/>
  <sheetViews>
    <sheetView tabSelected="1" workbookViewId="0">
      <selection activeCell="AB24" sqref="AB24"/>
    </sheetView>
  </sheetViews>
  <sheetFormatPr defaultRowHeight="15" x14ac:dyDescent="0.25"/>
  <cols>
    <col min="1" max="16384" width="9.140625" style="1"/>
  </cols>
  <sheetData>
    <row r="1" spans="1:9" s="3" customFormat="1" ht="15.7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16</v>
      </c>
      <c r="H1" s="2" t="s">
        <v>18</v>
      </c>
      <c r="I1" s="3" t="s">
        <v>17</v>
      </c>
    </row>
    <row r="2" spans="1:9" x14ac:dyDescent="0.25">
      <c r="A2" s="1">
        <v>1</v>
      </c>
      <c r="B2" s="1">
        <v>2</v>
      </c>
      <c r="C2" s="1">
        <f>A2/4</f>
        <v>0.25</v>
      </c>
      <c r="D2" s="1">
        <f>B2*C2</f>
        <v>0.5</v>
      </c>
      <c r="E2" s="4">
        <f>A2^2</f>
        <v>1</v>
      </c>
      <c r="F2" s="4">
        <f>D2+E2</f>
        <v>1.5</v>
      </c>
      <c r="G2" s="4">
        <f>A2^2</f>
        <v>1</v>
      </c>
      <c r="H2" s="4">
        <f>0.5*G2</f>
        <v>0.5</v>
      </c>
      <c r="I2" s="4">
        <f>2*G2</f>
        <v>2</v>
      </c>
    </row>
    <row r="3" spans="1:9" x14ac:dyDescent="0.25">
      <c r="A3" s="1">
        <v>2</v>
      </c>
      <c r="B3" s="1">
        <v>2</v>
      </c>
      <c r="C3" s="1">
        <f t="shared" ref="C3:C66" si="0">A3/4</f>
        <v>0.5</v>
      </c>
      <c r="D3" s="1">
        <f t="shared" ref="D3:D66" si="1">B3*C3</f>
        <v>1</v>
      </c>
      <c r="E3" s="4">
        <f t="shared" ref="E3:E66" si="2">A3^2</f>
        <v>4</v>
      </c>
      <c r="F3" s="4">
        <f t="shared" ref="F3:F66" si="3">D3+E3</f>
        <v>5</v>
      </c>
      <c r="G3" s="4">
        <f t="shared" ref="G3:G66" si="4">A3^2</f>
        <v>4</v>
      </c>
      <c r="H3" s="4">
        <f t="shared" ref="H3:H66" si="5">0.5*G3</f>
        <v>2</v>
      </c>
      <c r="I3" s="4">
        <f t="shared" ref="I3:I66" si="6">2*G3</f>
        <v>8</v>
      </c>
    </row>
    <row r="4" spans="1:9" x14ac:dyDescent="0.25">
      <c r="A4" s="1">
        <v>3</v>
      </c>
      <c r="B4" s="1">
        <v>2</v>
      </c>
      <c r="C4" s="1">
        <f t="shared" si="0"/>
        <v>0.75</v>
      </c>
      <c r="D4" s="1">
        <f t="shared" si="1"/>
        <v>1.5</v>
      </c>
      <c r="E4" s="4">
        <f t="shared" si="2"/>
        <v>9</v>
      </c>
      <c r="F4" s="4">
        <f t="shared" si="3"/>
        <v>10.5</v>
      </c>
      <c r="G4" s="4">
        <f t="shared" si="4"/>
        <v>9</v>
      </c>
      <c r="H4" s="4">
        <f t="shared" si="5"/>
        <v>4.5</v>
      </c>
      <c r="I4" s="4">
        <f t="shared" si="6"/>
        <v>18</v>
      </c>
    </row>
    <row r="5" spans="1:9" x14ac:dyDescent="0.25">
      <c r="A5" s="1">
        <v>4</v>
      </c>
      <c r="B5" s="1">
        <v>2</v>
      </c>
      <c r="C5" s="1">
        <f t="shared" si="0"/>
        <v>1</v>
      </c>
      <c r="D5" s="1">
        <f t="shared" si="1"/>
        <v>2</v>
      </c>
      <c r="E5" s="4">
        <f t="shared" si="2"/>
        <v>16</v>
      </c>
      <c r="F5" s="4">
        <f t="shared" si="3"/>
        <v>18</v>
      </c>
      <c r="G5" s="4">
        <f t="shared" si="4"/>
        <v>16</v>
      </c>
      <c r="H5" s="4">
        <f t="shared" si="5"/>
        <v>8</v>
      </c>
      <c r="I5" s="4">
        <f t="shared" si="6"/>
        <v>32</v>
      </c>
    </row>
    <row r="6" spans="1:9" x14ac:dyDescent="0.25">
      <c r="A6" s="1">
        <v>5</v>
      </c>
      <c r="B6" s="1">
        <v>2</v>
      </c>
      <c r="C6" s="1">
        <f t="shared" si="0"/>
        <v>1.25</v>
      </c>
      <c r="D6" s="1">
        <f t="shared" si="1"/>
        <v>2.5</v>
      </c>
      <c r="E6" s="4">
        <f t="shared" si="2"/>
        <v>25</v>
      </c>
      <c r="F6" s="4">
        <f t="shared" si="3"/>
        <v>27.5</v>
      </c>
      <c r="G6" s="4">
        <f t="shared" si="4"/>
        <v>25</v>
      </c>
      <c r="H6" s="4">
        <f t="shared" si="5"/>
        <v>12.5</v>
      </c>
      <c r="I6" s="4">
        <f t="shared" si="6"/>
        <v>50</v>
      </c>
    </row>
    <row r="7" spans="1:9" x14ac:dyDescent="0.25">
      <c r="A7" s="1">
        <v>6</v>
      </c>
      <c r="B7" s="1">
        <v>2</v>
      </c>
      <c r="C7" s="1">
        <f t="shared" si="0"/>
        <v>1.5</v>
      </c>
      <c r="D7" s="1">
        <f t="shared" si="1"/>
        <v>3</v>
      </c>
      <c r="E7" s="4">
        <f t="shared" si="2"/>
        <v>36</v>
      </c>
      <c r="F7" s="4">
        <f t="shared" si="3"/>
        <v>39</v>
      </c>
      <c r="G7" s="4">
        <f t="shared" si="4"/>
        <v>36</v>
      </c>
      <c r="H7" s="4">
        <f t="shared" si="5"/>
        <v>18</v>
      </c>
      <c r="I7" s="4">
        <f t="shared" si="6"/>
        <v>72</v>
      </c>
    </row>
    <row r="8" spans="1:9" x14ac:dyDescent="0.25">
      <c r="A8" s="1">
        <v>7</v>
      </c>
      <c r="B8" s="1">
        <v>2</v>
      </c>
      <c r="C8" s="1">
        <f t="shared" si="0"/>
        <v>1.75</v>
      </c>
      <c r="D8" s="1">
        <f t="shared" si="1"/>
        <v>3.5</v>
      </c>
      <c r="E8" s="4">
        <f t="shared" si="2"/>
        <v>49</v>
      </c>
      <c r="F8" s="4">
        <f t="shared" si="3"/>
        <v>52.5</v>
      </c>
      <c r="G8" s="4">
        <f t="shared" si="4"/>
        <v>49</v>
      </c>
      <c r="H8" s="4">
        <f t="shared" si="5"/>
        <v>24.5</v>
      </c>
      <c r="I8" s="4">
        <f t="shared" si="6"/>
        <v>98</v>
      </c>
    </row>
    <row r="9" spans="1:9" x14ac:dyDescent="0.25">
      <c r="A9" s="1">
        <v>8</v>
      </c>
      <c r="B9" s="1">
        <v>2</v>
      </c>
      <c r="C9" s="1">
        <f t="shared" si="0"/>
        <v>2</v>
      </c>
      <c r="D9" s="1">
        <f t="shared" si="1"/>
        <v>4</v>
      </c>
      <c r="E9" s="4">
        <f t="shared" si="2"/>
        <v>64</v>
      </c>
      <c r="F9" s="4">
        <f t="shared" si="3"/>
        <v>68</v>
      </c>
      <c r="G9" s="4">
        <f t="shared" si="4"/>
        <v>64</v>
      </c>
      <c r="H9" s="4">
        <f t="shared" si="5"/>
        <v>32</v>
      </c>
      <c r="I9" s="4">
        <f t="shared" si="6"/>
        <v>128</v>
      </c>
    </row>
    <row r="10" spans="1:9" x14ac:dyDescent="0.25">
      <c r="A10" s="1">
        <v>9</v>
      </c>
      <c r="B10" s="1">
        <v>2</v>
      </c>
      <c r="C10" s="1">
        <f t="shared" si="0"/>
        <v>2.25</v>
      </c>
      <c r="D10" s="1">
        <f t="shared" si="1"/>
        <v>4.5</v>
      </c>
      <c r="E10" s="4">
        <f t="shared" si="2"/>
        <v>81</v>
      </c>
      <c r="F10" s="4">
        <f t="shared" si="3"/>
        <v>85.5</v>
      </c>
      <c r="G10" s="4">
        <f t="shared" si="4"/>
        <v>81</v>
      </c>
      <c r="H10" s="4">
        <f t="shared" si="5"/>
        <v>40.5</v>
      </c>
      <c r="I10" s="4">
        <f t="shared" si="6"/>
        <v>162</v>
      </c>
    </row>
    <row r="11" spans="1:9" x14ac:dyDescent="0.25">
      <c r="A11" s="1">
        <v>10</v>
      </c>
      <c r="B11" s="1">
        <v>2</v>
      </c>
      <c r="C11" s="1">
        <f t="shared" si="0"/>
        <v>2.5</v>
      </c>
      <c r="D11" s="1">
        <f t="shared" si="1"/>
        <v>5</v>
      </c>
      <c r="E11" s="4">
        <f t="shared" si="2"/>
        <v>100</v>
      </c>
      <c r="F11" s="4">
        <f t="shared" si="3"/>
        <v>105</v>
      </c>
      <c r="G11" s="4">
        <f t="shared" si="4"/>
        <v>100</v>
      </c>
      <c r="H11" s="4">
        <f t="shared" si="5"/>
        <v>50</v>
      </c>
      <c r="I11" s="4">
        <f t="shared" si="6"/>
        <v>200</v>
      </c>
    </row>
    <row r="12" spans="1:9" x14ac:dyDescent="0.25">
      <c r="A12" s="1">
        <v>11</v>
      </c>
      <c r="B12" s="1">
        <v>2</v>
      </c>
      <c r="C12" s="1">
        <f t="shared" si="0"/>
        <v>2.75</v>
      </c>
      <c r="D12" s="1">
        <f t="shared" si="1"/>
        <v>5.5</v>
      </c>
      <c r="E12" s="4">
        <f t="shared" si="2"/>
        <v>121</v>
      </c>
      <c r="F12" s="4">
        <f t="shared" si="3"/>
        <v>126.5</v>
      </c>
      <c r="G12" s="4">
        <f t="shared" si="4"/>
        <v>121</v>
      </c>
      <c r="H12" s="4">
        <f t="shared" si="5"/>
        <v>60.5</v>
      </c>
      <c r="I12" s="4">
        <f t="shared" si="6"/>
        <v>242</v>
      </c>
    </row>
    <row r="13" spans="1:9" x14ac:dyDescent="0.25">
      <c r="A13" s="1">
        <v>12</v>
      </c>
      <c r="B13" s="1">
        <v>2</v>
      </c>
      <c r="C13" s="1">
        <f t="shared" si="0"/>
        <v>3</v>
      </c>
      <c r="D13" s="1">
        <f t="shared" si="1"/>
        <v>6</v>
      </c>
      <c r="E13" s="4">
        <f t="shared" si="2"/>
        <v>144</v>
      </c>
      <c r="F13" s="4">
        <f t="shared" si="3"/>
        <v>150</v>
      </c>
      <c r="G13" s="4">
        <f t="shared" si="4"/>
        <v>144</v>
      </c>
      <c r="H13" s="4">
        <f t="shared" si="5"/>
        <v>72</v>
      </c>
      <c r="I13" s="4">
        <f t="shared" si="6"/>
        <v>288</v>
      </c>
    </row>
    <row r="14" spans="1:9" x14ac:dyDescent="0.25">
      <c r="A14" s="1">
        <v>13</v>
      </c>
      <c r="B14" s="1">
        <v>2</v>
      </c>
      <c r="C14" s="1">
        <f t="shared" si="0"/>
        <v>3.25</v>
      </c>
      <c r="D14" s="1">
        <f t="shared" si="1"/>
        <v>6.5</v>
      </c>
      <c r="E14" s="4">
        <f t="shared" si="2"/>
        <v>169</v>
      </c>
      <c r="F14" s="4">
        <f t="shared" si="3"/>
        <v>175.5</v>
      </c>
      <c r="G14" s="4">
        <f t="shared" si="4"/>
        <v>169</v>
      </c>
      <c r="H14" s="4">
        <f t="shared" si="5"/>
        <v>84.5</v>
      </c>
      <c r="I14" s="4">
        <f t="shared" si="6"/>
        <v>338</v>
      </c>
    </row>
    <row r="15" spans="1:9" x14ac:dyDescent="0.25">
      <c r="A15" s="1">
        <v>14</v>
      </c>
      <c r="B15" s="1">
        <v>2</v>
      </c>
      <c r="C15" s="1">
        <f t="shared" si="0"/>
        <v>3.5</v>
      </c>
      <c r="D15" s="1">
        <f t="shared" si="1"/>
        <v>7</v>
      </c>
      <c r="E15" s="4">
        <f t="shared" si="2"/>
        <v>196</v>
      </c>
      <c r="F15" s="4">
        <f t="shared" si="3"/>
        <v>203</v>
      </c>
      <c r="G15" s="4">
        <f t="shared" si="4"/>
        <v>196</v>
      </c>
      <c r="H15" s="4">
        <f t="shared" si="5"/>
        <v>98</v>
      </c>
      <c r="I15" s="4">
        <f t="shared" si="6"/>
        <v>392</v>
      </c>
    </row>
    <row r="16" spans="1:9" x14ac:dyDescent="0.25">
      <c r="A16" s="1">
        <v>15</v>
      </c>
      <c r="B16" s="1">
        <v>2</v>
      </c>
      <c r="C16" s="1">
        <f t="shared" si="0"/>
        <v>3.75</v>
      </c>
      <c r="D16" s="1">
        <f t="shared" si="1"/>
        <v>7.5</v>
      </c>
      <c r="E16" s="4">
        <f t="shared" si="2"/>
        <v>225</v>
      </c>
      <c r="F16" s="4">
        <f t="shared" si="3"/>
        <v>232.5</v>
      </c>
      <c r="G16" s="4">
        <f t="shared" si="4"/>
        <v>225</v>
      </c>
      <c r="H16" s="4">
        <f t="shared" si="5"/>
        <v>112.5</v>
      </c>
      <c r="I16" s="4">
        <f t="shared" si="6"/>
        <v>450</v>
      </c>
    </row>
    <row r="17" spans="1:9" x14ac:dyDescent="0.25">
      <c r="A17" s="1">
        <v>16</v>
      </c>
      <c r="B17" s="1">
        <v>2</v>
      </c>
      <c r="C17" s="1">
        <f t="shared" si="0"/>
        <v>4</v>
      </c>
      <c r="D17" s="1">
        <f t="shared" si="1"/>
        <v>8</v>
      </c>
      <c r="E17" s="4">
        <f t="shared" si="2"/>
        <v>256</v>
      </c>
      <c r="F17" s="4">
        <f t="shared" si="3"/>
        <v>264</v>
      </c>
      <c r="G17" s="4">
        <f t="shared" si="4"/>
        <v>256</v>
      </c>
      <c r="H17" s="4">
        <f t="shared" si="5"/>
        <v>128</v>
      </c>
      <c r="I17" s="4">
        <f t="shared" si="6"/>
        <v>512</v>
      </c>
    </row>
    <row r="18" spans="1:9" x14ac:dyDescent="0.25">
      <c r="A18" s="1">
        <v>17</v>
      </c>
      <c r="B18" s="1">
        <v>2</v>
      </c>
      <c r="C18" s="1">
        <f t="shared" si="0"/>
        <v>4.25</v>
      </c>
      <c r="D18" s="1">
        <f t="shared" si="1"/>
        <v>8.5</v>
      </c>
      <c r="E18" s="4">
        <f t="shared" si="2"/>
        <v>289</v>
      </c>
      <c r="F18" s="4">
        <f t="shared" si="3"/>
        <v>297.5</v>
      </c>
      <c r="G18" s="4">
        <f t="shared" si="4"/>
        <v>289</v>
      </c>
      <c r="H18" s="4">
        <f t="shared" si="5"/>
        <v>144.5</v>
      </c>
      <c r="I18" s="4">
        <f t="shared" si="6"/>
        <v>578</v>
      </c>
    </row>
    <row r="19" spans="1:9" x14ac:dyDescent="0.25">
      <c r="A19" s="1">
        <v>18</v>
      </c>
      <c r="B19" s="1">
        <v>2</v>
      </c>
      <c r="C19" s="1">
        <f t="shared" si="0"/>
        <v>4.5</v>
      </c>
      <c r="D19" s="1">
        <f t="shared" si="1"/>
        <v>9</v>
      </c>
      <c r="E19" s="4">
        <f t="shared" si="2"/>
        <v>324</v>
      </c>
      <c r="F19" s="4">
        <f t="shared" si="3"/>
        <v>333</v>
      </c>
      <c r="G19" s="4">
        <f t="shared" si="4"/>
        <v>324</v>
      </c>
      <c r="H19" s="4">
        <f t="shared" si="5"/>
        <v>162</v>
      </c>
      <c r="I19" s="4">
        <f t="shared" si="6"/>
        <v>648</v>
      </c>
    </row>
    <row r="20" spans="1:9" x14ac:dyDescent="0.25">
      <c r="A20" s="1">
        <v>19</v>
      </c>
      <c r="B20" s="1">
        <v>2</v>
      </c>
      <c r="C20" s="1">
        <f t="shared" si="0"/>
        <v>4.75</v>
      </c>
      <c r="D20" s="1">
        <f t="shared" si="1"/>
        <v>9.5</v>
      </c>
      <c r="E20" s="4">
        <f t="shared" si="2"/>
        <v>361</v>
      </c>
      <c r="F20" s="4">
        <f t="shared" si="3"/>
        <v>370.5</v>
      </c>
      <c r="G20" s="4">
        <f t="shared" si="4"/>
        <v>361</v>
      </c>
      <c r="H20" s="4">
        <f t="shared" si="5"/>
        <v>180.5</v>
      </c>
      <c r="I20" s="4">
        <f t="shared" si="6"/>
        <v>722</v>
      </c>
    </row>
    <row r="21" spans="1:9" x14ac:dyDescent="0.25">
      <c r="A21" s="1">
        <v>20</v>
      </c>
      <c r="B21" s="1">
        <v>2</v>
      </c>
      <c r="C21" s="1">
        <f t="shared" si="0"/>
        <v>5</v>
      </c>
      <c r="D21" s="1">
        <f t="shared" si="1"/>
        <v>10</v>
      </c>
      <c r="E21" s="4">
        <f t="shared" si="2"/>
        <v>400</v>
      </c>
      <c r="F21" s="4">
        <f t="shared" si="3"/>
        <v>410</v>
      </c>
      <c r="G21" s="4">
        <f t="shared" si="4"/>
        <v>400</v>
      </c>
      <c r="H21" s="4">
        <f t="shared" si="5"/>
        <v>200</v>
      </c>
      <c r="I21" s="4">
        <f t="shared" si="6"/>
        <v>800</v>
      </c>
    </row>
    <row r="22" spans="1:9" x14ac:dyDescent="0.25">
      <c r="A22" s="1">
        <v>21</v>
      </c>
      <c r="B22" s="1">
        <v>2</v>
      </c>
      <c r="C22" s="1">
        <f t="shared" si="0"/>
        <v>5.25</v>
      </c>
      <c r="D22" s="1">
        <f t="shared" si="1"/>
        <v>10.5</v>
      </c>
      <c r="E22" s="4">
        <f t="shared" si="2"/>
        <v>441</v>
      </c>
      <c r="F22" s="4">
        <f t="shared" si="3"/>
        <v>451.5</v>
      </c>
      <c r="G22" s="4">
        <f t="shared" si="4"/>
        <v>441</v>
      </c>
      <c r="H22" s="4">
        <f t="shared" si="5"/>
        <v>220.5</v>
      </c>
      <c r="I22" s="4">
        <f t="shared" si="6"/>
        <v>882</v>
      </c>
    </row>
    <row r="23" spans="1:9" x14ac:dyDescent="0.25">
      <c r="A23" s="1">
        <v>22</v>
      </c>
      <c r="B23" s="1">
        <v>2</v>
      </c>
      <c r="C23" s="1">
        <f t="shared" si="0"/>
        <v>5.5</v>
      </c>
      <c r="D23" s="1">
        <f t="shared" si="1"/>
        <v>11</v>
      </c>
      <c r="E23" s="4">
        <f t="shared" si="2"/>
        <v>484</v>
      </c>
      <c r="F23" s="4">
        <f t="shared" si="3"/>
        <v>495</v>
      </c>
      <c r="G23" s="4">
        <f t="shared" si="4"/>
        <v>484</v>
      </c>
      <c r="H23" s="4">
        <f t="shared" si="5"/>
        <v>242</v>
      </c>
      <c r="I23" s="4">
        <f t="shared" si="6"/>
        <v>968</v>
      </c>
    </row>
    <row r="24" spans="1:9" x14ac:dyDescent="0.25">
      <c r="A24" s="1">
        <v>23</v>
      </c>
      <c r="B24" s="1">
        <v>2</v>
      </c>
      <c r="C24" s="1">
        <f t="shared" si="0"/>
        <v>5.75</v>
      </c>
      <c r="D24" s="1">
        <f t="shared" si="1"/>
        <v>11.5</v>
      </c>
      <c r="E24" s="4">
        <f t="shared" si="2"/>
        <v>529</v>
      </c>
      <c r="F24" s="4">
        <f t="shared" si="3"/>
        <v>540.5</v>
      </c>
      <c r="G24" s="4">
        <f t="shared" si="4"/>
        <v>529</v>
      </c>
      <c r="H24" s="4">
        <f t="shared" si="5"/>
        <v>264.5</v>
      </c>
      <c r="I24" s="4">
        <f t="shared" si="6"/>
        <v>1058</v>
      </c>
    </row>
    <row r="25" spans="1:9" x14ac:dyDescent="0.25">
      <c r="A25" s="1">
        <v>24</v>
      </c>
      <c r="B25" s="1">
        <v>2</v>
      </c>
      <c r="C25" s="1">
        <f t="shared" si="0"/>
        <v>6</v>
      </c>
      <c r="D25" s="1">
        <f t="shared" si="1"/>
        <v>12</v>
      </c>
      <c r="E25" s="4">
        <f t="shared" si="2"/>
        <v>576</v>
      </c>
      <c r="F25" s="4">
        <f t="shared" si="3"/>
        <v>588</v>
      </c>
      <c r="G25" s="4">
        <f t="shared" si="4"/>
        <v>576</v>
      </c>
      <c r="H25" s="4">
        <f t="shared" si="5"/>
        <v>288</v>
      </c>
      <c r="I25" s="4">
        <f t="shared" si="6"/>
        <v>1152</v>
      </c>
    </row>
    <row r="26" spans="1:9" x14ac:dyDescent="0.25">
      <c r="A26" s="1">
        <v>25</v>
      </c>
      <c r="B26" s="1">
        <v>2</v>
      </c>
      <c r="C26" s="1">
        <f t="shared" si="0"/>
        <v>6.25</v>
      </c>
      <c r="D26" s="1">
        <f t="shared" si="1"/>
        <v>12.5</v>
      </c>
      <c r="E26" s="4">
        <f t="shared" si="2"/>
        <v>625</v>
      </c>
      <c r="F26" s="4">
        <f t="shared" si="3"/>
        <v>637.5</v>
      </c>
      <c r="G26" s="4">
        <f t="shared" si="4"/>
        <v>625</v>
      </c>
      <c r="H26" s="4">
        <f t="shared" si="5"/>
        <v>312.5</v>
      </c>
      <c r="I26" s="4">
        <f t="shared" si="6"/>
        <v>1250</v>
      </c>
    </row>
    <row r="27" spans="1:9" x14ac:dyDescent="0.25">
      <c r="A27" s="1">
        <v>26</v>
      </c>
      <c r="B27" s="1">
        <v>2</v>
      </c>
      <c r="C27" s="1">
        <f t="shared" si="0"/>
        <v>6.5</v>
      </c>
      <c r="D27" s="1">
        <f t="shared" si="1"/>
        <v>13</v>
      </c>
      <c r="E27" s="4">
        <f t="shared" si="2"/>
        <v>676</v>
      </c>
      <c r="F27" s="4">
        <f t="shared" si="3"/>
        <v>689</v>
      </c>
      <c r="G27" s="4">
        <f t="shared" si="4"/>
        <v>676</v>
      </c>
      <c r="H27" s="4">
        <f t="shared" si="5"/>
        <v>338</v>
      </c>
      <c r="I27" s="4">
        <f t="shared" si="6"/>
        <v>1352</v>
      </c>
    </row>
    <row r="28" spans="1:9" x14ac:dyDescent="0.25">
      <c r="A28" s="1">
        <v>27</v>
      </c>
      <c r="B28" s="1">
        <v>2</v>
      </c>
      <c r="C28" s="1">
        <f t="shared" si="0"/>
        <v>6.75</v>
      </c>
      <c r="D28" s="1">
        <f t="shared" si="1"/>
        <v>13.5</v>
      </c>
      <c r="E28" s="4">
        <f t="shared" si="2"/>
        <v>729</v>
      </c>
      <c r="F28" s="4">
        <f t="shared" si="3"/>
        <v>742.5</v>
      </c>
      <c r="G28" s="4">
        <f t="shared" si="4"/>
        <v>729</v>
      </c>
      <c r="H28" s="4">
        <f t="shared" si="5"/>
        <v>364.5</v>
      </c>
      <c r="I28" s="4">
        <f t="shared" si="6"/>
        <v>1458</v>
      </c>
    </row>
    <row r="29" spans="1:9" x14ac:dyDescent="0.25">
      <c r="A29" s="1">
        <v>28</v>
      </c>
      <c r="B29" s="1">
        <v>2</v>
      </c>
      <c r="C29" s="1">
        <f t="shared" si="0"/>
        <v>7</v>
      </c>
      <c r="D29" s="1">
        <f t="shared" si="1"/>
        <v>14</v>
      </c>
      <c r="E29" s="4">
        <f t="shared" si="2"/>
        <v>784</v>
      </c>
      <c r="F29" s="4">
        <f t="shared" si="3"/>
        <v>798</v>
      </c>
      <c r="G29" s="4">
        <f t="shared" si="4"/>
        <v>784</v>
      </c>
      <c r="H29" s="4">
        <f t="shared" si="5"/>
        <v>392</v>
      </c>
      <c r="I29" s="4">
        <f t="shared" si="6"/>
        <v>1568</v>
      </c>
    </row>
    <row r="30" spans="1:9" x14ac:dyDescent="0.25">
      <c r="A30" s="1">
        <v>29</v>
      </c>
      <c r="B30" s="1">
        <v>2</v>
      </c>
      <c r="C30" s="1">
        <f t="shared" si="0"/>
        <v>7.25</v>
      </c>
      <c r="D30" s="1">
        <f t="shared" si="1"/>
        <v>14.5</v>
      </c>
      <c r="E30" s="4">
        <f t="shared" si="2"/>
        <v>841</v>
      </c>
      <c r="F30" s="4">
        <f t="shared" si="3"/>
        <v>855.5</v>
      </c>
      <c r="G30" s="4">
        <f t="shared" si="4"/>
        <v>841</v>
      </c>
      <c r="H30" s="4">
        <f t="shared" si="5"/>
        <v>420.5</v>
      </c>
      <c r="I30" s="4">
        <f t="shared" si="6"/>
        <v>1682</v>
      </c>
    </row>
    <row r="31" spans="1:9" x14ac:dyDescent="0.25">
      <c r="A31" s="1">
        <v>30</v>
      </c>
      <c r="B31" s="1">
        <v>2</v>
      </c>
      <c r="C31" s="1">
        <f t="shared" si="0"/>
        <v>7.5</v>
      </c>
      <c r="D31" s="1">
        <f t="shared" si="1"/>
        <v>15</v>
      </c>
      <c r="E31" s="4">
        <f t="shared" si="2"/>
        <v>900</v>
      </c>
      <c r="F31" s="4">
        <f t="shared" si="3"/>
        <v>915</v>
      </c>
      <c r="G31" s="4">
        <f t="shared" si="4"/>
        <v>900</v>
      </c>
      <c r="H31" s="4">
        <f t="shared" si="5"/>
        <v>450</v>
      </c>
      <c r="I31" s="4">
        <f t="shared" si="6"/>
        <v>1800</v>
      </c>
    </row>
    <row r="32" spans="1:9" x14ac:dyDescent="0.25">
      <c r="A32" s="1">
        <v>31</v>
      </c>
      <c r="B32" s="1">
        <v>2</v>
      </c>
      <c r="C32" s="1">
        <f t="shared" si="0"/>
        <v>7.75</v>
      </c>
      <c r="D32" s="1">
        <f t="shared" si="1"/>
        <v>15.5</v>
      </c>
      <c r="E32" s="4">
        <f t="shared" si="2"/>
        <v>961</v>
      </c>
      <c r="F32" s="4">
        <f t="shared" si="3"/>
        <v>976.5</v>
      </c>
      <c r="G32" s="4">
        <f t="shared" si="4"/>
        <v>961</v>
      </c>
      <c r="H32" s="4">
        <f t="shared" si="5"/>
        <v>480.5</v>
      </c>
      <c r="I32" s="4">
        <f t="shared" si="6"/>
        <v>1922</v>
      </c>
    </row>
    <row r="33" spans="1:9" x14ac:dyDescent="0.25">
      <c r="A33" s="1">
        <v>32</v>
      </c>
      <c r="B33" s="1">
        <v>2</v>
      </c>
      <c r="C33" s="1">
        <f t="shared" si="0"/>
        <v>8</v>
      </c>
      <c r="D33" s="1">
        <f t="shared" si="1"/>
        <v>16</v>
      </c>
      <c r="E33" s="4">
        <f t="shared" si="2"/>
        <v>1024</v>
      </c>
      <c r="F33" s="4">
        <f t="shared" si="3"/>
        <v>1040</v>
      </c>
      <c r="G33" s="4">
        <f t="shared" si="4"/>
        <v>1024</v>
      </c>
      <c r="H33" s="4">
        <f t="shared" si="5"/>
        <v>512</v>
      </c>
      <c r="I33" s="4">
        <f t="shared" si="6"/>
        <v>2048</v>
      </c>
    </row>
    <row r="34" spans="1:9" x14ac:dyDescent="0.25">
      <c r="A34" s="1">
        <v>33</v>
      </c>
      <c r="B34" s="1">
        <v>2</v>
      </c>
      <c r="C34" s="1">
        <f t="shared" si="0"/>
        <v>8.25</v>
      </c>
      <c r="D34" s="1">
        <f t="shared" si="1"/>
        <v>16.5</v>
      </c>
      <c r="E34" s="4">
        <f t="shared" si="2"/>
        <v>1089</v>
      </c>
      <c r="F34" s="4">
        <f t="shared" si="3"/>
        <v>1105.5</v>
      </c>
      <c r="G34" s="4">
        <f t="shared" si="4"/>
        <v>1089</v>
      </c>
      <c r="H34" s="4">
        <f t="shared" si="5"/>
        <v>544.5</v>
      </c>
      <c r="I34" s="4">
        <f t="shared" si="6"/>
        <v>2178</v>
      </c>
    </row>
    <row r="35" spans="1:9" x14ac:dyDescent="0.25">
      <c r="A35" s="1">
        <v>34</v>
      </c>
      <c r="B35" s="1">
        <v>2</v>
      </c>
      <c r="C35" s="1">
        <f t="shared" si="0"/>
        <v>8.5</v>
      </c>
      <c r="D35" s="1">
        <f t="shared" si="1"/>
        <v>17</v>
      </c>
      <c r="E35" s="4">
        <f t="shared" si="2"/>
        <v>1156</v>
      </c>
      <c r="F35" s="4">
        <f t="shared" si="3"/>
        <v>1173</v>
      </c>
      <c r="G35" s="4">
        <f t="shared" si="4"/>
        <v>1156</v>
      </c>
      <c r="H35" s="4">
        <f t="shared" si="5"/>
        <v>578</v>
      </c>
      <c r="I35" s="4">
        <f t="shared" si="6"/>
        <v>2312</v>
      </c>
    </row>
    <row r="36" spans="1:9" x14ac:dyDescent="0.25">
      <c r="A36" s="1">
        <v>35</v>
      </c>
      <c r="B36" s="1">
        <v>2</v>
      </c>
      <c r="C36" s="1">
        <f t="shared" si="0"/>
        <v>8.75</v>
      </c>
      <c r="D36" s="1">
        <f t="shared" si="1"/>
        <v>17.5</v>
      </c>
      <c r="E36" s="4">
        <f t="shared" si="2"/>
        <v>1225</v>
      </c>
      <c r="F36" s="4">
        <f t="shared" si="3"/>
        <v>1242.5</v>
      </c>
      <c r="G36" s="4">
        <f t="shared" si="4"/>
        <v>1225</v>
      </c>
      <c r="H36" s="4">
        <f t="shared" si="5"/>
        <v>612.5</v>
      </c>
      <c r="I36" s="4">
        <f t="shared" si="6"/>
        <v>2450</v>
      </c>
    </row>
    <row r="37" spans="1:9" x14ac:dyDescent="0.25">
      <c r="A37" s="1">
        <v>36</v>
      </c>
      <c r="B37" s="1">
        <v>2</v>
      </c>
      <c r="C37" s="1">
        <f t="shared" si="0"/>
        <v>9</v>
      </c>
      <c r="D37" s="1">
        <f t="shared" si="1"/>
        <v>18</v>
      </c>
      <c r="E37" s="4">
        <f t="shared" si="2"/>
        <v>1296</v>
      </c>
      <c r="F37" s="4">
        <f t="shared" si="3"/>
        <v>1314</v>
      </c>
      <c r="G37" s="4">
        <f t="shared" si="4"/>
        <v>1296</v>
      </c>
      <c r="H37" s="4">
        <f t="shared" si="5"/>
        <v>648</v>
      </c>
      <c r="I37" s="4">
        <f t="shared" si="6"/>
        <v>2592</v>
      </c>
    </row>
    <row r="38" spans="1:9" x14ac:dyDescent="0.25">
      <c r="A38" s="1">
        <v>37</v>
      </c>
      <c r="B38" s="1">
        <v>2</v>
      </c>
      <c r="C38" s="1">
        <f t="shared" si="0"/>
        <v>9.25</v>
      </c>
      <c r="D38" s="1">
        <f t="shared" si="1"/>
        <v>18.5</v>
      </c>
      <c r="E38" s="4">
        <f t="shared" si="2"/>
        <v>1369</v>
      </c>
      <c r="F38" s="4">
        <f t="shared" si="3"/>
        <v>1387.5</v>
      </c>
      <c r="G38" s="4">
        <f t="shared" si="4"/>
        <v>1369</v>
      </c>
      <c r="H38" s="4">
        <f t="shared" si="5"/>
        <v>684.5</v>
      </c>
      <c r="I38" s="4">
        <f t="shared" si="6"/>
        <v>2738</v>
      </c>
    </row>
    <row r="39" spans="1:9" x14ac:dyDescent="0.25">
      <c r="A39" s="1">
        <v>38</v>
      </c>
      <c r="B39" s="1">
        <v>2</v>
      </c>
      <c r="C39" s="1">
        <f t="shared" si="0"/>
        <v>9.5</v>
      </c>
      <c r="D39" s="1">
        <f t="shared" si="1"/>
        <v>19</v>
      </c>
      <c r="E39" s="4">
        <f t="shared" si="2"/>
        <v>1444</v>
      </c>
      <c r="F39" s="4">
        <f t="shared" si="3"/>
        <v>1463</v>
      </c>
      <c r="G39" s="4">
        <f t="shared" si="4"/>
        <v>1444</v>
      </c>
      <c r="H39" s="4">
        <f t="shared" si="5"/>
        <v>722</v>
      </c>
      <c r="I39" s="4">
        <f t="shared" si="6"/>
        <v>2888</v>
      </c>
    </row>
    <row r="40" spans="1:9" x14ac:dyDescent="0.25">
      <c r="A40" s="1">
        <v>39</v>
      </c>
      <c r="B40" s="1">
        <v>2</v>
      </c>
      <c r="C40" s="1">
        <f t="shared" si="0"/>
        <v>9.75</v>
      </c>
      <c r="D40" s="1">
        <f t="shared" si="1"/>
        <v>19.5</v>
      </c>
      <c r="E40" s="4">
        <f t="shared" si="2"/>
        <v>1521</v>
      </c>
      <c r="F40" s="4">
        <f t="shared" si="3"/>
        <v>1540.5</v>
      </c>
      <c r="G40" s="4">
        <f t="shared" si="4"/>
        <v>1521</v>
      </c>
      <c r="H40" s="4">
        <f t="shared" si="5"/>
        <v>760.5</v>
      </c>
      <c r="I40" s="4">
        <f t="shared" si="6"/>
        <v>3042</v>
      </c>
    </row>
    <row r="41" spans="1:9" x14ac:dyDescent="0.25">
      <c r="A41" s="1">
        <v>40</v>
      </c>
      <c r="B41" s="1">
        <v>2</v>
      </c>
      <c r="C41" s="1">
        <f t="shared" si="0"/>
        <v>10</v>
      </c>
      <c r="D41" s="1">
        <f t="shared" si="1"/>
        <v>20</v>
      </c>
      <c r="E41" s="4">
        <f t="shared" si="2"/>
        <v>1600</v>
      </c>
      <c r="F41" s="4">
        <f t="shared" si="3"/>
        <v>1620</v>
      </c>
      <c r="G41" s="4">
        <f t="shared" si="4"/>
        <v>1600</v>
      </c>
      <c r="H41" s="4">
        <f t="shared" si="5"/>
        <v>800</v>
      </c>
      <c r="I41" s="4">
        <f t="shared" si="6"/>
        <v>3200</v>
      </c>
    </row>
    <row r="42" spans="1:9" x14ac:dyDescent="0.25">
      <c r="A42" s="1">
        <v>41</v>
      </c>
      <c r="B42" s="1">
        <v>2</v>
      </c>
      <c r="C42" s="1">
        <f t="shared" si="0"/>
        <v>10.25</v>
      </c>
      <c r="D42" s="1">
        <f t="shared" si="1"/>
        <v>20.5</v>
      </c>
      <c r="E42" s="4">
        <f t="shared" si="2"/>
        <v>1681</v>
      </c>
      <c r="F42" s="4">
        <f t="shared" si="3"/>
        <v>1701.5</v>
      </c>
      <c r="G42" s="4">
        <f t="shared" si="4"/>
        <v>1681</v>
      </c>
      <c r="H42" s="4">
        <f t="shared" si="5"/>
        <v>840.5</v>
      </c>
      <c r="I42" s="4">
        <f t="shared" si="6"/>
        <v>3362</v>
      </c>
    </row>
    <row r="43" spans="1:9" x14ac:dyDescent="0.25">
      <c r="A43" s="1">
        <v>42</v>
      </c>
      <c r="B43" s="1">
        <v>2</v>
      </c>
      <c r="C43" s="1">
        <f t="shared" si="0"/>
        <v>10.5</v>
      </c>
      <c r="D43" s="1">
        <f t="shared" si="1"/>
        <v>21</v>
      </c>
      <c r="E43" s="4">
        <f t="shared" si="2"/>
        <v>1764</v>
      </c>
      <c r="F43" s="4">
        <f t="shared" si="3"/>
        <v>1785</v>
      </c>
      <c r="G43" s="4">
        <f t="shared" si="4"/>
        <v>1764</v>
      </c>
      <c r="H43" s="4">
        <f t="shared" si="5"/>
        <v>882</v>
      </c>
      <c r="I43" s="4">
        <f t="shared" si="6"/>
        <v>3528</v>
      </c>
    </row>
    <row r="44" spans="1:9" x14ac:dyDescent="0.25">
      <c r="A44" s="1">
        <v>43</v>
      </c>
      <c r="B44" s="1">
        <v>2</v>
      </c>
      <c r="C44" s="1">
        <f t="shared" si="0"/>
        <v>10.75</v>
      </c>
      <c r="D44" s="1">
        <f t="shared" si="1"/>
        <v>21.5</v>
      </c>
      <c r="E44" s="4">
        <f t="shared" si="2"/>
        <v>1849</v>
      </c>
      <c r="F44" s="4">
        <f t="shared" si="3"/>
        <v>1870.5</v>
      </c>
      <c r="G44" s="4">
        <f t="shared" si="4"/>
        <v>1849</v>
      </c>
      <c r="H44" s="4">
        <f t="shared" si="5"/>
        <v>924.5</v>
      </c>
      <c r="I44" s="4">
        <f t="shared" si="6"/>
        <v>3698</v>
      </c>
    </row>
    <row r="45" spans="1:9" x14ac:dyDescent="0.25">
      <c r="A45" s="1">
        <v>44</v>
      </c>
      <c r="B45" s="1">
        <v>2</v>
      </c>
      <c r="C45" s="1">
        <f t="shared" si="0"/>
        <v>11</v>
      </c>
      <c r="D45" s="1">
        <f t="shared" si="1"/>
        <v>22</v>
      </c>
      <c r="E45" s="4">
        <f t="shared" si="2"/>
        <v>1936</v>
      </c>
      <c r="F45" s="4">
        <f t="shared" si="3"/>
        <v>1958</v>
      </c>
      <c r="G45" s="4">
        <f t="shared" si="4"/>
        <v>1936</v>
      </c>
      <c r="H45" s="4">
        <f t="shared" si="5"/>
        <v>968</v>
      </c>
      <c r="I45" s="4">
        <f t="shared" si="6"/>
        <v>3872</v>
      </c>
    </row>
    <row r="46" spans="1:9" x14ac:dyDescent="0.25">
      <c r="A46" s="1">
        <v>45</v>
      </c>
      <c r="B46" s="1">
        <v>2</v>
      </c>
      <c r="C46" s="1">
        <f t="shared" si="0"/>
        <v>11.25</v>
      </c>
      <c r="D46" s="1">
        <f t="shared" si="1"/>
        <v>22.5</v>
      </c>
      <c r="E46" s="4">
        <f t="shared" si="2"/>
        <v>2025</v>
      </c>
      <c r="F46" s="4">
        <f t="shared" si="3"/>
        <v>2047.5</v>
      </c>
      <c r="G46" s="4">
        <f t="shared" si="4"/>
        <v>2025</v>
      </c>
      <c r="H46" s="4">
        <f t="shared" si="5"/>
        <v>1012.5</v>
      </c>
      <c r="I46" s="4">
        <f t="shared" si="6"/>
        <v>4050</v>
      </c>
    </row>
    <row r="47" spans="1:9" x14ac:dyDescent="0.25">
      <c r="A47" s="1">
        <v>46</v>
      </c>
      <c r="B47" s="1">
        <v>2</v>
      </c>
      <c r="C47" s="1">
        <f t="shared" si="0"/>
        <v>11.5</v>
      </c>
      <c r="D47" s="1">
        <f t="shared" si="1"/>
        <v>23</v>
      </c>
      <c r="E47" s="4">
        <f t="shared" si="2"/>
        <v>2116</v>
      </c>
      <c r="F47" s="4">
        <f t="shared" si="3"/>
        <v>2139</v>
      </c>
      <c r="G47" s="4">
        <f t="shared" si="4"/>
        <v>2116</v>
      </c>
      <c r="H47" s="4">
        <f t="shared" si="5"/>
        <v>1058</v>
      </c>
      <c r="I47" s="4">
        <f t="shared" si="6"/>
        <v>4232</v>
      </c>
    </row>
    <row r="48" spans="1:9" x14ac:dyDescent="0.25">
      <c r="A48" s="1">
        <v>47</v>
      </c>
      <c r="B48" s="1">
        <v>2</v>
      </c>
      <c r="C48" s="1">
        <f t="shared" si="0"/>
        <v>11.75</v>
      </c>
      <c r="D48" s="1">
        <f t="shared" si="1"/>
        <v>23.5</v>
      </c>
      <c r="E48" s="4">
        <f t="shared" si="2"/>
        <v>2209</v>
      </c>
      <c r="F48" s="4">
        <f t="shared" si="3"/>
        <v>2232.5</v>
      </c>
      <c r="G48" s="4">
        <f t="shared" si="4"/>
        <v>2209</v>
      </c>
      <c r="H48" s="4">
        <f t="shared" si="5"/>
        <v>1104.5</v>
      </c>
      <c r="I48" s="4">
        <f t="shared" si="6"/>
        <v>4418</v>
      </c>
    </row>
    <row r="49" spans="1:9" x14ac:dyDescent="0.25">
      <c r="A49" s="1">
        <v>48</v>
      </c>
      <c r="B49" s="1">
        <v>2</v>
      </c>
      <c r="C49" s="1">
        <f t="shared" si="0"/>
        <v>12</v>
      </c>
      <c r="D49" s="1">
        <f t="shared" si="1"/>
        <v>24</v>
      </c>
      <c r="E49" s="4">
        <f t="shared" si="2"/>
        <v>2304</v>
      </c>
      <c r="F49" s="4">
        <f t="shared" si="3"/>
        <v>2328</v>
      </c>
      <c r="G49" s="4">
        <f t="shared" si="4"/>
        <v>2304</v>
      </c>
      <c r="H49" s="4">
        <f t="shared" si="5"/>
        <v>1152</v>
      </c>
      <c r="I49" s="4">
        <f t="shared" si="6"/>
        <v>4608</v>
      </c>
    </row>
    <row r="50" spans="1:9" x14ac:dyDescent="0.25">
      <c r="A50" s="1">
        <v>49</v>
      </c>
      <c r="B50" s="1">
        <v>2</v>
      </c>
      <c r="C50" s="1">
        <f t="shared" si="0"/>
        <v>12.25</v>
      </c>
      <c r="D50" s="1">
        <f t="shared" si="1"/>
        <v>24.5</v>
      </c>
      <c r="E50" s="4">
        <f t="shared" si="2"/>
        <v>2401</v>
      </c>
      <c r="F50" s="4">
        <f t="shared" si="3"/>
        <v>2425.5</v>
      </c>
      <c r="G50" s="4">
        <f t="shared" si="4"/>
        <v>2401</v>
      </c>
      <c r="H50" s="4">
        <f t="shared" si="5"/>
        <v>1200.5</v>
      </c>
      <c r="I50" s="4">
        <f t="shared" si="6"/>
        <v>4802</v>
      </c>
    </row>
    <row r="51" spans="1:9" x14ac:dyDescent="0.25">
      <c r="A51" s="1">
        <v>50</v>
      </c>
      <c r="B51" s="1">
        <v>2</v>
      </c>
      <c r="C51" s="1">
        <f t="shared" si="0"/>
        <v>12.5</v>
      </c>
      <c r="D51" s="1">
        <f t="shared" si="1"/>
        <v>25</v>
      </c>
      <c r="E51" s="4">
        <f t="shared" si="2"/>
        <v>2500</v>
      </c>
      <c r="F51" s="4">
        <f t="shared" si="3"/>
        <v>2525</v>
      </c>
      <c r="G51" s="4">
        <f t="shared" si="4"/>
        <v>2500</v>
      </c>
      <c r="H51" s="4">
        <f t="shared" si="5"/>
        <v>1250</v>
      </c>
      <c r="I51" s="4">
        <f t="shared" si="6"/>
        <v>5000</v>
      </c>
    </row>
    <row r="52" spans="1:9" x14ac:dyDescent="0.25">
      <c r="A52" s="1">
        <v>51</v>
      </c>
      <c r="B52" s="1">
        <v>2</v>
      </c>
      <c r="C52" s="1">
        <f t="shared" si="0"/>
        <v>12.75</v>
      </c>
      <c r="D52" s="1">
        <f t="shared" si="1"/>
        <v>25.5</v>
      </c>
      <c r="E52" s="4">
        <f t="shared" si="2"/>
        <v>2601</v>
      </c>
      <c r="F52" s="4">
        <f t="shared" si="3"/>
        <v>2626.5</v>
      </c>
      <c r="G52" s="4">
        <f t="shared" si="4"/>
        <v>2601</v>
      </c>
      <c r="H52" s="4">
        <f t="shared" si="5"/>
        <v>1300.5</v>
      </c>
      <c r="I52" s="4">
        <f t="shared" si="6"/>
        <v>5202</v>
      </c>
    </row>
    <row r="53" spans="1:9" x14ac:dyDescent="0.25">
      <c r="A53" s="1">
        <v>52</v>
      </c>
      <c r="B53" s="1">
        <v>2</v>
      </c>
      <c r="C53" s="1">
        <f t="shared" si="0"/>
        <v>13</v>
      </c>
      <c r="D53" s="1">
        <f t="shared" si="1"/>
        <v>26</v>
      </c>
      <c r="E53" s="4">
        <f t="shared" si="2"/>
        <v>2704</v>
      </c>
      <c r="F53" s="4">
        <f t="shared" si="3"/>
        <v>2730</v>
      </c>
      <c r="G53" s="4">
        <f t="shared" si="4"/>
        <v>2704</v>
      </c>
      <c r="H53" s="4">
        <f t="shared" si="5"/>
        <v>1352</v>
      </c>
      <c r="I53" s="4">
        <f t="shared" si="6"/>
        <v>5408</v>
      </c>
    </row>
    <row r="54" spans="1:9" x14ac:dyDescent="0.25">
      <c r="A54" s="1">
        <v>53</v>
      </c>
      <c r="B54" s="1">
        <v>2</v>
      </c>
      <c r="C54" s="1">
        <f t="shared" si="0"/>
        <v>13.25</v>
      </c>
      <c r="D54" s="1">
        <f t="shared" si="1"/>
        <v>26.5</v>
      </c>
      <c r="E54" s="4">
        <f t="shared" si="2"/>
        <v>2809</v>
      </c>
      <c r="F54" s="4">
        <f t="shared" si="3"/>
        <v>2835.5</v>
      </c>
      <c r="G54" s="4">
        <f t="shared" si="4"/>
        <v>2809</v>
      </c>
      <c r="H54" s="4">
        <f t="shared" si="5"/>
        <v>1404.5</v>
      </c>
      <c r="I54" s="4">
        <f t="shared" si="6"/>
        <v>5618</v>
      </c>
    </row>
    <row r="55" spans="1:9" x14ac:dyDescent="0.25">
      <c r="A55" s="1">
        <v>54</v>
      </c>
      <c r="B55" s="1">
        <v>2</v>
      </c>
      <c r="C55" s="1">
        <f t="shared" si="0"/>
        <v>13.5</v>
      </c>
      <c r="D55" s="1">
        <f t="shared" si="1"/>
        <v>27</v>
      </c>
      <c r="E55" s="4">
        <f t="shared" si="2"/>
        <v>2916</v>
      </c>
      <c r="F55" s="4">
        <f t="shared" si="3"/>
        <v>2943</v>
      </c>
      <c r="G55" s="4">
        <f t="shared" si="4"/>
        <v>2916</v>
      </c>
      <c r="H55" s="4">
        <f t="shared" si="5"/>
        <v>1458</v>
      </c>
      <c r="I55" s="4">
        <f t="shared" si="6"/>
        <v>5832</v>
      </c>
    </row>
    <row r="56" spans="1:9" x14ac:dyDescent="0.25">
      <c r="A56" s="1">
        <v>55</v>
      </c>
      <c r="B56" s="1">
        <v>2</v>
      </c>
      <c r="C56" s="1">
        <f t="shared" si="0"/>
        <v>13.75</v>
      </c>
      <c r="D56" s="1">
        <f t="shared" si="1"/>
        <v>27.5</v>
      </c>
      <c r="E56" s="4">
        <f t="shared" si="2"/>
        <v>3025</v>
      </c>
      <c r="F56" s="4">
        <f t="shared" si="3"/>
        <v>3052.5</v>
      </c>
      <c r="G56" s="4">
        <f t="shared" si="4"/>
        <v>3025</v>
      </c>
      <c r="H56" s="4">
        <f t="shared" si="5"/>
        <v>1512.5</v>
      </c>
      <c r="I56" s="4">
        <f t="shared" si="6"/>
        <v>6050</v>
      </c>
    </row>
    <row r="57" spans="1:9" x14ac:dyDescent="0.25">
      <c r="A57" s="1">
        <v>56</v>
      </c>
      <c r="B57" s="1">
        <v>2</v>
      </c>
      <c r="C57" s="1">
        <f t="shared" si="0"/>
        <v>14</v>
      </c>
      <c r="D57" s="1">
        <f t="shared" si="1"/>
        <v>28</v>
      </c>
      <c r="E57" s="4">
        <f t="shared" si="2"/>
        <v>3136</v>
      </c>
      <c r="F57" s="4">
        <f t="shared" si="3"/>
        <v>3164</v>
      </c>
      <c r="G57" s="4">
        <f t="shared" si="4"/>
        <v>3136</v>
      </c>
      <c r="H57" s="4">
        <f t="shared" si="5"/>
        <v>1568</v>
      </c>
      <c r="I57" s="4">
        <f t="shared" si="6"/>
        <v>6272</v>
      </c>
    </row>
    <row r="58" spans="1:9" x14ac:dyDescent="0.25">
      <c r="A58" s="1">
        <v>57</v>
      </c>
      <c r="B58" s="1">
        <v>2</v>
      </c>
      <c r="C58" s="1">
        <f t="shared" si="0"/>
        <v>14.25</v>
      </c>
      <c r="D58" s="1">
        <f t="shared" si="1"/>
        <v>28.5</v>
      </c>
      <c r="E58" s="4">
        <f t="shared" si="2"/>
        <v>3249</v>
      </c>
      <c r="F58" s="4">
        <f t="shared" si="3"/>
        <v>3277.5</v>
      </c>
      <c r="G58" s="4">
        <f t="shared" si="4"/>
        <v>3249</v>
      </c>
      <c r="H58" s="4">
        <f t="shared" si="5"/>
        <v>1624.5</v>
      </c>
      <c r="I58" s="4">
        <f t="shared" si="6"/>
        <v>6498</v>
      </c>
    </row>
    <row r="59" spans="1:9" x14ac:dyDescent="0.25">
      <c r="A59" s="1">
        <v>58</v>
      </c>
      <c r="B59" s="1">
        <v>2</v>
      </c>
      <c r="C59" s="1">
        <f t="shared" si="0"/>
        <v>14.5</v>
      </c>
      <c r="D59" s="1">
        <f t="shared" si="1"/>
        <v>29</v>
      </c>
      <c r="E59" s="4">
        <f t="shared" si="2"/>
        <v>3364</v>
      </c>
      <c r="F59" s="4">
        <f t="shared" si="3"/>
        <v>3393</v>
      </c>
      <c r="G59" s="4">
        <f t="shared" si="4"/>
        <v>3364</v>
      </c>
      <c r="H59" s="4">
        <f t="shared" si="5"/>
        <v>1682</v>
      </c>
      <c r="I59" s="4">
        <f t="shared" si="6"/>
        <v>6728</v>
      </c>
    </row>
    <row r="60" spans="1:9" x14ac:dyDescent="0.25">
      <c r="A60" s="1">
        <v>59</v>
      </c>
      <c r="B60" s="1">
        <v>2</v>
      </c>
      <c r="C60" s="1">
        <f t="shared" si="0"/>
        <v>14.75</v>
      </c>
      <c r="D60" s="1">
        <f t="shared" si="1"/>
        <v>29.5</v>
      </c>
      <c r="E60" s="4">
        <f t="shared" si="2"/>
        <v>3481</v>
      </c>
      <c r="F60" s="4">
        <f t="shared" si="3"/>
        <v>3510.5</v>
      </c>
      <c r="G60" s="4">
        <f t="shared" si="4"/>
        <v>3481</v>
      </c>
      <c r="H60" s="4">
        <f t="shared" si="5"/>
        <v>1740.5</v>
      </c>
      <c r="I60" s="4">
        <f t="shared" si="6"/>
        <v>6962</v>
      </c>
    </row>
    <row r="61" spans="1:9" x14ac:dyDescent="0.25">
      <c r="A61" s="1">
        <v>60</v>
      </c>
      <c r="B61" s="1">
        <v>2</v>
      </c>
      <c r="C61" s="1">
        <f t="shared" si="0"/>
        <v>15</v>
      </c>
      <c r="D61" s="1">
        <f t="shared" si="1"/>
        <v>30</v>
      </c>
      <c r="E61" s="4">
        <f t="shared" si="2"/>
        <v>3600</v>
      </c>
      <c r="F61" s="4">
        <f t="shared" si="3"/>
        <v>3630</v>
      </c>
      <c r="G61" s="4">
        <f t="shared" si="4"/>
        <v>3600</v>
      </c>
      <c r="H61" s="4">
        <f t="shared" si="5"/>
        <v>1800</v>
      </c>
      <c r="I61" s="4">
        <f t="shared" si="6"/>
        <v>7200</v>
      </c>
    </row>
    <row r="62" spans="1:9" x14ac:dyDescent="0.25">
      <c r="A62" s="1">
        <v>61</v>
      </c>
      <c r="B62" s="1">
        <v>2</v>
      </c>
      <c r="C62" s="1">
        <f t="shared" si="0"/>
        <v>15.25</v>
      </c>
      <c r="D62" s="1">
        <f t="shared" si="1"/>
        <v>30.5</v>
      </c>
      <c r="E62" s="4">
        <f t="shared" si="2"/>
        <v>3721</v>
      </c>
      <c r="F62" s="4">
        <f t="shared" si="3"/>
        <v>3751.5</v>
      </c>
      <c r="G62" s="4">
        <f t="shared" si="4"/>
        <v>3721</v>
      </c>
      <c r="H62" s="4">
        <f t="shared" si="5"/>
        <v>1860.5</v>
      </c>
      <c r="I62" s="4">
        <f t="shared" si="6"/>
        <v>7442</v>
      </c>
    </row>
    <row r="63" spans="1:9" x14ac:dyDescent="0.25">
      <c r="A63" s="1">
        <v>62</v>
      </c>
      <c r="B63" s="1">
        <v>2</v>
      </c>
      <c r="C63" s="1">
        <f t="shared" si="0"/>
        <v>15.5</v>
      </c>
      <c r="D63" s="1">
        <f t="shared" si="1"/>
        <v>31</v>
      </c>
      <c r="E63" s="4">
        <f t="shared" si="2"/>
        <v>3844</v>
      </c>
      <c r="F63" s="4">
        <f t="shared" si="3"/>
        <v>3875</v>
      </c>
      <c r="G63" s="4">
        <f t="shared" si="4"/>
        <v>3844</v>
      </c>
      <c r="H63" s="4">
        <f t="shared" si="5"/>
        <v>1922</v>
      </c>
      <c r="I63" s="4">
        <f t="shared" si="6"/>
        <v>7688</v>
      </c>
    </row>
    <row r="64" spans="1:9" x14ac:dyDescent="0.25">
      <c r="A64" s="1">
        <v>63</v>
      </c>
      <c r="B64" s="1">
        <v>2</v>
      </c>
      <c r="C64" s="1">
        <f t="shared" si="0"/>
        <v>15.75</v>
      </c>
      <c r="D64" s="1">
        <f t="shared" si="1"/>
        <v>31.5</v>
      </c>
      <c r="E64" s="4">
        <f t="shared" si="2"/>
        <v>3969</v>
      </c>
      <c r="F64" s="4">
        <f t="shared" si="3"/>
        <v>4000.5</v>
      </c>
      <c r="G64" s="4">
        <f t="shared" si="4"/>
        <v>3969</v>
      </c>
      <c r="H64" s="4">
        <f t="shared" si="5"/>
        <v>1984.5</v>
      </c>
      <c r="I64" s="4">
        <f t="shared" si="6"/>
        <v>7938</v>
      </c>
    </row>
    <row r="65" spans="1:9" x14ac:dyDescent="0.25">
      <c r="A65" s="1">
        <v>64</v>
      </c>
      <c r="B65" s="1">
        <v>2</v>
      </c>
      <c r="C65" s="1">
        <f t="shared" si="0"/>
        <v>16</v>
      </c>
      <c r="D65" s="1">
        <f t="shared" si="1"/>
        <v>32</v>
      </c>
      <c r="E65" s="4">
        <f t="shared" si="2"/>
        <v>4096</v>
      </c>
      <c r="F65" s="4">
        <f t="shared" si="3"/>
        <v>4128</v>
      </c>
      <c r="G65" s="4">
        <f t="shared" si="4"/>
        <v>4096</v>
      </c>
      <c r="H65" s="4">
        <f t="shared" si="5"/>
        <v>2048</v>
      </c>
      <c r="I65" s="4">
        <f t="shared" si="6"/>
        <v>8192</v>
      </c>
    </row>
    <row r="66" spans="1:9" x14ac:dyDescent="0.25">
      <c r="A66" s="1">
        <v>65</v>
      </c>
      <c r="B66" s="1">
        <v>2</v>
      </c>
      <c r="C66" s="1">
        <f t="shared" si="0"/>
        <v>16.25</v>
      </c>
      <c r="D66" s="1">
        <f t="shared" si="1"/>
        <v>32.5</v>
      </c>
      <c r="E66" s="4">
        <f t="shared" si="2"/>
        <v>4225</v>
      </c>
      <c r="F66" s="4">
        <f t="shared" si="3"/>
        <v>4257.5</v>
      </c>
      <c r="G66" s="4">
        <f t="shared" si="4"/>
        <v>4225</v>
      </c>
      <c r="H66" s="4">
        <f t="shared" si="5"/>
        <v>2112.5</v>
      </c>
      <c r="I66" s="4">
        <f t="shared" si="6"/>
        <v>8450</v>
      </c>
    </row>
    <row r="67" spans="1:9" x14ac:dyDescent="0.25">
      <c r="A67" s="1">
        <v>66</v>
      </c>
      <c r="B67" s="1">
        <v>2</v>
      </c>
      <c r="C67" s="1">
        <f t="shared" ref="C67:C129" si="7">A67/4</f>
        <v>16.5</v>
      </c>
      <c r="D67" s="1">
        <f t="shared" ref="D67:D101" si="8">B67*C67</f>
        <v>33</v>
      </c>
      <c r="E67" s="4">
        <f t="shared" ref="E67:E101" si="9">A67^2</f>
        <v>4356</v>
      </c>
      <c r="F67" s="4">
        <f t="shared" ref="F67:F101" si="10">D67+E67</f>
        <v>4389</v>
      </c>
      <c r="G67" s="4">
        <f t="shared" ref="G67:G101" si="11">A67^2</f>
        <v>4356</v>
      </c>
      <c r="H67" s="4">
        <f t="shared" ref="H67:H101" si="12">0.5*G67</f>
        <v>2178</v>
      </c>
      <c r="I67" s="4">
        <f t="shared" ref="I67:I101" si="13">2*G67</f>
        <v>8712</v>
      </c>
    </row>
    <row r="68" spans="1:9" x14ac:dyDescent="0.25">
      <c r="A68" s="1">
        <v>67</v>
      </c>
      <c r="B68" s="1">
        <v>2</v>
      </c>
      <c r="C68" s="1">
        <f t="shared" si="7"/>
        <v>16.75</v>
      </c>
      <c r="D68" s="1">
        <f t="shared" si="8"/>
        <v>33.5</v>
      </c>
      <c r="E68" s="4">
        <f t="shared" si="9"/>
        <v>4489</v>
      </c>
      <c r="F68" s="4">
        <f t="shared" si="10"/>
        <v>4522.5</v>
      </c>
      <c r="G68" s="4">
        <f t="shared" si="11"/>
        <v>4489</v>
      </c>
      <c r="H68" s="4">
        <f t="shared" si="12"/>
        <v>2244.5</v>
      </c>
      <c r="I68" s="4">
        <f t="shared" si="13"/>
        <v>8978</v>
      </c>
    </row>
    <row r="69" spans="1:9" x14ac:dyDescent="0.25">
      <c r="A69" s="1">
        <v>68</v>
      </c>
      <c r="B69" s="1">
        <v>2</v>
      </c>
      <c r="C69" s="1">
        <f t="shared" si="7"/>
        <v>17</v>
      </c>
      <c r="D69" s="1">
        <f t="shared" si="8"/>
        <v>34</v>
      </c>
      <c r="E69" s="4">
        <f t="shared" si="9"/>
        <v>4624</v>
      </c>
      <c r="F69" s="4">
        <f t="shared" si="10"/>
        <v>4658</v>
      </c>
      <c r="G69" s="4">
        <f t="shared" si="11"/>
        <v>4624</v>
      </c>
      <c r="H69" s="4">
        <f t="shared" si="12"/>
        <v>2312</v>
      </c>
      <c r="I69" s="4">
        <f t="shared" si="13"/>
        <v>9248</v>
      </c>
    </row>
    <row r="70" spans="1:9" x14ac:dyDescent="0.25">
      <c r="A70" s="1">
        <v>69</v>
      </c>
      <c r="B70" s="1">
        <v>2</v>
      </c>
      <c r="C70" s="1">
        <f t="shared" si="7"/>
        <v>17.25</v>
      </c>
      <c r="D70" s="1">
        <f t="shared" si="8"/>
        <v>34.5</v>
      </c>
      <c r="E70" s="4">
        <f t="shared" si="9"/>
        <v>4761</v>
      </c>
      <c r="F70" s="4">
        <f t="shared" si="10"/>
        <v>4795.5</v>
      </c>
      <c r="G70" s="4">
        <f t="shared" si="11"/>
        <v>4761</v>
      </c>
      <c r="H70" s="4">
        <f t="shared" si="12"/>
        <v>2380.5</v>
      </c>
      <c r="I70" s="4">
        <f t="shared" si="13"/>
        <v>9522</v>
      </c>
    </row>
    <row r="71" spans="1:9" x14ac:dyDescent="0.25">
      <c r="A71" s="1">
        <v>70</v>
      </c>
      <c r="B71" s="1">
        <v>2</v>
      </c>
      <c r="C71" s="1">
        <f t="shared" si="7"/>
        <v>17.5</v>
      </c>
      <c r="D71" s="1">
        <f t="shared" si="8"/>
        <v>35</v>
      </c>
      <c r="E71" s="4">
        <f t="shared" si="9"/>
        <v>4900</v>
      </c>
      <c r="F71" s="4">
        <f t="shared" si="10"/>
        <v>4935</v>
      </c>
      <c r="G71" s="4">
        <f t="shared" si="11"/>
        <v>4900</v>
      </c>
      <c r="H71" s="4">
        <f t="shared" si="12"/>
        <v>2450</v>
      </c>
      <c r="I71" s="4">
        <f t="shared" si="13"/>
        <v>9800</v>
      </c>
    </row>
    <row r="72" spans="1:9" x14ac:dyDescent="0.25">
      <c r="A72" s="1">
        <v>71</v>
      </c>
      <c r="B72" s="1">
        <v>2</v>
      </c>
      <c r="C72" s="1">
        <f t="shared" si="7"/>
        <v>17.75</v>
      </c>
      <c r="D72" s="1">
        <f t="shared" si="8"/>
        <v>35.5</v>
      </c>
      <c r="E72" s="4">
        <f t="shared" si="9"/>
        <v>5041</v>
      </c>
      <c r="F72" s="4">
        <f t="shared" si="10"/>
        <v>5076.5</v>
      </c>
      <c r="G72" s="4">
        <f t="shared" si="11"/>
        <v>5041</v>
      </c>
      <c r="H72" s="4">
        <f t="shared" si="12"/>
        <v>2520.5</v>
      </c>
      <c r="I72" s="4">
        <f t="shared" si="13"/>
        <v>10082</v>
      </c>
    </row>
    <row r="73" spans="1:9" x14ac:dyDescent="0.25">
      <c r="A73" s="1">
        <v>72</v>
      </c>
      <c r="B73" s="1">
        <v>2</v>
      </c>
      <c r="C73" s="1">
        <f t="shared" si="7"/>
        <v>18</v>
      </c>
      <c r="D73" s="1">
        <f t="shared" si="8"/>
        <v>36</v>
      </c>
      <c r="E73" s="4">
        <f t="shared" si="9"/>
        <v>5184</v>
      </c>
      <c r="F73" s="4">
        <f t="shared" si="10"/>
        <v>5220</v>
      </c>
      <c r="G73" s="4">
        <f t="shared" si="11"/>
        <v>5184</v>
      </c>
      <c r="H73" s="4">
        <f t="shared" si="12"/>
        <v>2592</v>
      </c>
      <c r="I73" s="4">
        <f t="shared" si="13"/>
        <v>10368</v>
      </c>
    </row>
    <row r="74" spans="1:9" x14ac:dyDescent="0.25">
      <c r="A74" s="1">
        <v>73</v>
      </c>
      <c r="B74" s="1">
        <v>2</v>
      </c>
      <c r="C74" s="1">
        <f t="shared" si="7"/>
        <v>18.25</v>
      </c>
      <c r="D74" s="1">
        <f t="shared" si="8"/>
        <v>36.5</v>
      </c>
      <c r="E74" s="4">
        <f t="shared" si="9"/>
        <v>5329</v>
      </c>
      <c r="F74" s="4">
        <f t="shared" si="10"/>
        <v>5365.5</v>
      </c>
      <c r="G74" s="4">
        <f t="shared" si="11"/>
        <v>5329</v>
      </c>
      <c r="H74" s="4">
        <f t="shared" si="12"/>
        <v>2664.5</v>
      </c>
      <c r="I74" s="4">
        <f t="shared" si="13"/>
        <v>10658</v>
      </c>
    </row>
    <row r="75" spans="1:9" x14ac:dyDescent="0.25">
      <c r="A75" s="1">
        <v>74</v>
      </c>
      <c r="B75" s="1">
        <v>2</v>
      </c>
      <c r="C75" s="1">
        <f t="shared" si="7"/>
        <v>18.5</v>
      </c>
      <c r="D75" s="1">
        <f t="shared" si="8"/>
        <v>37</v>
      </c>
      <c r="E75" s="4">
        <f t="shared" si="9"/>
        <v>5476</v>
      </c>
      <c r="F75" s="4">
        <f t="shared" si="10"/>
        <v>5513</v>
      </c>
      <c r="G75" s="4">
        <f t="shared" si="11"/>
        <v>5476</v>
      </c>
      <c r="H75" s="4">
        <f t="shared" si="12"/>
        <v>2738</v>
      </c>
      <c r="I75" s="4">
        <f t="shared" si="13"/>
        <v>10952</v>
      </c>
    </row>
    <row r="76" spans="1:9" x14ac:dyDescent="0.25">
      <c r="A76" s="1">
        <v>75</v>
      </c>
      <c r="B76" s="1">
        <v>2</v>
      </c>
      <c r="C76" s="1">
        <f t="shared" si="7"/>
        <v>18.75</v>
      </c>
      <c r="D76" s="1">
        <f t="shared" si="8"/>
        <v>37.5</v>
      </c>
      <c r="E76" s="4">
        <f t="shared" si="9"/>
        <v>5625</v>
      </c>
      <c r="F76" s="4">
        <f t="shared" si="10"/>
        <v>5662.5</v>
      </c>
      <c r="G76" s="4">
        <f t="shared" si="11"/>
        <v>5625</v>
      </c>
      <c r="H76" s="4">
        <f t="shared" si="12"/>
        <v>2812.5</v>
      </c>
      <c r="I76" s="4">
        <f t="shared" si="13"/>
        <v>11250</v>
      </c>
    </row>
    <row r="77" spans="1:9" x14ac:dyDescent="0.25">
      <c r="A77" s="1">
        <v>76</v>
      </c>
      <c r="B77" s="1">
        <v>2</v>
      </c>
      <c r="C77" s="1">
        <f t="shared" si="7"/>
        <v>19</v>
      </c>
      <c r="D77" s="1">
        <f t="shared" si="8"/>
        <v>38</v>
      </c>
      <c r="E77" s="4">
        <f t="shared" si="9"/>
        <v>5776</v>
      </c>
      <c r="F77" s="4">
        <f t="shared" si="10"/>
        <v>5814</v>
      </c>
      <c r="G77" s="4">
        <f t="shared" si="11"/>
        <v>5776</v>
      </c>
      <c r="H77" s="4">
        <f t="shared" si="12"/>
        <v>2888</v>
      </c>
      <c r="I77" s="4">
        <f t="shared" si="13"/>
        <v>11552</v>
      </c>
    </row>
    <row r="78" spans="1:9" x14ac:dyDescent="0.25">
      <c r="A78" s="1">
        <v>77</v>
      </c>
      <c r="B78" s="1">
        <v>2</v>
      </c>
      <c r="C78" s="1">
        <f t="shared" si="7"/>
        <v>19.25</v>
      </c>
      <c r="D78" s="1">
        <f t="shared" si="8"/>
        <v>38.5</v>
      </c>
      <c r="E78" s="4">
        <f t="shared" si="9"/>
        <v>5929</v>
      </c>
      <c r="F78" s="4">
        <f t="shared" si="10"/>
        <v>5967.5</v>
      </c>
      <c r="G78" s="4">
        <f t="shared" si="11"/>
        <v>5929</v>
      </c>
      <c r="H78" s="4">
        <f t="shared" si="12"/>
        <v>2964.5</v>
      </c>
      <c r="I78" s="4">
        <f t="shared" si="13"/>
        <v>11858</v>
      </c>
    </row>
    <row r="79" spans="1:9" x14ac:dyDescent="0.25">
      <c r="A79" s="1">
        <v>78</v>
      </c>
      <c r="B79" s="1">
        <v>2</v>
      </c>
      <c r="C79" s="1">
        <f t="shared" si="7"/>
        <v>19.5</v>
      </c>
      <c r="D79" s="1">
        <f t="shared" si="8"/>
        <v>39</v>
      </c>
      <c r="E79" s="4">
        <f t="shared" si="9"/>
        <v>6084</v>
      </c>
      <c r="F79" s="4">
        <f t="shared" si="10"/>
        <v>6123</v>
      </c>
      <c r="G79" s="4">
        <f t="shared" si="11"/>
        <v>6084</v>
      </c>
      <c r="H79" s="4">
        <f t="shared" si="12"/>
        <v>3042</v>
      </c>
      <c r="I79" s="4">
        <f t="shared" si="13"/>
        <v>12168</v>
      </c>
    </row>
    <row r="80" spans="1:9" x14ac:dyDescent="0.25">
      <c r="A80" s="1">
        <v>79</v>
      </c>
      <c r="B80" s="1">
        <v>2</v>
      </c>
      <c r="C80" s="1">
        <f t="shared" si="7"/>
        <v>19.75</v>
      </c>
      <c r="D80" s="1">
        <f t="shared" si="8"/>
        <v>39.5</v>
      </c>
      <c r="E80" s="4">
        <f t="shared" si="9"/>
        <v>6241</v>
      </c>
      <c r="F80" s="4">
        <f t="shared" si="10"/>
        <v>6280.5</v>
      </c>
      <c r="G80" s="4">
        <f t="shared" si="11"/>
        <v>6241</v>
      </c>
      <c r="H80" s="4">
        <f t="shared" si="12"/>
        <v>3120.5</v>
      </c>
      <c r="I80" s="4">
        <f t="shared" si="13"/>
        <v>12482</v>
      </c>
    </row>
    <row r="81" spans="1:9" x14ac:dyDescent="0.25">
      <c r="A81" s="1">
        <v>80</v>
      </c>
      <c r="B81" s="1">
        <v>2</v>
      </c>
      <c r="C81" s="1">
        <f t="shared" si="7"/>
        <v>20</v>
      </c>
      <c r="D81" s="1">
        <f t="shared" si="8"/>
        <v>40</v>
      </c>
      <c r="E81" s="4">
        <f t="shared" si="9"/>
        <v>6400</v>
      </c>
      <c r="F81" s="4">
        <f t="shared" si="10"/>
        <v>6440</v>
      </c>
      <c r="G81" s="4">
        <f t="shared" si="11"/>
        <v>6400</v>
      </c>
      <c r="H81" s="4">
        <f t="shared" si="12"/>
        <v>3200</v>
      </c>
      <c r="I81" s="4">
        <f t="shared" si="13"/>
        <v>12800</v>
      </c>
    </row>
    <row r="82" spans="1:9" x14ac:dyDescent="0.25">
      <c r="A82" s="1">
        <v>81</v>
      </c>
      <c r="B82" s="1">
        <v>2</v>
      </c>
      <c r="C82" s="1">
        <f t="shared" si="7"/>
        <v>20.25</v>
      </c>
      <c r="D82" s="1">
        <f t="shared" si="8"/>
        <v>40.5</v>
      </c>
      <c r="E82" s="4">
        <f t="shared" si="9"/>
        <v>6561</v>
      </c>
      <c r="F82" s="4">
        <f t="shared" si="10"/>
        <v>6601.5</v>
      </c>
      <c r="G82" s="4">
        <f t="shared" si="11"/>
        <v>6561</v>
      </c>
      <c r="H82" s="4">
        <f t="shared" si="12"/>
        <v>3280.5</v>
      </c>
      <c r="I82" s="4">
        <f t="shared" si="13"/>
        <v>13122</v>
      </c>
    </row>
    <row r="83" spans="1:9" x14ac:dyDescent="0.25">
      <c r="A83" s="1">
        <v>82</v>
      </c>
      <c r="B83" s="1">
        <v>2</v>
      </c>
      <c r="C83" s="1">
        <f t="shared" si="7"/>
        <v>20.5</v>
      </c>
      <c r="D83" s="1">
        <f t="shared" si="8"/>
        <v>41</v>
      </c>
      <c r="E83" s="4">
        <f t="shared" si="9"/>
        <v>6724</v>
      </c>
      <c r="F83" s="4">
        <f t="shared" si="10"/>
        <v>6765</v>
      </c>
      <c r="G83" s="4">
        <f t="shared" si="11"/>
        <v>6724</v>
      </c>
      <c r="H83" s="4">
        <f t="shared" si="12"/>
        <v>3362</v>
      </c>
      <c r="I83" s="4">
        <f t="shared" si="13"/>
        <v>13448</v>
      </c>
    </row>
    <row r="84" spans="1:9" x14ac:dyDescent="0.25">
      <c r="A84" s="1">
        <v>83</v>
      </c>
      <c r="B84" s="1">
        <v>2</v>
      </c>
      <c r="C84" s="1">
        <f t="shared" si="7"/>
        <v>20.75</v>
      </c>
      <c r="D84" s="1">
        <f t="shared" si="8"/>
        <v>41.5</v>
      </c>
      <c r="E84" s="4">
        <f t="shared" si="9"/>
        <v>6889</v>
      </c>
      <c r="F84" s="4">
        <f t="shared" si="10"/>
        <v>6930.5</v>
      </c>
      <c r="G84" s="4">
        <f t="shared" si="11"/>
        <v>6889</v>
      </c>
      <c r="H84" s="4">
        <f t="shared" si="12"/>
        <v>3444.5</v>
      </c>
      <c r="I84" s="4">
        <f t="shared" si="13"/>
        <v>13778</v>
      </c>
    </row>
    <row r="85" spans="1:9" x14ac:dyDescent="0.25">
      <c r="A85" s="1">
        <v>84</v>
      </c>
      <c r="B85" s="1">
        <v>2</v>
      </c>
      <c r="C85" s="1">
        <f t="shared" si="7"/>
        <v>21</v>
      </c>
      <c r="D85" s="1">
        <f t="shared" si="8"/>
        <v>42</v>
      </c>
      <c r="E85" s="4">
        <f t="shared" si="9"/>
        <v>7056</v>
      </c>
      <c r="F85" s="4">
        <f t="shared" si="10"/>
        <v>7098</v>
      </c>
      <c r="G85" s="4">
        <f t="shared" si="11"/>
        <v>7056</v>
      </c>
      <c r="H85" s="4">
        <f t="shared" si="12"/>
        <v>3528</v>
      </c>
      <c r="I85" s="4">
        <f t="shared" si="13"/>
        <v>14112</v>
      </c>
    </row>
    <row r="86" spans="1:9" x14ac:dyDescent="0.25">
      <c r="A86" s="1">
        <v>85</v>
      </c>
      <c r="B86" s="1">
        <v>2</v>
      </c>
      <c r="C86" s="1">
        <f t="shared" si="7"/>
        <v>21.25</v>
      </c>
      <c r="D86" s="1">
        <f t="shared" si="8"/>
        <v>42.5</v>
      </c>
      <c r="E86" s="4">
        <f t="shared" si="9"/>
        <v>7225</v>
      </c>
      <c r="F86" s="4">
        <f t="shared" si="10"/>
        <v>7267.5</v>
      </c>
      <c r="G86" s="4">
        <f t="shared" si="11"/>
        <v>7225</v>
      </c>
      <c r="H86" s="4">
        <f t="shared" si="12"/>
        <v>3612.5</v>
      </c>
      <c r="I86" s="4">
        <f t="shared" si="13"/>
        <v>14450</v>
      </c>
    </row>
    <row r="87" spans="1:9" x14ac:dyDescent="0.25">
      <c r="A87" s="1">
        <v>86</v>
      </c>
      <c r="B87" s="1">
        <v>2</v>
      </c>
      <c r="C87" s="1">
        <f t="shared" si="7"/>
        <v>21.5</v>
      </c>
      <c r="D87" s="1">
        <f t="shared" si="8"/>
        <v>43</v>
      </c>
      <c r="E87" s="4">
        <f t="shared" si="9"/>
        <v>7396</v>
      </c>
      <c r="F87" s="4">
        <f t="shared" si="10"/>
        <v>7439</v>
      </c>
      <c r="G87" s="4">
        <f t="shared" si="11"/>
        <v>7396</v>
      </c>
      <c r="H87" s="4">
        <f t="shared" si="12"/>
        <v>3698</v>
      </c>
      <c r="I87" s="4">
        <f t="shared" si="13"/>
        <v>14792</v>
      </c>
    </row>
    <row r="88" spans="1:9" x14ac:dyDescent="0.25">
      <c r="A88" s="1">
        <v>87</v>
      </c>
      <c r="B88" s="1">
        <v>2</v>
      </c>
      <c r="C88" s="1">
        <f t="shared" si="7"/>
        <v>21.75</v>
      </c>
      <c r="D88" s="1">
        <f t="shared" si="8"/>
        <v>43.5</v>
      </c>
      <c r="E88" s="4">
        <f t="shared" si="9"/>
        <v>7569</v>
      </c>
      <c r="F88" s="4">
        <f t="shared" si="10"/>
        <v>7612.5</v>
      </c>
      <c r="G88" s="4">
        <f t="shared" si="11"/>
        <v>7569</v>
      </c>
      <c r="H88" s="4">
        <f t="shared" si="12"/>
        <v>3784.5</v>
      </c>
      <c r="I88" s="4">
        <f t="shared" si="13"/>
        <v>15138</v>
      </c>
    </row>
    <row r="89" spans="1:9" x14ac:dyDescent="0.25">
      <c r="A89" s="1">
        <v>88</v>
      </c>
      <c r="B89" s="1">
        <v>2</v>
      </c>
      <c r="C89" s="1">
        <f t="shared" si="7"/>
        <v>22</v>
      </c>
      <c r="D89" s="1">
        <f t="shared" si="8"/>
        <v>44</v>
      </c>
      <c r="E89" s="4">
        <f t="shared" si="9"/>
        <v>7744</v>
      </c>
      <c r="F89" s="4">
        <f t="shared" si="10"/>
        <v>7788</v>
      </c>
      <c r="G89" s="4">
        <f t="shared" si="11"/>
        <v>7744</v>
      </c>
      <c r="H89" s="4">
        <f t="shared" si="12"/>
        <v>3872</v>
      </c>
      <c r="I89" s="4">
        <f t="shared" si="13"/>
        <v>15488</v>
      </c>
    </row>
    <row r="90" spans="1:9" x14ac:dyDescent="0.25">
      <c r="A90" s="1">
        <v>89</v>
      </c>
      <c r="B90" s="1">
        <v>2</v>
      </c>
      <c r="C90" s="1">
        <f t="shared" si="7"/>
        <v>22.25</v>
      </c>
      <c r="D90" s="1">
        <f t="shared" si="8"/>
        <v>44.5</v>
      </c>
      <c r="E90" s="4">
        <f t="shared" si="9"/>
        <v>7921</v>
      </c>
      <c r="F90" s="4">
        <f t="shared" si="10"/>
        <v>7965.5</v>
      </c>
      <c r="G90" s="4">
        <f t="shared" si="11"/>
        <v>7921</v>
      </c>
      <c r="H90" s="4">
        <f t="shared" si="12"/>
        <v>3960.5</v>
      </c>
      <c r="I90" s="4">
        <f t="shared" si="13"/>
        <v>15842</v>
      </c>
    </row>
    <row r="91" spans="1:9" x14ac:dyDescent="0.25">
      <c r="A91" s="1">
        <v>90</v>
      </c>
      <c r="B91" s="1">
        <v>2</v>
      </c>
      <c r="C91" s="1">
        <f t="shared" si="7"/>
        <v>22.5</v>
      </c>
      <c r="D91" s="1">
        <f t="shared" si="8"/>
        <v>45</v>
      </c>
      <c r="E91" s="4">
        <f t="shared" si="9"/>
        <v>8100</v>
      </c>
      <c r="F91" s="4">
        <f t="shared" si="10"/>
        <v>8145</v>
      </c>
      <c r="G91" s="4">
        <f t="shared" si="11"/>
        <v>8100</v>
      </c>
      <c r="H91" s="4">
        <f t="shared" si="12"/>
        <v>4050</v>
      </c>
      <c r="I91" s="4">
        <f t="shared" si="13"/>
        <v>16200</v>
      </c>
    </row>
    <row r="92" spans="1:9" x14ac:dyDescent="0.25">
      <c r="A92" s="1">
        <v>91</v>
      </c>
      <c r="B92" s="1">
        <v>2</v>
      </c>
      <c r="C92" s="1">
        <f t="shared" si="7"/>
        <v>22.75</v>
      </c>
      <c r="D92" s="1">
        <f t="shared" si="8"/>
        <v>45.5</v>
      </c>
      <c r="E92" s="4">
        <f t="shared" si="9"/>
        <v>8281</v>
      </c>
      <c r="F92" s="4">
        <f t="shared" si="10"/>
        <v>8326.5</v>
      </c>
      <c r="G92" s="4">
        <f t="shared" si="11"/>
        <v>8281</v>
      </c>
      <c r="H92" s="4">
        <f t="shared" si="12"/>
        <v>4140.5</v>
      </c>
      <c r="I92" s="4">
        <f t="shared" si="13"/>
        <v>16562</v>
      </c>
    </row>
    <row r="93" spans="1:9" x14ac:dyDescent="0.25">
      <c r="A93" s="1">
        <v>92</v>
      </c>
      <c r="B93" s="1">
        <v>2</v>
      </c>
      <c r="C93" s="1">
        <f t="shared" si="7"/>
        <v>23</v>
      </c>
      <c r="D93" s="1">
        <f t="shared" si="8"/>
        <v>46</v>
      </c>
      <c r="E93" s="4">
        <f t="shared" si="9"/>
        <v>8464</v>
      </c>
      <c r="F93" s="4">
        <f t="shared" si="10"/>
        <v>8510</v>
      </c>
      <c r="G93" s="4">
        <f t="shared" si="11"/>
        <v>8464</v>
      </c>
      <c r="H93" s="4">
        <f t="shared" si="12"/>
        <v>4232</v>
      </c>
      <c r="I93" s="4">
        <f t="shared" si="13"/>
        <v>16928</v>
      </c>
    </row>
    <row r="94" spans="1:9" x14ac:dyDescent="0.25">
      <c r="A94" s="1">
        <v>93</v>
      </c>
      <c r="B94" s="1">
        <v>2</v>
      </c>
      <c r="C94" s="1">
        <f t="shared" si="7"/>
        <v>23.25</v>
      </c>
      <c r="D94" s="1">
        <f t="shared" si="8"/>
        <v>46.5</v>
      </c>
      <c r="E94" s="4">
        <f t="shared" si="9"/>
        <v>8649</v>
      </c>
      <c r="F94" s="4">
        <f t="shared" si="10"/>
        <v>8695.5</v>
      </c>
      <c r="G94" s="4">
        <f t="shared" si="11"/>
        <v>8649</v>
      </c>
      <c r="H94" s="4">
        <f t="shared" si="12"/>
        <v>4324.5</v>
      </c>
      <c r="I94" s="4">
        <f t="shared" si="13"/>
        <v>17298</v>
      </c>
    </row>
    <row r="95" spans="1:9" x14ac:dyDescent="0.25">
      <c r="A95" s="1">
        <v>94</v>
      </c>
      <c r="B95" s="1">
        <v>2</v>
      </c>
      <c r="C95" s="1">
        <f t="shared" si="7"/>
        <v>23.5</v>
      </c>
      <c r="D95" s="1">
        <f t="shared" si="8"/>
        <v>47</v>
      </c>
      <c r="E95" s="4">
        <f t="shared" si="9"/>
        <v>8836</v>
      </c>
      <c r="F95" s="4">
        <f t="shared" si="10"/>
        <v>8883</v>
      </c>
      <c r="G95" s="4">
        <f t="shared" si="11"/>
        <v>8836</v>
      </c>
      <c r="H95" s="4">
        <f t="shared" si="12"/>
        <v>4418</v>
      </c>
      <c r="I95" s="4">
        <f t="shared" si="13"/>
        <v>17672</v>
      </c>
    </row>
    <row r="96" spans="1:9" x14ac:dyDescent="0.25">
      <c r="A96" s="1">
        <v>95</v>
      </c>
      <c r="B96" s="1">
        <v>2</v>
      </c>
      <c r="C96" s="1">
        <f t="shared" si="7"/>
        <v>23.75</v>
      </c>
      <c r="D96" s="1">
        <f t="shared" si="8"/>
        <v>47.5</v>
      </c>
      <c r="E96" s="4">
        <f t="shared" si="9"/>
        <v>9025</v>
      </c>
      <c r="F96" s="4">
        <f t="shared" si="10"/>
        <v>9072.5</v>
      </c>
      <c r="G96" s="4">
        <f t="shared" si="11"/>
        <v>9025</v>
      </c>
      <c r="H96" s="4">
        <f t="shared" si="12"/>
        <v>4512.5</v>
      </c>
      <c r="I96" s="4">
        <f t="shared" si="13"/>
        <v>18050</v>
      </c>
    </row>
    <row r="97" spans="1:9" x14ac:dyDescent="0.25">
      <c r="A97" s="1">
        <v>96</v>
      </c>
      <c r="B97" s="1">
        <v>2</v>
      </c>
      <c r="C97" s="1">
        <f t="shared" si="7"/>
        <v>24</v>
      </c>
      <c r="D97" s="1">
        <f t="shared" si="8"/>
        <v>48</v>
      </c>
      <c r="E97" s="4">
        <f t="shared" si="9"/>
        <v>9216</v>
      </c>
      <c r="F97" s="4">
        <f t="shared" si="10"/>
        <v>9264</v>
      </c>
      <c r="G97" s="4">
        <f t="shared" si="11"/>
        <v>9216</v>
      </c>
      <c r="H97" s="4">
        <f t="shared" si="12"/>
        <v>4608</v>
      </c>
      <c r="I97" s="4">
        <f t="shared" si="13"/>
        <v>18432</v>
      </c>
    </row>
    <row r="98" spans="1:9" x14ac:dyDescent="0.25">
      <c r="A98" s="1">
        <v>97</v>
      </c>
      <c r="B98" s="1">
        <v>2</v>
      </c>
      <c r="C98" s="1">
        <f t="shared" si="7"/>
        <v>24.25</v>
      </c>
      <c r="D98" s="1">
        <f t="shared" si="8"/>
        <v>48.5</v>
      </c>
      <c r="E98" s="4">
        <f t="shared" si="9"/>
        <v>9409</v>
      </c>
      <c r="F98" s="4">
        <f t="shared" si="10"/>
        <v>9457.5</v>
      </c>
      <c r="G98" s="4">
        <f t="shared" si="11"/>
        <v>9409</v>
      </c>
      <c r="H98" s="4">
        <f t="shared" si="12"/>
        <v>4704.5</v>
      </c>
      <c r="I98" s="4">
        <f t="shared" si="13"/>
        <v>18818</v>
      </c>
    </row>
    <row r="99" spans="1:9" x14ac:dyDescent="0.25">
      <c r="A99" s="1">
        <v>98</v>
      </c>
      <c r="B99" s="1">
        <v>2</v>
      </c>
      <c r="C99" s="1">
        <f t="shared" si="7"/>
        <v>24.5</v>
      </c>
      <c r="D99" s="1">
        <f t="shared" si="8"/>
        <v>49</v>
      </c>
      <c r="E99" s="4">
        <f t="shared" si="9"/>
        <v>9604</v>
      </c>
      <c r="F99" s="4">
        <f t="shared" si="10"/>
        <v>9653</v>
      </c>
      <c r="G99" s="4">
        <f t="shared" si="11"/>
        <v>9604</v>
      </c>
      <c r="H99" s="4">
        <f t="shared" si="12"/>
        <v>4802</v>
      </c>
      <c r="I99" s="4">
        <f t="shared" si="13"/>
        <v>19208</v>
      </c>
    </row>
    <row r="100" spans="1:9" x14ac:dyDescent="0.25">
      <c r="A100" s="1">
        <v>99</v>
      </c>
      <c r="B100" s="1">
        <v>2</v>
      </c>
      <c r="C100" s="1">
        <f t="shared" si="7"/>
        <v>24.75</v>
      </c>
      <c r="D100" s="1">
        <f t="shared" si="8"/>
        <v>49.5</v>
      </c>
      <c r="E100" s="4">
        <f t="shared" si="9"/>
        <v>9801</v>
      </c>
      <c r="F100" s="4">
        <f t="shared" si="10"/>
        <v>9850.5</v>
      </c>
      <c r="G100" s="4">
        <f t="shared" si="11"/>
        <v>9801</v>
      </c>
      <c r="H100" s="4">
        <f t="shared" si="12"/>
        <v>4900.5</v>
      </c>
      <c r="I100" s="4">
        <f t="shared" si="13"/>
        <v>19602</v>
      </c>
    </row>
    <row r="101" spans="1:9" x14ac:dyDescent="0.25">
      <c r="A101" s="1">
        <v>100</v>
      </c>
      <c r="B101" s="1">
        <v>2</v>
      </c>
      <c r="C101" s="1">
        <f t="shared" si="7"/>
        <v>25</v>
      </c>
      <c r="D101" s="1">
        <f t="shared" si="8"/>
        <v>50</v>
      </c>
      <c r="E101" s="4">
        <f t="shared" si="9"/>
        <v>10000</v>
      </c>
      <c r="F101" s="4">
        <f t="shared" si="10"/>
        <v>10050</v>
      </c>
      <c r="G101" s="4">
        <f t="shared" si="11"/>
        <v>10000</v>
      </c>
      <c r="H101" s="4">
        <f t="shared" si="12"/>
        <v>5000</v>
      </c>
      <c r="I101" s="4">
        <f t="shared" si="13"/>
        <v>20000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4.5-1 a.</vt:lpstr>
      <vt:lpstr>4.5-1 b</vt:lpstr>
      <vt:lpstr>4.5-1 c</vt:lpstr>
      <vt:lpstr>4.5-1d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</dc:creator>
  <cp:lastModifiedBy>Rachel</cp:lastModifiedBy>
  <dcterms:created xsi:type="dcterms:W3CDTF">2020-03-21T19:34:30Z</dcterms:created>
  <dcterms:modified xsi:type="dcterms:W3CDTF">2020-03-23T22:41:01Z</dcterms:modified>
</cp:coreProperties>
</file>