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racheljohnston/Desktop/SHIP/Spring 2023/CSC310/"/>
    </mc:Choice>
  </mc:AlternateContent>
  <xr:revisionPtr revIDLastSave="0" documentId="13_ncr:1_{ED33832A-35CE-1C4C-9D63-9DD8D1AD3FC4}" xr6:coauthVersionLast="47" xr6:coauthVersionMax="47" xr10:uidLastSave="{00000000-0000-0000-0000-000000000000}"/>
  <bookViews>
    <workbookView xWindow="380" yWindow="500" windowWidth="28040" windowHeight="15800" xr2:uid="{9C8ABD9C-4A7B-7E42-B0AC-858CD0624B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 i="1" l="1"/>
  <c r="I23" i="1"/>
  <c r="J23" i="1"/>
  <c r="K23" i="1"/>
  <c r="L23" i="1"/>
  <c r="M23" i="1"/>
  <c r="N23" i="1"/>
  <c r="B23" i="1"/>
  <c r="B24" i="1"/>
  <c r="H24" i="1"/>
  <c r="I24" i="1"/>
  <c r="J24" i="1"/>
  <c r="K24" i="1"/>
  <c r="L24" i="1"/>
  <c r="M24" i="1"/>
  <c r="N24" i="1"/>
  <c r="G24" i="1"/>
  <c r="G23" i="1"/>
</calcChain>
</file>

<file path=xl/sharedStrings.xml><?xml version="1.0" encoding="utf-8"?>
<sst xmlns="http://schemas.openxmlformats.org/spreadsheetml/2006/main" count="13" uniqueCount="9">
  <si>
    <t>Trial #</t>
  </si>
  <si>
    <t>Cutoff Points</t>
  </si>
  <si>
    <t>SD</t>
  </si>
  <si>
    <t>AVG</t>
  </si>
  <si>
    <t>Brute Force runtime</t>
  </si>
  <si>
    <t>ms</t>
  </si>
  <si>
    <t>avg</t>
  </si>
  <si>
    <t>brt avg</t>
  </si>
  <si>
    <t>Strassens Run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</si>
</sst>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b/>
      <sz val="12"/>
      <color theme="1"/>
      <name val="Calibri"/>
      <family val="2"/>
      <scheme val="minor"/>
    </font>
    <font>
      <sz val="12"/>
      <color theme="5"/>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0" i="0" baseline="0">
                <a:effectLst/>
              </a:rPr>
              <a:t>Runtime Efficiency of Strassen's Algorithm at Different Cutoff Points</a:t>
            </a:r>
            <a:endParaRPr lang="en-US" sz="16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246981627296588"/>
          <c:y val="0.14856481481481484"/>
          <c:w val="0.87753018372703417"/>
          <c:h val="0.61498432487605714"/>
        </c:manualLayout>
      </c:layout>
      <c:lineChart>
        <c:grouping val="standard"/>
        <c:varyColors val="0"/>
        <c:ser>
          <c:idx val="0"/>
          <c:order val="0"/>
          <c:tx>
            <c:v>Strassens</c:v>
          </c:tx>
          <c:spPr>
            <a:ln w="28575" cap="rnd">
              <a:solidFill>
                <a:schemeClr val="tx1">
                  <a:lumMod val="95000"/>
                  <a:lumOff val="5000"/>
                </a:schemeClr>
              </a:solidFill>
              <a:round/>
            </a:ln>
            <a:effectLst/>
          </c:spPr>
          <c:marker>
            <c:symbol val="none"/>
          </c:marker>
          <c:errBars>
            <c:errDir val="y"/>
            <c:errBarType val="both"/>
            <c:errValType val="cust"/>
            <c:noEndCap val="0"/>
            <c:plus>
              <c:numRef>
                <c:f>Sheet1!$G$24:$N$24</c:f>
                <c:numCache>
                  <c:formatCode>General</c:formatCode>
                  <c:ptCount val="8"/>
                  <c:pt idx="0">
                    <c:v>2356.8862465013804</c:v>
                  </c:pt>
                  <c:pt idx="1">
                    <c:v>425.62504811036149</c:v>
                  </c:pt>
                  <c:pt idx="2">
                    <c:v>153.32418355614317</c:v>
                  </c:pt>
                  <c:pt idx="3">
                    <c:v>109.63982900964027</c:v>
                  </c:pt>
                  <c:pt idx="4">
                    <c:v>43.07432377206927</c:v>
                  </c:pt>
                  <c:pt idx="5">
                    <c:v>31.272107969276806</c:v>
                  </c:pt>
                  <c:pt idx="6">
                    <c:v>26.608071588978596</c:v>
                  </c:pt>
                  <c:pt idx="7">
                    <c:v>29.50022301432206</c:v>
                  </c:pt>
                </c:numCache>
              </c:numRef>
            </c:plus>
            <c:minus>
              <c:numLit>
                <c:formatCode>General</c:formatCode>
                <c:ptCount val="1"/>
                <c:pt idx="0">
                  <c:v>1</c:v>
                </c:pt>
              </c:numLit>
            </c:minus>
            <c:spPr>
              <a:noFill/>
              <a:ln w="9525" cap="flat" cmpd="sng" algn="ctr">
                <a:solidFill>
                  <a:schemeClr val="tx1">
                    <a:lumMod val="65000"/>
                    <a:lumOff val="35000"/>
                  </a:schemeClr>
                </a:solidFill>
                <a:round/>
              </a:ln>
              <a:effectLst/>
            </c:spPr>
          </c:errBars>
          <c:val>
            <c:numRef>
              <c:f>Sheet1!$AA$5:$AA$12</c:f>
              <c:numCache>
                <c:formatCode>General</c:formatCode>
                <c:ptCount val="8"/>
                <c:pt idx="0">
                  <c:v>8325.6</c:v>
                </c:pt>
                <c:pt idx="1">
                  <c:v>1725.95</c:v>
                </c:pt>
                <c:pt idx="2">
                  <c:v>498.1</c:v>
                </c:pt>
                <c:pt idx="3">
                  <c:v>224.45</c:v>
                </c:pt>
                <c:pt idx="4">
                  <c:v>134.15</c:v>
                </c:pt>
                <c:pt idx="5">
                  <c:v>124.95</c:v>
                </c:pt>
                <c:pt idx="6">
                  <c:v>123.9</c:v>
                </c:pt>
                <c:pt idx="7">
                  <c:v>147.5</c:v>
                </c:pt>
              </c:numCache>
            </c:numRef>
          </c:val>
          <c:smooth val="0"/>
          <c:extLst>
            <c:ext xmlns:c16="http://schemas.microsoft.com/office/drawing/2014/chart" uri="{C3380CC4-5D6E-409C-BE32-E72D297353CC}">
              <c16:uniqueId val="{00000000-148C-704E-8F6A-462B0275C28E}"/>
            </c:ext>
          </c:extLst>
        </c:ser>
        <c:ser>
          <c:idx val="1"/>
          <c:order val="1"/>
          <c:tx>
            <c:strRef>
              <c:f>Sheet1!$AB$4</c:f>
              <c:strCache>
                <c:ptCount val="1"/>
                <c:pt idx="0">
                  <c:v>avg</c:v>
                </c:pt>
              </c:strCache>
            </c:strRef>
          </c:tx>
          <c:spPr>
            <a:ln w="28575" cap="rnd">
              <a:solidFill>
                <a:schemeClr val="accent2"/>
              </a:solidFill>
              <a:round/>
            </a:ln>
            <a:effectLst/>
          </c:spPr>
          <c:marker>
            <c:symbol val="none"/>
          </c:marker>
          <c:errBars>
            <c:errDir val="y"/>
            <c:errBarType val="both"/>
            <c:errValType val="stdDev"/>
            <c:noEndCap val="0"/>
            <c:val val="1"/>
            <c:spPr>
              <a:noFill/>
              <a:ln w="9525" cap="flat" cmpd="sng" algn="ctr">
                <a:solidFill>
                  <a:schemeClr val="tx1">
                    <a:lumMod val="65000"/>
                    <a:lumOff val="35000"/>
                  </a:schemeClr>
                </a:solidFill>
                <a:round/>
              </a:ln>
              <a:effectLst/>
            </c:spPr>
          </c:errBars>
          <c:val>
            <c:numRef>
              <c:f>Sheet1!$AB$5:$AB$12</c:f>
              <c:numCache>
                <c:formatCode>General</c:formatCode>
                <c:ptCount val="8"/>
              </c:numCache>
            </c:numRef>
          </c:val>
          <c:smooth val="0"/>
          <c:extLst>
            <c:ext xmlns:c16="http://schemas.microsoft.com/office/drawing/2014/chart" uri="{C3380CC4-5D6E-409C-BE32-E72D297353CC}">
              <c16:uniqueId val="{00000001-148C-704E-8F6A-462B0275C28E}"/>
            </c:ext>
          </c:extLst>
        </c:ser>
        <c:ser>
          <c:idx val="2"/>
          <c:order val="2"/>
          <c:tx>
            <c:v>Brute Force</c:v>
          </c:tx>
          <c:spPr>
            <a:ln w="28575" cap="rnd">
              <a:solidFill>
                <a:srgbClr val="FF0000"/>
              </a:solidFill>
              <a:round/>
            </a:ln>
            <a:effectLst/>
          </c:spPr>
          <c:marker>
            <c:symbol val="none"/>
          </c:marker>
          <c:errBars>
            <c:errDir val="y"/>
            <c:errBarType val="both"/>
            <c:errValType val="stdDev"/>
            <c:noEndCap val="0"/>
            <c:val val="1"/>
            <c:spPr>
              <a:noFill/>
              <a:ln w="9525" cap="flat" cmpd="sng" algn="ctr">
                <a:solidFill>
                  <a:schemeClr val="tx1">
                    <a:lumMod val="65000"/>
                    <a:lumOff val="35000"/>
                  </a:schemeClr>
                </a:solidFill>
                <a:round/>
              </a:ln>
              <a:effectLst/>
            </c:spPr>
          </c:errBars>
          <c:val>
            <c:numRef>
              <c:f>Sheet1!$AC$5:$AC$12</c:f>
              <c:numCache>
                <c:formatCode>General</c:formatCode>
                <c:ptCount val="8"/>
                <c:pt idx="0">
                  <c:v>441.6</c:v>
                </c:pt>
                <c:pt idx="1">
                  <c:v>441.6</c:v>
                </c:pt>
                <c:pt idx="2">
                  <c:v>441.6</c:v>
                </c:pt>
                <c:pt idx="3">
                  <c:v>441.6</c:v>
                </c:pt>
                <c:pt idx="4">
                  <c:v>441.6</c:v>
                </c:pt>
                <c:pt idx="5">
                  <c:v>441.6</c:v>
                </c:pt>
                <c:pt idx="6">
                  <c:v>441.6</c:v>
                </c:pt>
                <c:pt idx="7">
                  <c:v>441.6</c:v>
                </c:pt>
              </c:numCache>
            </c:numRef>
          </c:val>
          <c:smooth val="0"/>
          <c:extLst>
            <c:ext xmlns:c16="http://schemas.microsoft.com/office/drawing/2014/chart" uri="{C3380CC4-5D6E-409C-BE32-E72D297353CC}">
              <c16:uniqueId val="{00000002-148C-704E-8F6A-462B0275C28E}"/>
            </c:ext>
          </c:extLst>
        </c:ser>
        <c:dLbls>
          <c:showLegendKey val="0"/>
          <c:showVal val="0"/>
          <c:showCatName val="0"/>
          <c:showSerName val="0"/>
          <c:showPercent val="0"/>
          <c:showBubbleSize val="0"/>
        </c:dLbls>
        <c:smooth val="0"/>
        <c:axId val="1348341280"/>
        <c:axId val="1348354672"/>
      </c:lineChart>
      <c:catAx>
        <c:axId val="1348341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Cut</a:t>
                </a:r>
                <a:r>
                  <a:rPr lang="en-US" baseline="0"/>
                  <a:t>off 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354672"/>
        <c:crosses val="autoZero"/>
        <c:auto val="1"/>
        <c:lblAlgn val="ctr"/>
        <c:lblOffset val="100"/>
        <c:noMultiLvlLbl val="0"/>
      </c:catAx>
      <c:valAx>
        <c:axId val="1348354672"/>
        <c:scaling>
          <c:orientation val="minMax"/>
          <c:max val="85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Miliseconds</a:t>
                </a:r>
                <a:r>
                  <a:rPr lang="en-US" baseline="0"/>
                  <a:t> (ms)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341280"/>
        <c:crosses val="autoZero"/>
        <c:crossBetween val="between"/>
      </c:valAx>
      <c:spPr>
        <a:no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sz="1600" b="0" i="0" baseline="0">
                <a:effectLst/>
              </a:rPr>
              <a:t>Runtime Efficiency of Strassen's Algorithm at Different Cutoff Points (Closer look)</a:t>
            </a:r>
            <a:endParaRPr lang="en-US" sz="1600">
              <a:effectLst/>
            </a:endParaRP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246981627296588"/>
          <c:y val="0.14856481481481484"/>
          <c:w val="0.87753018372703417"/>
          <c:h val="0.61498432487605714"/>
        </c:manualLayout>
      </c:layout>
      <c:lineChart>
        <c:grouping val="standard"/>
        <c:varyColors val="0"/>
        <c:ser>
          <c:idx val="0"/>
          <c:order val="0"/>
          <c:tx>
            <c:v>Strassens</c:v>
          </c:tx>
          <c:spPr>
            <a:ln w="28575" cap="rnd">
              <a:solidFill>
                <a:schemeClr val="tx1">
                  <a:lumMod val="95000"/>
                  <a:lumOff val="5000"/>
                </a:schemeClr>
              </a:solidFill>
              <a:round/>
            </a:ln>
            <a:effectLst/>
          </c:spPr>
          <c:marker>
            <c:symbol val="none"/>
          </c:marker>
          <c:errBars>
            <c:errDir val="y"/>
            <c:errBarType val="both"/>
            <c:errValType val="cust"/>
            <c:noEndCap val="0"/>
            <c:plus>
              <c:numRef>
                <c:f>Sheet1!$G$24:$N$24</c:f>
                <c:numCache>
                  <c:formatCode>General</c:formatCode>
                  <c:ptCount val="8"/>
                  <c:pt idx="0">
                    <c:v>2356.8862465013804</c:v>
                  </c:pt>
                  <c:pt idx="1">
                    <c:v>425.62504811036149</c:v>
                  </c:pt>
                  <c:pt idx="2">
                    <c:v>153.32418355614317</c:v>
                  </c:pt>
                  <c:pt idx="3">
                    <c:v>109.63982900964027</c:v>
                  </c:pt>
                  <c:pt idx="4">
                    <c:v>43.07432377206927</c:v>
                  </c:pt>
                  <c:pt idx="5">
                    <c:v>31.272107969276806</c:v>
                  </c:pt>
                  <c:pt idx="6">
                    <c:v>26.608071588978596</c:v>
                  </c:pt>
                  <c:pt idx="7">
                    <c:v>29.50022301432206</c:v>
                  </c:pt>
                </c:numCache>
              </c:numRef>
            </c:plus>
            <c:minus>
              <c:numLit>
                <c:formatCode>General</c:formatCode>
                <c:ptCount val="1"/>
                <c:pt idx="0">
                  <c:v>1</c:v>
                </c:pt>
              </c:numLit>
            </c:minus>
            <c:spPr>
              <a:noFill/>
              <a:ln w="9525" cap="flat" cmpd="sng" algn="ctr">
                <a:solidFill>
                  <a:schemeClr val="tx1">
                    <a:lumMod val="65000"/>
                    <a:lumOff val="35000"/>
                  </a:schemeClr>
                </a:solidFill>
                <a:round/>
              </a:ln>
              <a:effectLst/>
            </c:spPr>
          </c:errBars>
          <c:val>
            <c:numRef>
              <c:f>Sheet1!$AA$5:$AA$12</c:f>
              <c:numCache>
                <c:formatCode>General</c:formatCode>
                <c:ptCount val="8"/>
                <c:pt idx="0">
                  <c:v>8325.6</c:v>
                </c:pt>
                <c:pt idx="1">
                  <c:v>1725.95</c:v>
                </c:pt>
                <c:pt idx="2">
                  <c:v>498.1</c:v>
                </c:pt>
                <c:pt idx="3">
                  <c:v>224.45</c:v>
                </c:pt>
                <c:pt idx="4">
                  <c:v>134.15</c:v>
                </c:pt>
                <c:pt idx="5">
                  <c:v>124.95</c:v>
                </c:pt>
                <c:pt idx="6">
                  <c:v>123.9</c:v>
                </c:pt>
                <c:pt idx="7">
                  <c:v>147.5</c:v>
                </c:pt>
              </c:numCache>
            </c:numRef>
          </c:val>
          <c:smooth val="0"/>
          <c:extLst>
            <c:ext xmlns:c16="http://schemas.microsoft.com/office/drawing/2014/chart" uri="{C3380CC4-5D6E-409C-BE32-E72D297353CC}">
              <c16:uniqueId val="{00000000-B95E-2F47-BDC2-2E361224FE47}"/>
            </c:ext>
          </c:extLst>
        </c:ser>
        <c:ser>
          <c:idx val="1"/>
          <c:order val="1"/>
          <c:tx>
            <c:strRef>
              <c:f>Sheet1!$AB$4</c:f>
              <c:strCache>
                <c:ptCount val="1"/>
                <c:pt idx="0">
                  <c:v>avg</c:v>
                </c:pt>
              </c:strCache>
            </c:strRef>
          </c:tx>
          <c:spPr>
            <a:ln w="28575" cap="rnd">
              <a:solidFill>
                <a:schemeClr val="accent2"/>
              </a:solidFill>
              <a:round/>
            </a:ln>
            <a:effectLst/>
          </c:spPr>
          <c:marker>
            <c:symbol val="none"/>
          </c:marker>
          <c:errBars>
            <c:errDir val="y"/>
            <c:errBarType val="both"/>
            <c:errValType val="stdDev"/>
            <c:noEndCap val="0"/>
            <c:val val="1"/>
            <c:spPr>
              <a:noFill/>
              <a:ln w="9525" cap="flat" cmpd="sng" algn="ctr">
                <a:solidFill>
                  <a:schemeClr val="tx1">
                    <a:lumMod val="65000"/>
                    <a:lumOff val="35000"/>
                  </a:schemeClr>
                </a:solidFill>
                <a:round/>
              </a:ln>
              <a:effectLst/>
            </c:spPr>
          </c:errBars>
          <c:val>
            <c:numRef>
              <c:f>Sheet1!$AB$5:$AB$12</c:f>
              <c:numCache>
                <c:formatCode>General</c:formatCode>
                <c:ptCount val="8"/>
              </c:numCache>
            </c:numRef>
          </c:val>
          <c:smooth val="0"/>
          <c:extLst>
            <c:ext xmlns:c16="http://schemas.microsoft.com/office/drawing/2014/chart" uri="{C3380CC4-5D6E-409C-BE32-E72D297353CC}">
              <c16:uniqueId val="{00000001-B95E-2F47-BDC2-2E361224FE47}"/>
            </c:ext>
          </c:extLst>
        </c:ser>
        <c:ser>
          <c:idx val="2"/>
          <c:order val="2"/>
          <c:tx>
            <c:v>Brute Force</c:v>
          </c:tx>
          <c:spPr>
            <a:ln w="28575" cap="rnd">
              <a:solidFill>
                <a:srgbClr val="FF0000"/>
              </a:solidFill>
              <a:round/>
            </a:ln>
            <a:effectLst/>
          </c:spPr>
          <c:marker>
            <c:symbol val="none"/>
          </c:marker>
          <c:errBars>
            <c:errDir val="y"/>
            <c:errBarType val="both"/>
            <c:errValType val="stdDev"/>
            <c:noEndCap val="0"/>
            <c:val val="1"/>
            <c:spPr>
              <a:noFill/>
              <a:ln w="9525" cap="flat" cmpd="sng" algn="ctr">
                <a:solidFill>
                  <a:schemeClr val="tx1">
                    <a:lumMod val="65000"/>
                    <a:lumOff val="35000"/>
                  </a:schemeClr>
                </a:solidFill>
                <a:round/>
              </a:ln>
              <a:effectLst/>
            </c:spPr>
          </c:errBars>
          <c:val>
            <c:numRef>
              <c:f>Sheet1!$AC$5:$AC$12</c:f>
              <c:numCache>
                <c:formatCode>General</c:formatCode>
                <c:ptCount val="8"/>
                <c:pt idx="0">
                  <c:v>441.6</c:v>
                </c:pt>
                <c:pt idx="1">
                  <c:v>441.6</c:v>
                </c:pt>
                <c:pt idx="2">
                  <c:v>441.6</c:v>
                </c:pt>
                <c:pt idx="3">
                  <c:v>441.6</c:v>
                </c:pt>
                <c:pt idx="4">
                  <c:v>441.6</c:v>
                </c:pt>
                <c:pt idx="5">
                  <c:v>441.6</c:v>
                </c:pt>
                <c:pt idx="6">
                  <c:v>441.6</c:v>
                </c:pt>
                <c:pt idx="7">
                  <c:v>441.6</c:v>
                </c:pt>
              </c:numCache>
            </c:numRef>
          </c:val>
          <c:smooth val="0"/>
          <c:extLst>
            <c:ext xmlns:c16="http://schemas.microsoft.com/office/drawing/2014/chart" uri="{C3380CC4-5D6E-409C-BE32-E72D297353CC}">
              <c16:uniqueId val="{00000002-B95E-2F47-BDC2-2E361224FE47}"/>
            </c:ext>
          </c:extLst>
        </c:ser>
        <c:dLbls>
          <c:showLegendKey val="0"/>
          <c:showVal val="0"/>
          <c:showCatName val="0"/>
          <c:showSerName val="0"/>
          <c:showPercent val="0"/>
          <c:showBubbleSize val="0"/>
        </c:dLbls>
        <c:smooth val="0"/>
        <c:axId val="1348341280"/>
        <c:axId val="1348354672"/>
      </c:lineChart>
      <c:catAx>
        <c:axId val="1348341280"/>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Cutoff Number</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348354672"/>
        <c:crosses val="autoZero"/>
        <c:auto val="1"/>
        <c:lblAlgn val="ctr"/>
        <c:lblOffset val="100"/>
        <c:noMultiLvlLbl val="0"/>
      </c:catAx>
      <c:valAx>
        <c:axId val="1348354672"/>
        <c:scaling>
          <c:orientation val="minMax"/>
          <c:max val="5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Miliseconds (ms)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348341280"/>
        <c:crosses val="autoZero"/>
        <c:crossBetween val="between"/>
      </c:valAx>
      <c:spPr>
        <a:no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0</xdr:colOff>
      <xdr:row>2</xdr:row>
      <xdr:rowOff>1</xdr:rowOff>
    </xdr:from>
    <xdr:to>
      <xdr:col>24</xdr:col>
      <xdr:colOff>101600</xdr:colOff>
      <xdr:row>23</xdr:row>
      <xdr:rowOff>169333</xdr:rowOff>
    </xdr:to>
    <xdr:graphicFrame macro="">
      <xdr:nvGraphicFramePr>
        <xdr:cNvPr id="2" name="Chart 1">
          <a:extLst>
            <a:ext uri="{FF2B5EF4-FFF2-40B4-BE49-F238E27FC236}">
              <a16:creationId xmlns:a16="http://schemas.microsoft.com/office/drawing/2014/main" id="{E9A20F9E-F511-E6A0-D2F4-2C070C11B3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795866</xdr:colOff>
      <xdr:row>24</xdr:row>
      <xdr:rowOff>135465</xdr:rowOff>
    </xdr:from>
    <xdr:to>
      <xdr:col>24</xdr:col>
      <xdr:colOff>101601</xdr:colOff>
      <xdr:row>46</xdr:row>
      <xdr:rowOff>203199</xdr:rowOff>
    </xdr:to>
    <xdr:graphicFrame macro="">
      <xdr:nvGraphicFramePr>
        <xdr:cNvPr id="3" name="Chart 2">
          <a:extLst>
            <a:ext uri="{FF2B5EF4-FFF2-40B4-BE49-F238E27FC236}">
              <a16:creationId xmlns:a16="http://schemas.microsoft.com/office/drawing/2014/main" id="{7527C6F9-4C9A-184B-85E3-416B5C3E87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304800</xdr:colOff>
      <xdr:row>14</xdr:row>
      <xdr:rowOff>1</xdr:rowOff>
    </xdr:from>
    <xdr:to>
      <xdr:col>30</xdr:col>
      <xdr:colOff>389467</xdr:colOff>
      <xdr:row>41</xdr:row>
      <xdr:rowOff>0</xdr:rowOff>
    </xdr:to>
    <xdr:sp macro="" textlink="">
      <xdr:nvSpPr>
        <xdr:cNvPr id="4" name="TextBox 3">
          <a:extLst>
            <a:ext uri="{FF2B5EF4-FFF2-40B4-BE49-F238E27FC236}">
              <a16:creationId xmlns:a16="http://schemas.microsoft.com/office/drawing/2014/main" id="{D8975287-2D72-A603-4892-0E0659D31FF5}"/>
            </a:ext>
          </a:extLst>
        </xdr:cNvPr>
        <xdr:cNvSpPr txBox="1"/>
      </xdr:nvSpPr>
      <xdr:spPr>
        <a:xfrm>
          <a:off x="20218400" y="2844801"/>
          <a:ext cx="4250267" cy="54863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Conclusion:</a:t>
          </a:r>
        </a:p>
        <a:p>
          <a:endParaRPr lang="en-US" sz="1400"/>
        </a:p>
        <a:p>
          <a:r>
            <a:rPr lang="en-US" sz="1400"/>
            <a:t>My chosen cutoff</a:t>
          </a:r>
          <a:r>
            <a:rPr lang="en-US" sz="1400" baseline="0"/>
            <a:t> point was 9. I chose this cutoff point after testing (2^8)x(2^8) matrices and (2^10)(2^10) matrices closely. The (2^8)x(2^8) matrices ran realtively quickly compared to the (2^9)x(2^9) matrice runs. The (2^10)x(2^10) matrices took much longer than the (2^9)x(2^9) matrice runs, therefore, I chose the cutoff point to be 9 since I determined that it was a good middle point. Strassens algorithm also started to show its theoretical advantages (it became faster) over the brute force method at this point. </a:t>
          </a:r>
        </a:p>
        <a:p>
          <a:endParaRPr lang="en-US" sz="1400" baseline="0"/>
        </a:p>
        <a:p>
          <a:r>
            <a:rPr lang="en-US" sz="1400" baseline="0"/>
            <a:t>The runtime advantages of Strassen's algorithm start to show after the cutoff point 3. The red line is the runtime average of the brute force approach. According to the results, the larger the cutoff point of Strassen's algorithm, the faster it runs. One can start to see that the algorithm shows its maximum efficiency (for this experiment) at cutoff points 6 and 7. Overall, the Strassen's algorthim has a theoretical advtnge over brute force as the cutoff point gets larger. The lower the cutoff point, the less efficient Strassen's is and brute force has an advantage.</a:t>
          </a:r>
          <a:endParaRPr lang="en-US"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B87A6-1C76-6C44-8E9F-173D11E7250B}">
  <dimension ref="A1:AH25"/>
  <sheetViews>
    <sheetView tabSelected="1" zoomScale="75" zoomScaleNormal="75" workbookViewId="0">
      <selection activeCell="D17" sqref="D17"/>
    </sheetView>
  </sheetViews>
  <sheetFormatPr baseColWidth="10" defaultRowHeight="16" x14ac:dyDescent="0.2"/>
  <cols>
    <col min="28" max="28" width="0.1640625" customWidth="1"/>
  </cols>
  <sheetData>
    <row r="1" spans="1:34" x14ac:dyDescent="0.2">
      <c r="A1" s="1" t="s">
        <v>4</v>
      </c>
      <c r="C1" s="1"/>
      <c r="G1" s="1" t="s">
        <v>8</v>
      </c>
      <c r="J1" s="1" t="s">
        <v>1</v>
      </c>
    </row>
    <row r="2" spans="1:34" x14ac:dyDescent="0.2">
      <c r="A2" s="1" t="s">
        <v>0</v>
      </c>
      <c r="B2" s="1" t="s">
        <v>5</v>
      </c>
      <c r="F2" s="1" t="s">
        <v>0</v>
      </c>
      <c r="G2" s="1">
        <v>1</v>
      </c>
      <c r="H2" s="1">
        <v>2</v>
      </c>
      <c r="I2" s="1">
        <v>3</v>
      </c>
      <c r="J2" s="1">
        <v>4</v>
      </c>
      <c r="K2" s="1">
        <v>5</v>
      </c>
      <c r="L2" s="1">
        <v>6</v>
      </c>
      <c r="M2" s="1">
        <v>7</v>
      </c>
      <c r="N2" s="1">
        <v>8</v>
      </c>
    </row>
    <row r="3" spans="1:34" x14ac:dyDescent="0.2">
      <c r="A3">
        <v>1</v>
      </c>
      <c r="B3">
        <v>348</v>
      </c>
      <c r="F3">
        <v>1</v>
      </c>
      <c r="G3">
        <v>7993</v>
      </c>
      <c r="H3">
        <v>2855</v>
      </c>
      <c r="I3">
        <v>1147</v>
      </c>
      <c r="J3">
        <v>687</v>
      </c>
      <c r="K3">
        <v>311</v>
      </c>
      <c r="L3">
        <v>251</v>
      </c>
      <c r="M3">
        <v>231</v>
      </c>
      <c r="N3">
        <v>266</v>
      </c>
    </row>
    <row r="4" spans="1:34" x14ac:dyDescent="0.2">
      <c r="A4">
        <v>2</v>
      </c>
      <c r="B4">
        <v>344</v>
      </c>
      <c r="F4">
        <v>2</v>
      </c>
      <c r="G4">
        <v>7543</v>
      </c>
      <c r="H4">
        <v>2773</v>
      </c>
      <c r="I4">
        <v>493</v>
      </c>
      <c r="J4">
        <v>210</v>
      </c>
      <c r="K4">
        <v>156</v>
      </c>
      <c r="L4">
        <v>136</v>
      </c>
      <c r="M4">
        <v>124</v>
      </c>
      <c r="N4">
        <v>171</v>
      </c>
      <c r="AA4" t="s">
        <v>6</v>
      </c>
      <c r="AB4" t="s">
        <v>6</v>
      </c>
      <c r="AC4" t="s">
        <v>7</v>
      </c>
    </row>
    <row r="5" spans="1:34" x14ac:dyDescent="0.2">
      <c r="A5">
        <v>3</v>
      </c>
      <c r="B5">
        <v>377</v>
      </c>
      <c r="F5">
        <v>3</v>
      </c>
      <c r="G5">
        <v>7554</v>
      </c>
      <c r="H5">
        <v>1977</v>
      </c>
      <c r="I5">
        <v>485</v>
      </c>
      <c r="J5">
        <v>199</v>
      </c>
      <c r="K5">
        <v>123</v>
      </c>
      <c r="L5">
        <v>124</v>
      </c>
      <c r="M5">
        <v>109</v>
      </c>
      <c r="N5">
        <v>139</v>
      </c>
      <c r="AA5" s="3">
        <v>8325.6</v>
      </c>
      <c r="AB5" s="3"/>
      <c r="AC5" s="3">
        <v>441.6</v>
      </c>
      <c r="AD5" s="3"/>
      <c r="AE5" s="3"/>
      <c r="AF5" s="3"/>
      <c r="AG5" s="3"/>
      <c r="AH5" s="3"/>
    </row>
    <row r="6" spans="1:34" x14ac:dyDescent="0.2">
      <c r="A6">
        <v>4</v>
      </c>
      <c r="B6">
        <v>826</v>
      </c>
      <c r="F6">
        <v>4</v>
      </c>
      <c r="G6">
        <v>7516</v>
      </c>
      <c r="H6">
        <v>2312</v>
      </c>
      <c r="I6">
        <v>458</v>
      </c>
      <c r="J6">
        <v>189</v>
      </c>
      <c r="K6">
        <v>123</v>
      </c>
      <c r="L6">
        <v>114</v>
      </c>
      <c r="M6">
        <v>128</v>
      </c>
      <c r="N6">
        <v>152</v>
      </c>
      <c r="AA6">
        <v>1725.95</v>
      </c>
      <c r="AC6" s="3">
        <v>441.6</v>
      </c>
    </row>
    <row r="7" spans="1:34" x14ac:dyDescent="0.2">
      <c r="A7">
        <v>5</v>
      </c>
      <c r="B7">
        <v>414</v>
      </c>
      <c r="F7">
        <v>5</v>
      </c>
      <c r="G7">
        <v>7544</v>
      </c>
      <c r="H7">
        <v>1750</v>
      </c>
      <c r="I7">
        <v>475</v>
      </c>
      <c r="J7">
        <v>176</v>
      </c>
      <c r="K7">
        <v>131</v>
      </c>
      <c r="L7">
        <v>125</v>
      </c>
      <c r="M7">
        <v>120</v>
      </c>
      <c r="N7">
        <v>141</v>
      </c>
      <c r="AA7">
        <v>498.1</v>
      </c>
      <c r="AC7" s="3">
        <v>441.6</v>
      </c>
    </row>
    <row r="8" spans="1:34" x14ac:dyDescent="0.2">
      <c r="A8">
        <v>6</v>
      </c>
      <c r="B8">
        <v>339</v>
      </c>
      <c r="F8">
        <v>6</v>
      </c>
      <c r="G8">
        <v>7649</v>
      </c>
      <c r="H8">
        <v>1618</v>
      </c>
      <c r="I8">
        <v>468</v>
      </c>
      <c r="J8">
        <v>182</v>
      </c>
      <c r="K8">
        <v>122</v>
      </c>
      <c r="L8">
        <v>108</v>
      </c>
      <c r="M8">
        <v>102</v>
      </c>
      <c r="N8">
        <v>142</v>
      </c>
      <c r="AA8">
        <v>224.45</v>
      </c>
      <c r="AC8" s="3">
        <v>441.6</v>
      </c>
    </row>
    <row r="9" spans="1:34" x14ac:dyDescent="0.2">
      <c r="A9">
        <v>7</v>
      </c>
      <c r="B9">
        <v>320</v>
      </c>
      <c r="F9">
        <v>7</v>
      </c>
      <c r="G9">
        <v>7562</v>
      </c>
      <c r="H9">
        <v>1585</v>
      </c>
      <c r="I9">
        <v>447</v>
      </c>
      <c r="J9">
        <v>220</v>
      </c>
      <c r="K9">
        <v>114</v>
      </c>
      <c r="L9">
        <v>109</v>
      </c>
      <c r="M9">
        <v>117</v>
      </c>
      <c r="N9">
        <v>131</v>
      </c>
      <c r="AA9">
        <v>134.15</v>
      </c>
      <c r="AC9" s="3">
        <v>441.6</v>
      </c>
    </row>
    <row r="10" spans="1:34" x14ac:dyDescent="0.2">
      <c r="A10">
        <v>8</v>
      </c>
      <c r="B10">
        <v>310</v>
      </c>
      <c r="F10">
        <v>8</v>
      </c>
      <c r="G10">
        <v>7626</v>
      </c>
      <c r="H10">
        <v>1600</v>
      </c>
      <c r="I10">
        <v>439</v>
      </c>
      <c r="J10">
        <v>201</v>
      </c>
      <c r="K10">
        <v>122</v>
      </c>
      <c r="L10">
        <v>105</v>
      </c>
      <c r="M10">
        <v>128</v>
      </c>
      <c r="N10">
        <v>140</v>
      </c>
      <c r="AA10">
        <v>124.95</v>
      </c>
      <c r="AC10" s="3">
        <v>441.6</v>
      </c>
    </row>
    <row r="11" spans="1:34" x14ac:dyDescent="0.2">
      <c r="A11">
        <v>9</v>
      </c>
      <c r="B11">
        <v>339</v>
      </c>
      <c r="F11">
        <v>9</v>
      </c>
      <c r="G11">
        <v>7503</v>
      </c>
      <c r="H11">
        <v>1531</v>
      </c>
      <c r="I11">
        <v>469</v>
      </c>
      <c r="J11">
        <v>190</v>
      </c>
      <c r="K11">
        <v>123</v>
      </c>
      <c r="L11">
        <v>107</v>
      </c>
      <c r="M11">
        <v>117</v>
      </c>
      <c r="N11">
        <v>129</v>
      </c>
      <c r="AA11">
        <v>123.9</v>
      </c>
      <c r="AC11" s="3">
        <v>441.6</v>
      </c>
    </row>
    <row r="12" spans="1:34" x14ac:dyDescent="0.2">
      <c r="A12">
        <v>10</v>
      </c>
      <c r="B12">
        <v>389</v>
      </c>
      <c r="F12">
        <v>10</v>
      </c>
      <c r="G12">
        <v>7518</v>
      </c>
      <c r="H12">
        <v>1486</v>
      </c>
      <c r="I12">
        <v>466</v>
      </c>
      <c r="J12">
        <v>196</v>
      </c>
      <c r="K12">
        <v>112</v>
      </c>
      <c r="L12">
        <v>108</v>
      </c>
      <c r="M12">
        <v>106</v>
      </c>
      <c r="N12">
        <v>134</v>
      </c>
      <c r="AA12">
        <v>147.5</v>
      </c>
      <c r="AC12" s="3">
        <v>441.6</v>
      </c>
    </row>
    <row r="13" spans="1:34" x14ac:dyDescent="0.2">
      <c r="A13">
        <v>11</v>
      </c>
      <c r="B13">
        <v>303</v>
      </c>
      <c r="F13">
        <v>11</v>
      </c>
      <c r="G13">
        <v>7543</v>
      </c>
      <c r="H13">
        <v>1596</v>
      </c>
      <c r="I13">
        <v>469</v>
      </c>
      <c r="J13">
        <v>205</v>
      </c>
      <c r="K13">
        <v>119</v>
      </c>
      <c r="L13">
        <v>123</v>
      </c>
      <c r="M13">
        <v>127</v>
      </c>
      <c r="N13">
        <v>141</v>
      </c>
    </row>
    <row r="14" spans="1:34" x14ac:dyDescent="0.2">
      <c r="A14">
        <v>12</v>
      </c>
      <c r="B14">
        <v>331</v>
      </c>
      <c r="F14">
        <v>12</v>
      </c>
      <c r="G14">
        <v>7392</v>
      </c>
      <c r="H14">
        <v>1495</v>
      </c>
      <c r="I14">
        <v>461</v>
      </c>
      <c r="J14">
        <v>221</v>
      </c>
      <c r="K14">
        <v>139</v>
      </c>
      <c r="L14">
        <v>115</v>
      </c>
      <c r="M14">
        <v>127</v>
      </c>
      <c r="N14">
        <v>133</v>
      </c>
    </row>
    <row r="15" spans="1:34" x14ac:dyDescent="0.2">
      <c r="A15">
        <v>13</v>
      </c>
      <c r="B15">
        <v>397</v>
      </c>
      <c r="F15">
        <v>13</v>
      </c>
      <c r="G15">
        <v>7436</v>
      </c>
      <c r="H15">
        <v>1528</v>
      </c>
      <c r="I15">
        <v>476</v>
      </c>
      <c r="J15">
        <v>203</v>
      </c>
      <c r="K15">
        <v>115</v>
      </c>
      <c r="L15">
        <v>107</v>
      </c>
      <c r="M15">
        <v>121</v>
      </c>
      <c r="N15">
        <v>152</v>
      </c>
    </row>
    <row r="16" spans="1:34" x14ac:dyDescent="0.2">
      <c r="A16">
        <v>14</v>
      </c>
      <c r="B16">
        <v>538</v>
      </c>
      <c r="F16">
        <v>14</v>
      </c>
      <c r="G16">
        <v>7442</v>
      </c>
      <c r="H16">
        <v>1469</v>
      </c>
      <c r="I16">
        <v>453</v>
      </c>
      <c r="J16">
        <v>184</v>
      </c>
      <c r="K16">
        <v>112</v>
      </c>
      <c r="L16">
        <v>112</v>
      </c>
      <c r="M16">
        <v>108</v>
      </c>
      <c r="N16">
        <v>136</v>
      </c>
    </row>
    <row r="17" spans="1:14" x14ac:dyDescent="0.2">
      <c r="A17">
        <v>15</v>
      </c>
      <c r="B17">
        <v>365</v>
      </c>
      <c r="F17">
        <v>15</v>
      </c>
      <c r="G17">
        <v>10063</v>
      </c>
      <c r="H17">
        <v>1539</v>
      </c>
      <c r="I17">
        <v>446</v>
      </c>
      <c r="J17">
        <v>209</v>
      </c>
      <c r="K17">
        <v>115</v>
      </c>
      <c r="L17">
        <v>129</v>
      </c>
      <c r="M17">
        <v>130</v>
      </c>
      <c r="N17">
        <v>147</v>
      </c>
    </row>
    <row r="18" spans="1:14" x14ac:dyDescent="0.2">
      <c r="A18">
        <v>16</v>
      </c>
      <c r="B18">
        <v>782</v>
      </c>
      <c r="F18">
        <v>16</v>
      </c>
      <c r="G18">
        <v>17914</v>
      </c>
      <c r="H18">
        <v>1526</v>
      </c>
      <c r="I18">
        <v>452</v>
      </c>
      <c r="J18">
        <v>198</v>
      </c>
      <c r="K18">
        <v>128</v>
      </c>
      <c r="L18">
        <v>129</v>
      </c>
      <c r="M18">
        <v>116</v>
      </c>
      <c r="N18">
        <v>143</v>
      </c>
    </row>
    <row r="19" spans="1:14" x14ac:dyDescent="0.2">
      <c r="A19">
        <v>17</v>
      </c>
      <c r="B19">
        <v>655</v>
      </c>
      <c r="F19">
        <v>17</v>
      </c>
      <c r="G19">
        <v>9334</v>
      </c>
      <c r="H19">
        <v>1454</v>
      </c>
      <c r="I19">
        <v>461</v>
      </c>
      <c r="J19">
        <v>222</v>
      </c>
      <c r="K19">
        <v>144</v>
      </c>
      <c r="L19">
        <v>129</v>
      </c>
      <c r="M19">
        <v>112</v>
      </c>
      <c r="N19">
        <v>134</v>
      </c>
    </row>
    <row r="20" spans="1:14" x14ac:dyDescent="0.2">
      <c r="A20">
        <v>18</v>
      </c>
      <c r="B20">
        <v>771</v>
      </c>
      <c r="F20">
        <v>18</v>
      </c>
      <c r="G20">
        <v>8168</v>
      </c>
      <c r="H20">
        <v>1428</v>
      </c>
      <c r="I20">
        <v>455</v>
      </c>
      <c r="J20">
        <v>199</v>
      </c>
      <c r="K20">
        <v>122</v>
      </c>
      <c r="L20">
        <v>128</v>
      </c>
      <c r="M20">
        <v>122</v>
      </c>
      <c r="N20">
        <v>135</v>
      </c>
    </row>
    <row r="21" spans="1:14" x14ac:dyDescent="0.2">
      <c r="A21">
        <v>19</v>
      </c>
      <c r="B21">
        <v>331</v>
      </c>
      <c r="F21">
        <v>19</v>
      </c>
      <c r="G21">
        <v>7676</v>
      </c>
      <c r="H21">
        <v>1545</v>
      </c>
      <c r="I21">
        <v>477</v>
      </c>
      <c r="J21">
        <v>210</v>
      </c>
      <c r="K21">
        <v>122</v>
      </c>
      <c r="L21">
        <v>130</v>
      </c>
      <c r="M21">
        <v>126</v>
      </c>
      <c r="N21">
        <v>149</v>
      </c>
    </row>
    <row r="22" spans="1:14" x14ac:dyDescent="0.2">
      <c r="A22">
        <v>20</v>
      </c>
      <c r="B22">
        <v>353</v>
      </c>
      <c r="F22">
        <v>20</v>
      </c>
      <c r="G22">
        <v>7536</v>
      </c>
      <c r="H22">
        <v>1452</v>
      </c>
      <c r="I22">
        <v>465</v>
      </c>
      <c r="J22">
        <v>188</v>
      </c>
      <c r="K22">
        <v>130</v>
      </c>
      <c r="L22">
        <v>110</v>
      </c>
      <c r="M22">
        <v>107</v>
      </c>
      <c r="N22">
        <v>135</v>
      </c>
    </row>
    <row r="23" spans="1:14" x14ac:dyDescent="0.2">
      <c r="A23" s="4" t="s">
        <v>3</v>
      </c>
      <c r="B23" s="3">
        <f>AVERAGE(B3:B22)</f>
        <v>441.6</v>
      </c>
      <c r="D23" s="3"/>
      <c r="E23" s="3"/>
      <c r="F23" s="4" t="s">
        <v>3</v>
      </c>
      <c r="G23" s="3">
        <f>AVERAGE(G3:G22)</f>
        <v>8325.6</v>
      </c>
      <c r="H23" s="3">
        <f t="shared" ref="H23:N23" si="0">AVERAGE(H3:H22)</f>
        <v>1725.95</v>
      </c>
      <c r="I23" s="3">
        <f t="shared" si="0"/>
        <v>498.1</v>
      </c>
      <c r="J23" s="3">
        <f t="shared" si="0"/>
        <v>224.45</v>
      </c>
      <c r="K23" s="3">
        <f t="shared" si="0"/>
        <v>134.15</v>
      </c>
      <c r="L23" s="3">
        <f t="shared" si="0"/>
        <v>124.95</v>
      </c>
      <c r="M23" s="3">
        <f t="shared" si="0"/>
        <v>123.9</v>
      </c>
      <c r="N23" s="3">
        <f t="shared" si="0"/>
        <v>147.5</v>
      </c>
    </row>
    <row r="24" spans="1:14" x14ac:dyDescent="0.2">
      <c r="A24" s="4" t="s">
        <v>2</v>
      </c>
      <c r="B24" s="3">
        <f>_xlfn.STDEV.S(B3:B22)</f>
        <v>172.52014375138918</v>
      </c>
      <c r="D24" s="3"/>
      <c r="E24" s="3"/>
      <c r="F24" s="4" t="s">
        <v>2</v>
      </c>
      <c r="G24" s="3">
        <f>_xlfn.STDEV.S(G3:G22)</f>
        <v>2356.8862465013804</v>
      </c>
      <c r="H24" s="3">
        <f t="shared" ref="H24:N24" si="1">_xlfn.STDEV.S(H3:H22)</f>
        <v>425.62504811036149</v>
      </c>
      <c r="I24" s="3">
        <f t="shared" si="1"/>
        <v>153.32418355614317</v>
      </c>
      <c r="J24" s="3">
        <f t="shared" si="1"/>
        <v>109.63982900964027</v>
      </c>
      <c r="K24" s="3">
        <f t="shared" si="1"/>
        <v>43.07432377206927</v>
      </c>
      <c r="L24" s="3">
        <f t="shared" si="1"/>
        <v>31.272107969276806</v>
      </c>
      <c r="M24" s="3">
        <f t="shared" si="1"/>
        <v>26.608071588978596</v>
      </c>
      <c r="N24" s="3">
        <f t="shared" si="1"/>
        <v>29.50022301432206</v>
      </c>
    </row>
    <row r="25" spans="1:14" x14ac:dyDescent="0.2">
      <c r="H25" s="2"/>
      <c r="I25" s="2"/>
      <c r="J25" s="2"/>
      <c r="K25" s="2"/>
      <c r="M25" s="2"/>
      <c r="N25"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2023-04-07T04:54:08Z</dcterms:created>
  <dcterms:modified xsi:type="dcterms:W3CDTF">2023-04-07T18:02:58Z</dcterms:modified>
</cp:coreProperties>
</file>