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achelhall/BME 6100/Bio6100/"/>
    </mc:Choice>
  </mc:AlternateContent>
  <xr:revisionPtr revIDLastSave="0" documentId="13_ncr:1_{C7DAA263-5173-DB48-81A7-6AE74104BEF3}" xr6:coauthVersionLast="47" xr6:coauthVersionMax="47" xr10:uidLastSave="{00000000-0000-0000-0000-000000000000}"/>
  <bookViews>
    <workbookView xWindow="0" yWindow="500" windowWidth="26680" windowHeight="16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</calcChain>
</file>

<file path=xl/sharedStrings.xml><?xml version="1.0" encoding="utf-8"?>
<sst xmlns="http://schemas.openxmlformats.org/spreadsheetml/2006/main" count="78" uniqueCount="20">
  <si>
    <t>#</t>
  </si>
  <si>
    <t>ID</t>
  </si>
  <si>
    <t># ----- START OF DATA -----</t>
  </si>
  <si>
    <t>Moisture treatment</t>
  </si>
  <si>
    <t>Plant species richness</t>
  </si>
  <si>
    <t>Soil moisture (m3 m-3)</t>
  </si>
  <si>
    <t>Soil organic matter (g kg-1)</t>
  </si>
  <si>
    <t>Plant biomass (g)</t>
  </si>
  <si>
    <t>Bacterial Chao 1</t>
  </si>
  <si>
    <t>Bacterial OTU richness</t>
  </si>
  <si>
    <t>Fungal Chao 1</t>
  </si>
  <si>
    <t>Fungal OTU richness</t>
  </si>
  <si>
    <t>Glomalin (mg g-1 soil)</t>
  </si>
  <si>
    <t>Dehydrogenases (¦Ìg TPF g-1 soil h-1)</t>
  </si>
  <si>
    <t>Nitrate reductase (¦Ìg NO2--N g-1 soil h-1)</t>
  </si>
  <si>
    <t>¦Â-Glucosidase (¦Ìg 2-HBA g-1 soil h-1)</t>
  </si>
  <si>
    <t>Protease (¦Ìg Tyrosine g-1 soil h-1)</t>
  </si>
  <si>
    <t>Urease (¦Ìg NH4+-N g-1 soil h-1)</t>
  </si>
  <si>
    <t>Ambient</t>
  </si>
  <si>
    <t>Drought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</si>
</sst>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2" max="2" width="9.1640625" bestFit="1" customWidth="1"/>
    <col min="6" max="6" width="17.33203125" customWidth="1"/>
  </cols>
  <sheetData>
    <row r="1" spans="1:20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20" x14ac:dyDescent="0.2">
      <c r="A2">
        <v>1</v>
      </c>
      <c r="B2" t="s">
        <v>18</v>
      </c>
      <c r="C2">
        <v>1</v>
      </c>
      <c r="D2">
        <v>0.10491666700000001</v>
      </c>
      <c r="E2">
        <v>9.3932000000000002</v>
      </c>
      <c r="F2">
        <v>33.18</v>
      </c>
      <c r="G2">
        <v>4299.24359</v>
      </c>
      <c r="H2">
        <v>2890</v>
      </c>
      <c r="I2">
        <v>1104.8</v>
      </c>
      <c r="J2">
        <v>758</v>
      </c>
      <c r="K2">
        <v>0.25493333299999998</v>
      </c>
      <c r="L2">
        <v>2.2083070999999999E-2</v>
      </c>
      <c r="M2">
        <v>0.101174242</v>
      </c>
      <c r="N2">
        <v>0.233109397</v>
      </c>
      <c r="O2">
        <v>783.49333330000002</v>
      </c>
      <c r="P2">
        <v>194.32784910000001</v>
      </c>
    </row>
    <row r="3" spans="1:20" x14ac:dyDescent="0.2">
      <c r="A3">
        <v>2</v>
      </c>
      <c r="B3" t="s">
        <v>18</v>
      </c>
      <c r="C3">
        <v>1</v>
      </c>
      <c r="D3">
        <v>0.112166667</v>
      </c>
      <c r="E3">
        <v>8.5048999999999992</v>
      </c>
      <c r="F3">
        <v>36.4</v>
      </c>
      <c r="G3">
        <v>4428.0063289999998</v>
      </c>
      <c r="H3">
        <v>2953</v>
      </c>
      <c r="I3">
        <v>1190.2222220000001</v>
      </c>
      <c r="J3">
        <v>680</v>
      </c>
      <c r="K3">
        <v>0.215466667</v>
      </c>
      <c r="L3">
        <v>5.6340157000000002E-2</v>
      </c>
      <c r="M3">
        <v>0.23193939399999999</v>
      </c>
      <c r="N3">
        <v>0.148961382</v>
      </c>
      <c r="O3">
        <v>935.68</v>
      </c>
      <c r="P3">
        <v>113.818566</v>
      </c>
      <c r="T3">
        <f>_xlfn.STDEV.S(F2:F31)</f>
        <v>44.350726975550103</v>
      </c>
    </row>
    <row r="4" spans="1:20" x14ac:dyDescent="0.2">
      <c r="A4">
        <v>3</v>
      </c>
      <c r="B4" t="s">
        <v>18</v>
      </c>
      <c r="C4">
        <v>1</v>
      </c>
      <c r="D4">
        <v>0.10983333300000001</v>
      </c>
      <c r="E4">
        <v>12.0931</v>
      </c>
      <c r="F4">
        <v>39.182600000000001</v>
      </c>
      <c r="G4">
        <v>4622.4862000000003</v>
      </c>
      <c r="H4">
        <v>3090</v>
      </c>
      <c r="I4">
        <v>933.18390799999997</v>
      </c>
      <c r="J4">
        <v>598</v>
      </c>
      <c r="K4">
        <v>0.44800000000000001</v>
      </c>
      <c r="L4">
        <v>1.5157479999999999E-2</v>
      </c>
      <c r="M4">
        <v>1.0078125</v>
      </c>
      <c r="N4">
        <v>5.5814899999999997E-3</v>
      </c>
      <c r="O4">
        <v>1925</v>
      </c>
      <c r="P4">
        <v>84.679245280000004</v>
      </c>
      <c r="T4">
        <f>_xlfn.STDEV.S(F32:F61)</f>
        <v>29.944499617221037</v>
      </c>
    </row>
    <row r="5" spans="1:20" x14ac:dyDescent="0.2">
      <c r="A5">
        <v>4</v>
      </c>
      <c r="B5" t="s">
        <v>18</v>
      </c>
      <c r="C5">
        <v>1</v>
      </c>
      <c r="D5">
        <v>6.7916667E-2</v>
      </c>
      <c r="E5">
        <v>10.9689</v>
      </c>
      <c r="F5">
        <v>91.322599999999994</v>
      </c>
      <c r="G5">
        <v>4346.332703</v>
      </c>
      <c r="H5">
        <v>3058</v>
      </c>
      <c r="I5">
        <v>1088.863014</v>
      </c>
      <c r="J5">
        <v>569</v>
      </c>
      <c r="K5">
        <v>0.325333333</v>
      </c>
      <c r="L5">
        <v>2.5005512000000001E-2</v>
      </c>
      <c r="M5">
        <v>0.61786174199999999</v>
      </c>
      <c r="N5">
        <v>0.123050538</v>
      </c>
      <c r="O5">
        <v>2309.6</v>
      </c>
      <c r="P5">
        <v>107.2003019</v>
      </c>
    </row>
    <row r="6" spans="1:20" x14ac:dyDescent="0.2">
      <c r="A6">
        <v>5</v>
      </c>
      <c r="B6" t="s">
        <v>18</v>
      </c>
      <c r="C6">
        <v>1</v>
      </c>
      <c r="D6">
        <v>0.105</v>
      </c>
      <c r="E6">
        <v>14.5731</v>
      </c>
      <c r="F6">
        <v>110.05</v>
      </c>
      <c r="G6">
        <v>4628.141509</v>
      </c>
      <c r="H6">
        <v>2954</v>
      </c>
      <c r="I6">
        <v>821.7590361</v>
      </c>
      <c r="J6">
        <v>542</v>
      </c>
      <c r="K6">
        <v>0.50773333300000001</v>
      </c>
      <c r="L6">
        <v>9.0361416999999999E-2</v>
      </c>
      <c r="M6">
        <v>1.7158011360000001</v>
      </c>
      <c r="N6">
        <v>0.30677085399999998</v>
      </c>
      <c r="O6">
        <v>3974.58</v>
      </c>
      <c r="P6">
        <v>27.039396230000001</v>
      </c>
    </row>
    <row r="7" spans="1:20" x14ac:dyDescent="0.2">
      <c r="A7">
        <v>6</v>
      </c>
      <c r="B7" t="s">
        <v>18</v>
      </c>
      <c r="C7">
        <v>1</v>
      </c>
      <c r="D7">
        <v>9.6583332999999993E-2</v>
      </c>
      <c r="E7">
        <v>10.7249</v>
      </c>
      <c r="F7">
        <v>16.09</v>
      </c>
      <c r="G7">
        <v>4262.1567800000003</v>
      </c>
      <c r="H7">
        <v>2944</v>
      </c>
      <c r="I7">
        <v>1243.887755</v>
      </c>
      <c r="J7">
        <v>752</v>
      </c>
      <c r="K7">
        <v>0.28373333299999998</v>
      </c>
      <c r="L7">
        <v>3.1397637999999999E-2</v>
      </c>
      <c r="M7">
        <v>0.27864583300000001</v>
      </c>
      <c r="N7">
        <v>0.24000405899999999</v>
      </c>
      <c r="O7">
        <v>2163.333333</v>
      </c>
      <c r="P7">
        <v>16.603773579999999</v>
      </c>
    </row>
    <row r="8" spans="1:20" x14ac:dyDescent="0.2">
      <c r="A8">
        <v>7</v>
      </c>
      <c r="B8" t="s">
        <v>18</v>
      </c>
      <c r="C8">
        <v>1</v>
      </c>
      <c r="D8">
        <v>9.4833333000000006E-2</v>
      </c>
      <c r="E8">
        <v>4.9675000000000002</v>
      </c>
      <c r="F8">
        <v>43.296399999999998</v>
      </c>
      <c r="G8">
        <v>4160.6826350000001</v>
      </c>
      <c r="H8">
        <v>2952</v>
      </c>
      <c r="I8">
        <v>802.11111110000002</v>
      </c>
      <c r="J8">
        <v>581</v>
      </c>
      <c r="K8">
        <v>0.26240000000000002</v>
      </c>
      <c r="L8">
        <v>9.5952759999999998E-3</v>
      </c>
      <c r="M8">
        <v>1.602746212</v>
      </c>
      <c r="N8">
        <v>2.7481226000000001E-2</v>
      </c>
      <c r="O8">
        <v>3195.44</v>
      </c>
      <c r="P8">
        <v>9.8101132080000006</v>
      </c>
    </row>
    <row r="9" spans="1:20" x14ac:dyDescent="0.2">
      <c r="A9">
        <v>8</v>
      </c>
      <c r="B9" t="s">
        <v>18</v>
      </c>
      <c r="C9">
        <v>1</v>
      </c>
      <c r="D9">
        <v>8.0916666999999998E-2</v>
      </c>
      <c r="E9">
        <v>11.763400000000001</v>
      </c>
      <c r="F9">
        <v>94.304699999999997</v>
      </c>
      <c r="G9">
        <v>4501.1160339999997</v>
      </c>
      <c r="H9">
        <v>3046</v>
      </c>
      <c r="I9">
        <v>989.61627910000004</v>
      </c>
      <c r="J9">
        <v>589</v>
      </c>
      <c r="K9">
        <v>0.50453333300000003</v>
      </c>
      <c r="L9">
        <v>5.0980314999999998E-2</v>
      </c>
      <c r="M9">
        <v>2.0854813760000002</v>
      </c>
      <c r="N9">
        <v>0.177115892</v>
      </c>
      <c r="O9">
        <v>2364.6</v>
      </c>
      <c r="P9">
        <v>11.04754717</v>
      </c>
    </row>
    <row r="10" spans="1:20" x14ac:dyDescent="0.2">
      <c r="A10">
        <v>9</v>
      </c>
      <c r="B10" t="s">
        <v>18</v>
      </c>
      <c r="C10">
        <v>1</v>
      </c>
      <c r="D10">
        <v>9.9083332999999996E-2</v>
      </c>
      <c r="E10">
        <v>8.7121999999999993</v>
      </c>
      <c r="F10">
        <v>29.157399999999999</v>
      </c>
      <c r="G10">
        <v>4634.4841269999997</v>
      </c>
      <c r="H10">
        <v>3188</v>
      </c>
      <c r="I10">
        <v>932.15384619999998</v>
      </c>
      <c r="J10">
        <v>601</v>
      </c>
      <c r="K10">
        <v>0.482133333</v>
      </c>
      <c r="L10">
        <v>2.5870865999999999E-2</v>
      </c>
      <c r="M10">
        <v>1.700878788</v>
      </c>
      <c r="N10">
        <v>0.177828293</v>
      </c>
      <c r="O10">
        <v>1405.5066670000001</v>
      </c>
      <c r="P10">
        <v>140.51622639999999</v>
      </c>
    </row>
    <row r="11" spans="1:20" x14ac:dyDescent="0.2">
      <c r="A11">
        <v>10</v>
      </c>
      <c r="B11" t="s">
        <v>18</v>
      </c>
      <c r="C11">
        <v>1</v>
      </c>
      <c r="D11">
        <v>9.9250000000000005E-2</v>
      </c>
      <c r="E11">
        <v>5.9583000000000004</v>
      </c>
      <c r="F11">
        <v>9.08</v>
      </c>
      <c r="G11">
        <v>4866.625</v>
      </c>
      <c r="H11">
        <v>3184</v>
      </c>
      <c r="I11">
        <v>1234.7720589999999</v>
      </c>
      <c r="J11">
        <v>816</v>
      </c>
      <c r="K11">
        <v>0.1376</v>
      </c>
      <c r="L11">
        <v>1.7083464999999999E-2</v>
      </c>
      <c r="M11">
        <v>1.6376439389999999</v>
      </c>
      <c r="N11">
        <v>0.15962654800000001</v>
      </c>
      <c r="O11">
        <v>4610.3999999999996</v>
      </c>
      <c r="P11">
        <v>116.2578113</v>
      </c>
    </row>
    <row r="12" spans="1:20" x14ac:dyDescent="0.2">
      <c r="A12">
        <v>11</v>
      </c>
      <c r="B12" t="s">
        <v>18</v>
      </c>
      <c r="C12">
        <v>1</v>
      </c>
      <c r="D12">
        <v>0.12775</v>
      </c>
      <c r="E12">
        <v>3.7309999999999999</v>
      </c>
      <c r="F12">
        <v>44.28</v>
      </c>
      <c r="G12">
        <v>4622.6460669999997</v>
      </c>
      <c r="H12">
        <v>3198</v>
      </c>
      <c r="I12">
        <v>1056.181818</v>
      </c>
      <c r="J12">
        <v>717</v>
      </c>
      <c r="K12">
        <v>0.13120000000000001</v>
      </c>
      <c r="L12">
        <v>2.9115354E-2</v>
      </c>
      <c r="M12">
        <v>1.2086874999999999</v>
      </c>
      <c r="N12">
        <v>0.10562411200000001</v>
      </c>
      <c r="O12">
        <v>3378.1</v>
      </c>
      <c r="P12">
        <v>138.91381129999999</v>
      </c>
    </row>
    <row r="13" spans="1:20" x14ac:dyDescent="0.2">
      <c r="A13">
        <v>12</v>
      </c>
      <c r="B13" t="s">
        <v>18</v>
      </c>
      <c r="C13">
        <v>1</v>
      </c>
      <c r="D13">
        <v>0.10174999999999999</v>
      </c>
      <c r="E13">
        <v>10.645899999999999</v>
      </c>
      <c r="F13">
        <v>98.96</v>
      </c>
      <c r="G13">
        <v>3749.3069049999999</v>
      </c>
      <c r="H13">
        <v>2594</v>
      </c>
      <c r="I13">
        <v>788.12987009999995</v>
      </c>
      <c r="J13">
        <v>550</v>
      </c>
      <c r="K13">
        <v>0.30186666699999998</v>
      </c>
      <c r="L13">
        <v>3.3908232000000003E-2</v>
      </c>
      <c r="M13">
        <v>1.6109583329999999</v>
      </c>
      <c r="N13">
        <v>8.2382788999999998E-2</v>
      </c>
      <c r="O13">
        <v>3608</v>
      </c>
      <c r="P13">
        <v>123.35275470000001</v>
      </c>
    </row>
    <row r="14" spans="1:20" x14ac:dyDescent="0.2">
      <c r="A14">
        <v>13</v>
      </c>
      <c r="B14" t="s">
        <v>18</v>
      </c>
      <c r="C14">
        <v>2</v>
      </c>
      <c r="D14">
        <v>0.106</v>
      </c>
      <c r="E14">
        <v>13.759399999999999</v>
      </c>
      <c r="F14">
        <v>34.68</v>
      </c>
      <c r="G14">
        <v>4243.1255709999996</v>
      </c>
      <c r="H14">
        <v>2848</v>
      </c>
      <c r="I14">
        <v>1014.329787</v>
      </c>
      <c r="J14">
        <v>628</v>
      </c>
      <c r="K14">
        <v>0.25706666700000003</v>
      </c>
      <c r="L14">
        <v>2.2570865999999998E-2</v>
      </c>
      <c r="M14">
        <v>1.7234850000000001E-3</v>
      </c>
      <c r="N14">
        <v>0.17176780999999999</v>
      </c>
      <c r="O14">
        <v>364</v>
      </c>
      <c r="P14">
        <v>20.603773579999999</v>
      </c>
    </row>
    <row r="15" spans="1:20" x14ac:dyDescent="0.2">
      <c r="A15">
        <v>14</v>
      </c>
      <c r="B15" t="s">
        <v>18</v>
      </c>
      <c r="C15">
        <v>2</v>
      </c>
      <c r="D15">
        <v>8.3849999999999994E-2</v>
      </c>
      <c r="E15">
        <v>15.7136</v>
      </c>
      <c r="F15">
        <v>77.150000000000006</v>
      </c>
      <c r="G15">
        <v>4491.6736110000002</v>
      </c>
      <c r="H15">
        <v>2949</v>
      </c>
      <c r="I15">
        <v>889.01063829999998</v>
      </c>
      <c r="J15">
        <v>599</v>
      </c>
      <c r="K15">
        <v>0.58133333300000001</v>
      </c>
      <c r="L15">
        <v>3.6478898000000003E-2</v>
      </c>
      <c r="M15">
        <v>2.40921875</v>
      </c>
      <c r="N15">
        <v>0.23911102100000001</v>
      </c>
      <c r="O15">
        <v>2244</v>
      </c>
      <c r="P15">
        <v>0.84679245299999995</v>
      </c>
    </row>
    <row r="16" spans="1:20" x14ac:dyDescent="0.2">
      <c r="A16">
        <v>15</v>
      </c>
      <c r="B16" t="s">
        <v>18</v>
      </c>
      <c r="C16">
        <v>2</v>
      </c>
      <c r="D16">
        <v>0.12325</v>
      </c>
      <c r="E16">
        <v>12.854100000000001</v>
      </c>
      <c r="F16">
        <v>127.87123510000001</v>
      </c>
      <c r="G16">
        <v>3731.2803469999999</v>
      </c>
      <c r="H16">
        <v>2472</v>
      </c>
      <c r="I16">
        <v>794.27272730000004</v>
      </c>
      <c r="J16">
        <v>528</v>
      </c>
      <c r="K16">
        <v>0.35199999999999998</v>
      </c>
      <c r="L16">
        <v>3.3675590999999998E-2</v>
      </c>
      <c r="M16">
        <v>2.5337812500000001</v>
      </c>
      <c r="N16">
        <v>0.37433935499999998</v>
      </c>
      <c r="O16">
        <v>3724.38</v>
      </c>
      <c r="P16">
        <v>4.0347169809999999</v>
      </c>
    </row>
    <row r="17" spans="1:16" x14ac:dyDescent="0.2">
      <c r="A17">
        <v>16</v>
      </c>
      <c r="B17" t="s">
        <v>18</v>
      </c>
      <c r="C17">
        <v>2</v>
      </c>
      <c r="D17">
        <v>9.2083333000000003E-2</v>
      </c>
      <c r="E17">
        <v>11.5891</v>
      </c>
      <c r="F17">
        <v>21.051400000000001</v>
      </c>
      <c r="G17">
        <v>4452.7951320000002</v>
      </c>
      <c r="H17">
        <v>3101</v>
      </c>
      <c r="I17">
        <v>922.22368419999998</v>
      </c>
      <c r="J17">
        <v>548</v>
      </c>
      <c r="K17">
        <v>0.49173333299999999</v>
      </c>
      <c r="L17">
        <v>1.5223621999999999E-2</v>
      </c>
      <c r="M17">
        <v>0.195292929</v>
      </c>
      <c r="N17">
        <v>0.15696367</v>
      </c>
      <c r="O17">
        <v>865.42666670000006</v>
      </c>
      <c r="P17">
        <v>14.17479245</v>
      </c>
    </row>
    <row r="18" spans="1:16" x14ac:dyDescent="0.2">
      <c r="A18">
        <v>17</v>
      </c>
      <c r="B18" t="s">
        <v>18</v>
      </c>
      <c r="C18">
        <v>2</v>
      </c>
      <c r="D18">
        <v>9.8916667E-2</v>
      </c>
      <c r="E18">
        <v>12.2563</v>
      </c>
      <c r="F18">
        <v>118.7046</v>
      </c>
      <c r="G18">
        <v>4474.9363450000001</v>
      </c>
      <c r="H18">
        <v>3049</v>
      </c>
      <c r="I18">
        <v>955.25</v>
      </c>
      <c r="J18">
        <v>537</v>
      </c>
      <c r="K18">
        <v>0.40426666700000002</v>
      </c>
      <c r="L18">
        <v>3.3566929000000002E-2</v>
      </c>
      <c r="M18">
        <v>2.3136104799999999</v>
      </c>
      <c r="N18">
        <v>0.32302009300000001</v>
      </c>
      <c r="O18">
        <v>1439.9466669999999</v>
      </c>
      <c r="P18">
        <v>20.591094340000001</v>
      </c>
    </row>
    <row r="19" spans="1:16" x14ac:dyDescent="0.2">
      <c r="A19">
        <v>18</v>
      </c>
      <c r="B19" t="s">
        <v>18</v>
      </c>
      <c r="C19">
        <v>2</v>
      </c>
      <c r="D19">
        <v>0.120833333</v>
      </c>
      <c r="E19">
        <v>14.408899999999999</v>
      </c>
      <c r="F19">
        <v>93.021513940000006</v>
      </c>
      <c r="G19">
        <v>3951.5241550000001</v>
      </c>
      <c r="H19">
        <v>2669</v>
      </c>
      <c r="I19">
        <v>893.38709679999999</v>
      </c>
      <c r="J19">
        <v>585</v>
      </c>
      <c r="K19">
        <v>0.44159999999999999</v>
      </c>
      <c r="L19">
        <v>7.7357480000000006E-2</v>
      </c>
      <c r="M19">
        <v>1.622066604</v>
      </c>
      <c r="N19">
        <v>7.7544144999999995E-2</v>
      </c>
      <c r="O19">
        <v>436.64</v>
      </c>
      <c r="P19">
        <v>82.384905660000001</v>
      </c>
    </row>
    <row r="20" spans="1:16" x14ac:dyDescent="0.2">
      <c r="A20">
        <v>19</v>
      </c>
      <c r="B20" t="s">
        <v>18</v>
      </c>
      <c r="C20">
        <v>4</v>
      </c>
      <c r="D20">
        <v>9.9500000000000005E-2</v>
      </c>
      <c r="E20">
        <v>7.9272999999999998</v>
      </c>
      <c r="F20">
        <v>189.20625999999999</v>
      </c>
      <c r="G20">
        <v>4493.930233</v>
      </c>
      <c r="H20">
        <v>3058</v>
      </c>
      <c r="I20">
        <v>1092.1875</v>
      </c>
      <c r="J20">
        <v>694</v>
      </c>
      <c r="K20">
        <v>0.54293333300000002</v>
      </c>
      <c r="L20">
        <v>4.5713386000000002E-2</v>
      </c>
      <c r="M20">
        <v>9.2075757999999994E-2</v>
      </c>
      <c r="N20">
        <v>0.28739598100000002</v>
      </c>
      <c r="O20">
        <v>320.95999999999998</v>
      </c>
      <c r="P20">
        <v>65.830641510000007</v>
      </c>
    </row>
    <row r="21" spans="1:16" x14ac:dyDescent="0.2">
      <c r="A21">
        <v>20</v>
      </c>
      <c r="B21" t="s">
        <v>18</v>
      </c>
      <c r="C21">
        <v>4</v>
      </c>
      <c r="D21">
        <v>0.10566666700000001</v>
      </c>
      <c r="E21">
        <v>10.331</v>
      </c>
      <c r="F21">
        <v>92.25356309</v>
      </c>
      <c r="G21">
        <v>4414.641509</v>
      </c>
      <c r="H21">
        <v>3044</v>
      </c>
      <c r="I21">
        <v>1044.591398</v>
      </c>
      <c r="J21">
        <v>657</v>
      </c>
      <c r="K21">
        <v>0.28160000000000002</v>
      </c>
      <c r="L21">
        <v>2.4070079000000001E-2</v>
      </c>
      <c r="M21">
        <v>0.58158996200000002</v>
      </c>
      <c r="N21">
        <v>0.20869291700000001</v>
      </c>
      <c r="O21">
        <v>4020.2866669999999</v>
      </c>
      <c r="P21">
        <v>91.368996229999993</v>
      </c>
    </row>
    <row r="22" spans="1:16" x14ac:dyDescent="0.2">
      <c r="A22">
        <v>21</v>
      </c>
      <c r="B22" t="s">
        <v>18</v>
      </c>
      <c r="C22">
        <v>4</v>
      </c>
      <c r="D22">
        <v>9.0249999999999997E-2</v>
      </c>
      <c r="E22">
        <v>10.6995</v>
      </c>
      <c r="F22">
        <v>17.195189620000001</v>
      </c>
      <c r="G22">
        <v>4571.9405290000004</v>
      </c>
      <c r="H22">
        <v>2990</v>
      </c>
      <c r="I22">
        <v>914.10526319999997</v>
      </c>
      <c r="J22">
        <v>472</v>
      </c>
      <c r="K22">
        <v>0.28160000000000002</v>
      </c>
      <c r="L22">
        <v>5.1057165000000002E-2</v>
      </c>
      <c r="M22">
        <v>1.4012689389999999</v>
      </c>
      <c r="N22">
        <v>0.15848183499999999</v>
      </c>
      <c r="O22">
        <v>2236.48</v>
      </c>
      <c r="P22">
        <v>78.575094340000007</v>
      </c>
    </row>
    <row r="23" spans="1:16" x14ac:dyDescent="0.2">
      <c r="A23">
        <v>22</v>
      </c>
      <c r="B23" t="s">
        <v>18</v>
      </c>
      <c r="C23">
        <v>4</v>
      </c>
      <c r="D23">
        <v>8.1416666999999998E-2</v>
      </c>
      <c r="E23">
        <v>17.639500000000002</v>
      </c>
      <c r="F23">
        <v>136.58155379999999</v>
      </c>
      <c r="G23">
        <v>4432.8895709999997</v>
      </c>
      <c r="H23">
        <v>3032</v>
      </c>
      <c r="I23">
        <v>774.52325580000002</v>
      </c>
      <c r="J23">
        <v>529</v>
      </c>
      <c r="K23">
        <v>0.63360000000000005</v>
      </c>
      <c r="L23">
        <v>6.4576378000000004E-2</v>
      </c>
      <c r="M23">
        <v>0.130362689</v>
      </c>
      <c r="N23">
        <v>0.18428861399999999</v>
      </c>
      <c r="O23">
        <v>1191.126667</v>
      </c>
      <c r="P23">
        <v>94.612226419999999</v>
      </c>
    </row>
    <row r="24" spans="1:16" x14ac:dyDescent="0.2">
      <c r="A24">
        <v>23</v>
      </c>
      <c r="B24" t="s">
        <v>18</v>
      </c>
      <c r="C24">
        <v>4</v>
      </c>
      <c r="D24">
        <v>9.5083333000000006E-2</v>
      </c>
      <c r="E24">
        <v>11.102</v>
      </c>
      <c r="F24">
        <v>56.616320000000002</v>
      </c>
      <c r="G24">
        <v>4224.7185929999996</v>
      </c>
      <c r="H24">
        <v>2706</v>
      </c>
      <c r="I24">
        <v>1250.507042</v>
      </c>
      <c r="J24">
        <v>648</v>
      </c>
      <c r="K24">
        <v>0.34560000000000002</v>
      </c>
      <c r="L24">
        <v>7.1937007999999997E-2</v>
      </c>
      <c r="M24">
        <v>1.9826389E-2</v>
      </c>
      <c r="N24">
        <v>0.115892024</v>
      </c>
      <c r="O24">
        <v>7232.6666670000004</v>
      </c>
      <c r="P24">
        <v>103.4264151</v>
      </c>
    </row>
    <row r="25" spans="1:16" x14ac:dyDescent="0.2">
      <c r="A25">
        <v>24</v>
      </c>
      <c r="B25" t="s">
        <v>18</v>
      </c>
      <c r="C25">
        <v>4</v>
      </c>
      <c r="D25">
        <v>9.6833332999999994E-2</v>
      </c>
      <c r="E25">
        <v>14.458399999999999</v>
      </c>
      <c r="F25">
        <v>61.668492059999998</v>
      </c>
      <c r="G25">
        <v>4537.3064180000001</v>
      </c>
      <c r="H25">
        <v>3102</v>
      </c>
      <c r="I25">
        <v>1222.2079209999999</v>
      </c>
      <c r="J25">
        <v>748</v>
      </c>
      <c r="K25">
        <v>0.44586666699999999</v>
      </c>
      <c r="L25">
        <v>4.8988975999999997E-2</v>
      </c>
      <c r="M25">
        <v>0.232988636</v>
      </c>
      <c r="N25">
        <v>0.29272985600000001</v>
      </c>
      <c r="O25">
        <v>1225.4666669999999</v>
      </c>
      <c r="P25">
        <v>114.4006038</v>
      </c>
    </row>
    <row r="26" spans="1:16" x14ac:dyDescent="0.2">
      <c r="A26">
        <v>25</v>
      </c>
      <c r="B26" t="s">
        <v>18</v>
      </c>
      <c r="C26">
        <v>8</v>
      </c>
      <c r="D26">
        <v>0.125</v>
      </c>
      <c r="E26">
        <v>13.788</v>
      </c>
      <c r="F26">
        <v>118.8544581</v>
      </c>
      <c r="G26">
        <v>4617.1411040000003</v>
      </c>
      <c r="H26">
        <v>3079</v>
      </c>
      <c r="I26">
        <v>1154.1467889999999</v>
      </c>
      <c r="J26">
        <v>759</v>
      </c>
      <c r="K26">
        <v>0.68906666699999997</v>
      </c>
      <c r="L26">
        <v>4.2236219999999998E-2</v>
      </c>
      <c r="M26">
        <v>8.9738635999999997E-2</v>
      </c>
      <c r="N26">
        <v>0.21229551499999999</v>
      </c>
      <c r="O26">
        <v>89.4</v>
      </c>
      <c r="P26">
        <v>34.005735850000001</v>
      </c>
    </row>
    <row r="27" spans="1:16" x14ac:dyDescent="0.2">
      <c r="A27">
        <v>26</v>
      </c>
      <c r="B27" t="s">
        <v>18</v>
      </c>
      <c r="C27">
        <v>8</v>
      </c>
      <c r="D27">
        <v>0.12675</v>
      </c>
      <c r="E27">
        <v>6.4867999999999997</v>
      </c>
      <c r="F27">
        <v>76.375020750000004</v>
      </c>
      <c r="G27">
        <v>4690.9212770000004</v>
      </c>
      <c r="H27">
        <v>3114</v>
      </c>
      <c r="I27">
        <v>1179.2038829999999</v>
      </c>
      <c r="J27">
        <v>735</v>
      </c>
      <c r="K27">
        <v>0.39360000000000001</v>
      </c>
      <c r="L27">
        <v>0.11380393699999999</v>
      </c>
      <c r="M27">
        <v>0.221224432</v>
      </c>
      <c r="N27">
        <v>0.16604424600000001</v>
      </c>
      <c r="O27">
        <v>2145.2399999999998</v>
      </c>
      <c r="P27">
        <v>34.576301890000003</v>
      </c>
    </row>
    <row r="28" spans="1:16" x14ac:dyDescent="0.2">
      <c r="A28">
        <v>27</v>
      </c>
      <c r="B28" t="s">
        <v>18</v>
      </c>
      <c r="C28">
        <v>8</v>
      </c>
      <c r="D28">
        <v>9.7333332999999994E-2</v>
      </c>
      <c r="E28">
        <v>4.4360999999999997</v>
      </c>
      <c r="F28">
        <v>50.535788420000003</v>
      </c>
      <c r="G28">
        <v>3762.0620990000002</v>
      </c>
      <c r="H28">
        <v>2764</v>
      </c>
      <c r="I28">
        <v>770.71014490000005</v>
      </c>
      <c r="J28">
        <v>532</v>
      </c>
      <c r="K28">
        <v>0.58133333300000001</v>
      </c>
      <c r="L28">
        <v>5.0719291E-2</v>
      </c>
      <c r="M28">
        <v>0.24312531600000001</v>
      </c>
      <c r="N28">
        <v>3.8942561000000001E-2</v>
      </c>
      <c r="O28">
        <v>3197.833333</v>
      </c>
      <c r="P28">
        <v>124.9482264</v>
      </c>
    </row>
    <row r="29" spans="1:16" x14ac:dyDescent="0.2">
      <c r="A29">
        <v>28</v>
      </c>
      <c r="B29" t="s">
        <v>18</v>
      </c>
      <c r="C29">
        <v>8</v>
      </c>
      <c r="D29">
        <v>0.105333333</v>
      </c>
      <c r="E29">
        <v>9.83</v>
      </c>
      <c r="F29">
        <v>142.6557851</v>
      </c>
      <c r="G29">
        <v>4316.6590910000004</v>
      </c>
      <c r="H29">
        <v>3015</v>
      </c>
      <c r="I29">
        <v>967.75</v>
      </c>
      <c r="J29">
        <v>632</v>
      </c>
      <c r="K29">
        <v>0.64426666700000002</v>
      </c>
      <c r="L29">
        <v>1.7568503999999999E-2</v>
      </c>
      <c r="M29">
        <v>0.175192866</v>
      </c>
      <c r="N29">
        <v>0.249068399</v>
      </c>
      <c r="O29">
        <v>7381.5533329999998</v>
      </c>
      <c r="P29">
        <v>151.55320750000001</v>
      </c>
    </row>
    <row r="30" spans="1:16" x14ac:dyDescent="0.2">
      <c r="A30">
        <v>29</v>
      </c>
      <c r="B30" t="s">
        <v>18</v>
      </c>
      <c r="C30">
        <v>8</v>
      </c>
      <c r="D30">
        <v>0.12566666700000001</v>
      </c>
      <c r="E30">
        <v>3.6581000000000001</v>
      </c>
      <c r="F30">
        <v>98.513625500000003</v>
      </c>
      <c r="G30">
        <v>4007.368794</v>
      </c>
      <c r="H30">
        <v>2757</v>
      </c>
      <c r="I30">
        <v>1129.7234040000001</v>
      </c>
      <c r="J30">
        <v>726</v>
      </c>
      <c r="K30">
        <v>0.27733333300000002</v>
      </c>
      <c r="L30">
        <v>6.8332676999999994E-2</v>
      </c>
      <c r="M30">
        <v>0.69570707099999995</v>
      </c>
      <c r="N30">
        <v>0.43055611900000001</v>
      </c>
      <c r="O30">
        <v>734.66666669999995</v>
      </c>
      <c r="P30">
        <v>118.9328302</v>
      </c>
    </row>
    <row r="31" spans="1:16" x14ac:dyDescent="0.2">
      <c r="A31">
        <v>30</v>
      </c>
      <c r="B31" t="s">
        <v>18</v>
      </c>
      <c r="C31">
        <v>8</v>
      </c>
      <c r="D31">
        <v>0.13714999999999999</v>
      </c>
      <c r="E31">
        <v>7.9269999999999996</v>
      </c>
      <c r="F31">
        <v>71.596502169999994</v>
      </c>
      <c r="G31">
        <v>3806.5647060000001</v>
      </c>
      <c r="H31">
        <v>2643</v>
      </c>
      <c r="I31">
        <v>797.12048189999996</v>
      </c>
      <c r="J31">
        <v>640</v>
      </c>
      <c r="K31">
        <v>0.57706666699999998</v>
      </c>
      <c r="L31">
        <v>3.9461810999999999E-2</v>
      </c>
      <c r="M31">
        <v>6.2542613999999996E-2</v>
      </c>
      <c r="N31">
        <v>0.132470063</v>
      </c>
      <c r="O31">
        <v>4133.6400000000003</v>
      </c>
      <c r="P31">
        <v>144.96181129999999</v>
      </c>
    </row>
    <row r="32" spans="1:16" x14ac:dyDescent="0.2">
      <c r="A32">
        <v>31</v>
      </c>
      <c r="B32" t="s">
        <v>19</v>
      </c>
      <c r="C32">
        <v>1</v>
      </c>
      <c r="D32">
        <v>2.8833332999999999E-2</v>
      </c>
      <c r="E32">
        <v>2.379</v>
      </c>
      <c r="F32">
        <v>36.936100000000003</v>
      </c>
      <c r="G32">
        <v>4115.0808989999996</v>
      </c>
      <c r="H32">
        <v>2813</v>
      </c>
      <c r="I32">
        <v>638.63043479999999</v>
      </c>
      <c r="J32">
        <v>369</v>
      </c>
      <c r="K32">
        <v>0.50915130399999997</v>
      </c>
      <c r="L32">
        <v>3.1174803000000001E-2</v>
      </c>
      <c r="M32">
        <v>0.34368055600000003</v>
      </c>
      <c r="N32">
        <v>0.212372641</v>
      </c>
      <c r="O32">
        <v>904.96</v>
      </c>
      <c r="P32">
        <v>114.4006038</v>
      </c>
    </row>
    <row r="33" spans="1:16" x14ac:dyDescent="0.2">
      <c r="A33">
        <v>32</v>
      </c>
      <c r="B33" t="s">
        <v>19</v>
      </c>
      <c r="C33">
        <v>1</v>
      </c>
      <c r="D33">
        <v>3.7666667000000001E-2</v>
      </c>
      <c r="E33">
        <v>10.4124</v>
      </c>
      <c r="F33">
        <v>44.930799999999998</v>
      </c>
      <c r="G33">
        <v>3906.080786</v>
      </c>
      <c r="H33">
        <v>2648</v>
      </c>
      <c r="I33">
        <v>860.05769229999999</v>
      </c>
      <c r="J33">
        <v>454</v>
      </c>
      <c r="K33">
        <v>0.24182161699999999</v>
      </c>
      <c r="L33">
        <v>5.2284252000000003E-2</v>
      </c>
      <c r="M33">
        <v>0.58049842200000001</v>
      </c>
      <c r="N33">
        <v>0.17578648299999999</v>
      </c>
      <c r="O33">
        <v>1077.8133330000001</v>
      </c>
      <c r="P33">
        <v>125.5027925</v>
      </c>
    </row>
    <row r="34" spans="1:16" x14ac:dyDescent="0.2">
      <c r="A34">
        <v>33</v>
      </c>
      <c r="B34" t="s">
        <v>19</v>
      </c>
      <c r="C34">
        <v>1</v>
      </c>
      <c r="D34">
        <v>3.7241666999999999E-2</v>
      </c>
      <c r="E34">
        <v>0.69330000000000003</v>
      </c>
      <c r="F34">
        <v>37.502499999999998</v>
      </c>
      <c r="G34">
        <v>3871.4147840000001</v>
      </c>
      <c r="H34">
        <v>2798</v>
      </c>
      <c r="I34">
        <v>587.52830189999997</v>
      </c>
      <c r="J34">
        <v>371</v>
      </c>
      <c r="K34">
        <v>0.77966213799999995</v>
      </c>
      <c r="L34">
        <v>5.1779527999999998E-2</v>
      </c>
      <c r="M34">
        <v>0.133194444</v>
      </c>
      <c r="N34">
        <v>0.17795818999999999</v>
      </c>
      <c r="O34">
        <v>1114.2666670000001</v>
      </c>
      <c r="P34">
        <v>127.38415089999999</v>
      </c>
    </row>
    <row r="35" spans="1:16" x14ac:dyDescent="0.2">
      <c r="A35">
        <v>34</v>
      </c>
      <c r="B35" t="s">
        <v>19</v>
      </c>
      <c r="C35">
        <v>1</v>
      </c>
      <c r="D35">
        <v>2.5083332999999999E-2</v>
      </c>
      <c r="E35">
        <v>3.5438999999999998</v>
      </c>
      <c r="F35">
        <v>76.858800000000002</v>
      </c>
      <c r="G35">
        <v>4126.0209640000003</v>
      </c>
      <c r="H35">
        <v>2838</v>
      </c>
      <c r="I35">
        <v>560.9375</v>
      </c>
      <c r="J35">
        <v>325</v>
      </c>
      <c r="K35">
        <v>0.43837073999999998</v>
      </c>
      <c r="L35">
        <v>4.1501180999999998E-2</v>
      </c>
      <c r="M35">
        <v>0.61512500000000003</v>
      </c>
      <c r="N35">
        <v>0.21394966500000001</v>
      </c>
      <c r="O35">
        <v>816.71333330000004</v>
      </c>
      <c r="P35">
        <v>114.39003769999999</v>
      </c>
    </row>
    <row r="36" spans="1:16" x14ac:dyDescent="0.2">
      <c r="A36">
        <v>35</v>
      </c>
      <c r="B36" t="s">
        <v>19</v>
      </c>
      <c r="C36">
        <v>1</v>
      </c>
      <c r="D36">
        <v>2.4916667E-2</v>
      </c>
      <c r="E36">
        <v>9.1577000000000002</v>
      </c>
      <c r="F36">
        <v>66.155600000000007</v>
      </c>
      <c r="G36">
        <v>4463.0023149999997</v>
      </c>
      <c r="H36">
        <v>2931</v>
      </c>
      <c r="I36">
        <v>768.03896099999997</v>
      </c>
      <c r="J36">
        <v>507</v>
      </c>
      <c r="K36">
        <v>0.25812423600000001</v>
      </c>
      <c r="L36">
        <v>5.7921484000000002E-2</v>
      </c>
      <c r="M36">
        <v>0.53349652800000003</v>
      </c>
      <c r="N36">
        <v>0.22947229599999999</v>
      </c>
      <c r="O36">
        <v>2299.873333</v>
      </c>
      <c r="P36">
        <v>188.1615094</v>
      </c>
    </row>
    <row r="37" spans="1:16" x14ac:dyDescent="0.2">
      <c r="A37">
        <v>36</v>
      </c>
      <c r="B37" t="s">
        <v>19</v>
      </c>
      <c r="C37">
        <v>1</v>
      </c>
      <c r="D37">
        <v>2.1166667E-2</v>
      </c>
      <c r="E37">
        <v>4.0160999999999998</v>
      </c>
      <c r="F37">
        <v>14.01</v>
      </c>
      <c r="G37">
        <v>4639.564961</v>
      </c>
      <c r="H37">
        <v>3171</v>
      </c>
      <c r="I37">
        <v>991.16326530000003</v>
      </c>
      <c r="J37">
        <v>504</v>
      </c>
      <c r="K37">
        <v>0.23937761799999999</v>
      </c>
      <c r="L37">
        <v>6.2724408999999995E-2</v>
      </c>
      <c r="M37">
        <v>0.11135732299999999</v>
      </c>
      <c r="N37">
        <v>0.57743048500000005</v>
      </c>
      <c r="O37">
        <v>1232.833333</v>
      </c>
      <c r="P37">
        <v>108.2173585</v>
      </c>
    </row>
    <row r="38" spans="1:16" x14ac:dyDescent="0.2">
      <c r="A38">
        <v>37</v>
      </c>
      <c r="B38" t="s">
        <v>19</v>
      </c>
      <c r="C38">
        <v>1</v>
      </c>
      <c r="D38">
        <v>3.0499999999999999E-2</v>
      </c>
      <c r="E38">
        <v>17.391400000000001</v>
      </c>
      <c r="F38">
        <v>45.392699999999998</v>
      </c>
      <c r="G38">
        <v>4546.7828159999999</v>
      </c>
      <c r="H38">
        <v>2959</v>
      </c>
      <c r="I38">
        <v>842.28947370000003</v>
      </c>
      <c r="J38">
        <v>548</v>
      </c>
      <c r="K38">
        <v>0.56760161799999997</v>
      </c>
      <c r="L38">
        <v>6.6270471999999997E-2</v>
      </c>
      <c r="M38">
        <v>6.3039772999999993E-2</v>
      </c>
      <c r="N38">
        <v>0.27794601200000002</v>
      </c>
      <c r="O38">
        <v>1768.86</v>
      </c>
      <c r="P38">
        <v>97.324981129999998</v>
      </c>
    </row>
    <row r="39" spans="1:16" x14ac:dyDescent="0.2">
      <c r="A39">
        <v>38</v>
      </c>
      <c r="B39" t="s">
        <v>19</v>
      </c>
      <c r="C39">
        <v>1</v>
      </c>
      <c r="D39">
        <v>2.7583333000000002E-2</v>
      </c>
      <c r="E39">
        <v>11.0204</v>
      </c>
      <c r="F39">
        <v>49.74</v>
      </c>
      <c r="G39">
        <v>4483.4444439999997</v>
      </c>
      <c r="H39">
        <v>3084</v>
      </c>
      <c r="I39">
        <v>925.98734179999997</v>
      </c>
      <c r="J39">
        <v>607</v>
      </c>
      <c r="K39">
        <v>0.42149854399999998</v>
      </c>
      <c r="L39">
        <v>7.0500107000000006E-2</v>
      </c>
      <c r="M39">
        <v>2.1696969999999999E-2</v>
      </c>
      <c r="N39">
        <v>0.10463162199999999</v>
      </c>
      <c r="O39">
        <v>687.36</v>
      </c>
      <c r="P39">
        <v>87.324981129999998</v>
      </c>
    </row>
    <row r="40" spans="1:16" x14ac:dyDescent="0.2">
      <c r="A40">
        <v>39</v>
      </c>
      <c r="B40" t="s">
        <v>19</v>
      </c>
      <c r="C40">
        <v>1</v>
      </c>
      <c r="D40">
        <v>3.15E-2</v>
      </c>
      <c r="E40">
        <v>7.0411999999999999</v>
      </c>
      <c r="F40">
        <v>16.89</v>
      </c>
      <c r="G40">
        <v>4513.4567900000002</v>
      </c>
      <c r="H40">
        <v>3070</v>
      </c>
      <c r="I40">
        <v>699.90909090000002</v>
      </c>
      <c r="J40">
        <v>486</v>
      </c>
      <c r="K40">
        <v>0.647074398</v>
      </c>
      <c r="L40">
        <v>6.0608268E-2</v>
      </c>
      <c r="M40">
        <v>0.54425000000000001</v>
      </c>
      <c r="N40">
        <v>0.204513903</v>
      </c>
      <c r="O40">
        <v>1175.58</v>
      </c>
      <c r="P40">
        <v>92.947924529999995</v>
      </c>
    </row>
    <row r="41" spans="1:16" x14ac:dyDescent="0.2">
      <c r="A41">
        <v>40</v>
      </c>
      <c r="B41" t="s">
        <v>19</v>
      </c>
      <c r="C41">
        <v>1</v>
      </c>
      <c r="D41">
        <v>4.0666666999999997E-2</v>
      </c>
      <c r="E41">
        <v>9.8583999999999996</v>
      </c>
      <c r="F41">
        <v>33.9313</v>
      </c>
      <c r="G41">
        <v>4044.573684</v>
      </c>
      <c r="H41">
        <v>2587</v>
      </c>
      <c r="I41">
        <v>800.83529410000006</v>
      </c>
      <c r="J41">
        <v>562</v>
      </c>
      <c r="K41">
        <v>0.62376926899999996</v>
      </c>
      <c r="L41">
        <v>6.2026772000000001E-2</v>
      </c>
      <c r="M41">
        <v>0.12301893899999999</v>
      </c>
      <c r="N41">
        <v>0.14024761499999999</v>
      </c>
      <c r="O41">
        <v>755.49333330000002</v>
      </c>
      <c r="P41">
        <v>94.288905659999998</v>
      </c>
    </row>
    <row r="42" spans="1:16" x14ac:dyDescent="0.2">
      <c r="A42">
        <v>41</v>
      </c>
      <c r="B42" t="s">
        <v>19</v>
      </c>
      <c r="C42">
        <v>1</v>
      </c>
      <c r="D42">
        <v>3.3250000000000002E-2</v>
      </c>
      <c r="E42">
        <v>5.0343</v>
      </c>
      <c r="F42">
        <v>23.68</v>
      </c>
      <c r="G42">
        <v>4603.9444439999997</v>
      </c>
      <c r="H42">
        <v>3077</v>
      </c>
      <c r="I42">
        <v>1053.6626510000001</v>
      </c>
      <c r="J42">
        <v>648</v>
      </c>
      <c r="K42">
        <v>0.38291683199999998</v>
      </c>
      <c r="L42">
        <v>4.9416142000000003E-2</v>
      </c>
      <c r="M42">
        <v>8.7533143999999993E-2</v>
      </c>
      <c r="N42">
        <v>0.10664095799999999</v>
      </c>
      <c r="O42">
        <v>1148.1400000000001</v>
      </c>
      <c r="P42">
        <v>83.714716980000006</v>
      </c>
    </row>
    <row r="43" spans="1:16" x14ac:dyDescent="0.2">
      <c r="A43">
        <v>42</v>
      </c>
      <c r="B43" t="s">
        <v>19</v>
      </c>
      <c r="C43">
        <v>1</v>
      </c>
      <c r="D43">
        <v>4.4666667E-2</v>
      </c>
      <c r="E43">
        <v>10.3307</v>
      </c>
      <c r="F43">
        <v>68.185500000000005</v>
      </c>
      <c r="G43">
        <v>3705.9762420000002</v>
      </c>
      <c r="H43">
        <v>2672</v>
      </c>
      <c r="I43">
        <v>679.61538459999997</v>
      </c>
      <c r="J43">
        <v>456</v>
      </c>
      <c r="K43">
        <v>0.58889219299999995</v>
      </c>
      <c r="L43">
        <v>8.8850393999999999E-2</v>
      </c>
      <c r="M43">
        <v>3.6509154000000002E-2</v>
      </c>
      <c r="N43">
        <v>0.120237467</v>
      </c>
      <c r="O43">
        <v>2143.96</v>
      </c>
      <c r="P43">
        <v>75.794415090000001</v>
      </c>
    </row>
    <row r="44" spans="1:16" x14ac:dyDescent="0.2">
      <c r="A44">
        <v>43</v>
      </c>
      <c r="B44" t="s">
        <v>19</v>
      </c>
      <c r="C44">
        <v>2</v>
      </c>
      <c r="D44">
        <v>3.3583333E-2</v>
      </c>
      <c r="E44">
        <v>2.8332999999999999</v>
      </c>
      <c r="F44">
        <v>63.81876948</v>
      </c>
      <c r="G44">
        <v>4187.6000000000004</v>
      </c>
      <c r="H44">
        <v>2793</v>
      </c>
      <c r="I44">
        <v>815.55932199999995</v>
      </c>
      <c r="J44">
        <v>485</v>
      </c>
      <c r="K44">
        <v>0.14382740699999999</v>
      </c>
      <c r="L44">
        <v>7.1832676999999998E-2</v>
      </c>
      <c r="M44">
        <v>0.23214457099999999</v>
      </c>
      <c r="N44">
        <v>8.5457681999999993E-2</v>
      </c>
      <c r="O44">
        <v>1590.633333</v>
      </c>
      <c r="P44">
        <v>117.78807550000001</v>
      </c>
    </row>
    <row r="45" spans="1:16" x14ac:dyDescent="0.2">
      <c r="A45">
        <v>44</v>
      </c>
      <c r="B45" t="s">
        <v>19</v>
      </c>
      <c r="C45">
        <v>2</v>
      </c>
      <c r="D45">
        <v>3.6499999999999998E-2</v>
      </c>
      <c r="E45">
        <v>2.7128000000000001</v>
      </c>
      <c r="F45">
        <v>79.830359279999996</v>
      </c>
      <c r="G45">
        <v>3960.4216590000001</v>
      </c>
      <c r="H45">
        <v>2737</v>
      </c>
      <c r="I45">
        <v>721.97468349999997</v>
      </c>
      <c r="J45">
        <v>465</v>
      </c>
      <c r="K45">
        <v>0.15446586100000001</v>
      </c>
      <c r="L45">
        <v>0.10457480299999999</v>
      </c>
      <c r="M45">
        <v>0.101496212</v>
      </c>
      <c r="N45">
        <v>0.102147351</v>
      </c>
      <c r="O45">
        <v>410.08</v>
      </c>
      <c r="P45">
        <v>116.4824151</v>
      </c>
    </row>
    <row r="46" spans="1:16" x14ac:dyDescent="0.2">
      <c r="A46">
        <v>45</v>
      </c>
      <c r="B46" t="s">
        <v>19</v>
      </c>
      <c r="C46">
        <v>2</v>
      </c>
      <c r="D46">
        <v>3.0249999999999999E-2</v>
      </c>
      <c r="E46">
        <v>5.5751999999999997</v>
      </c>
      <c r="F46">
        <v>85.199980080000003</v>
      </c>
      <c r="G46">
        <v>3718.5507250000001</v>
      </c>
      <c r="H46">
        <v>2441</v>
      </c>
      <c r="I46">
        <v>729.24590160000002</v>
      </c>
      <c r="J46">
        <v>438</v>
      </c>
      <c r="K46">
        <v>0.34497354499999999</v>
      </c>
      <c r="L46">
        <v>1.1066929E-2</v>
      </c>
      <c r="M46">
        <v>8.6956438999999996E-2</v>
      </c>
      <c r="N46">
        <v>5.1347676000000002E-2</v>
      </c>
      <c r="O46">
        <v>1405.5</v>
      </c>
      <c r="P46">
        <v>95.043622639999995</v>
      </c>
    </row>
    <row r="47" spans="1:16" x14ac:dyDescent="0.2">
      <c r="A47">
        <v>46</v>
      </c>
      <c r="B47" t="s">
        <v>19</v>
      </c>
      <c r="C47">
        <v>2</v>
      </c>
      <c r="D47">
        <v>4.8166667000000003E-2</v>
      </c>
      <c r="E47">
        <v>5.5290999999999997</v>
      </c>
      <c r="F47">
        <v>7.3</v>
      </c>
      <c r="G47">
        <v>4269.2690579999999</v>
      </c>
      <c r="H47">
        <v>2914</v>
      </c>
      <c r="I47">
        <v>746.61333330000002</v>
      </c>
      <c r="J47">
        <v>497</v>
      </c>
      <c r="K47">
        <v>0.43773184900000001</v>
      </c>
      <c r="L47">
        <v>7.4081101999999996E-2</v>
      </c>
      <c r="M47">
        <v>1.439899E-2</v>
      </c>
      <c r="N47">
        <v>2.8932413000000001E-2</v>
      </c>
      <c r="O47">
        <v>1463.5133330000001</v>
      </c>
      <c r="P47">
        <v>71.436377359999994</v>
      </c>
    </row>
    <row r="48" spans="1:16" x14ac:dyDescent="0.2">
      <c r="A48">
        <v>47</v>
      </c>
      <c r="B48" t="s">
        <v>19</v>
      </c>
      <c r="C48">
        <v>2</v>
      </c>
      <c r="D48">
        <v>2.8583332999999999E-2</v>
      </c>
      <c r="E48">
        <v>2.6661000000000001</v>
      </c>
      <c r="F48">
        <v>102.01844</v>
      </c>
      <c r="G48">
        <v>4133.6824029999998</v>
      </c>
      <c r="H48">
        <v>2846</v>
      </c>
      <c r="I48">
        <v>676</v>
      </c>
      <c r="J48">
        <v>403</v>
      </c>
      <c r="K48">
        <v>0.15503567300000001</v>
      </c>
      <c r="L48">
        <v>5.1774015999999999E-2</v>
      </c>
      <c r="M48">
        <v>7.7722221999999994E-2</v>
      </c>
      <c r="N48">
        <v>0.27826669399999998</v>
      </c>
      <c r="O48">
        <v>1977.2533330000001</v>
      </c>
      <c r="P48">
        <v>79.399849059999994</v>
      </c>
    </row>
    <row r="49" spans="1:16" x14ac:dyDescent="0.2">
      <c r="A49">
        <v>48</v>
      </c>
      <c r="B49" t="s">
        <v>19</v>
      </c>
      <c r="C49">
        <v>2</v>
      </c>
      <c r="D49">
        <v>2.1999999999999999E-2</v>
      </c>
      <c r="E49">
        <v>4.2450000000000001</v>
      </c>
      <c r="F49">
        <v>73.623480000000001</v>
      </c>
      <c r="G49">
        <v>3961.2521740000002</v>
      </c>
      <c r="H49">
        <v>2748</v>
      </c>
      <c r="I49">
        <v>710.27083330000005</v>
      </c>
      <c r="J49">
        <v>411</v>
      </c>
      <c r="K49">
        <v>0.332572072</v>
      </c>
      <c r="L49">
        <v>2.3835827E-2</v>
      </c>
      <c r="M49">
        <v>2.7301140000000001E-3</v>
      </c>
      <c r="N49">
        <v>8.7771462999999994E-2</v>
      </c>
      <c r="O49">
        <v>288.3</v>
      </c>
      <c r="P49">
        <v>53.090716980000003</v>
      </c>
    </row>
    <row r="50" spans="1:16" x14ac:dyDescent="0.2">
      <c r="A50">
        <v>49</v>
      </c>
      <c r="B50" t="s">
        <v>19</v>
      </c>
      <c r="C50">
        <v>4</v>
      </c>
      <c r="D50">
        <v>2.725E-2</v>
      </c>
      <c r="E50">
        <v>14.1069</v>
      </c>
      <c r="F50">
        <v>71.97778443</v>
      </c>
      <c r="G50">
        <v>3782.05</v>
      </c>
      <c r="H50">
        <v>2493</v>
      </c>
      <c r="I50">
        <v>704</v>
      </c>
      <c r="J50">
        <v>517</v>
      </c>
      <c r="K50">
        <v>0.44800000000000001</v>
      </c>
      <c r="L50">
        <v>3.6832677000000001E-2</v>
      </c>
      <c r="M50">
        <v>0.24072443199999999</v>
      </c>
      <c r="N50">
        <v>7.4802111000000004E-2</v>
      </c>
      <c r="O50">
        <v>1644.3</v>
      </c>
      <c r="P50">
        <v>127.5215094</v>
      </c>
    </row>
    <row r="51" spans="1:16" x14ac:dyDescent="0.2">
      <c r="A51">
        <v>50</v>
      </c>
      <c r="B51" t="s">
        <v>19</v>
      </c>
      <c r="C51">
        <v>4</v>
      </c>
      <c r="D51">
        <v>3.2583332999999999E-2</v>
      </c>
      <c r="E51">
        <v>9.3918999999999997</v>
      </c>
      <c r="F51">
        <v>51.00447552</v>
      </c>
      <c r="G51">
        <v>4107.4751130000004</v>
      </c>
      <c r="H51">
        <v>2777</v>
      </c>
      <c r="I51">
        <v>838.125</v>
      </c>
      <c r="J51">
        <v>472</v>
      </c>
      <c r="K51">
        <v>0.496</v>
      </c>
      <c r="L51">
        <v>3.4948030999999997E-2</v>
      </c>
      <c r="M51">
        <v>0.212778409</v>
      </c>
      <c r="N51">
        <v>0.19705703299999999</v>
      </c>
      <c r="O51">
        <v>314.38666669999998</v>
      </c>
      <c r="P51">
        <v>108.8664151</v>
      </c>
    </row>
    <row r="52" spans="1:16" x14ac:dyDescent="0.2">
      <c r="A52">
        <v>51</v>
      </c>
      <c r="B52" t="s">
        <v>19</v>
      </c>
      <c r="C52">
        <v>4</v>
      </c>
      <c r="D52">
        <v>3.5583333000000002E-2</v>
      </c>
      <c r="E52">
        <v>9.3272999999999993</v>
      </c>
      <c r="F52">
        <v>26.215219789999999</v>
      </c>
      <c r="G52">
        <v>4395.663697</v>
      </c>
      <c r="H52">
        <v>2937</v>
      </c>
      <c r="I52">
        <v>962.54929579999998</v>
      </c>
      <c r="J52">
        <v>545</v>
      </c>
      <c r="K52">
        <v>0.432</v>
      </c>
      <c r="L52">
        <v>1.8686614000000001E-2</v>
      </c>
      <c r="M52">
        <v>1.625141414</v>
      </c>
      <c r="N52">
        <v>5.1000609000000002E-2</v>
      </c>
      <c r="O52">
        <v>1842.72</v>
      </c>
      <c r="P52">
        <v>112.101434</v>
      </c>
    </row>
    <row r="53" spans="1:16" x14ac:dyDescent="0.2">
      <c r="A53">
        <v>52</v>
      </c>
      <c r="B53" t="s">
        <v>19</v>
      </c>
      <c r="C53">
        <v>4</v>
      </c>
      <c r="D53">
        <v>4.3416666999999999E-2</v>
      </c>
      <c r="E53">
        <v>9.1669</v>
      </c>
      <c r="F53">
        <v>111.2563335</v>
      </c>
      <c r="G53">
        <v>4448.7727269999996</v>
      </c>
      <c r="H53">
        <v>2921</v>
      </c>
      <c r="I53">
        <v>885</v>
      </c>
      <c r="J53">
        <v>525</v>
      </c>
      <c r="K53">
        <v>0.52586666699999995</v>
      </c>
      <c r="L53">
        <v>4.6905512000000003E-2</v>
      </c>
      <c r="M53">
        <v>0.16596275299999999</v>
      </c>
      <c r="N53">
        <v>0.28912116900000001</v>
      </c>
      <c r="O53">
        <v>2607.2666669999999</v>
      </c>
      <c r="P53">
        <v>95.390188679999994</v>
      </c>
    </row>
    <row r="54" spans="1:16" x14ac:dyDescent="0.2">
      <c r="A54">
        <v>53</v>
      </c>
      <c r="B54" t="s">
        <v>19</v>
      </c>
      <c r="C54">
        <v>4</v>
      </c>
      <c r="D54">
        <v>3.8833332999999998E-2</v>
      </c>
      <c r="E54">
        <v>12.2789</v>
      </c>
      <c r="F54">
        <v>65.91393214</v>
      </c>
      <c r="G54">
        <v>4158.1567880000002</v>
      </c>
      <c r="H54">
        <v>3015</v>
      </c>
      <c r="I54">
        <v>940.07058819999997</v>
      </c>
      <c r="J54">
        <v>568</v>
      </c>
      <c r="K54">
        <v>0.49813333300000001</v>
      </c>
      <c r="L54">
        <v>0.124077559</v>
      </c>
      <c r="M54">
        <v>3.6095013000000002E-2</v>
      </c>
      <c r="N54">
        <v>0.14151613599999999</v>
      </c>
      <c r="O54">
        <v>1208.5666670000001</v>
      </c>
      <c r="P54">
        <v>108.6131321</v>
      </c>
    </row>
    <row r="55" spans="1:16" x14ac:dyDescent="0.2">
      <c r="A55">
        <v>54</v>
      </c>
      <c r="B55" t="s">
        <v>19</v>
      </c>
      <c r="C55">
        <v>4</v>
      </c>
      <c r="D55">
        <v>2.5416667E-2</v>
      </c>
      <c r="E55">
        <v>12.6806</v>
      </c>
      <c r="F55">
        <v>75.49432032</v>
      </c>
      <c r="G55">
        <v>4572.944015</v>
      </c>
      <c r="H55">
        <v>3198</v>
      </c>
      <c r="I55">
        <v>711.11428569999998</v>
      </c>
      <c r="J55">
        <v>460</v>
      </c>
      <c r="K55">
        <v>0.57173333299999995</v>
      </c>
      <c r="L55">
        <v>6.6992125999999999E-2</v>
      </c>
      <c r="M55">
        <v>8.95202E-4</v>
      </c>
      <c r="N55">
        <v>0.126632839</v>
      </c>
      <c r="O55">
        <v>1607.0666670000001</v>
      </c>
      <c r="P55">
        <v>67.635924529999997</v>
      </c>
    </row>
    <row r="56" spans="1:16" x14ac:dyDescent="0.2">
      <c r="A56">
        <v>55</v>
      </c>
      <c r="B56" t="s">
        <v>19</v>
      </c>
      <c r="C56">
        <v>8</v>
      </c>
      <c r="D56">
        <v>2.9333333E-2</v>
      </c>
      <c r="E56">
        <v>13.8147</v>
      </c>
      <c r="F56">
        <v>126.0144253</v>
      </c>
      <c r="G56">
        <v>3884.7434680000001</v>
      </c>
      <c r="H56">
        <v>2594</v>
      </c>
      <c r="I56">
        <v>887.01923079999995</v>
      </c>
      <c r="J56">
        <v>477</v>
      </c>
      <c r="K56">
        <v>0.53866666699999999</v>
      </c>
      <c r="L56">
        <v>2.3356299000000001E-2</v>
      </c>
      <c r="M56">
        <v>0.99784564399999998</v>
      </c>
      <c r="N56">
        <v>4.5869698E-2</v>
      </c>
      <c r="O56">
        <v>2368.08</v>
      </c>
      <c r="P56">
        <v>132.1886792</v>
      </c>
    </row>
    <row r="57" spans="1:16" x14ac:dyDescent="0.2">
      <c r="A57">
        <v>56</v>
      </c>
      <c r="B57" t="s">
        <v>19</v>
      </c>
      <c r="C57">
        <v>8</v>
      </c>
      <c r="D57">
        <v>3.6083333000000002E-2</v>
      </c>
      <c r="E57">
        <v>15.467499999999999</v>
      </c>
      <c r="F57">
        <v>72.21441007</v>
      </c>
      <c r="G57">
        <v>3780.7665950000001</v>
      </c>
      <c r="H57">
        <v>2681</v>
      </c>
      <c r="I57">
        <v>1018.378788</v>
      </c>
      <c r="J57">
        <v>543</v>
      </c>
      <c r="K57">
        <v>0.57066666700000002</v>
      </c>
      <c r="L57">
        <v>4.5116141999999998E-2</v>
      </c>
      <c r="M57">
        <v>0.19497948200000001</v>
      </c>
      <c r="N57">
        <v>7.3746701999999997E-2</v>
      </c>
      <c r="O57">
        <v>1213.8</v>
      </c>
      <c r="P57">
        <v>120.65962260000001</v>
      </c>
    </row>
    <row r="58" spans="1:16" x14ac:dyDescent="0.2">
      <c r="A58">
        <v>57</v>
      </c>
      <c r="B58" t="s">
        <v>19</v>
      </c>
      <c r="C58">
        <v>8</v>
      </c>
      <c r="D58">
        <v>2.9666667000000001E-2</v>
      </c>
      <c r="E58">
        <v>11.6137</v>
      </c>
      <c r="F58">
        <v>71.970651219999993</v>
      </c>
      <c r="G58">
        <v>4322.7697369999996</v>
      </c>
      <c r="H58">
        <v>2973</v>
      </c>
      <c r="I58">
        <v>879.70270270000003</v>
      </c>
      <c r="J58">
        <v>530</v>
      </c>
      <c r="K58">
        <v>0.50986666700000005</v>
      </c>
      <c r="L58">
        <v>3.8243306999999997E-2</v>
      </c>
      <c r="M58">
        <v>0.59791382599999998</v>
      </c>
      <c r="N58">
        <v>0.16816115300000001</v>
      </c>
      <c r="O58">
        <v>3608.04</v>
      </c>
      <c r="P58">
        <v>140.58596230000001</v>
      </c>
    </row>
    <row r="59" spans="1:16" x14ac:dyDescent="0.2">
      <c r="A59">
        <v>58</v>
      </c>
      <c r="B59" t="s">
        <v>19</v>
      </c>
      <c r="C59">
        <v>8</v>
      </c>
      <c r="D59">
        <v>2.8833332999999999E-2</v>
      </c>
      <c r="E59">
        <v>14.4651</v>
      </c>
      <c r="F59">
        <v>109.4217975</v>
      </c>
      <c r="G59">
        <v>4216.4097659999998</v>
      </c>
      <c r="H59">
        <v>2954</v>
      </c>
      <c r="I59">
        <v>872.18867920000002</v>
      </c>
      <c r="J59">
        <v>466</v>
      </c>
      <c r="K59">
        <v>0.56106666699999996</v>
      </c>
      <c r="L59">
        <v>0.11714252</v>
      </c>
      <c r="M59">
        <v>4.4302398999999999E-2</v>
      </c>
      <c r="N59">
        <v>3.9880251999999998E-2</v>
      </c>
      <c r="O59">
        <v>992.32</v>
      </c>
      <c r="P59">
        <v>130.49901890000001</v>
      </c>
    </row>
    <row r="60" spans="1:16" x14ac:dyDescent="0.2">
      <c r="A60">
        <v>59</v>
      </c>
      <c r="B60" t="s">
        <v>19</v>
      </c>
      <c r="C60">
        <v>8</v>
      </c>
      <c r="D60">
        <v>3.6833333000000003E-2</v>
      </c>
      <c r="E60">
        <v>13.5473</v>
      </c>
      <c r="F60">
        <v>74.138729519999998</v>
      </c>
      <c r="G60">
        <v>4680.6716100000003</v>
      </c>
      <c r="H60">
        <v>3131</v>
      </c>
      <c r="I60">
        <v>1156.5593220000001</v>
      </c>
      <c r="J60">
        <v>599</v>
      </c>
      <c r="K60">
        <v>0.52800000000000002</v>
      </c>
      <c r="L60">
        <v>2.7509842999999999E-2</v>
      </c>
      <c r="M60">
        <v>1.0587121E-2</v>
      </c>
      <c r="N60">
        <v>0.12480211099999999</v>
      </c>
      <c r="O60">
        <v>322.56</v>
      </c>
      <c r="P60">
        <v>100.4090566</v>
      </c>
    </row>
    <row r="61" spans="1:16" x14ac:dyDescent="0.2">
      <c r="A61">
        <v>60</v>
      </c>
      <c r="B61" t="s">
        <v>19</v>
      </c>
      <c r="C61">
        <v>8</v>
      </c>
      <c r="D61">
        <v>2.8166666999999999E-2</v>
      </c>
      <c r="E61">
        <v>12.068899999999999</v>
      </c>
      <c r="F61">
        <v>89.948714850000002</v>
      </c>
      <c r="G61">
        <v>4397.1455699999997</v>
      </c>
      <c r="H61">
        <v>3013</v>
      </c>
      <c r="I61">
        <v>902.96296299999995</v>
      </c>
      <c r="J61">
        <v>575</v>
      </c>
      <c r="K61">
        <v>0.52373333300000002</v>
      </c>
      <c r="L61">
        <v>4.9439370000000003E-2</v>
      </c>
      <c r="M61">
        <v>1.9819443999999999E-2</v>
      </c>
      <c r="N61">
        <v>0.208532576</v>
      </c>
      <c r="O61">
        <v>1700.96</v>
      </c>
      <c r="P61">
        <v>106.8365283</v>
      </c>
    </row>
    <row r="62" spans="1:16" x14ac:dyDescent="0.2">
      <c r="A62" t="s">
        <v>0</v>
      </c>
    </row>
    <row r="63" spans="1:16" x14ac:dyDescent="0.2">
      <c r="A6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Gotelli</dc:creator>
  <cp:lastModifiedBy>rkhall</cp:lastModifiedBy>
  <dcterms:created xsi:type="dcterms:W3CDTF">2017-02-01T17:48:36Z</dcterms:created>
  <dcterms:modified xsi:type="dcterms:W3CDTF">2024-02-28T19:52:32Z</dcterms:modified>
</cp:coreProperties>
</file>