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CO2/Data/CO2 supply chain network/"/>
    </mc:Choice>
  </mc:AlternateContent>
  <xr:revisionPtr revIDLastSave="2" documentId="13_ncr:1_{7C0BBEDB-13B7-5243-99CC-6D5FCC1505B0}" xr6:coauthVersionLast="47" xr6:coauthVersionMax="47" xr10:uidLastSave="{65FB04F2-DCAC-5841-977D-F29B0B7FC060}"/>
  <bookViews>
    <workbookView xWindow="13740" yWindow="5880" windowWidth="32100" windowHeight="14580" xr2:uid="{10AC58AB-3AE9-4D9E-AA38-ADDDE2667B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W3" i="2" s="1"/>
  <c r="X3" i="2" s="1"/>
  <c r="Y3" i="2" s="1"/>
  <c r="Z3" i="2" s="1"/>
  <c r="M3" i="2"/>
  <c r="N3" i="2" s="1"/>
  <c r="O3" i="2" s="1"/>
  <c r="P3" i="2" s="1"/>
  <c r="Q3" i="2" s="1"/>
  <c r="R3" i="2" s="1"/>
  <c r="S3" i="2" s="1"/>
  <c r="T3" i="2" s="1"/>
  <c r="E3" i="2"/>
  <c r="F3" i="2" s="1"/>
  <c r="G3" i="2" s="1"/>
  <c r="H3" i="2" s="1"/>
  <c r="I3" i="2" s="1"/>
  <c r="J3" i="2" s="1"/>
  <c r="K3" i="2" s="1"/>
</calcChain>
</file>

<file path=xl/sharedStrings.xml><?xml version="1.0" encoding="utf-8"?>
<sst xmlns="http://schemas.openxmlformats.org/spreadsheetml/2006/main" count="36" uniqueCount="34">
  <si>
    <t>optential refinery</t>
  </si>
  <si>
    <t>16T DM</t>
  </si>
  <si>
    <t>16S DJ</t>
  </si>
  <si>
    <t>11S MU</t>
  </si>
  <si>
    <t>18T VM</t>
  </si>
  <si>
    <t>15S VS</t>
  </si>
  <si>
    <t>lon</t>
  </si>
  <si>
    <t>lat</t>
  </si>
  <si>
    <t>refinery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</si>
  <si>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</si>
  <si>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</si>
  <si>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</si>
  <si>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</si>
  <si>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</si>
  <si>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</si>
  <si>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</si>
  <si>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</si>
  <si>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</si>
  <si>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</si>
  <si>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</si>
  <si>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</si>
  <si>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</si>
  <si>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</si>
  <si>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</si>
  <si>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</si>
  <si>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</si>
  <si>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</si>
  <si>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</si>
  <si>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12R</t>
  </si>
  <si>
    <t>13R</t>
  </si>
  <si>
    <t>14R</t>
  </si>
  <si>
    <t>15R</t>
  </si>
  <si>
    <t>16R</t>
  </si>
  <si>
    <t>17R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</si>
</sst>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BED0-5EEC-4431-9978-2CCF632900E7}">
  <dimension ref="A1:C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7</v>
      </c>
      <c r="C1" t="s">
        <v>6</v>
      </c>
    </row>
    <row r="2" spans="1:3" x14ac:dyDescent="0.2">
      <c r="A2" t="s">
        <v>1</v>
      </c>
      <c r="B2">
        <v>41.545409999999997</v>
      </c>
      <c r="C2">
        <v>-88.198970000000003</v>
      </c>
    </row>
    <row r="3" spans="1:3" x14ac:dyDescent="0.2">
      <c r="A3" t="s">
        <v>2</v>
      </c>
      <c r="B3">
        <v>38.843130000000002</v>
      </c>
      <c r="C3">
        <v>-88.152289999999994</v>
      </c>
    </row>
    <row r="4" spans="1:3" x14ac:dyDescent="0.2">
      <c r="A4" t="s">
        <v>3</v>
      </c>
      <c r="B4">
        <v>34.336480000000002</v>
      </c>
      <c r="C4">
        <v>-118.08714000000001</v>
      </c>
    </row>
    <row r="5" spans="1:3" x14ac:dyDescent="0.2">
      <c r="A5" t="s">
        <v>4</v>
      </c>
      <c r="B5">
        <v>41.545409999999997</v>
      </c>
      <c r="C5">
        <v>-76.198970000000003</v>
      </c>
    </row>
    <row r="6" spans="1:3" x14ac:dyDescent="0.2">
      <c r="A6" t="s">
        <v>5</v>
      </c>
      <c r="B6">
        <v>32.532850000000003</v>
      </c>
      <c r="C6">
        <v>-94.064880000000002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B599-0724-E847-8B7F-C30F2F73DDBF}">
  <dimension ref="A1:Z3"/>
  <sheetViews>
    <sheetView workbookViewId="0">
      <selection activeCell="A2" sqref="A2:XFD3"/>
    </sheetView>
  </sheetViews>
  <sheetFormatPr baseColWidth="10" defaultRowHeight="15" x14ac:dyDescent="0.2"/>
  <sheetData>
    <row r="1" spans="1:2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">
      <c r="A2" t="s">
        <v>7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32</v>
      </c>
      <c r="M2">
        <v>32</v>
      </c>
      <c r="N2">
        <v>32</v>
      </c>
      <c r="O2">
        <v>32</v>
      </c>
      <c r="P2">
        <v>32</v>
      </c>
      <c r="Q2">
        <v>32</v>
      </c>
      <c r="R2">
        <v>32</v>
      </c>
      <c r="S2">
        <v>32</v>
      </c>
      <c r="T2">
        <v>32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</row>
    <row r="3" spans="1:26" x14ac:dyDescent="0.2">
      <c r="A3" t="s">
        <v>6</v>
      </c>
      <c r="B3">
        <v>-126</v>
      </c>
      <c r="C3">
        <v>-120</v>
      </c>
      <c r="D3">
        <v>-114</v>
      </c>
      <c r="E3">
        <f t="shared" ref="E3:K3" si="0">D3+6</f>
        <v>-108</v>
      </c>
      <c r="F3">
        <f t="shared" si="0"/>
        <v>-102</v>
      </c>
      <c r="G3">
        <f t="shared" si="0"/>
        <v>-96</v>
      </c>
      <c r="H3">
        <f t="shared" si="0"/>
        <v>-90</v>
      </c>
      <c r="I3">
        <f t="shared" si="0"/>
        <v>-84</v>
      </c>
      <c r="J3">
        <f t="shared" si="0"/>
        <v>-78</v>
      </c>
      <c r="K3">
        <f t="shared" si="0"/>
        <v>-72</v>
      </c>
      <c r="L3">
        <v>-126</v>
      </c>
      <c r="M3">
        <f t="shared" ref="M3:T3" si="1">L3+6</f>
        <v>-120</v>
      </c>
      <c r="N3">
        <f t="shared" si="1"/>
        <v>-114</v>
      </c>
      <c r="O3">
        <f t="shared" si="1"/>
        <v>-108</v>
      </c>
      <c r="P3">
        <f t="shared" si="1"/>
        <v>-102</v>
      </c>
      <c r="Q3">
        <f t="shared" si="1"/>
        <v>-96</v>
      </c>
      <c r="R3">
        <f t="shared" si="1"/>
        <v>-90</v>
      </c>
      <c r="S3">
        <f t="shared" si="1"/>
        <v>-84</v>
      </c>
      <c r="T3">
        <f t="shared" si="1"/>
        <v>-78</v>
      </c>
      <c r="U3">
        <v>-114</v>
      </c>
      <c r="V3">
        <f>U3+6</f>
        <v>-108</v>
      </c>
      <c r="W3">
        <f>V3+6</f>
        <v>-102</v>
      </c>
      <c r="X3">
        <f>W3+6</f>
        <v>-96</v>
      </c>
      <c r="Y3">
        <f>X3+6</f>
        <v>-90</v>
      </c>
      <c r="Z3">
        <f>Y3+6</f>
        <v>-84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Rui</dc:creator>
  <cp:lastModifiedBy>Zhou, Rui</cp:lastModifiedBy>
  <dcterms:created xsi:type="dcterms:W3CDTF">2022-03-08T16:24:00Z</dcterms:created>
  <dcterms:modified xsi:type="dcterms:W3CDTF">2022-08-14T06:26:33Z</dcterms:modified>
</cp:coreProperties>
</file>