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riri/Dropbox/coffee supply chain/Model/Program/Programming/"/>
    </mc:Choice>
  </mc:AlternateContent>
  <xr:revisionPtr revIDLastSave="0" documentId="13_ncr:1_{EF3EAAF0-24A0-0B47-BC74-7402DDA54A60}" xr6:coauthVersionLast="47" xr6:coauthVersionMax="47" xr10:uidLastSave="{00000000-0000-0000-0000-000000000000}"/>
  <bookViews>
    <workbookView xWindow="0" yWindow="700" windowWidth="51200" windowHeight="27360" xr2:uid="{7FA565FE-4EB3-CD46-BEFC-C1C6DAF109D9}"/>
  </bookViews>
  <sheets>
    <sheet name="Sheet1" sheetId="2" r:id="rId1"/>
    <sheet name="C_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D4" i="1" l="1"/>
  <c r="E4" i="1" s="1"/>
  <c r="F4" i="1" s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D3" i="1"/>
  <c r="E3" i="1" s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X3" i="1" s="1"/>
  <c r="Y3" i="1" s="1"/>
  <c r="Z3" i="1" s="1"/>
  <c r="AA3" i="1" s="1"/>
  <c r="AB3" i="1" s="1"/>
  <c r="AC3" i="1" s="1"/>
  <c r="AD3" i="1" s="1"/>
  <c r="AE3" i="1" s="1"/>
  <c r="AF3" i="1" s="1"/>
  <c r="D2" i="1"/>
  <c r="E2" i="1" s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D5" i="1"/>
  <c r="E5" i="1" s="1"/>
  <c r="F5" i="1" s="1"/>
  <c r="G5" i="1" s="1"/>
  <c r="H5" i="1" s="1"/>
  <c r="I5" i="1" s="1"/>
  <c r="J5" i="1" s="1"/>
  <c r="K5" i="1" s="1"/>
  <c r="L5" i="1" s="1"/>
  <c r="M5" i="1" s="1"/>
  <c r="N5" i="1" s="1"/>
  <c r="O5" i="1" s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AA5" i="1" s="1"/>
  <c r="AB5" i="1" s="1"/>
  <c r="AC5" i="1" s="1"/>
  <c r="AD5" i="1" s="1"/>
  <c r="AE5" i="1" s="1"/>
  <c r="AF5" i="1" s="1"/>
  <c r="D6" i="1"/>
  <c r="E6" i="1" s="1"/>
  <c r="F6" i="1" s="1"/>
  <c r="G6" i="1" s="1"/>
  <c r="H6" i="1" s="1"/>
  <c r="I6" i="1" s="1"/>
  <c r="J6" i="1" s="1"/>
  <c r="K6" i="1" s="1"/>
  <c r="L6" i="1" s="1"/>
  <c r="M6" i="1" s="1"/>
  <c r="N6" i="1" s="1"/>
  <c r="O6" i="1" s="1"/>
  <c r="P6" i="1" s="1"/>
  <c r="Q6" i="1" s="1"/>
  <c r="R6" i="1" s="1"/>
  <c r="S6" i="1" s="1"/>
  <c r="T6" i="1" s="1"/>
  <c r="U6" i="1" s="1"/>
  <c r="V6" i="1" s="1"/>
  <c r="W6" i="1" s="1"/>
  <c r="X6" i="1" s="1"/>
  <c r="Y6" i="1" s="1"/>
  <c r="Z6" i="1" s="1"/>
  <c r="AA6" i="1" s="1"/>
  <c r="AB6" i="1" s="1"/>
  <c r="AC6" i="1" s="1"/>
  <c r="AD6" i="1" s="1"/>
  <c r="AE6" i="1" s="1"/>
  <c r="AF6" i="1" s="1"/>
</calcChain>
</file>

<file path=xl/sharedStrings.xml><?xml version="1.0" encoding="utf-8"?>
<sst xmlns="http://schemas.openxmlformats.org/spreadsheetml/2006/main" count="10" uniqueCount="5">
  <si>
    <t>Kent, WA</t>
  </si>
  <si>
    <t>Minden, NV</t>
  </si>
  <si>
    <t>York, PA</t>
  </si>
  <si>
    <t xml:space="preserve">Gaston, SC </t>
  </si>
  <si>
    <t>Augusta, 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</si>
</sst>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" fontId="2" fillId="0" borderId="0" xfId="0" applyNumberFormat="1" applyFont="1" applyBorder="1" applyAlignment="1">
      <alignment horizontal="left" vertical="center"/>
    </xf>
    <xf numFmtId="4" fontId="1" fillId="0" borderId="0" xfId="0" applyNumberFormat="1" applyFont="1" applyAlignment="1">
      <alignment horizontal="left" vertical="center"/>
    </xf>
    <xf numFmtId="4" fontId="3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C109E-F698-E248-8EDF-D3E345C56D18}">
  <dimension ref="A1:AE6"/>
  <sheetViews>
    <sheetView tabSelected="1" workbookViewId="0">
      <selection activeCell="D48" sqref="D48"/>
    </sheetView>
  </sheetViews>
  <sheetFormatPr baseColWidth="10" defaultRowHeight="16" x14ac:dyDescent="0.2"/>
  <cols>
    <col min="2" max="2" width="15" customWidth="1"/>
  </cols>
  <sheetData>
    <row r="1" spans="1:31" x14ac:dyDescent="0.2"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0</v>
      </c>
      <c r="B2">
        <v>56439927.461925007</v>
      </c>
      <c r="C2">
        <v>59261923.835021257</v>
      </c>
      <c r="D2">
        <v>62225020.02677232</v>
      </c>
      <c r="E2">
        <v>65336271.028110936</v>
      </c>
      <c r="F2">
        <v>68603084.579516485</v>
      </c>
      <c r="G2">
        <v>72033238.808492318</v>
      </c>
      <c r="H2">
        <v>75634900.748916939</v>
      </c>
      <c r="I2">
        <v>79416645.786362782</v>
      </c>
      <c r="J2">
        <v>83387478.075680926</v>
      </c>
      <c r="K2">
        <v>87556851.979464978</v>
      </c>
      <c r="L2">
        <v>91934694.578438237</v>
      </c>
      <c r="M2">
        <v>96531429.307360157</v>
      </c>
      <c r="N2">
        <v>101358000.77272817</v>
      </c>
      <c r="O2">
        <v>106425900.81136459</v>
      </c>
      <c r="P2">
        <v>111747195.85193282</v>
      </c>
      <c r="Q2">
        <v>117334555.64452948</v>
      </c>
      <c r="R2">
        <v>123201283.42675595</v>
      </c>
      <c r="S2">
        <v>129361347.59809375</v>
      </c>
      <c r="T2">
        <v>135829414.97799844</v>
      </c>
      <c r="U2">
        <v>142620885.72689837</v>
      </c>
      <c r="V2">
        <v>149751930.01324329</v>
      </c>
      <c r="W2">
        <v>157239526.51390547</v>
      </c>
      <c r="X2">
        <v>165101502.83960074</v>
      </c>
      <c r="Y2">
        <v>173356577.98158079</v>
      </c>
      <c r="Z2">
        <v>182024406.88065985</v>
      </c>
      <c r="AA2">
        <v>191125627.22469285</v>
      </c>
      <c r="AB2">
        <v>200681908.58592752</v>
      </c>
      <c r="AC2">
        <v>210716004.01522389</v>
      </c>
      <c r="AD2">
        <v>221251804.21598509</v>
      </c>
      <c r="AE2">
        <v>232314394.42678437</v>
      </c>
    </row>
    <row r="3" spans="1:31" x14ac:dyDescent="0.2">
      <c r="A3" t="s">
        <v>1</v>
      </c>
      <c r="B3">
        <v>284866044.75</v>
      </c>
      <c r="C3">
        <v>299109346.98750001</v>
      </c>
      <c r="D3">
        <v>314064814.33687502</v>
      </c>
      <c r="E3">
        <v>329768055.05371881</v>
      </c>
      <c r="F3">
        <v>346256457.80640477</v>
      </c>
      <c r="G3">
        <v>363569280.69672501</v>
      </c>
      <c r="H3">
        <v>381747744.7315613</v>
      </c>
      <c r="I3">
        <v>400835131.96813941</v>
      </c>
      <c r="J3">
        <v>420876888.56654638</v>
      </c>
      <c r="K3">
        <v>441920732.9948737</v>
      </c>
      <c r="L3">
        <v>464016769.64461738</v>
      </c>
      <c r="M3">
        <v>487217608.12684828</v>
      </c>
      <c r="N3">
        <v>511578488.53319073</v>
      </c>
      <c r="O3">
        <v>537157412.95985031</v>
      </c>
      <c r="P3">
        <v>564015283.6078428</v>
      </c>
      <c r="Q3">
        <v>592216047.78823495</v>
      </c>
      <c r="R3">
        <v>621826850.17764676</v>
      </c>
      <c r="S3">
        <v>652918192.68652916</v>
      </c>
      <c r="T3">
        <v>685564102.32085562</v>
      </c>
      <c r="U3">
        <v>719842307.43689847</v>
      </c>
      <c r="V3">
        <v>755834422.80874348</v>
      </c>
      <c r="W3">
        <v>793626143.94918072</v>
      </c>
      <c r="X3">
        <v>833307451.14663982</v>
      </c>
      <c r="Y3">
        <v>874972823.70397186</v>
      </c>
      <c r="Z3">
        <v>918721464.88917053</v>
      </c>
      <c r="AA3">
        <v>964657538.13362908</v>
      </c>
      <c r="AB3">
        <v>1012890415.0403106</v>
      </c>
      <c r="AC3">
        <v>1063534935.7923262</v>
      </c>
      <c r="AD3">
        <v>1116711682.5819426</v>
      </c>
      <c r="AE3">
        <v>1172547266.7110398</v>
      </c>
    </row>
    <row r="4" spans="1:31" x14ac:dyDescent="0.2">
      <c r="A4" t="s">
        <v>2</v>
      </c>
      <c r="B4">
        <v>108076339.53270002</v>
      </c>
      <c r="C4">
        <v>113480156.50933503</v>
      </c>
      <c r="D4">
        <v>119154164.33480178</v>
      </c>
      <c r="E4">
        <v>125111872.55154188</v>
      </c>
      <c r="F4">
        <v>131367466.17911898</v>
      </c>
      <c r="G4">
        <v>137935839.48807493</v>
      </c>
      <c r="H4">
        <v>144832631.46247867</v>
      </c>
      <c r="I4">
        <v>152074263.0356026</v>
      </c>
      <c r="J4">
        <v>159677976.18738273</v>
      </c>
      <c r="K4">
        <v>167661874.99675187</v>
      </c>
      <c r="L4">
        <v>176044968.74658948</v>
      </c>
      <c r="M4">
        <v>184847217.18391895</v>
      </c>
      <c r="N4">
        <v>194089578.0431149</v>
      </c>
      <c r="O4">
        <v>203794056.94527066</v>
      </c>
      <c r="P4">
        <v>213983759.7925342</v>
      </c>
      <c r="Q4">
        <v>224682947.78216091</v>
      </c>
      <c r="R4">
        <v>235917095.17126897</v>
      </c>
      <c r="S4">
        <v>247712949.92983243</v>
      </c>
      <c r="T4">
        <v>260098597.42632407</v>
      </c>
      <c r="U4">
        <v>273103527.29764026</v>
      </c>
      <c r="V4">
        <v>286758703.66252232</v>
      </c>
      <c r="W4">
        <v>301096638.84564847</v>
      </c>
      <c r="X4">
        <v>316151470.78793091</v>
      </c>
      <c r="Y4">
        <v>331959044.32732749</v>
      </c>
      <c r="Z4">
        <v>348556996.5436939</v>
      </c>
      <c r="AA4">
        <v>365984846.37087864</v>
      </c>
      <c r="AB4">
        <v>384284088.68942261</v>
      </c>
      <c r="AC4">
        <v>403498293.12389374</v>
      </c>
      <c r="AD4">
        <v>423673207.78008842</v>
      </c>
      <c r="AE4">
        <v>444856868.16909289</v>
      </c>
    </row>
    <row r="5" spans="1:31" x14ac:dyDescent="0.2">
      <c r="A5" t="s">
        <v>3</v>
      </c>
      <c r="B5">
        <v>115281306.31185001</v>
      </c>
      <c r="C5">
        <v>121045371.62744252</v>
      </c>
      <c r="D5">
        <v>127097640.20881465</v>
      </c>
      <c r="E5">
        <v>133452522.21925539</v>
      </c>
      <c r="F5">
        <v>140125148.33021817</v>
      </c>
      <c r="G5">
        <v>147131405.74672908</v>
      </c>
      <c r="H5">
        <v>154487976.03406554</v>
      </c>
      <c r="I5">
        <v>162212374.83576882</v>
      </c>
      <c r="J5">
        <v>170322993.57755727</v>
      </c>
      <c r="K5">
        <v>178839143.25643513</v>
      </c>
      <c r="L5">
        <v>187781100.4192569</v>
      </c>
      <c r="M5">
        <v>197170155.44021976</v>
      </c>
      <c r="N5">
        <v>207028663.21223074</v>
      </c>
      <c r="O5">
        <v>217380096.37284228</v>
      </c>
      <c r="P5">
        <v>228249101.19148439</v>
      </c>
      <c r="Q5">
        <v>239661556.25105861</v>
      </c>
      <c r="R5">
        <v>251644634.06361154</v>
      </c>
      <c r="S5">
        <v>264226865.76679212</v>
      </c>
      <c r="T5">
        <v>277438209.05513173</v>
      </c>
      <c r="U5">
        <v>291310119.50788832</v>
      </c>
      <c r="V5">
        <v>305875625.48328274</v>
      </c>
      <c r="W5">
        <v>321169406.75744689</v>
      </c>
      <c r="X5">
        <v>337227877.09531927</v>
      </c>
      <c r="Y5">
        <v>354089270.95008522</v>
      </c>
      <c r="Z5">
        <v>371793734.49758953</v>
      </c>
      <c r="AA5">
        <v>390383421.22246903</v>
      </c>
      <c r="AB5">
        <v>409902592.28359252</v>
      </c>
      <c r="AC5">
        <v>430397721.89777219</v>
      </c>
      <c r="AD5">
        <v>451917607.99266082</v>
      </c>
      <c r="AE5">
        <v>474513488.39229387</v>
      </c>
    </row>
    <row r="6" spans="1:31" x14ac:dyDescent="0.2">
      <c r="A6" t="s">
        <v>4</v>
      </c>
      <c r="B6">
        <v>132186727.68367504</v>
      </c>
      <c r="C6">
        <v>138796064.06785879</v>
      </c>
      <c r="D6">
        <v>145735867.27125174</v>
      </c>
      <c r="E6">
        <v>153022660.63481432</v>
      </c>
      <c r="F6">
        <v>160673793.66655505</v>
      </c>
      <c r="G6">
        <v>168707483.34988281</v>
      </c>
      <c r="H6">
        <v>177142857.51737696</v>
      </c>
      <c r="I6">
        <v>186000000.39324582</v>
      </c>
      <c r="J6">
        <v>195300000.41290811</v>
      </c>
      <c r="K6">
        <v>205065000.43355352</v>
      </c>
      <c r="L6">
        <v>215318250.45523119</v>
      </c>
      <c r="M6">
        <v>226084162.97799277</v>
      </c>
      <c r="N6">
        <v>237388371.12689242</v>
      </c>
      <c r="O6">
        <v>249257789.68323705</v>
      </c>
      <c r="P6">
        <v>261720679.1673989</v>
      </c>
      <c r="Q6">
        <v>274806713.12576884</v>
      </c>
      <c r="R6">
        <v>288547048.78205729</v>
      </c>
      <c r="S6">
        <v>302974401.22116017</v>
      </c>
      <c r="T6">
        <v>318123121.28221822</v>
      </c>
      <c r="U6">
        <v>334029277.34632915</v>
      </c>
      <c r="V6">
        <v>350730741.21364564</v>
      </c>
      <c r="W6">
        <v>368267278.27432793</v>
      </c>
      <c r="X6">
        <v>386680642.18804437</v>
      </c>
      <c r="Y6">
        <v>406014674.29744661</v>
      </c>
      <c r="Z6">
        <v>426315408.01231897</v>
      </c>
      <c r="AA6">
        <v>447631178.41293496</v>
      </c>
      <c r="AB6">
        <v>470012737.33358175</v>
      </c>
      <c r="AC6">
        <v>493513374.20026088</v>
      </c>
      <c r="AD6">
        <v>518189042.91027397</v>
      </c>
      <c r="AE6">
        <v>544098495.05578768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1C6FF-5BA5-DD4D-A6E8-526609B31FC7}">
  <dimension ref="A1:AF14"/>
  <sheetViews>
    <sheetView workbookViewId="0">
      <selection activeCell="C1" sqref="C1:C6"/>
    </sheetView>
  </sheetViews>
  <sheetFormatPr baseColWidth="10" defaultRowHeight="16" x14ac:dyDescent="0.2"/>
  <cols>
    <col min="1" max="2" width="17.6640625" style="3" customWidth="1"/>
    <col min="3" max="3" width="19" style="3" customWidth="1"/>
    <col min="4" max="4" width="20.1640625" style="3" customWidth="1"/>
    <col min="5" max="5" width="23" style="3" customWidth="1"/>
    <col min="6" max="6" width="18.1640625" style="3" customWidth="1"/>
    <col min="7" max="7" width="19.5" style="3" customWidth="1"/>
    <col min="8" max="8" width="17.5" style="3" customWidth="1"/>
    <col min="9" max="9" width="19.5" style="3" customWidth="1"/>
    <col min="10" max="10" width="18.5" style="3" customWidth="1"/>
    <col min="11" max="12" width="19.83203125" style="3" customWidth="1"/>
    <col min="13" max="13" width="18.1640625" style="3" customWidth="1"/>
    <col min="14" max="14" width="20.6640625" style="3" customWidth="1"/>
    <col min="15" max="15" width="18.6640625" style="3" customWidth="1"/>
    <col min="16" max="16" width="15.83203125" style="3" customWidth="1"/>
    <col min="17" max="17" width="17.5" style="3" customWidth="1"/>
    <col min="18" max="18" width="23.83203125" style="3" customWidth="1"/>
    <col min="19" max="19" width="20.1640625" style="3" customWidth="1"/>
    <col min="20" max="20" width="19.5" style="3" customWidth="1"/>
    <col min="21" max="21" width="16.5" style="3" customWidth="1"/>
    <col min="22" max="22" width="23.33203125" style="3" customWidth="1"/>
    <col min="23" max="23" width="20.33203125" style="3" customWidth="1"/>
    <col min="24" max="24" width="19.83203125" style="3" customWidth="1"/>
    <col min="25" max="25" width="21.33203125" style="3" customWidth="1"/>
    <col min="26" max="26" width="21.83203125" style="3" customWidth="1"/>
    <col min="27" max="27" width="23.33203125" style="3" customWidth="1"/>
    <col min="28" max="28" width="19.5" style="3" customWidth="1"/>
    <col min="29" max="29" width="18.1640625" style="3" customWidth="1"/>
    <col min="30" max="30" width="20" style="3" customWidth="1"/>
    <col min="31" max="31" width="18.83203125" style="3" customWidth="1"/>
    <col min="32" max="32" width="18" style="3" customWidth="1"/>
    <col min="33" max="16384" width="10.83203125" style="3"/>
  </cols>
  <sheetData>
    <row r="1" spans="1:32" ht="18" x14ac:dyDescent="0.2">
      <c r="A1" s="2"/>
      <c r="B1" s="2">
        <v>2020</v>
      </c>
      <c r="C1" s="2">
        <v>2021</v>
      </c>
      <c r="D1" s="2">
        <v>2022</v>
      </c>
      <c r="E1" s="2">
        <v>2023</v>
      </c>
      <c r="F1" s="2">
        <v>2024</v>
      </c>
      <c r="G1" s="2">
        <v>2025</v>
      </c>
      <c r="H1" s="2">
        <v>2026</v>
      </c>
      <c r="I1" s="2">
        <v>2027</v>
      </c>
      <c r="J1" s="2">
        <v>2028</v>
      </c>
      <c r="K1" s="2">
        <v>2029</v>
      </c>
      <c r="L1" s="2">
        <v>2030</v>
      </c>
      <c r="M1" s="2">
        <v>2031</v>
      </c>
      <c r="N1" s="2">
        <v>2032</v>
      </c>
      <c r="O1" s="2">
        <v>2033</v>
      </c>
      <c r="P1" s="2">
        <v>2034</v>
      </c>
      <c r="Q1" s="2">
        <v>2035</v>
      </c>
      <c r="R1" s="2">
        <v>2036</v>
      </c>
      <c r="S1" s="2">
        <v>2037</v>
      </c>
      <c r="T1" s="2">
        <v>2038</v>
      </c>
      <c r="U1" s="2">
        <v>2039</v>
      </c>
      <c r="V1" s="2">
        <v>2040</v>
      </c>
      <c r="W1" s="2">
        <v>2041</v>
      </c>
      <c r="X1" s="2">
        <v>2042</v>
      </c>
      <c r="Y1" s="2">
        <v>2043</v>
      </c>
      <c r="Z1" s="2">
        <v>2044</v>
      </c>
      <c r="AA1" s="2">
        <v>2045</v>
      </c>
      <c r="AB1" s="2">
        <v>2046</v>
      </c>
      <c r="AC1" s="2">
        <v>2047</v>
      </c>
      <c r="AD1" s="2">
        <v>2048</v>
      </c>
      <c r="AE1" s="2">
        <v>2049</v>
      </c>
      <c r="AF1" s="2">
        <v>2050</v>
      </c>
    </row>
    <row r="2" spans="1:32" ht="18" x14ac:dyDescent="0.2">
      <c r="A2" s="1" t="s">
        <v>0</v>
      </c>
      <c r="B2" s="1">
        <f>C2/1.05</f>
        <v>53752311.868500002</v>
      </c>
      <c r="C2" s="6">
        <v>56439927.461925007</v>
      </c>
      <c r="D2" s="4">
        <f>C2*1.05</f>
        <v>59261923.835021257</v>
      </c>
      <c r="E2" s="4">
        <f t="shared" ref="E2:L2" si="0">D2*1.05</f>
        <v>62225020.02677232</v>
      </c>
      <c r="F2" s="4">
        <f t="shared" si="0"/>
        <v>65336271.028110936</v>
      </c>
      <c r="G2" s="4">
        <f t="shared" si="0"/>
        <v>68603084.579516485</v>
      </c>
      <c r="H2" s="4">
        <f t="shared" si="0"/>
        <v>72033238.808492318</v>
      </c>
      <c r="I2" s="4">
        <f t="shared" si="0"/>
        <v>75634900.748916939</v>
      </c>
      <c r="J2" s="4">
        <f t="shared" si="0"/>
        <v>79416645.786362782</v>
      </c>
      <c r="K2" s="4">
        <f t="shared" si="0"/>
        <v>83387478.075680926</v>
      </c>
      <c r="L2" s="4">
        <f t="shared" si="0"/>
        <v>87556851.979464978</v>
      </c>
      <c r="M2" s="4">
        <f t="shared" ref="M2:M6" si="1">L2*1.05</f>
        <v>91934694.578438237</v>
      </c>
      <c r="N2" s="4">
        <f t="shared" ref="N2:N6" si="2">M2*1.05</f>
        <v>96531429.307360157</v>
      </c>
      <c r="O2" s="4">
        <f t="shared" ref="O2:O6" si="3">N2*1.05</f>
        <v>101358000.77272817</v>
      </c>
      <c r="P2" s="4">
        <f t="shared" ref="P2:P6" si="4">O2*1.05</f>
        <v>106425900.81136459</v>
      </c>
      <c r="Q2" s="4">
        <f t="shared" ref="Q2:Q6" si="5">P2*1.05</f>
        <v>111747195.85193282</v>
      </c>
      <c r="R2" s="4">
        <f t="shared" ref="R2:R6" si="6">Q2*1.05</f>
        <v>117334555.64452948</v>
      </c>
      <c r="S2" s="4">
        <f t="shared" ref="S2:S6" si="7">R2*1.05</f>
        <v>123201283.42675595</v>
      </c>
      <c r="T2" s="4">
        <f t="shared" ref="T2:T6" si="8">S2*1.05</f>
        <v>129361347.59809375</v>
      </c>
      <c r="U2" s="4">
        <f t="shared" ref="U2:U6" si="9">T2*1.05</f>
        <v>135829414.97799844</v>
      </c>
      <c r="V2" s="4">
        <f t="shared" ref="V2:V6" si="10">U2*1.05</f>
        <v>142620885.72689837</v>
      </c>
      <c r="W2" s="4">
        <f t="shared" ref="W2:W6" si="11">V2*1.05</f>
        <v>149751930.01324329</v>
      </c>
      <c r="X2" s="4">
        <f t="shared" ref="X2:X6" si="12">W2*1.05</f>
        <v>157239526.51390547</v>
      </c>
      <c r="Y2" s="4">
        <f t="shared" ref="Y2:Y6" si="13">X2*1.05</f>
        <v>165101502.83960074</v>
      </c>
      <c r="Z2" s="4">
        <f t="shared" ref="Z2:Z6" si="14">Y2*1.05</f>
        <v>173356577.98158079</v>
      </c>
      <c r="AA2" s="4">
        <f t="shared" ref="AA2:AA6" si="15">Z2*1.05</f>
        <v>182024406.88065985</v>
      </c>
      <c r="AB2" s="4">
        <f t="shared" ref="AB2:AB6" si="16">AA2*1.05</f>
        <v>191125627.22469285</v>
      </c>
      <c r="AC2" s="4">
        <f t="shared" ref="AC2:AC6" si="17">AB2*1.05</f>
        <v>200681908.58592752</v>
      </c>
      <c r="AD2" s="4">
        <f t="shared" ref="AD2:AD6" si="18">AC2*1.05</f>
        <v>210716004.01522389</v>
      </c>
      <c r="AE2" s="4">
        <f t="shared" ref="AE2:AE6" si="19">AD2*1.05</f>
        <v>221251804.21598509</v>
      </c>
      <c r="AF2" s="4">
        <f t="shared" ref="AF2:AF6" si="20">AE2*1.05</f>
        <v>232314394.42678437</v>
      </c>
    </row>
    <row r="3" spans="1:32" ht="18" x14ac:dyDescent="0.2">
      <c r="A3" s="1" t="s">
        <v>1</v>
      </c>
      <c r="B3" s="1">
        <f t="shared" ref="B3:B6" si="21">C3/1.05</f>
        <v>271300995</v>
      </c>
      <c r="C3" s="6">
        <v>284866044.75</v>
      </c>
      <c r="D3" s="4">
        <f>C3*1.05</f>
        <v>299109346.98750001</v>
      </c>
      <c r="E3" s="4">
        <f t="shared" ref="E3:L6" si="22">D3*1.05</f>
        <v>314064814.33687502</v>
      </c>
      <c r="F3" s="4">
        <f t="shared" si="22"/>
        <v>329768055.05371881</v>
      </c>
      <c r="G3" s="4">
        <f t="shared" si="22"/>
        <v>346256457.80640477</v>
      </c>
      <c r="H3" s="4">
        <f t="shared" si="22"/>
        <v>363569280.69672501</v>
      </c>
      <c r="I3" s="4">
        <f t="shared" si="22"/>
        <v>381747744.7315613</v>
      </c>
      <c r="J3" s="4">
        <f t="shared" si="22"/>
        <v>400835131.96813941</v>
      </c>
      <c r="K3" s="4">
        <f t="shared" si="22"/>
        <v>420876888.56654638</v>
      </c>
      <c r="L3" s="4">
        <f t="shared" si="22"/>
        <v>441920732.9948737</v>
      </c>
      <c r="M3" s="4">
        <f t="shared" si="1"/>
        <v>464016769.64461738</v>
      </c>
      <c r="N3" s="4">
        <f t="shared" si="2"/>
        <v>487217608.12684828</v>
      </c>
      <c r="O3" s="4">
        <f t="shared" si="3"/>
        <v>511578488.53319073</v>
      </c>
      <c r="P3" s="4">
        <f t="shared" si="4"/>
        <v>537157412.95985031</v>
      </c>
      <c r="Q3" s="4">
        <f t="shared" si="5"/>
        <v>564015283.6078428</v>
      </c>
      <c r="R3" s="4">
        <f t="shared" si="6"/>
        <v>592216047.78823495</v>
      </c>
      <c r="S3" s="4">
        <f t="shared" si="7"/>
        <v>621826850.17764676</v>
      </c>
      <c r="T3" s="4">
        <f t="shared" si="8"/>
        <v>652918192.68652916</v>
      </c>
      <c r="U3" s="4">
        <f t="shared" si="9"/>
        <v>685564102.32085562</v>
      </c>
      <c r="V3" s="4">
        <f t="shared" si="10"/>
        <v>719842307.43689847</v>
      </c>
      <c r="W3" s="4">
        <f t="shared" si="11"/>
        <v>755834422.80874348</v>
      </c>
      <c r="X3" s="4">
        <f t="shared" si="12"/>
        <v>793626143.94918072</v>
      </c>
      <c r="Y3" s="4">
        <f t="shared" si="13"/>
        <v>833307451.14663982</v>
      </c>
      <c r="Z3" s="4">
        <f t="shared" si="14"/>
        <v>874972823.70397186</v>
      </c>
      <c r="AA3" s="4">
        <f t="shared" si="15"/>
        <v>918721464.88917053</v>
      </c>
      <c r="AB3" s="4">
        <f t="shared" si="16"/>
        <v>964657538.13362908</v>
      </c>
      <c r="AC3" s="4">
        <f t="shared" si="17"/>
        <v>1012890415.0403106</v>
      </c>
      <c r="AD3" s="4">
        <f t="shared" si="18"/>
        <v>1063534935.7923262</v>
      </c>
      <c r="AE3" s="4">
        <f t="shared" si="19"/>
        <v>1116711682.5819426</v>
      </c>
      <c r="AF3" s="4">
        <f t="shared" si="20"/>
        <v>1172547266.7110398</v>
      </c>
    </row>
    <row r="4" spans="1:32" ht="18" x14ac:dyDescent="0.2">
      <c r="A4" s="1" t="s">
        <v>2</v>
      </c>
      <c r="B4" s="1">
        <f t="shared" si="21"/>
        <v>102929847.17400001</v>
      </c>
      <c r="C4" s="6">
        <v>108076339.53270002</v>
      </c>
      <c r="D4" s="4">
        <f>C4*1.05</f>
        <v>113480156.50933503</v>
      </c>
      <c r="E4" s="4">
        <f t="shared" si="22"/>
        <v>119154164.33480178</v>
      </c>
      <c r="F4" s="4">
        <f t="shared" si="22"/>
        <v>125111872.55154188</v>
      </c>
      <c r="G4" s="4">
        <f t="shared" si="22"/>
        <v>131367466.17911898</v>
      </c>
      <c r="H4" s="4">
        <f t="shared" si="22"/>
        <v>137935839.48807493</v>
      </c>
      <c r="I4" s="4">
        <f t="shared" si="22"/>
        <v>144832631.46247867</v>
      </c>
      <c r="J4" s="4">
        <f t="shared" si="22"/>
        <v>152074263.0356026</v>
      </c>
      <c r="K4" s="4">
        <f t="shared" si="22"/>
        <v>159677976.18738273</v>
      </c>
      <c r="L4" s="4">
        <f t="shared" si="22"/>
        <v>167661874.99675187</v>
      </c>
      <c r="M4" s="4">
        <f t="shared" si="1"/>
        <v>176044968.74658948</v>
      </c>
      <c r="N4" s="4">
        <f t="shared" si="2"/>
        <v>184847217.18391895</v>
      </c>
      <c r="O4" s="4">
        <f t="shared" si="3"/>
        <v>194089578.0431149</v>
      </c>
      <c r="P4" s="4">
        <f t="shared" si="4"/>
        <v>203794056.94527066</v>
      </c>
      <c r="Q4" s="4">
        <f t="shared" si="5"/>
        <v>213983759.7925342</v>
      </c>
      <c r="R4" s="4">
        <f t="shared" si="6"/>
        <v>224682947.78216091</v>
      </c>
      <c r="S4" s="4">
        <f t="shared" si="7"/>
        <v>235917095.17126897</v>
      </c>
      <c r="T4" s="4">
        <f t="shared" si="8"/>
        <v>247712949.92983243</v>
      </c>
      <c r="U4" s="4">
        <f t="shared" si="9"/>
        <v>260098597.42632407</v>
      </c>
      <c r="V4" s="4">
        <f t="shared" si="10"/>
        <v>273103527.29764026</v>
      </c>
      <c r="W4" s="4">
        <f t="shared" si="11"/>
        <v>286758703.66252232</v>
      </c>
      <c r="X4" s="4">
        <f t="shared" si="12"/>
        <v>301096638.84564847</v>
      </c>
      <c r="Y4" s="4">
        <f t="shared" si="13"/>
        <v>316151470.78793091</v>
      </c>
      <c r="Z4" s="4">
        <f t="shared" si="14"/>
        <v>331959044.32732749</v>
      </c>
      <c r="AA4" s="4">
        <f t="shared" si="15"/>
        <v>348556996.5436939</v>
      </c>
      <c r="AB4" s="4">
        <f t="shared" si="16"/>
        <v>365984846.37087864</v>
      </c>
      <c r="AC4" s="4">
        <f t="shared" si="17"/>
        <v>384284088.68942261</v>
      </c>
      <c r="AD4" s="4">
        <f t="shared" si="18"/>
        <v>403498293.12389374</v>
      </c>
      <c r="AE4" s="4">
        <f t="shared" si="19"/>
        <v>423673207.78008842</v>
      </c>
      <c r="AF4" s="4">
        <f t="shared" si="20"/>
        <v>444856868.16909289</v>
      </c>
    </row>
    <row r="5" spans="1:32" ht="18" x14ac:dyDescent="0.2">
      <c r="A5" s="1" t="s">
        <v>3</v>
      </c>
      <c r="B5" s="1">
        <f t="shared" si="21"/>
        <v>109791720.29700001</v>
      </c>
      <c r="C5" s="6">
        <v>115281306.31185001</v>
      </c>
      <c r="D5" s="4">
        <f>C5*1.05</f>
        <v>121045371.62744252</v>
      </c>
      <c r="E5" s="4">
        <f t="shared" si="22"/>
        <v>127097640.20881465</v>
      </c>
      <c r="F5" s="4">
        <f t="shared" si="22"/>
        <v>133452522.21925539</v>
      </c>
      <c r="G5" s="4">
        <f t="shared" si="22"/>
        <v>140125148.33021817</v>
      </c>
      <c r="H5" s="4">
        <f t="shared" si="22"/>
        <v>147131405.74672908</v>
      </c>
      <c r="I5" s="4">
        <f t="shared" si="22"/>
        <v>154487976.03406554</v>
      </c>
      <c r="J5" s="4">
        <f t="shared" si="22"/>
        <v>162212374.83576882</v>
      </c>
      <c r="K5" s="4">
        <f t="shared" si="22"/>
        <v>170322993.57755727</v>
      </c>
      <c r="L5" s="4">
        <f t="shared" si="22"/>
        <v>178839143.25643513</v>
      </c>
      <c r="M5" s="4">
        <f t="shared" si="1"/>
        <v>187781100.4192569</v>
      </c>
      <c r="N5" s="4">
        <f t="shared" si="2"/>
        <v>197170155.44021976</v>
      </c>
      <c r="O5" s="4">
        <f t="shared" si="3"/>
        <v>207028663.21223074</v>
      </c>
      <c r="P5" s="4">
        <f t="shared" si="4"/>
        <v>217380096.37284228</v>
      </c>
      <c r="Q5" s="4">
        <f t="shared" si="5"/>
        <v>228249101.19148439</v>
      </c>
      <c r="R5" s="4">
        <f t="shared" si="6"/>
        <v>239661556.25105861</v>
      </c>
      <c r="S5" s="4">
        <f t="shared" si="7"/>
        <v>251644634.06361154</v>
      </c>
      <c r="T5" s="4">
        <f t="shared" si="8"/>
        <v>264226865.76679212</v>
      </c>
      <c r="U5" s="4">
        <f t="shared" si="9"/>
        <v>277438209.05513173</v>
      </c>
      <c r="V5" s="4">
        <f t="shared" si="10"/>
        <v>291310119.50788832</v>
      </c>
      <c r="W5" s="4">
        <f t="shared" si="11"/>
        <v>305875625.48328274</v>
      </c>
      <c r="X5" s="4">
        <f t="shared" si="12"/>
        <v>321169406.75744689</v>
      </c>
      <c r="Y5" s="4">
        <f t="shared" si="13"/>
        <v>337227877.09531927</v>
      </c>
      <c r="Z5" s="4">
        <f t="shared" si="14"/>
        <v>354089270.95008522</v>
      </c>
      <c r="AA5" s="4">
        <f t="shared" si="15"/>
        <v>371793734.49758953</v>
      </c>
      <c r="AB5" s="4">
        <f t="shared" si="16"/>
        <v>390383421.22246903</v>
      </c>
      <c r="AC5" s="4">
        <f t="shared" si="17"/>
        <v>409902592.28359252</v>
      </c>
      <c r="AD5" s="4">
        <f t="shared" si="18"/>
        <v>430397721.89777219</v>
      </c>
      <c r="AE5" s="4">
        <f t="shared" si="19"/>
        <v>451917607.99266082</v>
      </c>
      <c r="AF5" s="4">
        <f t="shared" si="20"/>
        <v>474513488.39229387</v>
      </c>
    </row>
    <row r="6" spans="1:32" ht="18" x14ac:dyDescent="0.2">
      <c r="A6" s="1" t="s">
        <v>4</v>
      </c>
      <c r="B6" s="1">
        <f t="shared" si="21"/>
        <v>125892121.60350002</v>
      </c>
      <c r="C6" s="6">
        <v>132186727.68367504</v>
      </c>
      <c r="D6" s="4">
        <f>C6*1.05</f>
        <v>138796064.06785879</v>
      </c>
      <c r="E6" s="4">
        <f t="shared" si="22"/>
        <v>145735867.27125174</v>
      </c>
      <c r="F6" s="4">
        <f t="shared" si="22"/>
        <v>153022660.63481432</v>
      </c>
      <c r="G6" s="4">
        <f t="shared" si="22"/>
        <v>160673793.66655505</v>
      </c>
      <c r="H6" s="4">
        <f t="shared" si="22"/>
        <v>168707483.34988281</v>
      </c>
      <c r="I6" s="4">
        <f t="shared" si="22"/>
        <v>177142857.51737696</v>
      </c>
      <c r="J6" s="4">
        <f t="shared" si="22"/>
        <v>186000000.39324582</v>
      </c>
      <c r="K6" s="4">
        <f t="shared" si="22"/>
        <v>195300000.41290811</v>
      </c>
      <c r="L6" s="4">
        <f t="shared" si="22"/>
        <v>205065000.43355352</v>
      </c>
      <c r="M6" s="4">
        <f t="shared" si="1"/>
        <v>215318250.45523119</v>
      </c>
      <c r="N6" s="4">
        <f t="shared" si="2"/>
        <v>226084162.97799277</v>
      </c>
      <c r="O6" s="4">
        <f t="shared" si="3"/>
        <v>237388371.12689242</v>
      </c>
      <c r="P6" s="4">
        <f t="shared" si="4"/>
        <v>249257789.68323705</v>
      </c>
      <c r="Q6" s="4">
        <f t="shared" si="5"/>
        <v>261720679.1673989</v>
      </c>
      <c r="R6" s="4">
        <f t="shared" si="6"/>
        <v>274806713.12576884</v>
      </c>
      <c r="S6" s="4">
        <f t="shared" si="7"/>
        <v>288547048.78205729</v>
      </c>
      <c r="T6" s="4">
        <f t="shared" si="8"/>
        <v>302974401.22116017</v>
      </c>
      <c r="U6" s="4">
        <f t="shared" si="9"/>
        <v>318123121.28221822</v>
      </c>
      <c r="V6" s="4">
        <f t="shared" si="10"/>
        <v>334029277.34632915</v>
      </c>
      <c r="W6" s="4">
        <f t="shared" si="11"/>
        <v>350730741.21364564</v>
      </c>
      <c r="X6" s="4">
        <f t="shared" si="12"/>
        <v>368267278.27432793</v>
      </c>
      <c r="Y6" s="4">
        <f t="shared" si="13"/>
        <v>386680642.18804437</v>
      </c>
      <c r="Z6" s="4">
        <f t="shared" si="14"/>
        <v>406014674.29744661</v>
      </c>
      <c r="AA6" s="4">
        <f t="shared" si="15"/>
        <v>426315408.01231897</v>
      </c>
      <c r="AB6" s="4">
        <f t="shared" si="16"/>
        <v>447631178.41293496</v>
      </c>
      <c r="AC6" s="4">
        <f t="shared" si="17"/>
        <v>470012737.33358175</v>
      </c>
      <c r="AD6" s="4">
        <f t="shared" si="18"/>
        <v>493513374.20026088</v>
      </c>
      <c r="AE6" s="4">
        <f t="shared" si="19"/>
        <v>518189042.91027397</v>
      </c>
      <c r="AF6" s="4">
        <f t="shared" si="20"/>
        <v>544098495.05578768</v>
      </c>
    </row>
    <row r="9" spans="1:32" x14ac:dyDescent="0.2">
      <c r="C9" s="5"/>
      <c r="D9" s="5"/>
      <c r="E9" s="5"/>
      <c r="F9" s="5"/>
      <c r="G9" s="5"/>
      <c r="H9" s="5"/>
      <c r="I9" s="5"/>
      <c r="J9" s="5"/>
      <c r="K9" s="5"/>
      <c r="L9" s="5"/>
    </row>
    <row r="10" spans="1:32" ht="18" x14ac:dyDescent="0.2">
      <c r="C10" s="6"/>
      <c r="D10" s="7"/>
      <c r="E10" s="5"/>
      <c r="F10" s="5"/>
      <c r="G10" s="5"/>
      <c r="H10" s="5"/>
      <c r="I10" s="5"/>
      <c r="J10" s="5"/>
      <c r="K10" s="5"/>
      <c r="L10" s="5"/>
    </row>
    <row r="11" spans="1:32" ht="18" x14ac:dyDescent="0.2">
      <c r="C11" s="6"/>
      <c r="D11" s="7"/>
      <c r="E11" s="5"/>
      <c r="F11" s="5"/>
      <c r="G11" s="5"/>
      <c r="H11" s="5"/>
      <c r="I11" s="5"/>
      <c r="J11" s="5"/>
      <c r="K11" s="5"/>
      <c r="L11" s="5"/>
    </row>
    <row r="12" spans="1:32" ht="18" x14ac:dyDescent="0.2">
      <c r="C12" s="6"/>
      <c r="D12" s="7"/>
      <c r="E12" s="5"/>
      <c r="F12" s="5"/>
      <c r="G12" s="5"/>
      <c r="H12" s="5"/>
      <c r="I12" s="5"/>
      <c r="J12" s="5"/>
      <c r="K12" s="5"/>
      <c r="L12" s="5"/>
    </row>
    <row r="13" spans="1:32" ht="18" x14ac:dyDescent="0.2">
      <c r="C13" s="6"/>
      <c r="D13" s="7"/>
      <c r="E13" s="5"/>
      <c r="F13" s="5"/>
      <c r="G13" s="5"/>
      <c r="H13" s="5"/>
      <c r="I13" s="5"/>
      <c r="J13" s="5"/>
      <c r="K13" s="5"/>
      <c r="L13" s="5"/>
    </row>
    <row r="14" spans="1:32" ht="18" x14ac:dyDescent="0.2">
      <c r="C14" s="6"/>
      <c r="D14" s="7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2020-01-28T14:39:15Z</dcterms:created>
  <dcterms:modified xsi:type="dcterms:W3CDTF">2022-04-26T04:33:51Z</dcterms:modified>
</cp:coreProperties>
</file>