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332"/>
  <workbookPr defaultThemeVersion="166925"/>
  <mc:AlternateContent xmlns:mc="http://schemas.openxmlformats.org/markup-compatibility/2006">
    <mc:Choice Requires="x15">
      <x15ac:absPath xmlns:x15ac="http://schemas.microsoft.com/office/spreadsheetml/2010/11/ac" url="H:\Projects\cmsc508-202310-hw5-autograder\source-data\"/>
    </mc:Choice>
  </mc:AlternateContent>
  <xr:revisionPtr revIDLastSave="0" documentId="13_ncr:40009_{E4B16CAD-6336-4936-9913-E4E0F2B54475}" xr6:coauthVersionLast="47" xr6:coauthVersionMax="47" xr10:uidLastSave="{00000000-0000-0000-0000-000000000000}"/>
  <bookViews>
    <workbookView xWindow="4290" yWindow="4290" windowWidth="25770" windowHeight="15345"/>
  </bookViews>
  <sheets>
    <sheet name="WDICountry" sheetId="1" r:id="rId1"/>
  </sheets>
  <calcPr calcId="0"/>
</workbook>
</file>

<file path=xl/calcChain.xml><?xml version="1.0" encoding="utf-8"?>
<calcChain xmlns="http://schemas.openxmlformats.org/spreadsheetml/2006/main">
  <c r="AG266" i="1" l="1"/>
  <c r="AG265" i="1"/>
  <c r="AG264" i="1"/>
  <c r="AG263" i="1"/>
  <c r="AG262" i="1"/>
  <c r="AG261" i="1"/>
  <c r="AG260" i="1"/>
  <c r="AG259" i="1"/>
  <c r="AG258" i="1"/>
  <c r="AG257" i="1"/>
  <c r="AG256" i="1"/>
  <c r="AG255" i="1"/>
  <c r="AG254" i="1"/>
  <c r="AG253" i="1"/>
  <c r="AG252" i="1"/>
  <c r="AG251" i="1"/>
  <c r="AG250" i="1"/>
  <c r="AG249" i="1"/>
  <c r="AG248" i="1"/>
  <c r="AG247" i="1"/>
  <c r="AG246" i="1"/>
  <c r="AG245" i="1"/>
  <c r="AG244" i="1"/>
  <c r="AG243" i="1"/>
  <c r="AG242" i="1"/>
  <c r="AG241" i="1"/>
  <c r="AG240" i="1"/>
  <c r="AG239" i="1"/>
  <c r="AG238" i="1"/>
  <c r="AG237" i="1"/>
  <c r="AG236" i="1"/>
  <c r="AG235" i="1"/>
  <c r="AG234" i="1"/>
  <c r="AG233" i="1"/>
  <c r="AG232" i="1"/>
  <c r="AG231" i="1"/>
  <c r="AG230" i="1"/>
  <c r="AG229" i="1"/>
  <c r="AG228" i="1"/>
  <c r="AG227" i="1"/>
  <c r="AG226" i="1"/>
  <c r="AG225" i="1"/>
  <c r="AG224" i="1"/>
  <c r="AG223" i="1"/>
  <c r="AG222" i="1"/>
  <c r="AG221" i="1"/>
  <c r="AG220" i="1"/>
  <c r="AG219" i="1"/>
  <c r="AG218" i="1"/>
  <c r="AG217" i="1"/>
  <c r="AG216" i="1"/>
  <c r="AG215" i="1"/>
  <c r="AG214" i="1"/>
  <c r="AG213" i="1"/>
  <c r="AG212" i="1"/>
  <c r="AG211" i="1"/>
  <c r="AG210" i="1"/>
  <c r="AG209" i="1"/>
  <c r="AG208" i="1"/>
  <c r="AG207" i="1"/>
  <c r="AG206" i="1"/>
  <c r="AG205" i="1"/>
  <c r="AG204" i="1"/>
  <c r="AG203" i="1"/>
  <c r="AG202" i="1"/>
  <c r="AG201" i="1"/>
  <c r="AG200" i="1"/>
  <c r="AG199" i="1"/>
  <c r="AG198" i="1"/>
  <c r="AG197" i="1"/>
  <c r="AG196" i="1"/>
  <c r="AG195" i="1"/>
  <c r="AG194" i="1"/>
  <c r="AG193" i="1"/>
  <c r="AG192" i="1"/>
  <c r="AG191" i="1"/>
  <c r="AG190" i="1"/>
  <c r="AG189" i="1"/>
  <c r="AG188" i="1"/>
  <c r="AG187" i="1"/>
  <c r="AG186" i="1"/>
  <c r="AG185" i="1"/>
  <c r="AG184" i="1"/>
  <c r="AG183" i="1"/>
  <c r="AG182" i="1"/>
  <c r="AG181" i="1"/>
  <c r="AG180" i="1"/>
  <c r="AG179" i="1"/>
  <c r="AG178" i="1"/>
  <c r="AG177" i="1"/>
  <c r="AG176" i="1"/>
  <c r="AG175" i="1"/>
  <c r="AG174" i="1"/>
  <c r="AG173" i="1"/>
  <c r="AG172" i="1"/>
  <c r="AG171" i="1"/>
  <c r="AG170" i="1"/>
  <c r="AG169" i="1"/>
  <c r="AG168" i="1"/>
  <c r="AG167" i="1"/>
  <c r="AG166" i="1"/>
  <c r="AG165" i="1"/>
  <c r="AG164" i="1"/>
  <c r="AG163" i="1"/>
  <c r="AG162" i="1"/>
  <c r="AG161" i="1"/>
  <c r="AG160" i="1"/>
  <c r="AG159" i="1"/>
  <c r="AG158" i="1"/>
  <c r="AG157" i="1"/>
  <c r="AG156" i="1"/>
  <c r="AG155" i="1"/>
  <c r="AG154" i="1"/>
  <c r="AG153" i="1"/>
  <c r="AG152" i="1"/>
  <c r="AG151" i="1"/>
  <c r="AG150" i="1"/>
  <c r="AG149" i="1"/>
  <c r="AG148" i="1"/>
  <c r="AG147" i="1"/>
  <c r="AG146" i="1"/>
  <c r="AG145" i="1"/>
  <c r="AG144" i="1"/>
  <c r="AG143" i="1"/>
  <c r="AG142" i="1"/>
  <c r="AG141" i="1"/>
  <c r="AG140" i="1"/>
  <c r="AG139" i="1"/>
  <c r="AG138" i="1"/>
  <c r="AG137" i="1"/>
  <c r="AG136" i="1"/>
  <c r="AG135" i="1"/>
  <c r="AG134" i="1"/>
  <c r="AG133" i="1"/>
  <c r="AG132" i="1"/>
  <c r="AG131" i="1"/>
  <c r="AG130" i="1"/>
  <c r="AG129" i="1"/>
  <c r="AG128" i="1"/>
  <c r="AG127" i="1"/>
  <c r="AG126" i="1"/>
  <c r="AG125" i="1"/>
  <c r="AG124" i="1"/>
  <c r="AG123" i="1"/>
  <c r="AG122" i="1"/>
  <c r="AG121" i="1"/>
  <c r="AG120" i="1"/>
  <c r="AG119" i="1"/>
  <c r="AG118" i="1"/>
  <c r="AG117" i="1"/>
  <c r="AG116" i="1"/>
  <c r="AG115" i="1"/>
  <c r="AG114" i="1"/>
  <c r="AG113" i="1"/>
  <c r="AG112" i="1"/>
  <c r="AG111" i="1"/>
  <c r="AG110" i="1"/>
  <c r="AG109" i="1"/>
  <c r="AG108" i="1"/>
  <c r="AG107" i="1"/>
  <c r="AG106" i="1"/>
  <c r="AG105" i="1"/>
  <c r="AG104" i="1"/>
  <c r="AG103" i="1"/>
  <c r="AG102" i="1"/>
  <c r="AG101" i="1"/>
  <c r="AG100" i="1"/>
  <c r="AG99" i="1"/>
  <c r="AG98" i="1"/>
  <c r="AG97" i="1"/>
  <c r="AG96" i="1"/>
  <c r="AG95" i="1"/>
  <c r="AG94" i="1"/>
  <c r="AG93" i="1"/>
  <c r="AG92" i="1"/>
  <c r="AG91" i="1"/>
  <c r="AG90" i="1"/>
  <c r="AG89" i="1"/>
  <c r="AG88" i="1"/>
  <c r="AG87" i="1"/>
  <c r="AG86" i="1"/>
  <c r="AG85" i="1"/>
  <c r="AG84" i="1"/>
  <c r="AG83" i="1"/>
  <c r="AG82" i="1"/>
  <c r="AG81" i="1"/>
  <c r="AG80" i="1"/>
  <c r="AG79" i="1"/>
  <c r="AG78" i="1"/>
  <c r="AG77" i="1"/>
  <c r="AG76" i="1"/>
  <c r="AG75" i="1"/>
  <c r="AG74" i="1"/>
  <c r="AG73" i="1"/>
  <c r="AG72" i="1"/>
  <c r="AG71" i="1"/>
  <c r="AG70" i="1"/>
  <c r="AG69" i="1"/>
  <c r="AG68" i="1"/>
  <c r="AG67" i="1"/>
  <c r="AG66" i="1"/>
  <c r="AG65" i="1"/>
  <c r="AG64" i="1"/>
  <c r="AG63" i="1"/>
  <c r="AG62" i="1"/>
  <c r="AG61" i="1"/>
  <c r="AG60" i="1"/>
  <c r="AG59" i="1"/>
  <c r="AG58" i="1"/>
  <c r="AG57" i="1"/>
  <c r="AG56" i="1"/>
  <c r="AG55" i="1"/>
  <c r="AG54" i="1"/>
  <c r="AG53" i="1"/>
  <c r="AG52" i="1"/>
  <c r="AG51" i="1"/>
  <c r="AG50" i="1"/>
  <c r="AG49" i="1"/>
  <c r="AG48" i="1"/>
  <c r="AG47" i="1"/>
  <c r="AG46" i="1"/>
  <c r="AG45" i="1"/>
  <c r="AG44" i="1"/>
  <c r="AG43" i="1"/>
  <c r="AG42" i="1"/>
  <c r="AG41" i="1"/>
  <c r="AG40" i="1"/>
  <c r="AG39" i="1"/>
  <c r="AG38" i="1"/>
  <c r="AG37" i="1"/>
  <c r="AG36" i="1"/>
  <c r="AG35" i="1"/>
  <c r="AG34" i="1"/>
  <c r="AG33" i="1"/>
  <c r="AG32" i="1"/>
  <c r="AG31" i="1"/>
  <c r="AG30" i="1"/>
  <c r="AG29" i="1"/>
  <c r="AG28" i="1"/>
  <c r="AG27" i="1"/>
  <c r="AG26" i="1"/>
  <c r="AG25" i="1"/>
  <c r="AG24" i="1"/>
  <c r="AG23" i="1"/>
  <c r="AG22" i="1"/>
  <c r="AG21" i="1"/>
  <c r="AG20" i="1"/>
  <c r="AG19" i="1"/>
  <c r="AG18" i="1"/>
  <c r="AG17" i="1"/>
  <c r="AG16" i="1"/>
  <c r="AG15" i="1"/>
  <c r="AG14" i="1"/>
  <c r="AG13" i="1"/>
  <c r="AG12" i="1"/>
  <c r="AG11" i="1"/>
  <c r="AG10" i="1"/>
  <c r="AG9" i="1"/>
  <c r="AG8" i="1"/>
  <c r="AG7" i="1"/>
  <c r="AG6" i="1"/>
  <c r="AG5" i="1"/>
  <c r="AG4" i="1"/>
  <c r="AG3" i="1"/>
  <c r="AG2" i="1"/>
</calcChain>
</file>

<file path=xl/sharedStrings.xml><?xml version="1.0" encoding="utf-8"?>
<sst xmlns="http://schemas.openxmlformats.org/spreadsheetml/2006/main" count="4501" uniqueCount="1481">
  <si>
    <t>Country Code</t>
  </si>
  <si>
    <t>Short Name</t>
  </si>
  <si>
    <t>Table Name</t>
  </si>
  <si>
    <t>Long Name</t>
  </si>
  <si>
    <t>2-alpha code</t>
  </si>
  <si>
    <t>Currency Unit</t>
  </si>
  <si>
    <t>Special Notes</t>
  </si>
  <si>
    <t>Region</t>
  </si>
  <si>
    <t>Income Group</t>
  </si>
  <si>
    <t>WB-2 code</t>
  </si>
  <si>
    <t>National accounts base year</t>
  </si>
  <si>
    <t>National accounts reference year</t>
  </si>
  <si>
    <t>SNA price valuation</t>
  </si>
  <si>
    <t>Lending category</t>
  </si>
  <si>
    <t>Other groups</t>
  </si>
  <si>
    <t>System of National Accounts</t>
  </si>
  <si>
    <t>Alternative conversion factor</t>
  </si>
  <si>
    <t>PPP survey year</t>
  </si>
  <si>
    <t>Balance of Payments Manual in use</t>
  </si>
  <si>
    <t>External debt Reporting status</t>
  </si>
  <si>
    <t>System of trade</t>
  </si>
  <si>
    <t>Government Accounting concept</t>
  </si>
  <si>
    <t>IMF data dissemination standard</t>
  </si>
  <si>
    <t>Latest population census</t>
  </si>
  <si>
    <t>Latest household survey</t>
  </si>
  <si>
    <t>Source of most recent Income and expenditure data</t>
  </si>
  <si>
    <t>Vital registration complete</t>
  </si>
  <si>
    <t>Latest agricultural census</t>
  </si>
  <si>
    <t>Latest industrial data</t>
  </si>
  <si>
    <t>Latest trade data</t>
  </si>
  <si>
    <t>ABW</t>
  </si>
  <si>
    <t>Aruba</t>
  </si>
  <si>
    <t>AW</t>
  </si>
  <si>
    <t>Aruban florin</t>
  </si>
  <si>
    <t>Latin America &amp; Caribbean</t>
  </si>
  <si>
    <t>High income</t>
  </si>
  <si>
    <t>Value added at basic prices (VAB)</t>
  </si>
  <si>
    <t>Country uses the 1993 System of National Accounts methodology</t>
  </si>
  <si>
    <t>BPM6</t>
  </si>
  <si>
    <t>General trade system</t>
  </si>
  <si>
    <t>Enhanced General Data Dissemination System (e-GDDS)</t>
  </si>
  <si>
    <t>2020 (expected)</t>
  </si>
  <si>
    <t>Yes</t>
  </si>
  <si>
    <t>AFE</t>
  </si>
  <si>
    <t>Africa Eastern and Southern</t>
  </si>
  <si>
    <t>ZH</t>
  </si>
  <si>
    <t>26 countries, stretching from the Red Sea in the North to the Cape of Good Hope in the South (https://www.worldbank.org/en/region/afr/eastern-and-southern-africa)</t>
  </si>
  <si>
    <t>AFG</t>
  </si>
  <si>
    <t>Afghanistan</t>
  </si>
  <si>
    <t>Islamic State of Afghanistan</t>
  </si>
  <si>
    <t>AF</t>
  </si>
  <si>
    <t>Afghan afghani</t>
  </si>
  <si>
    <t>The reporting period for national accounts data is designated as either calendar year basis (CY) or fiscal year basis (FY). For this country, it is fiscal year-based (fiscal year-end: March 20).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1960-2006. Alternative conversion factors are used in the Atlas methodology and elsewhere in World Development Indicators as single-year conversion factors.</t>
  </si>
  <si>
    <t>South Asia</t>
  </si>
  <si>
    <t>Low income</t>
  </si>
  <si>
    <t>IDA</t>
  </si>
  <si>
    <t>HIPC</t>
  </si>
  <si>
    <t>Actual</t>
  </si>
  <si>
    <t>Consolidated central government</t>
  </si>
  <si>
    <t>Demographic and Health Survey, 2015</t>
  </si>
  <si>
    <t>Integrated household survey (IHS), 2016/17</t>
  </si>
  <si>
    <t>AFW</t>
  </si>
  <si>
    <t>Africa Western and Central</t>
  </si>
  <si>
    <t>ZI</t>
  </si>
  <si>
    <t>22 countries, stretching from the westernmost point of Africa, across the equator, and partly along the Atlantic Ocean till the Republic of Congo in the South (https://www.worldbank.org/en/region/afr/western-and-central-africa)</t>
  </si>
  <si>
    <t>AGO</t>
  </si>
  <si>
    <t>Angola</t>
  </si>
  <si>
    <t>People's Republic of Angola</t>
  </si>
  <si>
    <t>AO</t>
  </si>
  <si>
    <t>Angolan kwanza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</si>
  <si>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1994-2021. Alternative conversion factors are used in the Atlas methodology and elsewhere in World Development Indicators as single-year conversion factors.</t>
  </si>
  <si>
    <t>Sub-Saharan Africa</t>
  </si>
  <si>
    <t>Lower middle income</t>
  </si>
  <si>
    <t>IBRD</t>
  </si>
  <si>
    <t>Budgetary central government</t>
  </si>
  <si>
    <t>Demographic and Health Survey, 2015/16</t>
  </si>
  <si>
    <t>Integrated household survey (IHS), 2008/09</t>
  </si>
  <si>
    <t>ALB</t>
  </si>
  <si>
    <t>Albania</t>
  </si>
  <si>
    <t>Republic of Albania</t>
  </si>
  <si>
    <t>AL</t>
  </si>
  <si>
    <t>Albanian lek</t>
  </si>
  <si>
    <t>Europe &amp; Central Asia</t>
  </si>
  <si>
    <t>Upper middle income</t>
  </si>
  <si>
    <t>Original chained constant price data are rescaled.</t>
  </si>
  <si>
    <t>Country uses the 2008 System of National Accounts methodology</t>
  </si>
  <si>
    <t>Special trade system</t>
  </si>
  <si>
    <t>Demographic and Health Survey, 2017/18</t>
  </si>
  <si>
    <t>Living Standards Measurement Study Survey (LSMS), 2012</t>
  </si>
  <si>
    <t>AND</t>
  </si>
  <si>
    <t>Andorra</t>
  </si>
  <si>
    <t>Principality of Andorra</t>
  </si>
  <si>
    <t>AD</t>
  </si>
  <si>
    <t>Euro</t>
  </si>
  <si>
    <t>2011. Population figures compiled from administrative registers.</t>
  </si>
  <si>
    <t>ARB</t>
  </si>
  <si>
    <t>Arab World</t>
  </si>
  <si>
    <t>1A</t>
  </si>
  <si>
    <t>Arab World aggregate. Arab World is composed of members of the League of Arab States.</t>
  </si>
  <si>
    <t>ARE</t>
  </si>
  <si>
    <t>United Arab Emirates</t>
  </si>
  <si>
    <t>AE</t>
  </si>
  <si>
    <t>U.A.E. dirham</t>
  </si>
  <si>
    <t>Middle East &amp; North Africa</t>
  </si>
  <si>
    <t>Value added at producer prices (VAP)</t>
  </si>
  <si>
    <t>World Health Survey, 2003</t>
  </si>
  <si>
    <t>ARG</t>
  </si>
  <si>
    <t>Argentina</t>
  </si>
  <si>
    <t>Argentine Republic</t>
  </si>
  <si>
    <t>AR</t>
  </si>
  <si>
    <t>Argentine peso</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</si>
  <si>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1971-2018. Alternative conversion factors are used in the Atlas methodology and elsewhere in World Development Indicators as single-year conversion factors.</t>
  </si>
  <si>
    <t>Special Data Dissemination Standard (SDDS)</t>
  </si>
  <si>
    <t>Multiple Indicator Cluster Survey, 2019/20</t>
  </si>
  <si>
    <t>Integrated household survey (IHS), 2016</t>
  </si>
  <si>
    <t>ARM</t>
  </si>
  <si>
    <t>Armenia</t>
  </si>
  <si>
    <t>Republic of Armenia</t>
  </si>
  <si>
    <t>AM</t>
  </si>
  <si>
    <t>Armenian dram</t>
  </si>
  <si>
    <t>ASM</t>
  </si>
  <si>
    <t>American Samoa</t>
  </si>
  <si>
    <t>AS</t>
  </si>
  <si>
    <t>U.S. dollar</t>
  </si>
  <si>
    <t>East Asia &amp; Pacific</t>
  </si>
  <si>
    <t>ATG</t>
  </si>
  <si>
    <t>Antigua and Barbuda</t>
  </si>
  <si>
    <t>AG</t>
  </si>
  <si>
    <t>East Caribbean dollar</t>
  </si>
  <si>
    <t>AUS</t>
  </si>
  <si>
    <t>Australia</t>
  </si>
  <si>
    <t>Commonwealth of Australia</t>
  </si>
  <si>
    <t>AU</t>
  </si>
  <si>
    <t>Australian dollar</t>
  </si>
  <si>
    <t>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t>
  </si>
  <si>
    <t>Expenditure survey/budget survey (ES/BS), 2010</t>
  </si>
  <si>
    <t>2015-2016</t>
  </si>
  <si>
    <t>AUT</t>
  </si>
  <si>
    <t>Austria</t>
  </si>
  <si>
    <t>Republic of Austria</t>
  </si>
  <si>
    <t>AT</t>
  </si>
  <si>
    <t>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t>
  </si>
  <si>
    <t>Euro area</t>
  </si>
  <si>
    <t>Special Data Dissemination Standard Plus (SDDS Plus)</t>
  </si>
  <si>
    <t>Income survey (IS), 2015</t>
  </si>
  <si>
    <t>AZE</t>
  </si>
  <si>
    <t>Azerbaijan</t>
  </si>
  <si>
    <t>Republic of Azerbaijan</t>
  </si>
  <si>
    <t>AZ</t>
  </si>
  <si>
    <t>New Azeri manat</t>
  </si>
  <si>
    <t>Demographic and Health Survey, 2006</t>
  </si>
  <si>
    <t>BDI</t>
  </si>
  <si>
    <t>Burundi</t>
  </si>
  <si>
    <t>Republic of Burundi</t>
  </si>
  <si>
    <t>BI</t>
  </si>
  <si>
    <t>Burundi franc</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</si>
  <si>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1983-2021. Alternative conversion factors are used in the Atlas methodology and elsewhere in World Development Indicators as single-year conversion factors.</t>
  </si>
  <si>
    <t>Demographic and Health Survey, 2016/17</t>
  </si>
  <si>
    <t>Core Welfare Indicator Questionnaire Survey (CWIQ), 2014</t>
  </si>
  <si>
    <t>BEL</t>
  </si>
  <si>
    <t>Belgium</t>
  </si>
  <si>
    <t>Kingdom of Belgium</t>
  </si>
  <si>
    <t>BE</t>
  </si>
  <si>
    <t>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t>
  </si>
  <si>
    <t>2011. Population figures compiled from administrative registers in combination with other sources of data, such as sample surveys.</t>
  </si>
  <si>
    <t>BEN</t>
  </si>
  <si>
    <t>Benin</t>
  </si>
  <si>
    <t>Republic of Benin</t>
  </si>
  <si>
    <t>BJ</t>
  </si>
  <si>
    <t>West African CFA franc</t>
  </si>
  <si>
    <t>Core Welfare Indicator Questionnaire Survey (CWIQ), 2015</t>
  </si>
  <si>
    <t>BFA</t>
  </si>
  <si>
    <t>Burkina Faso</t>
  </si>
  <si>
    <t>BF</t>
  </si>
  <si>
    <t>Malaria Indicator Survey, 2017/18</t>
  </si>
  <si>
    <t>2006-2010</t>
  </si>
  <si>
    <t>BGD</t>
  </si>
  <si>
    <t>Bangladesh</t>
  </si>
  <si>
    <t>People's Republic of Bangladesh</t>
  </si>
  <si>
    <t>BD</t>
  </si>
  <si>
    <t>Bangladeshi taka</t>
  </si>
  <si>
    <t>Multiple Indicator Cluster Survey, 2019</t>
  </si>
  <si>
    <t>BGR</t>
  </si>
  <si>
    <t>Bulgaria</t>
  </si>
  <si>
    <t>Republic of Bulgaria</t>
  </si>
  <si>
    <t>BG</t>
  </si>
  <si>
    <t>Bulgarian lev</t>
  </si>
  <si>
    <t>Multitopic Household Survey 2007</t>
  </si>
  <si>
    <t>Expenditure survey/budget survey (ES/BS), 2014</t>
  </si>
  <si>
    <t>BHR</t>
  </si>
  <si>
    <t>Bahrain</t>
  </si>
  <si>
    <t>Kingdom of Bahrain</t>
  </si>
  <si>
    <t>BH</t>
  </si>
  <si>
    <t>Bahraini dinar</t>
  </si>
  <si>
    <t>2020 (expected). Population figures compiled from administrative registers.</t>
  </si>
  <si>
    <t>Multiple Indicator Cluster Survey, 2000</t>
  </si>
  <si>
    <t>BHS</t>
  </si>
  <si>
    <t>The Bahamas</t>
  </si>
  <si>
    <t>Bahamas, The</t>
  </si>
  <si>
    <t>Commonwealth of The Bahamas</t>
  </si>
  <si>
    <t>BS</t>
  </si>
  <si>
    <t>Bahamian dollar</t>
  </si>
  <si>
    <t>BIH</t>
  </si>
  <si>
    <t>Bosnia and Herzegovina</t>
  </si>
  <si>
    <t>BA</t>
  </si>
  <si>
    <t>Bosnia and Herzegovina convertible mark</t>
  </si>
  <si>
    <t>Multiple Indicator Cluster Survey, 2011/12</t>
  </si>
  <si>
    <t>Expenditure survey/budget survey (ES/BS), 2015</t>
  </si>
  <si>
    <t>BLR</t>
  </si>
  <si>
    <t>Belarus</t>
  </si>
  <si>
    <t>Republic of Belarus</t>
  </si>
  <si>
    <t>BY</t>
  </si>
  <si>
    <t>Belarusian rubel</t>
  </si>
  <si>
    <t>Data before 2015 were adjusted to reflect the new denomination effective from July 1, 2016 (BYN), a decrease of 10,000 times (1 BYN = 10,000 BYR)</t>
  </si>
  <si>
    <t>Integrated household survey (IHS), 2017</t>
  </si>
  <si>
    <t>BLZ</t>
  </si>
  <si>
    <t>Belize</t>
  </si>
  <si>
    <t>BZ</t>
  </si>
  <si>
    <t>Belize dollar</t>
  </si>
  <si>
    <t>Multiple Indicator Cluster Survey, 2015/16</t>
  </si>
  <si>
    <t>Labor force survey (LFS), 1999</t>
  </si>
  <si>
    <t>BMU</t>
  </si>
  <si>
    <t>Bermuda</t>
  </si>
  <si>
    <t>The Bermudas</t>
  </si>
  <si>
    <t>BM</t>
  </si>
  <si>
    <t>Bermuda dollar</t>
  </si>
  <si>
    <t>North America</t>
  </si>
  <si>
    <t>BOL</t>
  </si>
  <si>
    <t>Bolivia</t>
  </si>
  <si>
    <t>Plurinational State of Bolivia</t>
  </si>
  <si>
    <t>BO</t>
  </si>
  <si>
    <t>Bolivian Boliviano</t>
  </si>
  <si>
    <t>Demographic and Health Survey, 2008</t>
  </si>
  <si>
    <t>BRA</t>
  </si>
  <si>
    <t>Brazil</t>
  </si>
  <si>
    <t>Federative Republic of Brazil</t>
  </si>
  <si>
    <t>BR</t>
  </si>
  <si>
    <t>Brazilian real</t>
  </si>
  <si>
    <t>National Health Survey, 2013</t>
  </si>
  <si>
    <t>BRB</t>
  </si>
  <si>
    <t>Barbados</t>
  </si>
  <si>
    <t>BB</t>
  </si>
  <si>
    <t>Barbados dollar</t>
  </si>
  <si>
    <t>Multiple Indicator Cluster Survey, 2012</t>
  </si>
  <si>
    <t>BRN</t>
  </si>
  <si>
    <t>Brunei</t>
  </si>
  <si>
    <t>Brunei Darussalam</t>
  </si>
  <si>
    <t>BN</t>
  </si>
  <si>
    <t>Brunei dollar</t>
  </si>
  <si>
    <t>BTN</t>
  </si>
  <si>
    <t>Bhutan</t>
  </si>
  <si>
    <t>Kingdom of Bhutan</t>
  </si>
  <si>
    <t>BT</t>
  </si>
  <si>
    <t>Bhutanese ngultrum</t>
  </si>
  <si>
    <t>Multiple Indicator Cluster Survey, 2010</t>
  </si>
  <si>
    <t>2009. Economic Census, Natural Resources Census, Livestock Census, Livestock and Aquaculture Census or Sample Agricultural Census.</t>
  </si>
  <si>
    <t>BWA</t>
  </si>
  <si>
    <t>Botswana</t>
  </si>
  <si>
    <t>Republic of Botswana</t>
  </si>
  <si>
    <t>BW</t>
  </si>
  <si>
    <t>Botswana pula</t>
  </si>
  <si>
    <t>Family Health Survey 2007-2008</t>
  </si>
  <si>
    <t>Core Welfare Indicator Questionnaire Survey (CWIQ), 2015/16</t>
  </si>
  <si>
    <t>CAF</t>
  </si>
  <si>
    <t>Central African Republic</t>
  </si>
  <si>
    <t>CF</t>
  </si>
  <si>
    <t>Central African CFA franc</t>
  </si>
  <si>
    <t>BPM5 (Converted into BPM6 by IMF)</t>
  </si>
  <si>
    <t>Multiple Indicator Cluster Survey, 2018/19</t>
  </si>
  <si>
    <t>Priority survey (PS), 2008</t>
  </si>
  <si>
    <t>CAN</t>
  </si>
  <si>
    <t>Canada</t>
  </si>
  <si>
    <t>CA</t>
  </si>
  <si>
    <t>Canadian dollar</t>
  </si>
  <si>
    <t>Fiscal year end: March 31; reporting period for national accounts data: CY.</t>
  </si>
  <si>
    <t>Labor force survey (LFS), 2013</t>
  </si>
  <si>
    <t>CEB</t>
  </si>
  <si>
    <t>Central Europe and the Baltics</t>
  </si>
  <si>
    <t>B8</t>
  </si>
  <si>
    <t>Central Europe and the Baltics aggregate.</t>
  </si>
  <si>
    <t>CHE</t>
  </si>
  <si>
    <t>Switzerland</t>
  </si>
  <si>
    <t>CH</t>
  </si>
  <si>
    <t>Swiss franc</t>
  </si>
  <si>
    <t>2020 (expected). Population figures compiled from administrative registers in combination with other sources of data, such as sample surveys.</t>
  </si>
  <si>
    <t>CHI</t>
  </si>
  <si>
    <t>Channel Islands</t>
  </si>
  <si>
    <t>Pound sterling</t>
  </si>
  <si>
    <t>JG</t>
  </si>
  <si>
    <t>Guernsey: 2015; Jersey: 2011.</t>
  </si>
  <si>
    <t>Yes. Vital registration for Guernsey and Jersey.</t>
  </si>
  <si>
    <t>CHL</t>
  </si>
  <si>
    <t>Chile</t>
  </si>
  <si>
    <t>Republic of Chile</t>
  </si>
  <si>
    <t>CL</t>
  </si>
  <si>
    <t>Chilean peso</t>
  </si>
  <si>
    <t>CHN</t>
  </si>
  <si>
    <t>China</t>
  </si>
  <si>
    <t>People's Republic of China</t>
  </si>
  <si>
    <t>CN</t>
  </si>
  <si>
    <t>Chinese yuan</t>
  </si>
  <si>
    <t>On 1 July 1997 China resumed its exercise of sovereignty over Hong Kong, and on 20 December 1999, China resumed its exercise of sovereignty over Macao. Unless otherwise noted, data for China do not include data for Hong Kong SAR, China; Macao SAR, China; or Taiwan, China.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1978-1993. Alternative conversion factors are used in the Atlas methodology and elsewhere in World Development Indicators as single-year conversion factors.</t>
  </si>
  <si>
    <t>Preliminary</t>
  </si>
  <si>
    <t>National Sample Survey on Population Changes, 2014</t>
  </si>
  <si>
    <t>Integrated household survey (IHS), 2015</t>
  </si>
  <si>
    <t>CIV</t>
  </si>
  <si>
    <t>Côte d'Ivoire</t>
  </si>
  <si>
    <t>Republic of Côte d'Ivoire</t>
  </si>
  <si>
    <t>CI</t>
  </si>
  <si>
    <t>Multiple Indicator Cluster Survey, 2016</t>
  </si>
  <si>
    <t>2014-2015</t>
  </si>
  <si>
    <t>CMR</t>
  </si>
  <si>
    <t>Cameroon</t>
  </si>
  <si>
    <t>Republic of Cameroon</t>
  </si>
  <si>
    <t>CM</t>
  </si>
  <si>
    <t>Blend</t>
  </si>
  <si>
    <t>Malaria Indicator Survey, 2020/21</t>
  </si>
  <si>
    <t>Priority survey (PS), 2014</t>
  </si>
  <si>
    <t>COD</t>
  </si>
  <si>
    <t>Dem. Rep. Congo</t>
  </si>
  <si>
    <t>Congo, Dem. Rep.</t>
  </si>
  <si>
    <t>Democratic Republic of the Congo</t>
  </si>
  <si>
    <t>CD</t>
  </si>
  <si>
    <t>Congolese franc</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</si>
  <si>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1999-2004. Alternative conversion factors are used in the Atlas methodology and elsewhere in World Development Indicators as single-year conversion factors.</t>
  </si>
  <si>
    <t>ZR</t>
  </si>
  <si>
    <t>Multiple Indicator Cluster Survey, 2017/18</t>
  </si>
  <si>
    <t>1-2-3 survey (1-2-3), 2012/13</t>
  </si>
  <si>
    <t>COG</t>
  </si>
  <si>
    <t>Congo</t>
  </si>
  <si>
    <t>Congo, Rep.</t>
  </si>
  <si>
    <t>Republic of Congo</t>
  </si>
  <si>
    <t>CG</t>
  </si>
  <si>
    <t>Multiple Indicator Cluster Survey, 2014/15</t>
  </si>
  <si>
    <t>Core Welfare Indicator Questionnaire Survey (CWIQ)/Priority survey (PS), 2011</t>
  </si>
  <si>
    <t>COL</t>
  </si>
  <si>
    <t>Colombia</t>
  </si>
  <si>
    <t>Republic of Colombia</t>
  </si>
  <si>
    <t>CO</t>
  </si>
  <si>
    <t>Colombian peso</t>
  </si>
  <si>
    <t>COM</t>
  </si>
  <si>
    <t>Comoros</t>
  </si>
  <si>
    <t>Union of the Comoros</t>
  </si>
  <si>
    <t>KM</t>
  </si>
  <si>
    <t>Comorian franc</t>
  </si>
  <si>
    <t>Demographic and Health Survey, 2012</t>
  </si>
  <si>
    <t>Integrated household survey (IHS), 2013</t>
  </si>
  <si>
    <t>CPV</t>
  </si>
  <si>
    <t>Cabo Verde</t>
  </si>
  <si>
    <t>Republic of Cabo Verde</t>
  </si>
  <si>
    <t>CV</t>
  </si>
  <si>
    <t>Cabo Verde escudo</t>
  </si>
  <si>
    <t>Demographic and Health Survey, 2005</t>
  </si>
  <si>
    <t>CRI</t>
  </si>
  <si>
    <t>Costa Rica</t>
  </si>
  <si>
    <t>Republic of Costa Rica</t>
  </si>
  <si>
    <t>CR</t>
  </si>
  <si>
    <t>Costa Rican colon</t>
  </si>
  <si>
    <t>Multiple Indicator Cluster Survey, 2018</t>
  </si>
  <si>
    <t>CSS</t>
  </si>
  <si>
    <t>Caribbean small states</t>
  </si>
  <si>
    <t>S3</t>
  </si>
  <si>
    <t>CUB</t>
  </si>
  <si>
    <t>Cuba</t>
  </si>
  <si>
    <t>Republic of Cuba</t>
  </si>
  <si>
    <t>CU</t>
  </si>
  <si>
    <t>Cuban peso</t>
  </si>
  <si>
    <t>CUW</t>
  </si>
  <si>
    <t>Curaçao</t>
  </si>
  <si>
    <t>CW</t>
  </si>
  <si>
    <t>Netherlands Antillean guilder</t>
  </si>
  <si>
    <t>CYM</t>
  </si>
  <si>
    <t>Cayman Islands</t>
  </si>
  <si>
    <t>KY</t>
  </si>
  <si>
    <t>Cayman Islands dollar</t>
  </si>
  <si>
    <t>CYP</t>
  </si>
  <si>
    <t>Cyprus</t>
  </si>
  <si>
    <t>Republic of Cyprus</t>
  </si>
  <si>
    <t>CY</t>
  </si>
  <si>
    <t>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t>
  </si>
  <si>
    <t>CZE</t>
  </si>
  <si>
    <t>Czech Republic</t>
  </si>
  <si>
    <t>CZ</t>
  </si>
  <si>
    <t>Czech koruna</t>
  </si>
  <si>
    <t>DEU</t>
  </si>
  <si>
    <t>Germany</t>
  </si>
  <si>
    <t>Federal Republic of Germany</t>
  </si>
  <si>
    <t>DE</t>
  </si>
  <si>
    <t>A simple multiplier is used to convert the national currencies of EMU members to euros. The following irrevocable euro conversion rate was adopted by the EU Council on January 1, 1999: 1 euro = 1.95583 Deutsche Mark. Please note that historical data before 1999 are not actual euros and are not comparable or suitable for aggregation across countries.</t>
  </si>
  <si>
    <t>2011. Population figures compiled from administrative registers and sample surveys while data on housing characteristics are collected through full field enumeration.</t>
  </si>
  <si>
    <t>DJI</t>
  </si>
  <si>
    <t>Djibouti</t>
  </si>
  <si>
    <t>Republic of Djibouti</t>
  </si>
  <si>
    <t>DJ</t>
  </si>
  <si>
    <t>Djibouti franc</t>
  </si>
  <si>
    <t>Multiple Indicator Cluster Survey, 2006</t>
  </si>
  <si>
    <t>Priority survey (PS), 2017</t>
  </si>
  <si>
    <t>DMA</t>
  </si>
  <si>
    <t>Dominica</t>
  </si>
  <si>
    <t>Commonwealth of Dominica</t>
  </si>
  <si>
    <t>DM</t>
  </si>
  <si>
    <t>DNK</t>
  </si>
  <si>
    <t>Denmark</t>
  </si>
  <si>
    <t>Kingdom of Denmark</t>
  </si>
  <si>
    <t>DK</t>
  </si>
  <si>
    <t>Danish krone</t>
  </si>
  <si>
    <t>DOM</t>
  </si>
  <si>
    <t>Dominican Republic</t>
  </si>
  <si>
    <t>DO</t>
  </si>
  <si>
    <t>Dominican peso</t>
  </si>
  <si>
    <t>DZA</t>
  </si>
  <si>
    <t>Algeria</t>
  </si>
  <si>
    <t>People's Democratic Republic of Algeria</t>
  </si>
  <si>
    <t>DZ</t>
  </si>
  <si>
    <t>Algerian dinar</t>
  </si>
  <si>
    <t>Integrated household survey (IHS), 2011</t>
  </si>
  <si>
    <t>EAP</t>
  </si>
  <si>
    <t>East Asia &amp; Pacific (excluding high income)</t>
  </si>
  <si>
    <t>4E</t>
  </si>
  <si>
    <t>EAR</t>
  </si>
  <si>
    <t>Early-demographic dividend</t>
  </si>
  <si>
    <t>V2</t>
  </si>
  <si>
    <t>Early-dividend countries are mostly lower-middle-income countries further along the fertility transition. Fertility rates have fallen below four births per woman and the working-age share of the population is likely rising considerably.</t>
  </si>
  <si>
    <t>EAS</t>
  </si>
  <si>
    <t>Z4</t>
  </si>
  <si>
    <t>East Asia and Pacific regional aggregate (includes all income levels).</t>
  </si>
  <si>
    <t>ECA</t>
  </si>
  <si>
    <t>Europe &amp; Central Asia (excluding high income)</t>
  </si>
  <si>
    <t>7E</t>
  </si>
  <si>
    <t>ECS</t>
  </si>
  <si>
    <t>Z7</t>
  </si>
  <si>
    <t>Europe and Central Asia regional aggregate (includes all income levels).</t>
  </si>
  <si>
    <t>ECU</t>
  </si>
  <si>
    <t>Ecuador</t>
  </si>
  <si>
    <t>Republic of Ecuador</t>
  </si>
  <si>
    <t>EC</t>
  </si>
  <si>
    <t>Reproductive Health Survey, 2004</t>
  </si>
  <si>
    <t>Integrated household survey (IHS), 2018</t>
  </si>
  <si>
    <t>EGY</t>
  </si>
  <si>
    <t>Egypt</t>
  </si>
  <si>
    <t>Egypt, Arab Rep.</t>
  </si>
  <si>
    <t>Arab Republic of Egypt</t>
  </si>
  <si>
    <t>EG</t>
  </si>
  <si>
    <t>Egyptian pound</t>
  </si>
  <si>
    <t>The reporting period for national accounts data is designated as either calendar year basis (CY) or fiscal year basis (FY). For this country, it is fiscal year-based (fiscal year-end: June 30) for the years 1980 and after. The data from 1973 to 1979 refer to the calendar year data.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1965-2021. Alternative conversion factors are used in the Atlas methodology and elsewhere in World Development Indicators as single-year conversion factors.</t>
  </si>
  <si>
    <t>2016/17</t>
  </si>
  <si>
    <t>Health Issues Survey, 2015</t>
  </si>
  <si>
    <t>2009-2010</t>
  </si>
  <si>
    <t>EMU</t>
  </si>
  <si>
    <t>XC</t>
  </si>
  <si>
    <t>Euro area aggregate.</t>
  </si>
  <si>
    <t>ERI</t>
  </si>
  <si>
    <t>Eritrea</t>
  </si>
  <si>
    <t>State of Eritrea</t>
  </si>
  <si>
    <t>ER</t>
  </si>
  <si>
    <t>Eritrean nakfa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</si>
  <si>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1992-1997. Alternative conversion factors are used in the Atlas methodology and elsewhere in World Development Indicators as single-year conversion factors.</t>
  </si>
  <si>
    <t>Country uses the 1968 System of National Accounts methodology</t>
  </si>
  <si>
    <t>Estimate</t>
  </si>
  <si>
    <t>Demographic and Health Survey, 2002</t>
  </si>
  <si>
    <t>Priority survey (PS), 1993</t>
  </si>
  <si>
    <t>ESP</t>
  </si>
  <si>
    <t>Spain</t>
  </si>
  <si>
    <t>Kingdom of Spain</t>
  </si>
  <si>
    <t>ES</t>
  </si>
  <si>
    <t>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t>
  </si>
  <si>
    <t>EST</t>
  </si>
  <si>
    <t>Estonia</t>
  </si>
  <si>
    <t>Republic of Estonia</t>
  </si>
  <si>
    <t>EE</t>
  </si>
  <si>
    <t>The following irrevocable euro conversion rate entered into force on January 1, 2011: 1 euro = 15.6466 Estonian kroon. Please note that historical data are not actual euros and are not comparable or suitable for aggregation across countries.</t>
  </si>
  <si>
    <t>2012. Population figures compiled from administrative registers in combination with other sources of data, such as sample surveys.</t>
  </si>
  <si>
    <t>ETH</t>
  </si>
  <si>
    <t>Ethiopia</t>
  </si>
  <si>
    <t>Federal Democratic Republic of Ethiopia</t>
  </si>
  <si>
    <t>ET</t>
  </si>
  <si>
    <t>Ethiopian birr</t>
  </si>
  <si>
    <t>The reporting period for national accounts data is designated as either calendar year basis (CY) or fiscal year basis (FY). For this country, it is fiscal year-based (fiscal year-end: July 7). Also, an estimate (PA.NUS.ATLS) of the exchange rate covers the same period and thus differs from the official exchange rate (CY).</t>
  </si>
  <si>
    <t>2015/2016</t>
  </si>
  <si>
    <t>Socioeconomic Survey 2018-2019, Interim Demographic and Health Survey, 2019</t>
  </si>
  <si>
    <t>Expenditure survey/budget survey (ES/BS), 2015/16</t>
  </si>
  <si>
    <t>EUU</t>
  </si>
  <si>
    <t>European Union</t>
  </si>
  <si>
    <t>EU</t>
  </si>
  <si>
    <t>European Union aggregate.</t>
  </si>
  <si>
    <t>FCS</t>
  </si>
  <si>
    <t>Fragile and conflict affected situations</t>
  </si>
  <si>
    <t>F1</t>
  </si>
  <si>
    <t>Fragile and conflict-affected situations aggregate. 
Countries are distinguished based on the nature and severity of issues they face. The classification uses the following categories:
- Countries with high levels of institutional and social fragility, identified based on publicly available indicators that measure the quality of policy and institutions and manifestations of fragility.
- Countries affected by violent conflict, identified based on a threshold number of conflict-related deaths relative to the population. This category includes two sub-categories based on the intensity of violence: countries in high-intensity conflict and countries in medium-intensity conflict.
For more information, please visit https://www.worldbank.org/en/topic/fragilityconflictviolence/brief/harmonized-list-of-fragile-situations.</t>
  </si>
  <si>
    <t>FIN</t>
  </si>
  <si>
    <t>Finland</t>
  </si>
  <si>
    <t>Republic of Finland</t>
  </si>
  <si>
    <t>FI</t>
  </si>
  <si>
    <t>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t>
  </si>
  <si>
    <t>FJI</t>
  </si>
  <si>
    <t>Fiji</t>
  </si>
  <si>
    <t>Republic of Fiji</t>
  </si>
  <si>
    <t>FJ</t>
  </si>
  <si>
    <t>Fijian dollar</t>
  </si>
  <si>
    <t>Expenditure survey/budget survey (ES/BS), 2013</t>
  </si>
  <si>
    <t>FRA</t>
  </si>
  <si>
    <t>France</t>
  </si>
  <si>
    <t>French Republic</t>
  </si>
  <si>
    <t>FR</t>
  </si>
  <si>
    <t>The following irrevocable euro conversion rate was adopted by the EU Council on January 1, 1999: 1 euro = 6.55957 French franc. Please note that historical data before 1999 are not actual euros and are not comparable or suitable for aggregation across countries.</t>
  </si>
  <si>
    <t>FRO</t>
  </si>
  <si>
    <t>Faroe Islands</t>
  </si>
  <si>
    <t>FO</t>
  </si>
  <si>
    <t>FSM</t>
  </si>
  <si>
    <t>Micronesia</t>
  </si>
  <si>
    <t>Micronesia, Fed. Sts.</t>
  </si>
  <si>
    <t>Federated States of Micronesia</t>
  </si>
  <si>
    <t>FM</t>
  </si>
  <si>
    <t>Fiscal year ends on September 30; reporting period for national accounts data: FY. The source for national accounts data is the Pacific and Virgin Islands Training Initiative.</t>
  </si>
  <si>
    <t>2003/04</t>
  </si>
  <si>
    <t>GAB</t>
  </si>
  <si>
    <t>Gabon</t>
  </si>
  <si>
    <t>Gabonese Republic</t>
  </si>
  <si>
    <t>GA</t>
  </si>
  <si>
    <t>Demographic and Health Survey, 2019/20</t>
  </si>
  <si>
    <t>Living Standards Measurement Study Survey (LSMS)/Integrated household survey (IHS), 2017</t>
  </si>
  <si>
    <t>GBR</t>
  </si>
  <si>
    <t>United Kingdom</t>
  </si>
  <si>
    <t>United Kingdom of Great Britain and Northern Ireland</t>
  </si>
  <si>
    <t>GB</t>
  </si>
  <si>
    <t>GEO</t>
  </si>
  <si>
    <t>Georgia</t>
  </si>
  <si>
    <t>GE</t>
  </si>
  <si>
    <t>Georgian lari</t>
  </si>
  <si>
    <t>Includes self-governed areas only, which mostly exclude Abkhazia and South Ossetia, but small areas in Abkhazia and South Ossetia are included before 2008 or 2009 because of the changes in self-governed areas.</t>
  </si>
  <si>
    <t>GHA</t>
  </si>
  <si>
    <t>Ghana</t>
  </si>
  <si>
    <t>Republic of Ghana</t>
  </si>
  <si>
    <t>GH</t>
  </si>
  <si>
    <t>New Ghanaian cedi</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</si>
  <si>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1974-1987. Alternative conversion factors are used in the Atlas methodology and elsewhere in World Development Indicators as single-year conversion factors.</t>
  </si>
  <si>
    <t>Malaria Indicator Survey, 2019</t>
  </si>
  <si>
    <t>Living Standards Measurement Study Survey (LSMS), 2017</t>
  </si>
  <si>
    <t>GIB</t>
  </si>
  <si>
    <t>Gibraltar</t>
  </si>
  <si>
    <t>GI</t>
  </si>
  <si>
    <t>Gibraltar pound</t>
  </si>
  <si>
    <t>The DEC conversion is not reported when national accounts data are unavailable.</t>
  </si>
  <si>
    <t>GIN</t>
  </si>
  <si>
    <t>Guinea</t>
  </si>
  <si>
    <t>Republic of Guinea</t>
  </si>
  <si>
    <t>GN</t>
  </si>
  <si>
    <t>Guinean franc</t>
  </si>
  <si>
    <t>Malaria Indicator Survey, 2021</t>
  </si>
  <si>
    <t>Core Welfare Indicator Questionnaire Survey (CWIQ), 2012</t>
  </si>
  <si>
    <t>GMB</t>
  </si>
  <si>
    <t>The Gambia</t>
  </si>
  <si>
    <t>Gambia, The</t>
  </si>
  <si>
    <t>Republic of The Gambia</t>
  </si>
  <si>
    <t>GM</t>
  </si>
  <si>
    <t>Gambian dalasi</t>
  </si>
  <si>
    <t>2011-2012</t>
  </si>
  <si>
    <t>GNB</t>
  </si>
  <si>
    <t>Guinea-Bissau</t>
  </si>
  <si>
    <t>Republic of Guinea-Bissau</t>
  </si>
  <si>
    <t>GW</t>
  </si>
  <si>
    <t>Core Welfare Indicator Questionnaire Survey (CWIQ), 2010</t>
  </si>
  <si>
    <t>GNQ</t>
  </si>
  <si>
    <t>Equatorial Guinea</t>
  </si>
  <si>
    <t>Republic of Equatorial Guinea</t>
  </si>
  <si>
    <t>GQ</t>
  </si>
  <si>
    <t>Demographic and Health Survey, 2011</t>
  </si>
  <si>
    <t>Priority survey (PS), 2006</t>
  </si>
  <si>
    <t>GRC</t>
  </si>
  <si>
    <t>Greece</t>
  </si>
  <si>
    <t>Hellenic Republic</t>
  </si>
  <si>
    <t>GR</t>
  </si>
  <si>
    <t>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t>
  </si>
  <si>
    <t>GRD</t>
  </si>
  <si>
    <t>Grenada</t>
  </si>
  <si>
    <t>GD</t>
  </si>
  <si>
    <t>Reproductive Health Survey, 1985</t>
  </si>
  <si>
    <t>GRL</t>
  </si>
  <si>
    <t>Greenland</t>
  </si>
  <si>
    <t>GL</t>
  </si>
  <si>
    <t>GTM</t>
  </si>
  <si>
    <t>Guatemala</t>
  </si>
  <si>
    <t>Republic of Guatemala</t>
  </si>
  <si>
    <t>GT</t>
  </si>
  <si>
    <t>Guatemalan quetzal</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</si>
  <si>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1985-2003. Alternative conversion factors are used in the Atlas methodology and elsewhere in World Development Indicators as single-year conversion factors.</t>
  </si>
  <si>
    <t>Demographic and Health Survey, 2014/15</t>
  </si>
  <si>
    <t>Living Standards Measurement Study Survey (LSMS), 2014</t>
  </si>
  <si>
    <t>GUM</t>
  </si>
  <si>
    <t>Guam</t>
  </si>
  <si>
    <t>GU</t>
  </si>
  <si>
    <t>GUY</t>
  </si>
  <si>
    <t>Guyana</t>
  </si>
  <si>
    <t>Co-operative Republic of Guyana</t>
  </si>
  <si>
    <t>GY</t>
  </si>
  <si>
    <t>Guyana dollar</t>
  </si>
  <si>
    <t>Integrated household survey (IHS), 1998</t>
  </si>
  <si>
    <t>HIC</t>
  </si>
  <si>
    <t>XD</t>
  </si>
  <si>
    <t>High income group aggregate. High-income economies are those in which 2021 GNI per capita was more than $13,205.</t>
  </si>
  <si>
    <t>HKG</t>
  </si>
  <si>
    <t>Hong Kong SAR, China</t>
  </si>
  <si>
    <t>Hong Kong Special Administrative Region of the People's Republic of China</t>
  </si>
  <si>
    <t>HK</t>
  </si>
  <si>
    <t>Hong Kong dollar</t>
  </si>
  <si>
    <t>On 1 July 1997 China resumed its exercise of sovereignty over Hong Kong. Unless otherwise noted, data for China do not include data for Hong Kong SAR, China; Macao SAR, China; or Taiwan, China. Agriculture value added includes mining and quarrying.</t>
  </si>
  <si>
    <t>2016. The population by-censuses for 1986 and 1996 were based on one-in-seven sample of the population, while that for 2006 was based on one-in-ten sample of the population.</t>
  </si>
  <si>
    <t>HND</t>
  </si>
  <si>
    <t>Honduras</t>
  </si>
  <si>
    <t>Republic of Honduras</t>
  </si>
  <si>
    <t>HN</t>
  </si>
  <si>
    <t>Honduran lempira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</si>
  <si>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1988-1989. Alternative conversion factors are used in the Atlas methodology and elsewhere in World Development Indicators as single-year conversion factors.</t>
  </si>
  <si>
    <t>HPC</t>
  </si>
  <si>
    <t>Heavily indebted poor countries (HIPC)</t>
  </si>
  <si>
    <t>XE</t>
  </si>
  <si>
    <t>The Heavily Indebted Poor Countries (HIPC) refer to countries that participated in the HIPC Initiative, launched in 1996 by the IMF and World Bank to reduce external debt burdens of the most heavily indebted poor countries at that time to sustainable levels. To date, the majority of the countries completed the program, receiving 76 billion in debt-service relief over time. For more details, visit https://www.imf.org/en/About/Factsheets/Sheets/2016/08/01/16/11/Debt-Relief-Under-the-Heavily-Indebted-Poor-Countries-Initiative.
Data are aggregates for HIPC.</t>
  </si>
  <si>
    <t>HRV</t>
  </si>
  <si>
    <t>Croatia</t>
  </si>
  <si>
    <t>Republic of Croatia</t>
  </si>
  <si>
    <t>HR</t>
  </si>
  <si>
    <t>Croatian kuna</t>
  </si>
  <si>
    <t>2010. Economic Census, Natural Resources Census, Livestock Census, Livestock and Aquaculture Census or Sample Agricultural Census.</t>
  </si>
  <si>
    <t>HTI</t>
  </si>
  <si>
    <t>Haiti</t>
  </si>
  <si>
    <t>Republic of Haiti</t>
  </si>
  <si>
    <t>HT</t>
  </si>
  <si>
    <t>Haitian gourde</t>
  </si>
  <si>
    <t>The reporting period for national accounts data is designated as either calendar year basis (CY) or fiscal year basis (FY). For this country, it is fiscal year-based (fiscal year-end: September 30). Also, an estimate (PA.NUS.ATLS) of the exchange rate covers the same period and thus differs from the official exchange rate (CY).</t>
  </si>
  <si>
    <t>2011/12</t>
  </si>
  <si>
    <t>Integrated household survey (IHS), 2012</t>
  </si>
  <si>
    <t>2008-2009</t>
  </si>
  <si>
    <t>HUN</t>
  </si>
  <si>
    <t>Hungary</t>
  </si>
  <si>
    <t>HU</t>
  </si>
  <si>
    <t>Hungarian forint</t>
  </si>
  <si>
    <t>Income survey (IS), 2014</t>
  </si>
  <si>
    <t>IBD</t>
  </si>
  <si>
    <t>IBRD only</t>
  </si>
  <si>
    <t>XF</t>
  </si>
  <si>
    <t>IBRD only group aggregate.</t>
  </si>
  <si>
    <t>IBT</t>
  </si>
  <si>
    <t>IDA &amp; IBRD total</t>
  </si>
  <si>
    <t>ZT</t>
  </si>
  <si>
    <t>IDA and IBRD total group aggregate (includes IDA only, IDA blend, and IBRD only).</t>
  </si>
  <si>
    <t>IDA total</t>
  </si>
  <si>
    <t>XG</t>
  </si>
  <si>
    <t>IDA total group aggregate (includes IDA only and IDA blend).</t>
  </si>
  <si>
    <t>IDB</t>
  </si>
  <si>
    <t>IDA blend</t>
  </si>
  <si>
    <t>XH</t>
  </si>
  <si>
    <t>IDA blend group aggregate.</t>
  </si>
  <si>
    <t>IDN</t>
  </si>
  <si>
    <t>Indonesia</t>
  </si>
  <si>
    <t>Republic of Indonesia</t>
  </si>
  <si>
    <t>ID</t>
  </si>
  <si>
    <t>Indonesian rupiah</t>
  </si>
  <si>
    <t>Fiscal year end: March 31; reporting period for national accounts data: CY. Data for Indonesia include Timor-Leste through 1999 unless otherwise noted.</t>
  </si>
  <si>
    <t>Demographic and Health Survey, 2017; Indonesia Young Adult Reproductive Health Survey , 2017</t>
  </si>
  <si>
    <t>IDX</t>
  </si>
  <si>
    <t>IDA only</t>
  </si>
  <si>
    <t>XI</t>
  </si>
  <si>
    <t>IDA only group aggregate.</t>
  </si>
  <si>
    <t>IMN</t>
  </si>
  <si>
    <t>Isle of Man</t>
  </si>
  <si>
    <t>IM</t>
  </si>
  <si>
    <t>Classification for years after 2012 was adjusted and figures were re-estimated by the World Bank, based on the detailed data published by the Cabinet Office, and are not consistent with data for 2011 and before.</t>
  </si>
  <si>
    <t>IND</t>
  </si>
  <si>
    <t>India</t>
  </si>
  <si>
    <t>Republic of India</t>
  </si>
  <si>
    <t>IN</t>
  </si>
  <si>
    <t>Indian rupee</t>
  </si>
  <si>
    <t>The reporting period for national accounts data is designated as either calendar year basis (CY) or fiscal year basis (FY). For this country, it is fiscal year-based (fiscal year-end: March 31). Also, an estimate (PA.NUS.ATLS) of the exchange rate covers the same period and thus differs from the official exchange rate (CY).</t>
  </si>
  <si>
    <t>Integrated household survey (IHS), 2011/12</t>
  </si>
  <si>
    <t>2010-2011</t>
  </si>
  <si>
    <t>IRL</t>
  </si>
  <si>
    <t>Ireland</t>
  </si>
  <si>
    <t>IE</t>
  </si>
  <si>
    <t>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t>
  </si>
  <si>
    <t>IRN</t>
  </si>
  <si>
    <t>Iran</t>
  </si>
  <si>
    <t>Iran, Islamic Rep.</t>
  </si>
  <si>
    <t>Islamic Republic of Iran</t>
  </si>
  <si>
    <t>IR</t>
  </si>
  <si>
    <t>Iranian rial</t>
  </si>
  <si>
    <t>The reporting period for national accounts data is designated as either calendar year basis (CY) or fiscal year basis (FY). For this country, it is fiscal year-based (fiscal year-end: March 20).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1972-2021. Alternative conversion factors are used in the Atlas methodology and elsewhere in World Development Indicators as single-year conversion factors.</t>
  </si>
  <si>
    <t>Iran’s Multiple Indicator Demographic and Health Survey, 2010</t>
  </si>
  <si>
    <t>Expenditure survey/budget survey (ES/BS), 2016</t>
  </si>
  <si>
    <t>IRQ</t>
  </si>
  <si>
    <t>Iraq</t>
  </si>
  <si>
    <t>Republic of Iraq</t>
  </si>
  <si>
    <t>IQ</t>
  </si>
  <si>
    <t>Iraqi dinar</t>
  </si>
  <si>
    <t>ISL</t>
  </si>
  <si>
    <t>Iceland</t>
  </si>
  <si>
    <t>Republic of Iceland</t>
  </si>
  <si>
    <t>IS</t>
  </si>
  <si>
    <t>Iceland krona</t>
  </si>
  <si>
    <t>ISR</t>
  </si>
  <si>
    <t>Israel</t>
  </si>
  <si>
    <t>State of Israel</t>
  </si>
  <si>
    <t>IL</t>
  </si>
  <si>
    <t>Israeli new shekel</t>
  </si>
  <si>
    <t>Expenditure survey/budget survey (ES/BS), 2012</t>
  </si>
  <si>
    <t>ITA</t>
  </si>
  <si>
    <t>Italy</t>
  </si>
  <si>
    <t>Italian Republic</t>
  </si>
  <si>
    <t>IT</t>
  </si>
  <si>
    <t>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t>
  </si>
  <si>
    <t>JAM</t>
  </si>
  <si>
    <t>Jamaica</t>
  </si>
  <si>
    <t>JM</t>
  </si>
  <si>
    <t>Jamaican dollar</t>
  </si>
  <si>
    <t>Multiple Indicator Cluster Survey, 2011</t>
  </si>
  <si>
    <t>JOR</t>
  </si>
  <si>
    <t>Jordan</t>
  </si>
  <si>
    <t>Hashemite Kingdom of Jordan</t>
  </si>
  <si>
    <t>JO</t>
  </si>
  <si>
    <t>Jordanian dinar</t>
  </si>
  <si>
    <t>JPN</t>
  </si>
  <si>
    <t>Japan</t>
  </si>
  <si>
    <t>JP</t>
  </si>
  <si>
    <t>Japanese yen</t>
  </si>
  <si>
    <t>Integrated household survey (IHS), 2008</t>
  </si>
  <si>
    <t>KAZ</t>
  </si>
  <si>
    <t>Kazakhstan</t>
  </si>
  <si>
    <t>Republic of Kazakhstan</t>
  </si>
  <si>
    <t>KZ</t>
  </si>
  <si>
    <t>Kazakh tenge</t>
  </si>
  <si>
    <t>Multiple Indicator Cluster Survey, 2015</t>
  </si>
  <si>
    <t>Expenditure survey/budget survey (ES/BS), 2017</t>
  </si>
  <si>
    <t>2006-2007</t>
  </si>
  <si>
    <t>KEN</t>
  </si>
  <si>
    <t>Kenya</t>
  </si>
  <si>
    <t>Republic of Kenya</t>
  </si>
  <si>
    <t>KE</t>
  </si>
  <si>
    <t>Kenyan shilling</t>
  </si>
  <si>
    <t>Fiscal year end: June 30; reporting period for national accounts data: CY.</t>
  </si>
  <si>
    <t>Malaria Indicator Survey, 2020</t>
  </si>
  <si>
    <t>Integrated household survey (IHS), 2015/16</t>
  </si>
  <si>
    <t>KGZ</t>
  </si>
  <si>
    <t>Kyrgyz Republic</t>
  </si>
  <si>
    <t>KG</t>
  </si>
  <si>
    <t>Kyrgyz som</t>
  </si>
  <si>
    <t>KHM</t>
  </si>
  <si>
    <t>Cambodia</t>
  </si>
  <si>
    <t>Kingdom of Cambodia</t>
  </si>
  <si>
    <t>KH</t>
  </si>
  <si>
    <t>Cambodian riel</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</si>
  <si>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1963-2004. Alternative conversion factors are used in the Atlas methodology and elsewhere in World Development Indicators as single-year conversion factors.</t>
  </si>
  <si>
    <t>Demographic and Health Survey, 2020</t>
  </si>
  <si>
    <t>KIR</t>
  </si>
  <si>
    <t>Kiribati</t>
  </si>
  <si>
    <t>Republic of Kiribati</t>
  </si>
  <si>
    <t>KI</t>
  </si>
  <si>
    <t>Expenditure survey/budget survey (ES/BS), 2006</t>
  </si>
  <si>
    <t>KNA</t>
  </si>
  <si>
    <t>St. Kitts and Nevis</t>
  </si>
  <si>
    <t>KN</t>
  </si>
  <si>
    <t>KOR</t>
  </si>
  <si>
    <t>Korea</t>
  </si>
  <si>
    <t>Korea, Rep.</t>
  </si>
  <si>
    <t>Republic of Korea</t>
  </si>
  <si>
    <t>KR</t>
  </si>
  <si>
    <t>Korean won</t>
  </si>
  <si>
    <t>2010, 2015</t>
  </si>
  <si>
    <t>KWT</t>
  </si>
  <si>
    <t>Kuwait</t>
  </si>
  <si>
    <t>State of Kuwait</t>
  </si>
  <si>
    <t>KW</t>
  </si>
  <si>
    <t>Kuwaiti dinar</t>
  </si>
  <si>
    <t>Family Health Survey, 1996</t>
  </si>
  <si>
    <t>LAC</t>
  </si>
  <si>
    <t>Latin America &amp; Caribbean (excluding high income)</t>
  </si>
  <si>
    <t>XJ</t>
  </si>
  <si>
    <t>LAO</t>
  </si>
  <si>
    <t>Lao PDR</t>
  </si>
  <si>
    <t>Lao People's Democratic Republic</t>
  </si>
  <si>
    <t>LA</t>
  </si>
  <si>
    <t>Lao kip</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</si>
  <si>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1960-2020. Alternative conversion factors are used in the Atlas methodology and elsewhere in World Development Indicators as single-year conversion factors.</t>
  </si>
  <si>
    <t>Multiple Indicator Cluster Survey, 2017</t>
  </si>
  <si>
    <t>LBN</t>
  </si>
  <si>
    <t>Lebanon</t>
  </si>
  <si>
    <t>Lebanese Republic</t>
  </si>
  <si>
    <t>LB</t>
  </si>
  <si>
    <t>Lebanese pound</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</si>
  <si>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1984-2021. Alternative conversion factors are used in the Atlas methodology and elsewhere in World Development Indicators as single-year conversion factors.</t>
  </si>
  <si>
    <t>Family Health Survey, 2004</t>
  </si>
  <si>
    <t>Expenditure survey/budget survey (ES/BS), 2011/12</t>
  </si>
  <si>
    <t>LBR</t>
  </si>
  <si>
    <t>Liberia</t>
  </si>
  <si>
    <t>Republic of Liberia</t>
  </si>
  <si>
    <t>LR</t>
  </si>
  <si>
    <t>Liberian dollar</t>
  </si>
  <si>
    <t>National accounts data are provided in the US dollar.</t>
  </si>
  <si>
    <t>LBY</t>
  </si>
  <si>
    <t>Libya</t>
  </si>
  <si>
    <t>Socialist People's Libyan Arab Jamahiriya</t>
  </si>
  <si>
    <t>LY</t>
  </si>
  <si>
    <t>Libyan dinar</t>
  </si>
  <si>
    <t>STEPS Risk Factor Survey, 2010</t>
  </si>
  <si>
    <t>LCA</t>
  </si>
  <si>
    <t>St. Lucia</t>
  </si>
  <si>
    <t>LC</t>
  </si>
  <si>
    <t>LCN</t>
  </si>
  <si>
    <t>ZJ</t>
  </si>
  <si>
    <t>LDC</t>
  </si>
  <si>
    <t>Least developed countries: UN classification</t>
  </si>
  <si>
    <t>XL</t>
  </si>
  <si>
    <t>LIC</t>
  </si>
  <si>
    <t>XM</t>
  </si>
  <si>
    <t>Low income group aggregate. Low-income economies are those in which 2021 GNI per capita was $1,085 or less.</t>
  </si>
  <si>
    <t>LIE</t>
  </si>
  <si>
    <t>Liechtenstein</t>
  </si>
  <si>
    <t>Principality of Liechtenstein</t>
  </si>
  <si>
    <t>LI</t>
  </si>
  <si>
    <t>LKA</t>
  </si>
  <si>
    <t>Sri Lanka</t>
  </si>
  <si>
    <t>Democratic Socialist Republic of Sri Lanka</t>
  </si>
  <si>
    <t>LK</t>
  </si>
  <si>
    <t>Sri Lankan rupee</t>
  </si>
  <si>
    <t>Demographic and Health Survey, 2006/07</t>
  </si>
  <si>
    <t>2013-2014</t>
  </si>
  <si>
    <t>LMC</t>
  </si>
  <si>
    <t>XN</t>
  </si>
  <si>
    <t>Lower middle income group aggregate. Lower-middle-income economies are those in which 2021 GNI per capita was between $1,086 and $4,255.</t>
  </si>
  <si>
    <t>LMY</t>
  </si>
  <si>
    <t>Low &amp; middle income</t>
  </si>
  <si>
    <t>XO</t>
  </si>
  <si>
    <t>Low and middle-income group aggregate. Low and middle-income economies are those in which 2021 GNI per capita was less than $13,205.</t>
  </si>
  <si>
    <t>LSO</t>
  </si>
  <si>
    <t>Lesotho</t>
  </si>
  <si>
    <t>Kingdom of Lesotho</t>
  </si>
  <si>
    <t>LS</t>
  </si>
  <si>
    <t>Lesotho loti</t>
  </si>
  <si>
    <t>LTE</t>
  </si>
  <si>
    <t>Late-demographic dividend</t>
  </si>
  <si>
    <t>V3</t>
  </si>
  <si>
    <t>Late-dividend countries are mostly upper middle-income countries. Fertility rates are typically above replacement levels of 2.1 births per woman but continue to decline with shrinking working-age shares and rapid aging.</t>
  </si>
  <si>
    <t>LTU</t>
  </si>
  <si>
    <t>Lithuania</t>
  </si>
  <si>
    <t>Republic of Lithuania</t>
  </si>
  <si>
    <t>LT</t>
  </si>
  <si>
    <t>A simple multiplier is used to convert the national currencies of EMU members to euros. The following irrevocable euro conversion rate entered into force on January 1, 2015: 1 euro = 3.45280 Lithuanian litas. Please note that historical data are not actual euros and are not comparable or suitable for aggregation across countries.</t>
  </si>
  <si>
    <t>LUX</t>
  </si>
  <si>
    <t>Luxembourg</t>
  </si>
  <si>
    <t>Grand Duchy of Luxembourg</t>
  </si>
  <si>
    <t>LU</t>
  </si>
  <si>
    <t>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t>
  </si>
  <si>
    <t>LVA</t>
  </si>
  <si>
    <t>Latvia</t>
  </si>
  <si>
    <t>Republic of Latvia</t>
  </si>
  <si>
    <t>LV</t>
  </si>
  <si>
    <t>A simple multiplier is used to convert the national currencies of EMU members to euros. The following irrevocable euro conversion rate entered into force on January 1, 2014: 1 euro = 0.702804 Latvian lats. Please note that historical data are not actual euros and are not comparable or suitable for aggregation across countries. Based on data from EUROSTAT, the new reference year is 2010.</t>
  </si>
  <si>
    <t>MAC</t>
  </si>
  <si>
    <t>Macao SAR, China</t>
  </si>
  <si>
    <t>Macao Special Administrative Region of the People's Republic of China</t>
  </si>
  <si>
    <t>MO</t>
  </si>
  <si>
    <t>Macao pataca</t>
  </si>
  <si>
    <t>On 20 December 1999 China resumed its exercise of sovereignty over Macao. Unless otherwise noted, data for China do not include data for Hong Kong SAR, China; Macao SAR, China; or Taiwan, China.</t>
  </si>
  <si>
    <t>MAF</t>
  </si>
  <si>
    <t>St. Martin (French part)</t>
  </si>
  <si>
    <t>MF</t>
  </si>
  <si>
    <t>MAR</t>
  </si>
  <si>
    <t>Morocco</t>
  </si>
  <si>
    <t>Kingdom of Morocco</t>
  </si>
  <si>
    <t>MA</t>
  </si>
  <si>
    <t>Moroccan dirham</t>
  </si>
  <si>
    <t>Morocco National Survey on Population and Family Health, 2010/11</t>
  </si>
  <si>
    <t>MCO</t>
  </si>
  <si>
    <t>Monaco</t>
  </si>
  <si>
    <t>Principality of Monaco</t>
  </si>
  <si>
    <t>MC</t>
  </si>
  <si>
    <t>2016. Population figures compiled from administrative registers.</t>
  </si>
  <si>
    <t>MDA</t>
  </si>
  <si>
    <t>Moldova</t>
  </si>
  <si>
    <t>Republic of Moldova</t>
  </si>
  <si>
    <t>MD</t>
  </si>
  <si>
    <t>Moldovan leu</t>
  </si>
  <si>
    <t>Excluding Transnistria. For 1950-94, World Bank estimates using UN World Population Prospects' growth rates of whole Moldova.</t>
  </si>
  <si>
    <t>MDG</t>
  </si>
  <si>
    <t>Madagascar</t>
  </si>
  <si>
    <t>Republic of Madagascar</t>
  </si>
  <si>
    <t>MG</t>
  </si>
  <si>
    <t>Malagasy ariary</t>
  </si>
  <si>
    <t>Demographic and Health Survey, 2021</t>
  </si>
  <si>
    <t>Priority survey (PS), 2012</t>
  </si>
  <si>
    <t>MDV</t>
  </si>
  <si>
    <t>Maldives</t>
  </si>
  <si>
    <t>Republic of Maldives</t>
  </si>
  <si>
    <t>MV</t>
  </si>
  <si>
    <t>Maldivian rufiyaa</t>
  </si>
  <si>
    <t>Integrated household survey (IHS), 2009/10</t>
  </si>
  <si>
    <t>MEA</t>
  </si>
  <si>
    <t>ZQ</t>
  </si>
  <si>
    <t>Middle East and North Africa regional aggregate (includes all income levels).</t>
  </si>
  <si>
    <t>MEX</t>
  </si>
  <si>
    <t>Mexico</t>
  </si>
  <si>
    <t>United Mexican States</t>
  </si>
  <si>
    <t>MX</t>
  </si>
  <si>
    <t>Mexican peso</t>
  </si>
  <si>
    <t>MHL</t>
  </si>
  <si>
    <t>Marshall Islands</t>
  </si>
  <si>
    <t>Republic of the Marshall Islands</t>
  </si>
  <si>
    <t>MH</t>
  </si>
  <si>
    <t>Fiscal year ends on September 30; reporting period for national accounts data: FY.</t>
  </si>
  <si>
    <t>2014/15</t>
  </si>
  <si>
    <t>Republic of the Marshall Islands Demographic and Health Survey, 2007</t>
  </si>
  <si>
    <t>MIC</t>
  </si>
  <si>
    <t>Middle income</t>
  </si>
  <si>
    <t>XP</t>
  </si>
  <si>
    <t>Middle income group aggregate. Middle-income economies are those in which 2021 GNI per capita was between $1,086 and $13,205.</t>
  </si>
  <si>
    <t>MKD</t>
  </si>
  <si>
    <t>North Macedonia</t>
  </si>
  <si>
    <t>Republic of North Macedonia</t>
  </si>
  <si>
    <t>MK</t>
  </si>
  <si>
    <t>Macedonian denar</t>
  </si>
  <si>
    <t>Income survey (IS), 2017</t>
  </si>
  <si>
    <t>MLI</t>
  </si>
  <si>
    <t>Mali</t>
  </si>
  <si>
    <t>Republic of Mali</t>
  </si>
  <si>
    <t>ML</t>
  </si>
  <si>
    <t>Demographic and Health Survey, 2018</t>
  </si>
  <si>
    <t>MLT</t>
  </si>
  <si>
    <t>Malta</t>
  </si>
  <si>
    <t>Republic of Malta</t>
  </si>
  <si>
    <t>MT</t>
  </si>
  <si>
    <t>A simple multiplier is used to convert the national currencies of EMU members to euros. The following irrevocable euro conversion rate entered into force on January 1, 2008: 1 euro = 0.4293 Maltese lira. Please note that historical data are not actual euros and are not comparable or suitable for aggregation across countries. National accounts data source from 1995 to 2015 is Eurostat; prior to 1995 is UN.</t>
  </si>
  <si>
    <t>MMR</t>
  </si>
  <si>
    <t>Myanmar</t>
  </si>
  <si>
    <t>Republic of the Union of Myanmar</t>
  </si>
  <si>
    <t>MM</t>
  </si>
  <si>
    <t>Myanmar kyat</t>
  </si>
  <si>
    <t>The reporting period for national accounts data is designated as either calendar year basis (CY) or fiscal year basis (FY). For this country, it is fiscal year-based (fiscal year-end: September 30).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1960-2014. Alternative conversion factors are used in the Atlas methodology and elsewhere in World Development Indicators as single-year conversion factors.</t>
  </si>
  <si>
    <t>MNA</t>
  </si>
  <si>
    <t>Middle East &amp; North Africa (excluding high income)</t>
  </si>
  <si>
    <t>XQ</t>
  </si>
  <si>
    <t>MNE</t>
  </si>
  <si>
    <t>Montenegro</t>
  </si>
  <si>
    <t>ME</t>
  </si>
  <si>
    <t>Montenegro declared independence from Serbia and Montenegro on June 3, 2006. Where available, data for each country are shown separately. However, for Serbia, some indicators continue to include data for Montenegro through 2005.</t>
  </si>
  <si>
    <t>MNG</t>
  </si>
  <si>
    <t>Mongolia</t>
  </si>
  <si>
    <t>MN</t>
  </si>
  <si>
    <t>Mongolian tugrik</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</si>
  <si>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1991-2004. Alternative conversion factors are used in the Atlas methodology and elsewhere in World Development Indicators as single-year conversion factors.</t>
  </si>
  <si>
    <t>MNP</t>
  </si>
  <si>
    <t>Northern Mariana Islands</t>
  </si>
  <si>
    <t>Commonwealth of the Northern Mariana Islands</t>
  </si>
  <si>
    <t>MP</t>
  </si>
  <si>
    <t>MOZ</t>
  </si>
  <si>
    <t>Mozambique</t>
  </si>
  <si>
    <t>Republic of Mozambique</t>
  </si>
  <si>
    <t>MZ</t>
  </si>
  <si>
    <t>New Mozambican metical</t>
  </si>
  <si>
    <t>Malaria Indicator Survey, 2018</t>
  </si>
  <si>
    <t>MRT</t>
  </si>
  <si>
    <t>Mauritania</t>
  </si>
  <si>
    <t>Islamic Republic of Mauritania</t>
  </si>
  <si>
    <t>MR</t>
  </si>
  <si>
    <t>Mauritanian ouguiya</t>
  </si>
  <si>
    <t>National account data were adjusted to reflect the new banknote (1 new ouguiya = 10 old ouguiya)</t>
  </si>
  <si>
    <t>Integrated household survey (IHS), 2014</t>
  </si>
  <si>
    <t>MUS</t>
  </si>
  <si>
    <t>Mauritius</t>
  </si>
  <si>
    <t>Republic of Mauritius</t>
  </si>
  <si>
    <t>MU</t>
  </si>
  <si>
    <t>Mauritian rupee</t>
  </si>
  <si>
    <t>MWI</t>
  </si>
  <si>
    <t>Malawi</t>
  </si>
  <si>
    <t>Republic of Malawi</t>
  </si>
  <si>
    <t>MW</t>
  </si>
  <si>
    <t>Malawi kwacha</t>
  </si>
  <si>
    <t>Fifth Integrated Household Survey 2019-2020; Multiple Indicator Cluster Survey, 2019/20</t>
  </si>
  <si>
    <t>MYS</t>
  </si>
  <si>
    <t>Malaysia</t>
  </si>
  <si>
    <t>MY</t>
  </si>
  <si>
    <t>Malaysian ringgit</t>
  </si>
  <si>
    <t>2015. Economic Census, Natural Resources Census, Livestock Census, Livestock and Aquaculture Census or Sample Agricultural Census.</t>
  </si>
  <si>
    <t>NAC</t>
  </si>
  <si>
    <t>XU</t>
  </si>
  <si>
    <t>North America regional aggregate. There are no economies in North America classified as low or middle income.</t>
  </si>
  <si>
    <t>NAM</t>
  </si>
  <si>
    <t>Namibia</t>
  </si>
  <si>
    <t>Republic of Namibia</t>
  </si>
  <si>
    <t>NA</t>
  </si>
  <si>
    <t>Namibian dollar</t>
  </si>
  <si>
    <t>Demographic and Health Survey, 2013</t>
  </si>
  <si>
    <t>NCL</t>
  </si>
  <si>
    <t>New Caledonia</t>
  </si>
  <si>
    <t>NC</t>
  </si>
  <si>
    <t>CFP franc</t>
  </si>
  <si>
    <t>NER</t>
  </si>
  <si>
    <t>Niger</t>
  </si>
  <si>
    <t>Republic of Niger</t>
  </si>
  <si>
    <t>NE</t>
  </si>
  <si>
    <t>Demographic and Health Survey, 2017</t>
  </si>
  <si>
    <t>Core Welfare Indicator Questionnaire Survey (CWIQ)/Priority survey (PS), 2014</t>
  </si>
  <si>
    <t>2004-2008</t>
  </si>
  <si>
    <t>NGA</t>
  </si>
  <si>
    <t>Nigeria</t>
  </si>
  <si>
    <t>Federal Republic of Nigeria</t>
  </si>
  <si>
    <t>NG</t>
  </si>
  <si>
    <t>Nigerian naira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</si>
  <si>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1970-2020. Alternative conversion factors are used in the Atlas methodology and elsewhere in World Development Indicators as single-year conversion factors.</t>
  </si>
  <si>
    <t>Living Standards Survey 2018-2019; General Household Survey, Panel 2018-2019</t>
  </si>
  <si>
    <t>2007. Economic Census, Natural Resources Census, Livestock Census, Livestock and Aquaculture Census or Sample Agricultural Census.</t>
  </si>
  <si>
    <t>NIC</t>
  </si>
  <si>
    <t>Nicaragua</t>
  </si>
  <si>
    <t>Republic of Nicaragua</t>
  </si>
  <si>
    <t>NI</t>
  </si>
  <si>
    <t>Nicaraguan gold cordoba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</si>
  <si>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1988-2006. Alternative conversion factors are used in the Atlas methodology and elsewhere in World Development Indicators as single-year conversion factors.</t>
  </si>
  <si>
    <t>Reproductive Health Survey, 2006/2007</t>
  </si>
  <si>
    <t>Living Standards Measurement Study Survey (LSMS), 2016</t>
  </si>
  <si>
    <t>NLD</t>
  </si>
  <si>
    <t>Netherlands</t>
  </si>
  <si>
    <t>Kingdom of the Netherlands</t>
  </si>
  <si>
    <t>NL</t>
  </si>
  <si>
    <t>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t>
  </si>
  <si>
    <t>NOR</t>
  </si>
  <si>
    <t>Norway</t>
  </si>
  <si>
    <t>Kingdom of Norway</t>
  </si>
  <si>
    <t>NO</t>
  </si>
  <si>
    <t>Norwegian krone</t>
  </si>
  <si>
    <t>NPL</t>
  </si>
  <si>
    <t>Nepal</t>
  </si>
  <si>
    <t>NP</t>
  </si>
  <si>
    <t>Nepalese rupee</t>
  </si>
  <si>
    <t>The reporting period for national accounts data is designated as either calendar year basis (CY) or fiscal year basis (FY). For this country, it is fiscal year-based (fiscal year-end: July 14). Also, an estimate (PA.NUS.ATLS) of the exchange rate covers the same period and thus differs from the official exchange rate (CY).</t>
  </si>
  <si>
    <t>2010/11</t>
  </si>
  <si>
    <t>Living Standards Measurement Study Survey (LSMS), 2010/11</t>
  </si>
  <si>
    <t>NRU</t>
  </si>
  <si>
    <t>Nauru</t>
  </si>
  <si>
    <t>Republic of Nauru</t>
  </si>
  <si>
    <t>NR</t>
  </si>
  <si>
    <t>Nauru Demographic and Health Survey, 2007</t>
  </si>
  <si>
    <t>NZL</t>
  </si>
  <si>
    <t>New Zealand</t>
  </si>
  <si>
    <t>NZ</t>
  </si>
  <si>
    <t>New Zealand dollar</t>
  </si>
  <si>
    <t>OED</t>
  </si>
  <si>
    <t>OECD members</t>
  </si>
  <si>
    <t>OE</t>
  </si>
  <si>
    <t>OMN</t>
  </si>
  <si>
    <t>Oman</t>
  </si>
  <si>
    <t>Sultanate of Oman</t>
  </si>
  <si>
    <t>OM</t>
  </si>
  <si>
    <t>Omani rial</t>
  </si>
  <si>
    <t>Multiple Indicator Cluster Survey, 2014</t>
  </si>
  <si>
    <t>2012-2013</t>
  </si>
  <si>
    <t>OSS</t>
  </si>
  <si>
    <t>Other small states</t>
  </si>
  <si>
    <t>S4</t>
  </si>
  <si>
    <t>PAK</t>
  </si>
  <si>
    <t>Pakistan</t>
  </si>
  <si>
    <t>Islamic Republic of Pakistan</t>
  </si>
  <si>
    <t>PK</t>
  </si>
  <si>
    <t>Pakistani rupee</t>
  </si>
  <si>
    <t>2015/16</t>
  </si>
  <si>
    <t>Pakistan Maternal Mortality Survey
Other Data , 2019</t>
  </si>
  <si>
    <t>Integrated household survey (IHS), 2014/15</t>
  </si>
  <si>
    <t>PAN</t>
  </si>
  <si>
    <t>Panama</t>
  </si>
  <si>
    <t>Republic of Panama</t>
  </si>
  <si>
    <t>PA</t>
  </si>
  <si>
    <t>Panamanian balboa</t>
  </si>
  <si>
    <t>Multiple Indicator Cluster Survey, 2013</t>
  </si>
  <si>
    <t>PER</t>
  </si>
  <si>
    <t>Peru</t>
  </si>
  <si>
    <t>Republic of Peru</t>
  </si>
  <si>
    <t>PE</t>
  </si>
  <si>
    <t>Peruvian new sol</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</si>
  <si>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1988-2009. Alternative conversion factors are used in the Atlas methodology and elsewhere in World Development Indicators as single-year conversion factors.</t>
  </si>
  <si>
    <t>Continuous Demographic and Health Survey, 2014</t>
  </si>
  <si>
    <t>PHL</t>
  </si>
  <si>
    <t>Philippines</t>
  </si>
  <si>
    <t>Republic of the Philippines</t>
  </si>
  <si>
    <t>PH</t>
  </si>
  <si>
    <t>Philippine peso</t>
  </si>
  <si>
    <t>PLW</t>
  </si>
  <si>
    <t>Palau</t>
  </si>
  <si>
    <t>Republic of Palau</t>
  </si>
  <si>
    <t>PW</t>
  </si>
  <si>
    <t>PNG</t>
  </si>
  <si>
    <t>Papua New Guinea</t>
  </si>
  <si>
    <t>The Independent State of Papua New Guinea</t>
  </si>
  <si>
    <t>PG</t>
  </si>
  <si>
    <t>Papua New Guinea kina</t>
  </si>
  <si>
    <t>Demographic and Health Survey, 2016/18</t>
  </si>
  <si>
    <t>POL</t>
  </si>
  <si>
    <t>Poland</t>
  </si>
  <si>
    <t>Republic of Poland</t>
  </si>
  <si>
    <t>PL</t>
  </si>
  <si>
    <t>Polish zloty</t>
  </si>
  <si>
    <t>PRE</t>
  </si>
  <si>
    <t>Pre-demographic dividend</t>
  </si>
  <si>
    <t>V1</t>
  </si>
  <si>
    <t>Pre-dividend countries are mostly low-income countries, lagging in key human development indicators and with current fertility levels above four births per woman. They face very rapid population growth.</t>
  </si>
  <si>
    <t>PRI</t>
  </si>
  <si>
    <t>Puerto Rico</t>
  </si>
  <si>
    <t>PR</t>
  </si>
  <si>
    <t>Fiscal year end: June 30; reporting period for national accounts data: FY.</t>
  </si>
  <si>
    <t>1953/54</t>
  </si>
  <si>
    <t>Reproductive Health Survey, 1995/96</t>
  </si>
  <si>
    <t>PRK</t>
  </si>
  <si>
    <t>Dem. People's Rep. Korea</t>
  </si>
  <si>
    <t>Korea, Dem. People's Rep.</t>
  </si>
  <si>
    <t>Democratic People's Republic of Korea</t>
  </si>
  <si>
    <t>KP</t>
  </si>
  <si>
    <t>Democratic People's Republic of Korean won</t>
  </si>
  <si>
    <t>PRT</t>
  </si>
  <si>
    <t>Portugal</t>
  </si>
  <si>
    <t>Portuguese Republic</t>
  </si>
  <si>
    <t>PT</t>
  </si>
  <si>
    <t>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t>
  </si>
  <si>
    <t>PRY</t>
  </si>
  <si>
    <t>Paraguay</t>
  </si>
  <si>
    <t>Republic of Paraguay</t>
  </si>
  <si>
    <t>PY</t>
  </si>
  <si>
    <t>Paraguayan guarani</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</si>
  <si>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1982-1988. Alternative conversion factors are used in the Atlas methodology and elsewhere in World Development Indicators as single-year conversion factors.</t>
  </si>
  <si>
    <t>PSE</t>
  </si>
  <si>
    <t>West Bank and Gaza</t>
  </si>
  <si>
    <t>PS</t>
  </si>
  <si>
    <t>GZ</t>
  </si>
  <si>
    <t>Expenditure survey/budget survey (ES/BS), 2016/17</t>
  </si>
  <si>
    <t>PSS</t>
  </si>
  <si>
    <t>Pacific island small states</t>
  </si>
  <si>
    <t>S2</t>
  </si>
  <si>
    <t>Pacific island small states aggregate.</t>
  </si>
  <si>
    <t>PST</t>
  </si>
  <si>
    <t>Post-demographic dividend</t>
  </si>
  <si>
    <t>V4</t>
  </si>
  <si>
    <t>Post-dividend countries are mostly high-income countries where fertility has transitioned below replacement levels.</t>
  </si>
  <si>
    <t>PYF</t>
  </si>
  <si>
    <t>French Polynesia</t>
  </si>
  <si>
    <t>PF</t>
  </si>
  <si>
    <t>QAT</t>
  </si>
  <si>
    <t>Qatar</t>
  </si>
  <si>
    <t>State of Qatar</t>
  </si>
  <si>
    <t>QA</t>
  </si>
  <si>
    <t>Qatari riyal</t>
  </si>
  <si>
    <t>ROU</t>
  </si>
  <si>
    <t>Romania</t>
  </si>
  <si>
    <t>RO</t>
  </si>
  <si>
    <t>New Romanian leu</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</si>
  <si>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1987-1992. Alternative conversion factors are used in the Atlas methodology and elsewhere in World Development Indicators as single-year conversion factors.</t>
  </si>
  <si>
    <t>Romania Reproductive Health Survey, 2004</t>
  </si>
  <si>
    <t>Income survey (IS), 2016</t>
  </si>
  <si>
    <t>RUS</t>
  </si>
  <si>
    <t>Russia</t>
  </si>
  <si>
    <t>Russian Federation</t>
  </si>
  <si>
    <t>RU</t>
  </si>
  <si>
    <t>Russian ruble</t>
  </si>
  <si>
    <t>Russian Federation Reproductive Health Survey, 2011</t>
  </si>
  <si>
    <t>RWA</t>
  </si>
  <si>
    <t>Rwanda</t>
  </si>
  <si>
    <t>Republic of Rwanda</t>
  </si>
  <si>
    <t>RW</t>
  </si>
  <si>
    <t>Rwandan franc</t>
  </si>
  <si>
    <t>2008, 2013</t>
  </si>
  <si>
    <t>SAS</t>
  </si>
  <si>
    <t>8S</t>
  </si>
  <si>
    <t>SAU</t>
  </si>
  <si>
    <t>Saudi Arabia</t>
  </si>
  <si>
    <t>Kingdom of Saudi Arabia</t>
  </si>
  <si>
    <t>SA</t>
  </si>
  <si>
    <t>Saudi Arabian riyal</t>
  </si>
  <si>
    <t>Demographic Survey 2016</t>
  </si>
  <si>
    <t>SDN</t>
  </si>
  <si>
    <t>Sudan</t>
  </si>
  <si>
    <t>Republic of the Sudan</t>
  </si>
  <si>
    <t>SD</t>
  </si>
  <si>
    <t>Sudanese pound</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</si>
  <si>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2018-2020. Alternative conversion factors are used in the Atlas methodology and elsewhere in World Development Indicators as single-year conversion factors.</t>
  </si>
  <si>
    <t>Expenditure survey/budget survey (ES/BS), 2009</t>
  </si>
  <si>
    <t>SEN</t>
  </si>
  <si>
    <t>Senegal</t>
  </si>
  <si>
    <t>Republic of Senegal</t>
  </si>
  <si>
    <t>SN</t>
  </si>
  <si>
    <t>Continuous Demographic and Health Survey, 2017</t>
  </si>
  <si>
    <t>Priority survey (PS), 2011/12</t>
  </si>
  <si>
    <t>SGP</t>
  </si>
  <si>
    <t>Singapore</t>
  </si>
  <si>
    <t>Republic of Singapore</t>
  </si>
  <si>
    <t>SG</t>
  </si>
  <si>
    <t>Singapore dollar</t>
  </si>
  <si>
    <t>National Health Survey, 2010</t>
  </si>
  <si>
    <t>SLB</t>
  </si>
  <si>
    <t>Solomon Islands</t>
  </si>
  <si>
    <t>SB</t>
  </si>
  <si>
    <t>Solomon Islands dollar</t>
  </si>
  <si>
    <t>Solomon Islands Demographic and Health Survey, 2006/07</t>
  </si>
  <si>
    <t>Integrated household survey (IHS), 2012/13</t>
  </si>
  <si>
    <t>SLE</t>
  </si>
  <si>
    <t>Sierra Leone</t>
  </si>
  <si>
    <t>Republic of Sierra Leone</t>
  </si>
  <si>
    <t>SL</t>
  </si>
  <si>
    <t>Sierra Leonean leone</t>
  </si>
  <si>
    <t>Demographic and Health Survey, 2019</t>
  </si>
  <si>
    <t>SLV</t>
  </si>
  <si>
    <t>El Salvador</t>
  </si>
  <si>
    <t>Republic of El Salvador</t>
  </si>
  <si>
    <t>SV</t>
  </si>
  <si>
    <t>2007-2008</t>
  </si>
  <si>
    <t>SMR</t>
  </si>
  <si>
    <t>San Marino</t>
  </si>
  <si>
    <t>Republic of San Marino</t>
  </si>
  <si>
    <t>SM</t>
  </si>
  <si>
    <t>SOM</t>
  </si>
  <si>
    <t>Somalia</t>
  </si>
  <si>
    <t>Somali Democratic Republic</t>
  </si>
  <si>
    <t>SO</t>
  </si>
  <si>
    <t>Somali shilling</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</si>
  <si>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1977-2017. Alternative conversion factors are used in the Atlas methodology and elsewhere in World Development Indicators as single-year conversion factors.</t>
  </si>
  <si>
    <t>1987. Enumeration of settled population was in November 1986 and of nomads in February 1987.</t>
  </si>
  <si>
    <t>SRB</t>
  </si>
  <si>
    <t>Serbia</t>
  </si>
  <si>
    <t>Republic of Serbia</t>
  </si>
  <si>
    <t>RS</t>
  </si>
  <si>
    <t>New Serbian dinar</t>
  </si>
  <si>
    <t>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In 2011, the Statistical Office of Serbia improved the methodology of national accounts data for 2003 onward. Specifically, the classification of sectors was revised.</t>
  </si>
  <si>
    <t>YF</t>
  </si>
  <si>
    <t>SSA</t>
  </si>
  <si>
    <t>Sub-Saharan Africa (excluding high income)</t>
  </si>
  <si>
    <t>ZF</t>
  </si>
  <si>
    <t>SSD</t>
  </si>
  <si>
    <t>South Sudan</t>
  </si>
  <si>
    <t>Republic of South Sudan</t>
  </si>
  <si>
    <t>SS</t>
  </si>
  <si>
    <t>South Sudanese Pound</t>
  </si>
  <si>
    <t>SSF</t>
  </si>
  <si>
    <t>ZG</t>
  </si>
  <si>
    <t>Sub-Saharan Africa regional aggregate (includes all income levels).</t>
  </si>
  <si>
    <t>SST</t>
  </si>
  <si>
    <t>Small states</t>
  </si>
  <si>
    <t>S1</t>
  </si>
  <si>
    <t>Small states (members of the Small States Forum) aggregate.</t>
  </si>
  <si>
    <t>STP</t>
  </si>
  <si>
    <t>São Tomé and Principe</t>
  </si>
  <si>
    <t>Democratic Republic of São Tomé and Principe</t>
  </si>
  <si>
    <t>ST</t>
  </si>
  <si>
    <t>São Tomé and Principe dobra</t>
  </si>
  <si>
    <t>National account data were adjusted to reflect the new banknote (1 new Dobra STN = 1000 old Dobra STD)</t>
  </si>
  <si>
    <t>Priority survey (PS), 2010</t>
  </si>
  <si>
    <t>SUR</t>
  </si>
  <si>
    <t>Suriname</t>
  </si>
  <si>
    <t>Republic of Suriname</t>
  </si>
  <si>
    <t>SR</t>
  </si>
  <si>
    <t>Suriname dollar</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</si>
  <si>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1989-2021. Alternative conversion factors are used in the Atlas methodology and elsewhere in World Development Indicators as single-year conversion factors.</t>
  </si>
  <si>
    <t>Expenditure survey/budget survey (ES/BS), 1999</t>
  </si>
  <si>
    <t>SVK</t>
  </si>
  <si>
    <t>Slovak Republic</t>
  </si>
  <si>
    <t>SK</t>
  </si>
  <si>
    <t>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t>
  </si>
  <si>
    <t>SVN</t>
  </si>
  <si>
    <t>Slovenia</t>
  </si>
  <si>
    <t>Republic of Slovenia</t>
  </si>
  <si>
    <t>SI</t>
  </si>
  <si>
    <t>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t>
  </si>
  <si>
    <t>2018. Population figures compiled from administrative registers.</t>
  </si>
  <si>
    <t>SWE</t>
  </si>
  <si>
    <t>Sweden</t>
  </si>
  <si>
    <t>Kingdom of Sweden</t>
  </si>
  <si>
    <t>SE</t>
  </si>
  <si>
    <t>Swedish krona</t>
  </si>
  <si>
    <t>SWZ</t>
  </si>
  <si>
    <t>Eswatini</t>
  </si>
  <si>
    <t>Kingdom of Eswatini</t>
  </si>
  <si>
    <t>SZ</t>
  </si>
  <si>
    <t>Swazi lilangeni</t>
  </si>
  <si>
    <t>Fiscal year end: March 31; reporting period for national accounts data: CY. Authorities revised national accounts from 1999 to 2015.</t>
  </si>
  <si>
    <t>Expenditure survey/budget survey (ES/BS), 2009/10</t>
  </si>
  <si>
    <t>SXM</t>
  </si>
  <si>
    <t>Sint Maarten (Dutch part)</t>
  </si>
  <si>
    <t>SX</t>
  </si>
  <si>
    <t>SYC</t>
  </si>
  <si>
    <t>Seychelles</t>
  </si>
  <si>
    <t>Republic of Seychelles</t>
  </si>
  <si>
    <t>SC</t>
  </si>
  <si>
    <t>Seychelles rupee</t>
  </si>
  <si>
    <t>SYR</t>
  </si>
  <si>
    <t>Syrian Arab Republic</t>
  </si>
  <si>
    <t>SY</t>
  </si>
  <si>
    <t>Syrian pound</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</si>
  <si>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2011-2017. Alternative conversion factors are used in the Atlas methodology and elsewhere in World Development Indicators as single-year conversion factors.</t>
  </si>
  <si>
    <t>Expenditure survey/budget survey (ES/BS), 2007</t>
  </si>
  <si>
    <t>TCA</t>
  </si>
  <si>
    <t>Turks and Caicos Islands</t>
  </si>
  <si>
    <t>TC</t>
  </si>
  <si>
    <t>TCD</t>
  </si>
  <si>
    <t>Chad</t>
  </si>
  <si>
    <t>Republic of Chad</t>
  </si>
  <si>
    <t>TD</t>
  </si>
  <si>
    <t>Priority survey (PS), 2011</t>
  </si>
  <si>
    <t>TEA</t>
  </si>
  <si>
    <t>East Asia &amp; Pacific (IDA &amp; IBRD)</t>
  </si>
  <si>
    <t>T4</t>
  </si>
  <si>
    <t>East Asia &amp; Pacific (IDA &amp; IBRD countries) aggregate.</t>
  </si>
  <si>
    <t>TEC</t>
  </si>
  <si>
    <t>Europe &amp; Central Asia (IDA &amp; IBRD)</t>
  </si>
  <si>
    <t>T7</t>
  </si>
  <si>
    <t>Europe &amp; Central Asia (IDA &amp; IBRD countries) aggregate.</t>
  </si>
  <si>
    <t>TGO</t>
  </si>
  <si>
    <t>Togo</t>
  </si>
  <si>
    <t>Republic of Togo</t>
  </si>
  <si>
    <t>TG</t>
  </si>
  <si>
    <t>Malaria Indicator Survey, 2017; Multiple Indicator Cluster Survey, 2017</t>
  </si>
  <si>
    <t>2011-14</t>
  </si>
  <si>
    <t>THA</t>
  </si>
  <si>
    <t>Thailand</t>
  </si>
  <si>
    <t>Kingdom of Thailand</t>
  </si>
  <si>
    <t>TH</t>
  </si>
  <si>
    <t>Thai baht</t>
  </si>
  <si>
    <t>Fiscal year end: September 30; reporting period for national accounts data: CY.</t>
  </si>
  <si>
    <t>TJK</t>
  </si>
  <si>
    <t>Tajikistan</t>
  </si>
  <si>
    <t>Republic of Tajikistan</t>
  </si>
  <si>
    <t>TJ</t>
  </si>
  <si>
    <t>Tajik somoni</t>
  </si>
  <si>
    <t>TKM</t>
  </si>
  <si>
    <t>Turkmenistan</t>
  </si>
  <si>
    <t>TM</t>
  </si>
  <si>
    <t>New Turkmen manat</t>
  </si>
  <si>
    <t>Living Standards Measurement Study Survey (LSMS), 1998</t>
  </si>
  <si>
    <t>TLA</t>
  </si>
  <si>
    <t>Latin America &amp; Caribbean (IDA &amp; IBRD)</t>
  </si>
  <si>
    <t>T2</t>
  </si>
  <si>
    <t>Latin America &amp; the Caribbean (IDA &amp; IBRD countries) aggregate.</t>
  </si>
  <si>
    <t>TLS</t>
  </si>
  <si>
    <t>Timor-Leste</t>
  </si>
  <si>
    <t>Democratic Republic of Timor-Leste</t>
  </si>
  <si>
    <t>TL</t>
  </si>
  <si>
    <t>TP</t>
  </si>
  <si>
    <t>Demographic and Health Survey, 2016</t>
  </si>
  <si>
    <t>Living Standards Measurement Study Survey (LSMS), 2014/15</t>
  </si>
  <si>
    <t>TMN</t>
  </si>
  <si>
    <t>Middle East &amp; North Africa (IDA &amp; IBRD)</t>
  </si>
  <si>
    <t>T3</t>
  </si>
  <si>
    <t>Middle East &amp; North Africa (IDA &amp; IBRD countries) aggregate.</t>
  </si>
  <si>
    <t>TON</t>
  </si>
  <si>
    <t>Tonga</t>
  </si>
  <si>
    <t>Kingdom of Tonga</t>
  </si>
  <si>
    <t>TO</t>
  </si>
  <si>
    <t>Tongan pa'anga</t>
  </si>
  <si>
    <t>Integrated household survey (IHS), 2009</t>
  </si>
  <si>
    <t>TSA</t>
  </si>
  <si>
    <t>South Asia (IDA &amp; IBRD)</t>
  </si>
  <si>
    <t>T5</t>
  </si>
  <si>
    <t>South Asia (IDA &amp; IBRD countries) aggregate.</t>
  </si>
  <si>
    <t>TSS</t>
  </si>
  <si>
    <t>Sub-Saharan Africa (IDA &amp; IBRD)</t>
  </si>
  <si>
    <t>T6</t>
  </si>
  <si>
    <t>Sub-Saharan Africa (IDA &amp; IBRD countries) aggregate.</t>
  </si>
  <si>
    <t>TTO</t>
  </si>
  <si>
    <t>Trinidad and Tobago</t>
  </si>
  <si>
    <t>Republic of Trinidad and Tobago</t>
  </si>
  <si>
    <t>TT</t>
  </si>
  <si>
    <t>Trinidad and Tobago dollar</t>
  </si>
  <si>
    <t>Integrated household survey (IHS), 1992</t>
  </si>
  <si>
    <t>TUN</t>
  </si>
  <si>
    <t>Tunisia</t>
  </si>
  <si>
    <t>Republic of Tunisia</t>
  </si>
  <si>
    <t>TN</t>
  </si>
  <si>
    <t>Tunisian dinar</t>
  </si>
  <si>
    <t>TUR</t>
  </si>
  <si>
    <t>Türkiye</t>
  </si>
  <si>
    <t>Republic of Türkiye</t>
  </si>
  <si>
    <t>TR</t>
  </si>
  <si>
    <t>New Turkish lira</t>
  </si>
  <si>
    <t>TUV</t>
  </si>
  <si>
    <t>Tuvalu</t>
  </si>
  <si>
    <t>TV</t>
  </si>
  <si>
    <t>TZA</t>
  </si>
  <si>
    <t>Tanzania</t>
  </si>
  <si>
    <t>United Republic of Tanzania</t>
  </si>
  <si>
    <t>TZ</t>
  </si>
  <si>
    <t>Tanzanian shilling</t>
  </si>
  <si>
    <t>Malaria Indicator Survey, 2017</t>
  </si>
  <si>
    <t>UGA</t>
  </si>
  <si>
    <t>Uganda</t>
  </si>
  <si>
    <t>Republic of Uganda</t>
  </si>
  <si>
    <t>UG</t>
  </si>
  <si>
    <t>Ugandan shilling</t>
  </si>
  <si>
    <t>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1960-2009. Alternative conversion factors are used in the Atlas methodology and elsewhere in World Development Indicators as single-year conversion factors.</t>
  </si>
  <si>
    <t>2016/2017</t>
  </si>
  <si>
    <t>Malaria Indicator Survey, 2018/19; National Panel Survey 2018-2019</t>
  </si>
  <si>
    <t>UKR</t>
  </si>
  <si>
    <t>Ukraine</t>
  </si>
  <si>
    <t>UA</t>
  </si>
  <si>
    <t>Ukrainian hryvnia</t>
  </si>
  <si>
    <t>UMC</t>
  </si>
  <si>
    <t>XT</t>
  </si>
  <si>
    <t>Upper middle income group aggregate. Upper-middle-income economies are those in which 2021 GNI per capita was between $4,256 and $13,205.</t>
  </si>
  <si>
    <t>URY</t>
  </si>
  <si>
    <t>Uruguay</t>
  </si>
  <si>
    <t>Oriental Republic of Uruguay</t>
  </si>
  <si>
    <t>UY</t>
  </si>
  <si>
    <t>Uruguayan peso</t>
  </si>
  <si>
    <t>Multiple Indicator Cluster Survey, 2012/13</t>
  </si>
  <si>
    <t>USA</t>
  </si>
  <si>
    <t>United States</t>
  </si>
  <si>
    <t>United States of America</t>
  </si>
  <si>
    <t>US</t>
  </si>
  <si>
    <t>Labor force survey (LFS), 2016</t>
  </si>
  <si>
    <t>UZB</t>
  </si>
  <si>
    <t>Uzbekistan</t>
  </si>
  <si>
    <t>Republic of Uzbekistan</t>
  </si>
  <si>
    <t>UZ</t>
  </si>
  <si>
    <t>Uzbek som</t>
  </si>
  <si>
    <t>VCT</t>
  </si>
  <si>
    <t>St. Vincent and the Grenadines</t>
  </si>
  <si>
    <t>VC</t>
  </si>
  <si>
    <t>VEN</t>
  </si>
  <si>
    <t>Venezuela</t>
  </si>
  <si>
    <t>Venezuela, RB</t>
  </si>
  <si>
    <t>República Bolivariana de Venezuela</t>
  </si>
  <si>
    <t>VE</t>
  </si>
  <si>
    <t>Venezuelan bolivar fuerte</t>
  </si>
  <si>
    <t>VGB</t>
  </si>
  <si>
    <t>British Virgin Islands</t>
  </si>
  <si>
    <t>VG</t>
  </si>
  <si>
    <t>VIR</t>
  </si>
  <si>
    <t>Virgin Islands</t>
  </si>
  <si>
    <t>Virgin Islands (U.S.)</t>
  </si>
  <si>
    <t>Virgin Islands of the United States</t>
  </si>
  <si>
    <t>VI</t>
  </si>
  <si>
    <t>VNM</t>
  </si>
  <si>
    <t>Vietnam</t>
  </si>
  <si>
    <t>Socialist Republic of Vietnam</t>
  </si>
  <si>
    <t>VN</t>
  </si>
  <si>
    <t>Vietnamese dong</t>
  </si>
  <si>
    <t>Multiple Indicator Cluster Survey, 2020/21</t>
  </si>
  <si>
    <t>VUT</t>
  </si>
  <si>
    <t>Vanuatu</t>
  </si>
  <si>
    <t>Republic of Vanuatu</t>
  </si>
  <si>
    <t>VU</t>
  </si>
  <si>
    <t>Vanuatu vatu</t>
  </si>
  <si>
    <t>Multiple Indicator Cluster Survey, 2007/08</t>
  </si>
  <si>
    <t>Integrated household survey (IHS), 2010</t>
  </si>
  <si>
    <t>WLD</t>
  </si>
  <si>
    <t>World</t>
  </si>
  <si>
    <t>1W</t>
  </si>
  <si>
    <t>World aggregate.</t>
  </si>
  <si>
    <t>WSM</t>
  </si>
  <si>
    <t>Samoa</t>
  </si>
  <si>
    <t>WS</t>
  </si>
  <si>
    <t>Samoan tala</t>
  </si>
  <si>
    <t>XKX</t>
  </si>
  <si>
    <t>Kosovo</t>
  </si>
  <si>
    <t>Republic of Kosovo</t>
  </si>
  <si>
    <t>XK</t>
  </si>
  <si>
    <t>YEM</t>
  </si>
  <si>
    <t>Yemen</t>
  </si>
  <si>
    <t>Yemen, Rep.</t>
  </si>
  <si>
    <t>Republic of Yemen</t>
  </si>
  <si>
    <t>YE</t>
  </si>
  <si>
    <t>Yemeni rial</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</si>
  <si>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1990-2019. Alternative conversion factors are used in the Atlas methodology and elsewhere in World Development Indicators as single-year conversion factors.</t>
  </si>
  <si>
    <t>RY</t>
  </si>
  <si>
    <t>ZAF</t>
  </si>
  <si>
    <t>South Africa</t>
  </si>
  <si>
    <t>Republic of South Africa</t>
  </si>
  <si>
    <t>ZA</t>
  </si>
  <si>
    <t>South African rand</t>
  </si>
  <si>
    <t>Expenditure survey/budget survey (ES/BS), 2014/15</t>
  </si>
  <si>
    <t>ZMB</t>
  </si>
  <si>
    <t>Zambia</t>
  </si>
  <si>
    <t>Republic of Zambia</t>
  </si>
  <si>
    <t>ZM</t>
  </si>
  <si>
    <t>New Zambian kwacha</t>
  </si>
  <si>
    <t>National accounts data were rebased to reflect the January 1, 2013, introduction of the new Zambian kwacha at a rate of 1,000 old kwacha = 1 new kwacha.</t>
  </si>
  <si>
    <t>ZWE</t>
  </si>
  <si>
    <t>Zimbabwe</t>
  </si>
  <si>
    <t>Republic of Zimbabwe</t>
  </si>
  <si>
    <t>ZW</t>
  </si>
  <si>
    <t>Zimbabwean Dollar</t>
  </si>
  <si>
    <t>National Accounts data are reported in Zimbabwean Dollar (ZWL). Before 2017, one ZWL is set to be equal to one USD.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2017-2020. Alternative conversion factors are used in the Atlas methodology and elsewhere in World Development Indicators as single-year conversion factors.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</si>
</sst>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66"/>
  <sheetViews>
    <sheetView tabSelected="1" topLeftCell="Q1" workbookViewId="0">
      <selection activeCell="AG2" sqref="AG2:AG266"/>
    </sheetView>
  </sheetViews>
  <sheetFormatPr defaultRowHeight="15" x14ac:dyDescent="0.25"/>
  <cols>
    <col min="1" max="6" width="9.140625" style="1"/>
    <col min="7" max="7" width="50.7109375" style="1" customWidth="1"/>
    <col min="8" max="16384" width="9.140625" style="1"/>
  </cols>
  <sheetData>
    <row r="1" spans="1:33"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row>
    <row r="2" spans="1:33" x14ac:dyDescent="0.25">
      <c r="A2" s="1" t="s">
        <v>30</v>
      </c>
      <c r="B2" s="1" t="s">
        <v>31</v>
      </c>
      <c r="C2" s="1" t="s">
        <v>31</v>
      </c>
      <c r="D2" s="1" t="s">
        <v>31</v>
      </c>
      <c r="E2" s="1" t="s">
        <v>32</v>
      </c>
      <c r="F2" s="1" t="s">
        <v>33</v>
      </c>
      <c r="H2" s="1" t="s">
        <v>34</v>
      </c>
      <c r="I2" s="1" t="s">
        <v>35</v>
      </c>
      <c r="J2" s="1" t="s">
        <v>32</v>
      </c>
      <c r="K2" s="1">
        <v>2013</v>
      </c>
      <c r="M2" s="1" t="s">
        <v>36</v>
      </c>
      <c r="P2" s="1" t="s">
        <v>37</v>
      </c>
      <c r="S2" s="1" t="s">
        <v>38</v>
      </c>
      <c r="U2" s="1" t="s">
        <v>39</v>
      </c>
      <c r="W2" s="1" t="s">
        <v>40</v>
      </c>
      <c r="X2" s="1" t="s">
        <v>41</v>
      </c>
      <c r="AA2" s="1" t="s">
        <v>42</v>
      </c>
      <c r="AD2" s="1">
        <v>2018</v>
      </c>
      <c r="AG2" s="1" t="str">
        <f>"  ("""&amp;A2&amp;""","""&amp;B2&amp;""","""&amp;D2&amp;""","""&amp;E2&amp;""","""&amp;H2&amp;""","""&amp;I2&amp;""","""&amp;J2&amp;""",1),"</f>
        <v xml:space="preserve">  ("ABW","Aruba","Aruba","AW","Latin America &amp; Caribbean","High income","AW",1),</v>
      </c>
    </row>
    <row r="3" spans="1:33" x14ac:dyDescent="0.25">
      <c r="A3" s="1" t="s">
        <v>43</v>
      </c>
      <c r="B3" s="1" t="s">
        <v>44</v>
      </c>
      <c r="C3" s="1" t="s">
        <v>44</v>
      </c>
      <c r="D3" s="1" t="s">
        <v>44</v>
      </c>
      <c r="E3" s="1" t="s">
        <v>45</v>
      </c>
      <c r="G3" s="1" t="s">
        <v>46</v>
      </c>
      <c r="J3" s="1" t="s">
        <v>45</v>
      </c>
      <c r="AG3" s="1" t="str">
        <f t="shared" ref="AG3:AG66" si="0">"  ("""&amp;A3&amp;""","""&amp;B3&amp;""","""&amp;D3&amp;""","""&amp;E3&amp;""","""&amp;H3&amp;""","""&amp;I3&amp;""","""&amp;J3&amp;""",1),"</f>
        <v xml:space="preserve">  ("AFE","Africa Eastern and Southern","Africa Eastern and Southern","ZH","","","ZH",1),</v>
      </c>
    </row>
    <row r="4" spans="1:33" x14ac:dyDescent="0.25">
      <c r="A4" s="1" t="s">
        <v>47</v>
      </c>
      <c r="B4" s="1" t="s">
        <v>48</v>
      </c>
      <c r="C4" s="1" t="s">
        <v>48</v>
      </c>
      <c r="D4" s="1" t="s">
        <v>49</v>
      </c>
      <c r="E4" s="1" t="s">
        <v>50</v>
      </c>
      <c r="F4" s="1" t="s">
        <v>51</v>
      </c>
      <c r="G4" s="1" t="s">
        <v>52</v>
      </c>
      <c r="H4" s="1" t="s">
        <v>53</v>
      </c>
      <c r="I4" s="1" t="s">
        <v>54</v>
      </c>
      <c r="J4" s="1" t="s">
        <v>50</v>
      </c>
      <c r="K4" s="1">
        <v>2016</v>
      </c>
      <c r="M4" s="1" t="s">
        <v>36</v>
      </c>
      <c r="N4" s="1" t="s">
        <v>55</v>
      </c>
      <c r="O4" s="1" t="s">
        <v>56</v>
      </c>
      <c r="P4" s="1" t="s">
        <v>37</v>
      </c>
      <c r="S4" s="1" t="s">
        <v>38</v>
      </c>
      <c r="T4" s="1" t="s">
        <v>57</v>
      </c>
      <c r="U4" s="1" t="s">
        <v>39</v>
      </c>
      <c r="V4" s="1" t="s">
        <v>58</v>
      </c>
      <c r="W4" s="1" t="s">
        <v>40</v>
      </c>
      <c r="X4" s="1">
        <v>1979</v>
      </c>
      <c r="Y4" s="1" t="s">
        <v>59</v>
      </c>
      <c r="Z4" s="1" t="s">
        <v>60</v>
      </c>
      <c r="AD4" s="1">
        <v>2018</v>
      </c>
      <c r="AG4" s="1" t="str">
        <f t="shared" si="0"/>
        <v xml:space="preserve">  ("AFG","Afghanistan","Islamic State of Afghanistan","AF","South Asia","Low income","AF",1),</v>
      </c>
    </row>
    <row r="5" spans="1:33" x14ac:dyDescent="0.25">
      <c r="A5" s="1" t="s">
        <v>61</v>
      </c>
      <c r="B5" s="1" t="s">
        <v>62</v>
      </c>
      <c r="C5" s="1" t="s">
        <v>62</v>
      </c>
      <c r="D5" s="1" t="s">
        <v>62</v>
      </c>
      <c r="E5" s="1" t="s">
        <v>63</v>
      </c>
      <c r="G5" s="1" t="s">
        <v>64</v>
      </c>
      <c r="J5" s="1" t="s">
        <v>63</v>
      </c>
      <c r="AG5" s="1" t="str">
        <f t="shared" si="0"/>
        <v xml:space="preserve">  ("AFW","Africa Western and Central","Africa Western and Central","ZI","","","ZI",1),</v>
      </c>
    </row>
    <row r="6" spans="1:33" x14ac:dyDescent="0.25">
      <c r="A6" s="1" t="s">
        <v>65</v>
      </c>
      <c r="B6" s="1" t="s">
        <v>66</v>
      </c>
      <c r="C6" s="1" t="s">
        <v>66</v>
      </c>
      <c r="D6" s="1" t="s">
        <v>67</v>
      </c>
      <c r="E6" s="1" t="s">
        <v>68</v>
      </c>
      <c r="F6" s="1" t="s">
        <v>69</v>
      </c>
      <c r="G6" s="1" t="s">
        <v>70</v>
      </c>
      <c r="H6" s="1" t="s">
        <v>71</v>
      </c>
      <c r="I6" s="1" t="s">
        <v>72</v>
      </c>
      <c r="J6" s="1" t="s">
        <v>68</v>
      </c>
      <c r="K6" s="1">
        <v>2002</v>
      </c>
      <c r="M6" s="1" t="s">
        <v>36</v>
      </c>
      <c r="N6" s="1" t="s">
        <v>73</v>
      </c>
      <c r="P6" s="1" t="s">
        <v>37</v>
      </c>
      <c r="S6" s="1" t="s">
        <v>38</v>
      </c>
      <c r="T6" s="1" t="s">
        <v>57</v>
      </c>
      <c r="U6" s="1" t="s">
        <v>39</v>
      </c>
      <c r="V6" s="1" t="s">
        <v>74</v>
      </c>
      <c r="W6" s="1" t="s">
        <v>40</v>
      </c>
      <c r="X6" s="1">
        <v>2014</v>
      </c>
      <c r="Y6" s="1" t="s">
        <v>75</v>
      </c>
      <c r="Z6" s="1" t="s">
        <v>76</v>
      </c>
      <c r="AD6" s="1">
        <v>2018</v>
      </c>
      <c r="AG6" s="1" t="str">
        <f t="shared" si="0"/>
        <v xml:space="preserve">  ("AGO","Angola","People's Republic of Angola","AO","Sub-Saharan Africa","Lower middle income","AO",1),</v>
      </c>
    </row>
    <row r="7" spans="1:33" x14ac:dyDescent="0.25">
      <c r="A7" s="1" t="s">
        <v>77</v>
      </c>
      <c r="B7" s="1" t="s">
        <v>78</v>
      </c>
      <c r="C7" s="1" t="s">
        <v>78</v>
      </c>
      <c r="D7" s="1" t="s">
        <v>79</v>
      </c>
      <c r="E7" s="1" t="s">
        <v>80</v>
      </c>
      <c r="F7" s="1" t="s">
        <v>81</v>
      </c>
      <c r="H7" s="1" t="s">
        <v>82</v>
      </c>
      <c r="I7" s="1" t="s">
        <v>83</v>
      </c>
      <c r="J7" s="1" t="s">
        <v>80</v>
      </c>
      <c r="K7" s="1" t="s">
        <v>84</v>
      </c>
      <c r="L7" s="1">
        <v>2010</v>
      </c>
      <c r="M7" s="1" t="s">
        <v>36</v>
      </c>
      <c r="N7" s="1" t="s">
        <v>73</v>
      </c>
      <c r="P7" s="1" t="s">
        <v>85</v>
      </c>
      <c r="S7" s="1" t="s">
        <v>38</v>
      </c>
      <c r="T7" s="1" t="s">
        <v>57</v>
      </c>
      <c r="U7" s="1" t="s">
        <v>86</v>
      </c>
      <c r="V7" s="1" t="s">
        <v>58</v>
      </c>
      <c r="W7" s="1" t="s">
        <v>40</v>
      </c>
      <c r="X7" s="1" t="s">
        <v>41</v>
      </c>
      <c r="Y7" s="1" t="s">
        <v>87</v>
      </c>
      <c r="Z7" s="1" t="s">
        <v>88</v>
      </c>
      <c r="AA7" s="1" t="s">
        <v>42</v>
      </c>
      <c r="AB7" s="1">
        <v>2012</v>
      </c>
      <c r="AC7" s="1">
        <v>2013</v>
      </c>
      <c r="AD7" s="1">
        <v>2018</v>
      </c>
      <c r="AG7" s="1" t="str">
        <f t="shared" si="0"/>
        <v xml:space="preserve">  ("ALB","Albania","Republic of Albania","AL","Europe &amp; Central Asia","Upper middle income","AL",1),</v>
      </c>
    </row>
    <row r="8" spans="1:33" x14ac:dyDescent="0.25">
      <c r="A8" s="1" t="s">
        <v>89</v>
      </c>
      <c r="B8" s="1" t="s">
        <v>90</v>
      </c>
      <c r="C8" s="1" t="s">
        <v>90</v>
      </c>
      <c r="D8" s="1" t="s">
        <v>91</v>
      </c>
      <c r="E8" s="1" t="s">
        <v>92</v>
      </c>
      <c r="F8" s="1" t="s">
        <v>93</v>
      </c>
      <c r="H8" s="1" t="s">
        <v>82</v>
      </c>
      <c r="I8" s="1" t="s">
        <v>35</v>
      </c>
      <c r="J8" s="1" t="s">
        <v>92</v>
      </c>
      <c r="K8" s="1">
        <v>2010</v>
      </c>
      <c r="M8" s="1" t="s">
        <v>36</v>
      </c>
      <c r="P8" s="1" t="s">
        <v>37</v>
      </c>
      <c r="S8" s="1" t="s">
        <v>38</v>
      </c>
      <c r="U8" s="1" t="s">
        <v>39</v>
      </c>
      <c r="X8" s="1" t="s">
        <v>94</v>
      </c>
      <c r="AA8" s="1" t="s">
        <v>42</v>
      </c>
      <c r="AD8" s="1">
        <v>2018</v>
      </c>
      <c r="AG8" s="1" t="str">
        <f t="shared" si="0"/>
        <v xml:space="preserve">  ("AND","Andorra","Principality of Andorra","AD","Europe &amp; Central Asia","High income","AD",1),</v>
      </c>
    </row>
    <row r="9" spans="1:33" x14ac:dyDescent="0.25">
      <c r="A9" s="1" t="s">
        <v>95</v>
      </c>
      <c r="B9" s="1" t="s">
        <v>96</v>
      </c>
      <c r="C9" s="1" t="s">
        <v>96</v>
      </c>
      <c r="D9" s="1" t="s">
        <v>96</v>
      </c>
      <c r="E9" s="1" t="s">
        <v>97</v>
      </c>
      <c r="G9" s="1" t="s">
        <v>98</v>
      </c>
      <c r="J9" s="1" t="s">
        <v>97</v>
      </c>
      <c r="AG9" s="1" t="str">
        <f t="shared" si="0"/>
        <v xml:space="preserve">  ("ARB","Arab World","Arab World","1A","","","1A",1),</v>
      </c>
    </row>
    <row r="10" spans="1:33" x14ac:dyDescent="0.25">
      <c r="A10" s="1" t="s">
        <v>99</v>
      </c>
      <c r="B10" s="1" t="s">
        <v>100</v>
      </c>
      <c r="C10" s="1" t="s">
        <v>100</v>
      </c>
      <c r="D10" s="1" t="s">
        <v>100</v>
      </c>
      <c r="E10" s="1" t="s">
        <v>101</v>
      </c>
      <c r="F10" s="1" t="s">
        <v>102</v>
      </c>
      <c r="H10" s="1" t="s">
        <v>103</v>
      </c>
      <c r="I10" s="1" t="s">
        <v>35</v>
      </c>
      <c r="J10" s="1" t="s">
        <v>101</v>
      </c>
      <c r="K10" s="1">
        <v>2010</v>
      </c>
      <c r="M10" s="1" t="s">
        <v>104</v>
      </c>
      <c r="P10" s="1" t="s">
        <v>37</v>
      </c>
      <c r="U10" s="1" t="s">
        <v>86</v>
      </c>
      <c r="V10" s="1" t="s">
        <v>58</v>
      </c>
      <c r="W10" s="1" t="s">
        <v>40</v>
      </c>
      <c r="X10" s="1" t="s">
        <v>41</v>
      </c>
      <c r="Y10" s="1" t="s">
        <v>105</v>
      </c>
      <c r="AA10" s="1" t="s">
        <v>42</v>
      </c>
      <c r="AB10" s="1">
        <v>2012</v>
      </c>
      <c r="AC10" s="1">
        <v>1985</v>
      </c>
      <c r="AD10" s="1">
        <v>2018</v>
      </c>
      <c r="AG10" s="1" t="str">
        <f t="shared" si="0"/>
        <v xml:space="preserve">  ("ARE","United Arab Emirates","United Arab Emirates","AE","Middle East &amp; North Africa","High income","AE",1),</v>
      </c>
    </row>
    <row r="11" spans="1:33" x14ac:dyDescent="0.25">
      <c r="A11" s="1" t="s">
        <v>106</v>
      </c>
      <c r="B11" s="1" t="s">
        <v>107</v>
      </c>
      <c r="C11" s="1" t="s">
        <v>107</v>
      </c>
      <c r="D11" s="1" t="s">
        <v>108</v>
      </c>
      <c r="E11" s="1" t="s">
        <v>109</v>
      </c>
      <c r="F11" s="1" t="s">
        <v>110</v>
      </c>
      <c r="G11" s="1" t="s">
        <v>111</v>
      </c>
      <c r="H11" s="1" t="s">
        <v>34</v>
      </c>
      <c r="I11" s="1" t="s">
        <v>83</v>
      </c>
      <c r="J11" s="1" t="s">
        <v>109</v>
      </c>
      <c r="K11" s="1">
        <v>2004</v>
      </c>
      <c r="M11" s="1" t="s">
        <v>36</v>
      </c>
      <c r="N11" s="1" t="s">
        <v>73</v>
      </c>
      <c r="P11" s="1" t="s">
        <v>85</v>
      </c>
      <c r="S11" s="1" t="s">
        <v>38</v>
      </c>
      <c r="T11" s="1" t="s">
        <v>57</v>
      </c>
      <c r="U11" s="1" t="s">
        <v>86</v>
      </c>
      <c r="V11" s="1" t="s">
        <v>58</v>
      </c>
      <c r="W11" s="1" t="s">
        <v>112</v>
      </c>
      <c r="X11" s="1" t="s">
        <v>41</v>
      </c>
      <c r="Y11" s="1" t="s">
        <v>113</v>
      </c>
      <c r="Z11" s="1" t="s">
        <v>114</v>
      </c>
      <c r="AA11" s="1" t="s">
        <v>42</v>
      </c>
      <c r="AB11" s="1">
        <v>2008</v>
      </c>
      <c r="AC11" s="1">
        <v>2002</v>
      </c>
      <c r="AD11" s="1">
        <v>2018</v>
      </c>
      <c r="AG11" s="1" t="str">
        <f t="shared" si="0"/>
        <v xml:space="preserve">  ("ARG","Argentina","Argentine Republic","AR","Latin America &amp; Caribbean","Upper middle income","AR",1),</v>
      </c>
    </row>
    <row r="12" spans="1:33" x14ac:dyDescent="0.25">
      <c r="A12" s="1" t="s">
        <v>115</v>
      </c>
      <c r="B12" s="1" t="s">
        <v>116</v>
      </c>
      <c r="C12" s="1" t="s">
        <v>116</v>
      </c>
      <c r="D12" s="1" t="s">
        <v>117</v>
      </c>
      <c r="E12" s="1" t="s">
        <v>118</v>
      </c>
      <c r="F12" s="1" t="s">
        <v>119</v>
      </c>
      <c r="H12" s="1" t="s">
        <v>82</v>
      </c>
      <c r="I12" s="1" t="s">
        <v>83</v>
      </c>
      <c r="J12" s="1" t="s">
        <v>118</v>
      </c>
      <c r="K12" s="1" t="s">
        <v>84</v>
      </c>
      <c r="L12" s="1">
        <v>2012</v>
      </c>
      <c r="M12" s="1" t="s">
        <v>36</v>
      </c>
      <c r="N12" s="1" t="s">
        <v>73</v>
      </c>
      <c r="P12" s="1" t="s">
        <v>85</v>
      </c>
      <c r="S12" s="1" t="s">
        <v>38</v>
      </c>
      <c r="T12" s="1" t="s">
        <v>57</v>
      </c>
      <c r="U12" s="1" t="s">
        <v>39</v>
      </c>
      <c r="V12" s="1" t="s">
        <v>58</v>
      </c>
      <c r="W12" s="1" t="s">
        <v>112</v>
      </c>
      <c r="X12" s="1" t="s">
        <v>41</v>
      </c>
      <c r="Y12" s="1" t="s">
        <v>75</v>
      </c>
      <c r="Z12" s="1" t="s">
        <v>114</v>
      </c>
      <c r="AA12" s="1" t="s">
        <v>42</v>
      </c>
      <c r="AB12" s="1">
        <v>2014</v>
      </c>
      <c r="AD12" s="1">
        <v>2018</v>
      </c>
      <c r="AG12" s="1" t="str">
        <f t="shared" si="0"/>
        <v xml:space="preserve">  ("ARM","Armenia","Republic of Armenia","AM","Europe &amp; Central Asia","Upper middle income","AM",1),</v>
      </c>
    </row>
    <row r="13" spans="1:33" x14ac:dyDescent="0.25">
      <c r="A13" s="1" t="s">
        <v>120</v>
      </c>
      <c r="B13" s="1" t="s">
        <v>121</v>
      </c>
      <c r="C13" s="1" t="s">
        <v>121</v>
      </c>
      <c r="D13" s="1" t="s">
        <v>121</v>
      </c>
      <c r="E13" s="1" t="s">
        <v>122</v>
      </c>
      <c r="F13" s="1" t="s">
        <v>123</v>
      </c>
      <c r="H13" s="1" t="s">
        <v>124</v>
      </c>
      <c r="I13" s="1" t="s">
        <v>83</v>
      </c>
      <c r="J13" s="1" t="s">
        <v>122</v>
      </c>
      <c r="K13" s="1" t="s">
        <v>84</v>
      </c>
      <c r="L13" s="1">
        <v>2012</v>
      </c>
      <c r="M13" s="1" t="s">
        <v>36</v>
      </c>
      <c r="P13" s="1" t="s">
        <v>85</v>
      </c>
      <c r="X13" s="1" t="s">
        <v>41</v>
      </c>
      <c r="AA13" s="1" t="s">
        <v>42</v>
      </c>
      <c r="AB13" s="1">
        <v>2008</v>
      </c>
      <c r="AG13" s="1" t="str">
        <f t="shared" si="0"/>
        <v xml:space="preserve">  ("ASM","American Samoa","American Samoa","AS","East Asia &amp; Pacific","Upper middle income","AS",1),</v>
      </c>
    </row>
    <row r="14" spans="1:33" x14ac:dyDescent="0.25">
      <c r="A14" s="1" t="s">
        <v>125</v>
      </c>
      <c r="B14" s="1" t="s">
        <v>126</v>
      </c>
      <c r="C14" s="1" t="s">
        <v>126</v>
      </c>
      <c r="D14" s="1" t="s">
        <v>126</v>
      </c>
      <c r="E14" s="1" t="s">
        <v>127</v>
      </c>
      <c r="F14" s="1" t="s">
        <v>128</v>
      </c>
      <c r="H14" s="1" t="s">
        <v>34</v>
      </c>
      <c r="I14" s="1" t="s">
        <v>35</v>
      </c>
      <c r="J14" s="1" t="s">
        <v>127</v>
      </c>
      <c r="K14" s="1">
        <v>2006</v>
      </c>
      <c r="M14" s="1" t="s">
        <v>36</v>
      </c>
      <c r="N14" s="1" t="s">
        <v>73</v>
      </c>
      <c r="P14" s="1" t="s">
        <v>85</v>
      </c>
      <c r="S14" s="1" t="s">
        <v>38</v>
      </c>
      <c r="U14" s="1" t="s">
        <v>39</v>
      </c>
      <c r="V14" s="1" t="s">
        <v>74</v>
      </c>
      <c r="W14" s="1" t="s">
        <v>40</v>
      </c>
      <c r="X14" s="1">
        <v>2011</v>
      </c>
      <c r="AA14" s="1" t="s">
        <v>42</v>
      </c>
      <c r="AB14" s="1">
        <v>2007</v>
      </c>
      <c r="AD14" s="1">
        <v>2018</v>
      </c>
      <c r="AG14" s="1" t="str">
        <f t="shared" si="0"/>
        <v xml:space="preserve">  ("ATG","Antigua and Barbuda","Antigua and Barbuda","AG","Latin America &amp; Caribbean","High income","AG",1),</v>
      </c>
    </row>
    <row r="15" spans="1:33" x14ac:dyDescent="0.25">
      <c r="A15" s="1" t="s">
        <v>129</v>
      </c>
      <c r="B15" s="1" t="s">
        <v>130</v>
      </c>
      <c r="C15" s="1" t="s">
        <v>130</v>
      </c>
      <c r="D15" s="1" t="s">
        <v>131</v>
      </c>
      <c r="E15" s="1" t="s">
        <v>132</v>
      </c>
      <c r="F15" s="1" t="s">
        <v>133</v>
      </c>
      <c r="G15" s="1" t="s">
        <v>134</v>
      </c>
      <c r="H15" s="1" t="s">
        <v>124</v>
      </c>
      <c r="I15" s="1" t="s">
        <v>35</v>
      </c>
      <c r="J15" s="1" t="s">
        <v>132</v>
      </c>
      <c r="K15" s="1" t="s">
        <v>84</v>
      </c>
      <c r="L15" s="1">
        <v>2020</v>
      </c>
      <c r="M15" s="1" t="s">
        <v>36</v>
      </c>
      <c r="P15" s="1" t="s">
        <v>85</v>
      </c>
      <c r="S15" s="1" t="s">
        <v>38</v>
      </c>
      <c r="U15" s="1" t="s">
        <v>39</v>
      </c>
      <c r="V15" s="1" t="s">
        <v>58</v>
      </c>
      <c r="W15" s="1" t="s">
        <v>112</v>
      </c>
      <c r="X15" s="1">
        <v>2016</v>
      </c>
      <c r="Z15" s="1" t="s">
        <v>135</v>
      </c>
      <c r="AA15" s="1" t="s">
        <v>42</v>
      </c>
      <c r="AB15" s="1" t="s">
        <v>136</v>
      </c>
      <c r="AC15" s="1">
        <v>2013</v>
      </c>
      <c r="AD15" s="1">
        <v>2018</v>
      </c>
      <c r="AG15" s="1" t="str">
        <f t="shared" si="0"/>
        <v xml:space="preserve">  ("AUS","Australia","Commonwealth of Australia","AU","East Asia &amp; Pacific","High income","AU",1),</v>
      </c>
    </row>
    <row r="16" spans="1:33" x14ac:dyDescent="0.25">
      <c r="A16" s="1" t="s">
        <v>137</v>
      </c>
      <c r="B16" s="1" t="s">
        <v>138</v>
      </c>
      <c r="C16" s="1" t="s">
        <v>138</v>
      </c>
      <c r="D16" s="1" t="s">
        <v>139</v>
      </c>
      <c r="E16" s="1" t="s">
        <v>140</v>
      </c>
      <c r="F16" s="1" t="s">
        <v>93</v>
      </c>
      <c r="G16" s="1" t="s">
        <v>141</v>
      </c>
      <c r="H16" s="1" t="s">
        <v>82</v>
      </c>
      <c r="I16" s="1" t="s">
        <v>35</v>
      </c>
      <c r="J16" s="1" t="s">
        <v>140</v>
      </c>
      <c r="K16" s="1" t="s">
        <v>84</v>
      </c>
      <c r="L16" s="1">
        <v>2015</v>
      </c>
      <c r="M16" s="1" t="s">
        <v>36</v>
      </c>
      <c r="O16" s="1" t="s">
        <v>142</v>
      </c>
      <c r="P16" s="1" t="s">
        <v>85</v>
      </c>
      <c r="S16" s="1" t="s">
        <v>38</v>
      </c>
      <c r="U16" s="1" t="s">
        <v>86</v>
      </c>
      <c r="V16" s="1" t="s">
        <v>58</v>
      </c>
      <c r="W16" s="1" t="s">
        <v>143</v>
      </c>
      <c r="X16" s="1" t="s">
        <v>94</v>
      </c>
      <c r="Z16" s="1" t="s">
        <v>144</v>
      </c>
      <c r="AA16" s="1" t="s">
        <v>42</v>
      </c>
      <c r="AB16" s="1">
        <v>2010</v>
      </c>
      <c r="AC16" s="1">
        <v>2014</v>
      </c>
      <c r="AD16" s="1">
        <v>2018</v>
      </c>
      <c r="AG16" s="1" t="str">
        <f t="shared" si="0"/>
        <v xml:space="preserve">  ("AUT","Austria","Republic of Austria","AT","Europe &amp; Central Asia","High income","AT",1),</v>
      </c>
    </row>
    <row r="17" spans="1:33" x14ac:dyDescent="0.25">
      <c r="A17" s="1" t="s">
        <v>145</v>
      </c>
      <c r="B17" s="1" t="s">
        <v>146</v>
      </c>
      <c r="C17" s="1" t="s">
        <v>146</v>
      </c>
      <c r="D17" s="1" t="s">
        <v>147</v>
      </c>
      <c r="E17" s="1" t="s">
        <v>148</v>
      </c>
      <c r="F17" s="1" t="s">
        <v>149</v>
      </c>
      <c r="H17" s="1" t="s">
        <v>82</v>
      </c>
      <c r="I17" s="1" t="s">
        <v>83</v>
      </c>
      <c r="J17" s="1" t="s">
        <v>148</v>
      </c>
      <c r="K17" s="1" t="s">
        <v>84</v>
      </c>
      <c r="L17" s="1">
        <v>2005</v>
      </c>
      <c r="M17" s="1" t="s">
        <v>36</v>
      </c>
      <c r="N17" s="1" t="s">
        <v>73</v>
      </c>
      <c r="P17" s="1" t="s">
        <v>37</v>
      </c>
      <c r="S17" s="1" t="s">
        <v>38</v>
      </c>
      <c r="T17" s="1" t="s">
        <v>57</v>
      </c>
      <c r="U17" s="1" t="s">
        <v>39</v>
      </c>
      <c r="V17" s="1" t="s">
        <v>58</v>
      </c>
      <c r="W17" s="1" t="s">
        <v>40</v>
      </c>
      <c r="X17" s="1">
        <v>2019</v>
      </c>
      <c r="Y17" s="1" t="s">
        <v>150</v>
      </c>
      <c r="Z17" s="1" t="s">
        <v>88</v>
      </c>
      <c r="AA17" s="1" t="s">
        <v>42</v>
      </c>
      <c r="AB17" s="1">
        <v>2015</v>
      </c>
      <c r="AC17" s="1">
        <v>2013</v>
      </c>
      <c r="AD17" s="1">
        <v>2018</v>
      </c>
      <c r="AG17" s="1" t="str">
        <f t="shared" si="0"/>
        <v xml:space="preserve">  ("AZE","Azerbaijan","Republic of Azerbaijan","AZ","Europe &amp; Central Asia","Upper middle income","AZ",1),</v>
      </c>
    </row>
    <row r="18" spans="1:33" x14ac:dyDescent="0.25">
      <c r="A18" s="1" t="s">
        <v>151</v>
      </c>
      <c r="B18" s="1" t="s">
        <v>152</v>
      </c>
      <c r="C18" s="1" t="s">
        <v>152</v>
      </c>
      <c r="D18" s="1" t="s">
        <v>153</v>
      </c>
      <c r="E18" s="1" t="s">
        <v>154</v>
      </c>
      <c r="F18" s="1" t="s">
        <v>155</v>
      </c>
      <c r="G18" s="1" t="s">
        <v>156</v>
      </c>
      <c r="H18" s="1" t="s">
        <v>71</v>
      </c>
      <c r="I18" s="1" t="s">
        <v>54</v>
      </c>
      <c r="J18" s="1" t="s">
        <v>154</v>
      </c>
      <c r="K18" s="1">
        <v>2005</v>
      </c>
      <c r="M18" s="1" t="s">
        <v>36</v>
      </c>
      <c r="N18" s="1" t="s">
        <v>55</v>
      </c>
      <c r="O18" s="1" t="s">
        <v>56</v>
      </c>
      <c r="P18" s="1" t="s">
        <v>37</v>
      </c>
      <c r="S18" s="1" t="s">
        <v>38</v>
      </c>
      <c r="T18" s="1" t="s">
        <v>57</v>
      </c>
      <c r="U18" s="1" t="s">
        <v>39</v>
      </c>
      <c r="V18" s="1" t="s">
        <v>74</v>
      </c>
      <c r="W18" s="1" t="s">
        <v>40</v>
      </c>
      <c r="X18" s="1">
        <v>2008</v>
      </c>
      <c r="Y18" s="1" t="s">
        <v>157</v>
      </c>
      <c r="Z18" s="1" t="s">
        <v>158</v>
      </c>
      <c r="AC18" s="1">
        <v>2012</v>
      </c>
      <c r="AD18" s="1">
        <v>2018</v>
      </c>
      <c r="AG18" s="1" t="str">
        <f t="shared" si="0"/>
        <v xml:space="preserve">  ("BDI","Burundi","Republic of Burundi","BI","Sub-Saharan Africa","Low income","BI",1),</v>
      </c>
    </row>
    <row r="19" spans="1:33" x14ac:dyDescent="0.25">
      <c r="A19" s="1" t="s">
        <v>159</v>
      </c>
      <c r="B19" s="1" t="s">
        <v>160</v>
      </c>
      <c r="C19" s="1" t="s">
        <v>160</v>
      </c>
      <c r="D19" s="1" t="s">
        <v>161</v>
      </c>
      <c r="E19" s="1" t="s">
        <v>162</v>
      </c>
      <c r="F19" s="1" t="s">
        <v>93</v>
      </c>
      <c r="G19" s="1" t="s">
        <v>163</v>
      </c>
      <c r="H19" s="1" t="s">
        <v>82</v>
      </c>
      <c r="I19" s="1" t="s">
        <v>35</v>
      </c>
      <c r="J19" s="1" t="s">
        <v>162</v>
      </c>
      <c r="K19" s="1" t="s">
        <v>84</v>
      </c>
      <c r="L19" s="1">
        <v>2015</v>
      </c>
      <c r="M19" s="1" t="s">
        <v>36</v>
      </c>
      <c r="O19" s="1" t="s">
        <v>142</v>
      </c>
      <c r="P19" s="1" t="s">
        <v>85</v>
      </c>
      <c r="S19" s="1" t="s">
        <v>38</v>
      </c>
      <c r="U19" s="1" t="s">
        <v>86</v>
      </c>
      <c r="V19" s="1" t="s">
        <v>58</v>
      </c>
      <c r="W19" s="1" t="s">
        <v>112</v>
      </c>
      <c r="X19" s="1" t="s">
        <v>164</v>
      </c>
      <c r="Z19" s="1" t="s">
        <v>144</v>
      </c>
      <c r="AA19" s="1" t="s">
        <v>42</v>
      </c>
      <c r="AB19" s="1">
        <v>2010</v>
      </c>
      <c r="AC19" s="1">
        <v>2014</v>
      </c>
      <c r="AD19" s="1">
        <v>2018</v>
      </c>
      <c r="AG19" s="1" t="str">
        <f t="shared" si="0"/>
        <v xml:space="preserve">  ("BEL","Belgium","Kingdom of Belgium","BE","Europe &amp; Central Asia","High income","BE",1),</v>
      </c>
    </row>
    <row r="20" spans="1:33" x14ac:dyDescent="0.25">
      <c r="A20" s="1" t="s">
        <v>165</v>
      </c>
      <c r="B20" s="1" t="s">
        <v>166</v>
      </c>
      <c r="C20" s="1" t="s">
        <v>166</v>
      </c>
      <c r="D20" s="1" t="s">
        <v>167</v>
      </c>
      <c r="E20" s="1" t="s">
        <v>168</v>
      </c>
      <c r="F20" s="1" t="s">
        <v>169</v>
      </c>
      <c r="H20" s="1" t="s">
        <v>71</v>
      </c>
      <c r="I20" s="1" t="s">
        <v>72</v>
      </c>
      <c r="J20" s="1" t="s">
        <v>168</v>
      </c>
      <c r="K20" s="1">
        <v>2015</v>
      </c>
      <c r="M20" s="1" t="s">
        <v>36</v>
      </c>
      <c r="N20" s="1" t="s">
        <v>55</v>
      </c>
      <c r="O20" s="1" t="s">
        <v>56</v>
      </c>
      <c r="P20" s="1" t="s">
        <v>85</v>
      </c>
      <c r="S20" s="1" t="s">
        <v>38</v>
      </c>
      <c r="T20" s="1" t="s">
        <v>57</v>
      </c>
      <c r="U20" s="1" t="s">
        <v>39</v>
      </c>
      <c r="V20" s="1" t="s">
        <v>74</v>
      </c>
      <c r="W20" s="1" t="s">
        <v>40</v>
      </c>
      <c r="X20" s="1">
        <v>2013</v>
      </c>
      <c r="Y20" s="1" t="s">
        <v>87</v>
      </c>
      <c r="Z20" s="1" t="s">
        <v>170</v>
      </c>
      <c r="AC20" s="1">
        <v>1981</v>
      </c>
      <c r="AD20" s="1">
        <v>2018</v>
      </c>
      <c r="AG20" s="1" t="str">
        <f t="shared" si="0"/>
        <v xml:space="preserve">  ("BEN","Benin","Republic of Benin","BJ","Sub-Saharan Africa","Lower middle income","BJ",1),</v>
      </c>
    </row>
    <row r="21" spans="1:33" x14ac:dyDescent="0.25">
      <c r="A21" s="1" t="s">
        <v>171</v>
      </c>
      <c r="B21" s="1" t="s">
        <v>172</v>
      </c>
      <c r="C21" s="1" t="s">
        <v>172</v>
      </c>
      <c r="D21" s="1" t="s">
        <v>172</v>
      </c>
      <c r="E21" s="1" t="s">
        <v>173</v>
      </c>
      <c r="F21" s="1" t="s">
        <v>169</v>
      </c>
      <c r="H21" s="1" t="s">
        <v>71</v>
      </c>
      <c r="I21" s="1" t="s">
        <v>54</v>
      </c>
      <c r="J21" s="1" t="s">
        <v>173</v>
      </c>
      <c r="K21" s="1">
        <v>2015</v>
      </c>
      <c r="M21" s="1" t="s">
        <v>36</v>
      </c>
      <c r="N21" s="1" t="s">
        <v>55</v>
      </c>
      <c r="O21" s="1" t="s">
        <v>56</v>
      </c>
      <c r="P21" s="1" t="s">
        <v>85</v>
      </c>
      <c r="S21" s="1" t="s">
        <v>38</v>
      </c>
      <c r="T21" s="1" t="s">
        <v>57</v>
      </c>
      <c r="U21" s="1" t="s">
        <v>39</v>
      </c>
      <c r="V21" s="1" t="s">
        <v>74</v>
      </c>
      <c r="W21" s="1" t="s">
        <v>40</v>
      </c>
      <c r="X21" s="1">
        <v>2019</v>
      </c>
      <c r="Y21" s="1" t="s">
        <v>174</v>
      </c>
      <c r="Z21" s="1" t="s">
        <v>158</v>
      </c>
      <c r="AB21" s="1" t="s">
        <v>175</v>
      </c>
      <c r="AC21" s="1">
        <v>1983</v>
      </c>
      <c r="AD21" s="1">
        <v>2018</v>
      </c>
      <c r="AG21" s="1" t="str">
        <f t="shared" si="0"/>
        <v xml:space="preserve">  ("BFA","Burkina Faso","Burkina Faso","BF","Sub-Saharan Africa","Low income","BF",1),</v>
      </c>
    </row>
    <row r="22" spans="1:33" x14ac:dyDescent="0.25">
      <c r="A22" s="1" t="s">
        <v>176</v>
      </c>
      <c r="B22" s="1" t="s">
        <v>177</v>
      </c>
      <c r="C22" s="1" t="s">
        <v>177</v>
      </c>
      <c r="D22" s="1" t="s">
        <v>178</v>
      </c>
      <c r="E22" s="1" t="s">
        <v>179</v>
      </c>
      <c r="F22" s="1" t="s">
        <v>180</v>
      </c>
      <c r="G22" s="1" t="s">
        <v>134</v>
      </c>
      <c r="H22" s="1" t="s">
        <v>53</v>
      </c>
      <c r="I22" s="1" t="s">
        <v>72</v>
      </c>
      <c r="J22" s="1" t="s">
        <v>179</v>
      </c>
      <c r="K22" s="1">
        <v>2016</v>
      </c>
      <c r="M22" s="1" t="s">
        <v>36</v>
      </c>
      <c r="N22" s="1" t="s">
        <v>55</v>
      </c>
      <c r="P22" s="1" t="s">
        <v>37</v>
      </c>
      <c r="S22" s="1" t="s">
        <v>38</v>
      </c>
      <c r="T22" s="1" t="s">
        <v>57</v>
      </c>
      <c r="U22" s="1" t="s">
        <v>39</v>
      </c>
      <c r="V22" s="1" t="s">
        <v>74</v>
      </c>
      <c r="W22" s="1" t="s">
        <v>40</v>
      </c>
      <c r="X22" s="1">
        <v>2011</v>
      </c>
      <c r="Y22" s="1" t="s">
        <v>181</v>
      </c>
      <c r="Z22" s="1" t="s">
        <v>114</v>
      </c>
      <c r="AB22" s="1">
        <v>2008</v>
      </c>
      <c r="AC22" s="1">
        <v>2011</v>
      </c>
      <c r="AD22" s="1">
        <v>2015</v>
      </c>
      <c r="AG22" s="1" t="str">
        <f t="shared" si="0"/>
        <v xml:space="preserve">  ("BGD","Bangladesh","People's Republic of Bangladesh","BD","South Asia","Lower middle income","BD",1),</v>
      </c>
    </row>
    <row r="23" spans="1:33" x14ac:dyDescent="0.25">
      <c r="A23" s="1" t="s">
        <v>182</v>
      </c>
      <c r="B23" s="1" t="s">
        <v>183</v>
      </c>
      <c r="C23" s="1" t="s">
        <v>183</v>
      </c>
      <c r="D23" s="1" t="s">
        <v>184</v>
      </c>
      <c r="E23" s="1" t="s">
        <v>185</v>
      </c>
      <c r="F23" s="1" t="s">
        <v>186</v>
      </c>
      <c r="H23" s="1" t="s">
        <v>82</v>
      </c>
      <c r="I23" s="1" t="s">
        <v>83</v>
      </c>
      <c r="J23" s="1" t="s">
        <v>185</v>
      </c>
      <c r="K23" s="1" t="s">
        <v>84</v>
      </c>
      <c r="L23" s="1">
        <v>2015</v>
      </c>
      <c r="M23" s="1" t="s">
        <v>36</v>
      </c>
      <c r="N23" s="1" t="s">
        <v>73</v>
      </c>
      <c r="P23" s="1" t="s">
        <v>85</v>
      </c>
      <c r="S23" s="1" t="s">
        <v>38</v>
      </c>
      <c r="T23" s="1" t="s">
        <v>57</v>
      </c>
      <c r="U23" s="1" t="s">
        <v>86</v>
      </c>
      <c r="V23" s="1" t="s">
        <v>58</v>
      </c>
      <c r="W23" s="1" t="s">
        <v>143</v>
      </c>
      <c r="X23" s="1">
        <v>2011</v>
      </c>
      <c r="Y23" s="1" t="s">
        <v>187</v>
      </c>
      <c r="Z23" s="1" t="s">
        <v>188</v>
      </c>
      <c r="AA23" s="1" t="s">
        <v>42</v>
      </c>
      <c r="AB23" s="1">
        <v>2010</v>
      </c>
      <c r="AC23" s="1">
        <v>2014</v>
      </c>
      <c r="AD23" s="1">
        <v>2018</v>
      </c>
      <c r="AG23" s="1" t="str">
        <f t="shared" si="0"/>
        <v xml:space="preserve">  ("BGR","Bulgaria","Republic of Bulgaria","BG","Europe &amp; Central Asia","Upper middle income","BG",1),</v>
      </c>
    </row>
    <row r="24" spans="1:33" x14ac:dyDescent="0.25">
      <c r="A24" s="1" t="s">
        <v>189</v>
      </c>
      <c r="B24" s="1" t="s">
        <v>190</v>
      </c>
      <c r="C24" s="1" t="s">
        <v>190</v>
      </c>
      <c r="D24" s="1" t="s">
        <v>191</v>
      </c>
      <c r="E24" s="1" t="s">
        <v>192</v>
      </c>
      <c r="F24" s="1" t="s">
        <v>193</v>
      </c>
      <c r="H24" s="1" t="s">
        <v>103</v>
      </c>
      <c r="I24" s="1" t="s">
        <v>35</v>
      </c>
      <c r="J24" s="1" t="s">
        <v>192</v>
      </c>
      <c r="K24" s="1">
        <v>2010</v>
      </c>
      <c r="M24" s="1" t="s">
        <v>104</v>
      </c>
      <c r="P24" s="1" t="s">
        <v>37</v>
      </c>
      <c r="S24" s="1" t="s">
        <v>38</v>
      </c>
      <c r="U24" s="1" t="s">
        <v>39</v>
      </c>
      <c r="V24" s="1" t="s">
        <v>74</v>
      </c>
      <c r="W24" s="1" t="s">
        <v>40</v>
      </c>
      <c r="X24" s="1" t="s">
        <v>194</v>
      </c>
      <c r="Y24" s="1" t="s">
        <v>195</v>
      </c>
      <c r="AA24" s="1" t="s">
        <v>42</v>
      </c>
      <c r="AB24" s="1">
        <v>2010</v>
      </c>
      <c r="AC24" s="1">
        <v>2013</v>
      </c>
      <c r="AD24" s="1">
        <v>2018</v>
      </c>
      <c r="AG24" s="1" t="str">
        <f t="shared" si="0"/>
        <v xml:space="preserve">  ("BHR","Bahrain","Kingdom of Bahrain","BH","Middle East &amp; North Africa","High income","BH",1),</v>
      </c>
    </row>
    <row r="25" spans="1:33" x14ac:dyDescent="0.25">
      <c r="A25" s="1" t="s">
        <v>196</v>
      </c>
      <c r="B25" s="1" t="s">
        <v>197</v>
      </c>
      <c r="C25" s="1" t="s">
        <v>198</v>
      </c>
      <c r="D25" s="1" t="s">
        <v>199</v>
      </c>
      <c r="E25" s="1" t="s">
        <v>200</v>
      </c>
      <c r="F25" s="1" t="s">
        <v>201</v>
      </c>
      <c r="H25" s="1" t="s">
        <v>34</v>
      </c>
      <c r="I25" s="1" t="s">
        <v>35</v>
      </c>
      <c r="J25" s="1" t="s">
        <v>200</v>
      </c>
      <c r="K25" s="1">
        <v>2012</v>
      </c>
      <c r="M25" s="1" t="s">
        <v>36</v>
      </c>
      <c r="P25" s="1" t="s">
        <v>85</v>
      </c>
      <c r="S25" s="1" t="s">
        <v>38</v>
      </c>
      <c r="U25" s="1" t="s">
        <v>39</v>
      </c>
      <c r="V25" s="1" t="s">
        <v>58</v>
      </c>
      <c r="W25" s="1" t="s">
        <v>40</v>
      </c>
      <c r="X25" s="1" t="s">
        <v>41</v>
      </c>
      <c r="AC25" s="1">
        <v>1998</v>
      </c>
      <c r="AD25" s="1">
        <v>2015</v>
      </c>
      <c r="AG25" s="1" t="str">
        <f t="shared" si="0"/>
        <v xml:space="preserve">  ("BHS","The Bahamas","Commonwealth of The Bahamas","BS","Latin America &amp; Caribbean","High income","BS",1),</v>
      </c>
    </row>
    <row r="26" spans="1:33" x14ac:dyDescent="0.25">
      <c r="A26" s="1" t="s">
        <v>202</v>
      </c>
      <c r="B26" s="1" t="s">
        <v>203</v>
      </c>
      <c r="C26" s="1" t="s">
        <v>203</v>
      </c>
      <c r="D26" s="1" t="s">
        <v>203</v>
      </c>
      <c r="E26" s="1" t="s">
        <v>204</v>
      </c>
      <c r="F26" s="1" t="s">
        <v>205</v>
      </c>
      <c r="H26" s="1" t="s">
        <v>82</v>
      </c>
      <c r="I26" s="1" t="s">
        <v>83</v>
      </c>
      <c r="J26" s="1" t="s">
        <v>204</v>
      </c>
      <c r="K26" s="1" t="s">
        <v>84</v>
      </c>
      <c r="L26" s="1">
        <v>2015</v>
      </c>
      <c r="M26" s="1" t="s">
        <v>36</v>
      </c>
      <c r="N26" s="1" t="s">
        <v>73</v>
      </c>
      <c r="P26" s="1" t="s">
        <v>37</v>
      </c>
      <c r="S26" s="1" t="s">
        <v>38</v>
      </c>
      <c r="T26" s="1" t="s">
        <v>57</v>
      </c>
      <c r="U26" s="1" t="s">
        <v>86</v>
      </c>
      <c r="V26" s="1" t="s">
        <v>58</v>
      </c>
      <c r="W26" s="1" t="s">
        <v>40</v>
      </c>
      <c r="X26" s="1">
        <v>2013</v>
      </c>
      <c r="Y26" s="1" t="s">
        <v>206</v>
      </c>
      <c r="Z26" s="1" t="s">
        <v>207</v>
      </c>
      <c r="AA26" s="1" t="s">
        <v>42</v>
      </c>
      <c r="AC26" s="1">
        <v>2011</v>
      </c>
      <c r="AD26" s="1">
        <v>2018</v>
      </c>
      <c r="AG26" s="1" t="str">
        <f t="shared" si="0"/>
        <v xml:space="preserve">  ("BIH","Bosnia and Herzegovina","Bosnia and Herzegovina","BA","Europe &amp; Central Asia","Upper middle income","BA",1),</v>
      </c>
    </row>
    <row r="27" spans="1:33" x14ac:dyDescent="0.25">
      <c r="A27" s="1" t="s">
        <v>208</v>
      </c>
      <c r="B27" s="1" t="s">
        <v>209</v>
      </c>
      <c r="C27" s="1" t="s">
        <v>209</v>
      </c>
      <c r="D27" s="1" t="s">
        <v>210</v>
      </c>
      <c r="E27" s="1" t="s">
        <v>211</v>
      </c>
      <c r="F27" s="1" t="s">
        <v>212</v>
      </c>
      <c r="G27" s="1" t="s">
        <v>213</v>
      </c>
      <c r="H27" s="1" t="s">
        <v>82</v>
      </c>
      <c r="I27" s="1" t="s">
        <v>83</v>
      </c>
      <c r="J27" s="1" t="s">
        <v>211</v>
      </c>
      <c r="K27" s="1" t="s">
        <v>84</v>
      </c>
      <c r="L27" s="1">
        <v>2014</v>
      </c>
      <c r="M27" s="1" t="s">
        <v>36</v>
      </c>
      <c r="N27" s="1" t="s">
        <v>73</v>
      </c>
      <c r="P27" s="1" t="s">
        <v>85</v>
      </c>
      <c r="S27" s="1" t="s">
        <v>38</v>
      </c>
      <c r="T27" s="1" t="s">
        <v>57</v>
      </c>
      <c r="U27" s="1" t="s">
        <v>39</v>
      </c>
      <c r="V27" s="1" t="s">
        <v>58</v>
      </c>
      <c r="W27" s="1" t="s">
        <v>112</v>
      </c>
      <c r="X27" s="1">
        <v>2019</v>
      </c>
      <c r="Y27" s="1" t="s">
        <v>181</v>
      </c>
      <c r="Z27" s="1" t="s">
        <v>214</v>
      </c>
      <c r="AA27" s="1" t="s">
        <v>42</v>
      </c>
      <c r="AC27" s="1">
        <v>2014</v>
      </c>
      <c r="AD27" s="1">
        <v>2018</v>
      </c>
      <c r="AG27" s="1" t="str">
        <f t="shared" si="0"/>
        <v xml:space="preserve">  ("BLR","Belarus","Republic of Belarus","BY","Europe &amp; Central Asia","Upper middle income","BY",1),</v>
      </c>
    </row>
    <row r="28" spans="1:33" x14ac:dyDescent="0.25">
      <c r="A28" s="1" t="s">
        <v>215</v>
      </c>
      <c r="B28" s="1" t="s">
        <v>216</v>
      </c>
      <c r="C28" s="1" t="s">
        <v>216</v>
      </c>
      <c r="D28" s="1" t="s">
        <v>216</v>
      </c>
      <c r="E28" s="1" t="s">
        <v>217</v>
      </c>
      <c r="F28" s="1" t="s">
        <v>218</v>
      </c>
      <c r="H28" s="1" t="s">
        <v>34</v>
      </c>
      <c r="I28" s="1" t="s">
        <v>83</v>
      </c>
      <c r="J28" s="1" t="s">
        <v>217</v>
      </c>
      <c r="K28" s="1">
        <v>2000</v>
      </c>
      <c r="M28" s="1" t="s">
        <v>36</v>
      </c>
      <c r="N28" s="1" t="s">
        <v>73</v>
      </c>
      <c r="P28" s="1" t="s">
        <v>37</v>
      </c>
      <c r="S28" s="1" t="s">
        <v>38</v>
      </c>
      <c r="T28" s="1" t="s">
        <v>57</v>
      </c>
      <c r="U28" s="1" t="s">
        <v>39</v>
      </c>
      <c r="V28" s="1" t="s">
        <v>74</v>
      </c>
      <c r="W28" s="1" t="s">
        <v>40</v>
      </c>
      <c r="X28" s="1" t="s">
        <v>41</v>
      </c>
      <c r="Y28" s="1" t="s">
        <v>219</v>
      </c>
      <c r="Z28" s="1" t="s">
        <v>220</v>
      </c>
      <c r="AB28" s="1">
        <v>2011</v>
      </c>
      <c r="AC28" s="1">
        <v>1992</v>
      </c>
      <c r="AD28" s="1">
        <v>2018</v>
      </c>
      <c r="AG28" s="1" t="str">
        <f t="shared" si="0"/>
        <v xml:space="preserve">  ("BLZ","Belize","Belize","BZ","Latin America &amp; Caribbean","Upper middle income","BZ",1),</v>
      </c>
    </row>
    <row r="29" spans="1:33" x14ac:dyDescent="0.25">
      <c r="A29" s="1" t="s">
        <v>221</v>
      </c>
      <c r="B29" s="1" t="s">
        <v>222</v>
      </c>
      <c r="C29" s="1" t="s">
        <v>222</v>
      </c>
      <c r="D29" s="1" t="s">
        <v>223</v>
      </c>
      <c r="E29" s="1" t="s">
        <v>224</v>
      </c>
      <c r="F29" s="1" t="s">
        <v>225</v>
      </c>
      <c r="H29" s="1" t="s">
        <v>226</v>
      </c>
      <c r="I29" s="1" t="s">
        <v>35</v>
      </c>
      <c r="J29" s="1" t="s">
        <v>224</v>
      </c>
      <c r="K29" s="1">
        <v>2013</v>
      </c>
      <c r="M29" s="1" t="s">
        <v>36</v>
      </c>
      <c r="P29" s="1" t="s">
        <v>85</v>
      </c>
      <c r="S29" s="1" t="s">
        <v>38</v>
      </c>
      <c r="U29" s="1" t="s">
        <v>39</v>
      </c>
      <c r="X29" s="1">
        <v>2016</v>
      </c>
      <c r="AA29" s="1" t="s">
        <v>42</v>
      </c>
      <c r="AD29" s="1">
        <v>2018</v>
      </c>
      <c r="AG29" s="1" t="str">
        <f t="shared" si="0"/>
        <v xml:space="preserve">  ("BMU","Bermuda","The Bermudas","BM","North America","High income","BM",1),</v>
      </c>
    </row>
    <row r="30" spans="1:33" x14ac:dyDescent="0.25">
      <c r="A30" s="1" t="s">
        <v>227</v>
      </c>
      <c r="B30" s="1" t="s">
        <v>228</v>
      </c>
      <c r="C30" s="1" t="s">
        <v>228</v>
      </c>
      <c r="D30" s="1" t="s">
        <v>229</v>
      </c>
      <c r="E30" s="1" t="s">
        <v>230</v>
      </c>
      <c r="F30" s="1" t="s">
        <v>231</v>
      </c>
      <c r="H30" s="1" t="s">
        <v>34</v>
      </c>
      <c r="I30" s="1" t="s">
        <v>72</v>
      </c>
      <c r="J30" s="1" t="s">
        <v>230</v>
      </c>
      <c r="K30" s="1">
        <v>1990</v>
      </c>
      <c r="M30" s="1" t="s">
        <v>36</v>
      </c>
      <c r="N30" s="1" t="s">
        <v>73</v>
      </c>
      <c r="O30" s="1" t="s">
        <v>56</v>
      </c>
      <c r="P30" s="1" t="s">
        <v>37</v>
      </c>
      <c r="S30" s="1" t="s">
        <v>38</v>
      </c>
      <c r="T30" s="1" t="s">
        <v>57</v>
      </c>
      <c r="U30" s="1" t="s">
        <v>39</v>
      </c>
      <c r="W30" s="1" t="s">
        <v>40</v>
      </c>
      <c r="X30" s="1">
        <v>2012</v>
      </c>
      <c r="Y30" s="1" t="s">
        <v>232</v>
      </c>
      <c r="Z30" s="1" t="s">
        <v>114</v>
      </c>
      <c r="AB30" s="1">
        <v>2013</v>
      </c>
      <c r="AC30" s="1">
        <v>2010</v>
      </c>
      <c r="AD30" s="1">
        <v>2018</v>
      </c>
      <c r="AG30" s="1" t="str">
        <f t="shared" si="0"/>
        <v xml:space="preserve">  ("BOL","Bolivia","Plurinational State of Bolivia","BO","Latin America &amp; Caribbean","Lower middle income","BO",1),</v>
      </c>
    </row>
    <row r="31" spans="1:33" x14ac:dyDescent="0.25">
      <c r="A31" s="1" t="s">
        <v>233</v>
      </c>
      <c r="B31" s="1" t="s">
        <v>234</v>
      </c>
      <c r="C31" s="1" t="s">
        <v>234</v>
      </c>
      <c r="D31" s="1" t="s">
        <v>235</v>
      </c>
      <c r="E31" s="1" t="s">
        <v>236</v>
      </c>
      <c r="F31" s="1" t="s">
        <v>237</v>
      </c>
      <c r="H31" s="1" t="s">
        <v>34</v>
      </c>
      <c r="I31" s="1" t="s">
        <v>83</v>
      </c>
      <c r="J31" s="1" t="s">
        <v>236</v>
      </c>
      <c r="K31" s="1" t="s">
        <v>84</v>
      </c>
      <c r="L31" s="1">
        <v>2010</v>
      </c>
      <c r="M31" s="1" t="s">
        <v>36</v>
      </c>
      <c r="N31" s="1" t="s">
        <v>73</v>
      </c>
      <c r="P31" s="1" t="s">
        <v>85</v>
      </c>
      <c r="S31" s="1" t="s">
        <v>38</v>
      </c>
      <c r="T31" s="1" t="s">
        <v>57</v>
      </c>
      <c r="U31" s="1" t="s">
        <v>86</v>
      </c>
      <c r="V31" s="1" t="s">
        <v>58</v>
      </c>
      <c r="W31" s="1" t="s">
        <v>143</v>
      </c>
      <c r="X31" s="1" t="s">
        <v>41</v>
      </c>
      <c r="Y31" s="1" t="s">
        <v>238</v>
      </c>
      <c r="Z31" s="1" t="s">
        <v>114</v>
      </c>
      <c r="AA31" s="1" t="s">
        <v>42</v>
      </c>
      <c r="AB31" s="1">
        <v>2006</v>
      </c>
      <c r="AC31" s="1">
        <v>2013</v>
      </c>
      <c r="AD31" s="1">
        <v>2018</v>
      </c>
      <c r="AG31" s="1" t="str">
        <f t="shared" si="0"/>
        <v xml:space="preserve">  ("BRA","Brazil","Federative Republic of Brazil","BR","Latin America &amp; Caribbean","Upper middle income","BR",1),</v>
      </c>
    </row>
    <row r="32" spans="1:33" x14ac:dyDescent="0.25">
      <c r="A32" s="1" t="s">
        <v>239</v>
      </c>
      <c r="B32" s="1" t="s">
        <v>240</v>
      </c>
      <c r="C32" s="1" t="s">
        <v>240</v>
      </c>
      <c r="D32" s="1" t="s">
        <v>240</v>
      </c>
      <c r="E32" s="1" t="s">
        <v>241</v>
      </c>
      <c r="F32" s="1" t="s">
        <v>242</v>
      </c>
      <c r="H32" s="1" t="s">
        <v>34</v>
      </c>
      <c r="I32" s="1" t="s">
        <v>35</v>
      </c>
      <c r="J32" s="1" t="s">
        <v>241</v>
      </c>
      <c r="K32" s="1">
        <v>2010</v>
      </c>
      <c r="M32" s="1" t="s">
        <v>36</v>
      </c>
      <c r="P32" s="1" t="s">
        <v>85</v>
      </c>
      <c r="S32" s="1" t="s">
        <v>38</v>
      </c>
      <c r="U32" s="1" t="s">
        <v>39</v>
      </c>
      <c r="V32" s="1" t="s">
        <v>74</v>
      </c>
      <c r="W32" s="1" t="s">
        <v>40</v>
      </c>
      <c r="X32" s="1" t="s">
        <v>41</v>
      </c>
      <c r="Y32" s="1" t="s">
        <v>243</v>
      </c>
      <c r="AA32" s="1" t="s">
        <v>42</v>
      </c>
      <c r="AC32" s="1">
        <v>1997</v>
      </c>
      <c r="AD32" s="1">
        <v>2018</v>
      </c>
      <c r="AG32" s="1" t="str">
        <f t="shared" si="0"/>
        <v xml:space="preserve">  ("BRB","Barbados","Barbados","BB","Latin America &amp; Caribbean","High income","BB",1),</v>
      </c>
    </row>
    <row r="33" spans="1:33" x14ac:dyDescent="0.25">
      <c r="A33" s="1" t="s">
        <v>244</v>
      </c>
      <c r="B33" s="1" t="s">
        <v>245</v>
      </c>
      <c r="C33" s="1" t="s">
        <v>246</v>
      </c>
      <c r="D33" s="1" t="s">
        <v>246</v>
      </c>
      <c r="E33" s="1" t="s">
        <v>247</v>
      </c>
      <c r="F33" s="1" t="s">
        <v>248</v>
      </c>
      <c r="H33" s="1" t="s">
        <v>124</v>
      </c>
      <c r="I33" s="1" t="s">
        <v>35</v>
      </c>
      <c r="J33" s="1" t="s">
        <v>247</v>
      </c>
      <c r="K33" s="1">
        <v>2010</v>
      </c>
      <c r="M33" s="1" t="s">
        <v>104</v>
      </c>
      <c r="P33" s="1" t="s">
        <v>85</v>
      </c>
      <c r="S33" s="1" t="s">
        <v>38</v>
      </c>
      <c r="U33" s="1" t="s">
        <v>86</v>
      </c>
      <c r="W33" s="1" t="s">
        <v>40</v>
      </c>
      <c r="X33" s="1">
        <v>2011</v>
      </c>
      <c r="AA33" s="1" t="s">
        <v>42</v>
      </c>
      <c r="AD33" s="1">
        <v>2018</v>
      </c>
      <c r="AG33" s="1" t="str">
        <f t="shared" si="0"/>
        <v xml:space="preserve">  ("BRN","Brunei","Brunei Darussalam","BN","East Asia &amp; Pacific","High income","BN",1),</v>
      </c>
    </row>
    <row r="34" spans="1:33" x14ac:dyDescent="0.25">
      <c r="A34" s="1" t="s">
        <v>249</v>
      </c>
      <c r="B34" s="1" t="s">
        <v>250</v>
      </c>
      <c r="C34" s="1" t="s">
        <v>250</v>
      </c>
      <c r="D34" s="1" t="s">
        <v>251</v>
      </c>
      <c r="E34" s="1" t="s">
        <v>252</v>
      </c>
      <c r="F34" s="1" t="s">
        <v>253</v>
      </c>
      <c r="H34" s="1" t="s">
        <v>53</v>
      </c>
      <c r="I34" s="1" t="s">
        <v>72</v>
      </c>
      <c r="J34" s="1" t="s">
        <v>252</v>
      </c>
      <c r="K34" s="1">
        <v>2000</v>
      </c>
      <c r="M34" s="1" t="s">
        <v>36</v>
      </c>
      <c r="N34" s="1" t="s">
        <v>55</v>
      </c>
      <c r="P34" s="1" t="s">
        <v>37</v>
      </c>
      <c r="S34" s="1" t="s">
        <v>38</v>
      </c>
      <c r="T34" s="1" t="s">
        <v>57</v>
      </c>
      <c r="V34" s="1" t="s">
        <v>58</v>
      </c>
      <c r="W34" s="1" t="s">
        <v>40</v>
      </c>
      <c r="X34" s="1">
        <v>2017</v>
      </c>
      <c r="Y34" s="1" t="s">
        <v>254</v>
      </c>
      <c r="Z34" s="1" t="s">
        <v>214</v>
      </c>
      <c r="AB34" s="1" t="s">
        <v>255</v>
      </c>
      <c r="AD34" s="1">
        <v>2012</v>
      </c>
      <c r="AG34" s="1" t="str">
        <f t="shared" si="0"/>
        <v xml:space="preserve">  ("BTN","Bhutan","Kingdom of Bhutan","BT","South Asia","Lower middle income","BT",1),</v>
      </c>
    </row>
    <row r="35" spans="1:33" x14ac:dyDescent="0.25">
      <c r="A35" s="1" t="s">
        <v>256</v>
      </c>
      <c r="B35" s="1" t="s">
        <v>257</v>
      </c>
      <c r="C35" s="1" t="s">
        <v>257</v>
      </c>
      <c r="D35" s="1" t="s">
        <v>258</v>
      </c>
      <c r="E35" s="1" t="s">
        <v>259</v>
      </c>
      <c r="F35" s="1" t="s">
        <v>260</v>
      </c>
      <c r="H35" s="1" t="s">
        <v>71</v>
      </c>
      <c r="I35" s="1" t="s">
        <v>83</v>
      </c>
      <c r="J35" s="1" t="s">
        <v>259</v>
      </c>
      <c r="K35" s="1">
        <v>2016</v>
      </c>
      <c r="M35" s="1" t="s">
        <v>36</v>
      </c>
      <c r="N35" s="1" t="s">
        <v>73</v>
      </c>
      <c r="P35" s="1" t="s">
        <v>37</v>
      </c>
      <c r="S35" s="1" t="s">
        <v>38</v>
      </c>
      <c r="T35" s="1" t="s">
        <v>57</v>
      </c>
      <c r="U35" s="1" t="s">
        <v>39</v>
      </c>
      <c r="V35" s="1" t="s">
        <v>74</v>
      </c>
      <c r="W35" s="1" t="s">
        <v>40</v>
      </c>
      <c r="X35" s="1">
        <v>2011</v>
      </c>
      <c r="Y35" s="1" t="s">
        <v>261</v>
      </c>
      <c r="Z35" s="1" t="s">
        <v>262</v>
      </c>
      <c r="AB35" s="1">
        <v>2015</v>
      </c>
      <c r="AC35" s="1">
        <v>2013</v>
      </c>
      <c r="AD35" s="1">
        <v>2018</v>
      </c>
      <c r="AG35" s="1" t="str">
        <f t="shared" si="0"/>
        <v xml:space="preserve">  ("BWA","Botswana","Republic of Botswana","BW","Sub-Saharan Africa","Upper middle income","BW",1),</v>
      </c>
    </row>
    <row r="36" spans="1:33" x14ac:dyDescent="0.25">
      <c r="A36" s="1" t="s">
        <v>263</v>
      </c>
      <c r="B36" s="1" t="s">
        <v>264</v>
      </c>
      <c r="C36" s="1" t="s">
        <v>264</v>
      </c>
      <c r="D36" s="1" t="s">
        <v>264</v>
      </c>
      <c r="E36" s="1" t="s">
        <v>265</v>
      </c>
      <c r="F36" s="1" t="s">
        <v>266</v>
      </c>
      <c r="H36" s="1" t="s">
        <v>71</v>
      </c>
      <c r="I36" s="1" t="s">
        <v>54</v>
      </c>
      <c r="J36" s="1" t="s">
        <v>265</v>
      </c>
      <c r="K36" s="1">
        <v>2005</v>
      </c>
      <c r="M36" s="1" t="s">
        <v>36</v>
      </c>
      <c r="N36" s="1" t="s">
        <v>55</v>
      </c>
      <c r="O36" s="1" t="s">
        <v>56</v>
      </c>
      <c r="P36" s="1" t="s">
        <v>37</v>
      </c>
      <c r="S36" s="1" t="s">
        <v>267</v>
      </c>
      <c r="T36" s="1" t="s">
        <v>57</v>
      </c>
      <c r="U36" s="1" t="s">
        <v>39</v>
      </c>
      <c r="V36" s="1" t="s">
        <v>74</v>
      </c>
      <c r="W36" s="1" t="s">
        <v>40</v>
      </c>
      <c r="X36" s="1">
        <v>2003</v>
      </c>
      <c r="Y36" s="1" t="s">
        <v>268</v>
      </c>
      <c r="Z36" s="1" t="s">
        <v>269</v>
      </c>
      <c r="AC36" s="1">
        <v>1993</v>
      </c>
      <c r="AD36" s="1">
        <v>2017</v>
      </c>
      <c r="AG36" s="1" t="str">
        <f t="shared" si="0"/>
        <v xml:space="preserve">  ("CAF","Central African Republic","Central African Republic","CF","Sub-Saharan Africa","Low income","CF",1),</v>
      </c>
    </row>
    <row r="37" spans="1:33" x14ac:dyDescent="0.25">
      <c r="A37" s="1" t="s">
        <v>270</v>
      </c>
      <c r="B37" s="1" t="s">
        <v>271</v>
      </c>
      <c r="C37" s="1" t="s">
        <v>271</v>
      </c>
      <c r="D37" s="1" t="s">
        <v>271</v>
      </c>
      <c r="E37" s="1" t="s">
        <v>272</v>
      </c>
      <c r="F37" s="1" t="s">
        <v>273</v>
      </c>
      <c r="G37" s="1" t="s">
        <v>274</v>
      </c>
      <c r="H37" s="1" t="s">
        <v>226</v>
      </c>
      <c r="I37" s="1" t="s">
        <v>35</v>
      </c>
      <c r="J37" s="1" t="s">
        <v>272</v>
      </c>
      <c r="K37" s="1" t="s">
        <v>84</v>
      </c>
      <c r="L37" s="1">
        <v>2015</v>
      </c>
      <c r="M37" s="1" t="s">
        <v>36</v>
      </c>
      <c r="P37" s="1" t="s">
        <v>85</v>
      </c>
      <c r="S37" s="1" t="s">
        <v>38</v>
      </c>
      <c r="U37" s="1" t="s">
        <v>39</v>
      </c>
      <c r="V37" s="1" t="s">
        <v>58</v>
      </c>
      <c r="W37" s="1" t="s">
        <v>143</v>
      </c>
      <c r="X37" s="1">
        <v>2016</v>
      </c>
      <c r="Z37" s="1" t="s">
        <v>275</v>
      </c>
      <c r="AA37" s="1" t="s">
        <v>42</v>
      </c>
      <c r="AB37" s="1">
        <v>2016</v>
      </c>
      <c r="AC37" s="1">
        <v>2014</v>
      </c>
      <c r="AD37" s="1">
        <v>2018</v>
      </c>
      <c r="AG37" s="1" t="str">
        <f t="shared" si="0"/>
        <v xml:space="preserve">  ("CAN","Canada","Canada","CA","North America","High income","CA",1),</v>
      </c>
    </row>
    <row r="38" spans="1:33" x14ac:dyDescent="0.25">
      <c r="A38" s="1" t="s">
        <v>276</v>
      </c>
      <c r="B38" s="1" t="s">
        <v>277</v>
      </c>
      <c r="C38" s="1" t="s">
        <v>277</v>
      </c>
      <c r="D38" s="1" t="s">
        <v>277</v>
      </c>
      <c r="E38" s="1" t="s">
        <v>278</v>
      </c>
      <c r="G38" s="1" t="s">
        <v>279</v>
      </c>
      <c r="J38" s="1" t="s">
        <v>278</v>
      </c>
      <c r="AG38" s="1" t="str">
        <f t="shared" si="0"/>
        <v xml:space="preserve">  ("CEB","Central Europe and the Baltics","Central Europe and the Baltics","B8","","","B8",1),</v>
      </c>
    </row>
    <row r="39" spans="1:33" x14ac:dyDescent="0.25">
      <c r="A39" s="1" t="s">
        <v>280</v>
      </c>
      <c r="B39" s="1" t="s">
        <v>281</v>
      </c>
      <c r="C39" s="1" t="s">
        <v>281</v>
      </c>
      <c r="D39" s="1" t="s">
        <v>281</v>
      </c>
      <c r="E39" s="1" t="s">
        <v>282</v>
      </c>
      <c r="F39" s="1" t="s">
        <v>283</v>
      </c>
      <c r="H39" s="1" t="s">
        <v>82</v>
      </c>
      <c r="I39" s="1" t="s">
        <v>35</v>
      </c>
      <c r="J39" s="1" t="s">
        <v>282</v>
      </c>
      <c r="K39" s="1" t="s">
        <v>84</v>
      </c>
      <c r="L39" s="1">
        <v>2015</v>
      </c>
      <c r="M39" s="1" t="s">
        <v>36</v>
      </c>
      <c r="P39" s="1" t="s">
        <v>85</v>
      </c>
      <c r="S39" s="1" t="s">
        <v>38</v>
      </c>
      <c r="U39" s="1" t="s">
        <v>86</v>
      </c>
      <c r="V39" s="1" t="s">
        <v>58</v>
      </c>
      <c r="W39" s="1" t="s">
        <v>112</v>
      </c>
      <c r="X39" s="1" t="s">
        <v>284</v>
      </c>
      <c r="Z39" s="1" t="s">
        <v>144</v>
      </c>
      <c r="AA39" s="1" t="s">
        <v>42</v>
      </c>
      <c r="AB39" s="1">
        <v>2010</v>
      </c>
      <c r="AC39" s="1">
        <v>2013</v>
      </c>
      <c r="AD39" s="1">
        <v>2018</v>
      </c>
      <c r="AG39" s="1" t="str">
        <f t="shared" si="0"/>
        <v xml:space="preserve">  ("CHE","Switzerland","Switzerland","CH","Europe &amp; Central Asia","High income","CH",1),</v>
      </c>
    </row>
    <row r="40" spans="1:33" x14ac:dyDescent="0.25">
      <c r="A40" s="1" t="s">
        <v>285</v>
      </c>
      <c r="B40" s="1" t="s">
        <v>286</v>
      </c>
      <c r="C40" s="1" t="s">
        <v>286</v>
      </c>
      <c r="D40" s="1" t="s">
        <v>286</v>
      </c>
      <c r="F40" s="1" t="s">
        <v>287</v>
      </c>
      <c r="H40" s="1" t="s">
        <v>82</v>
      </c>
      <c r="I40" s="1" t="s">
        <v>35</v>
      </c>
      <c r="J40" s="1" t="s">
        <v>288</v>
      </c>
      <c r="X40" s="1" t="s">
        <v>289</v>
      </c>
      <c r="AA40" s="1" t="s">
        <v>290</v>
      </c>
      <c r="AG40" s="1" t="str">
        <f t="shared" si="0"/>
        <v xml:space="preserve">  ("CHI","Channel Islands","Channel Islands","","Europe &amp; Central Asia","High income","JG",1),</v>
      </c>
    </row>
    <row r="41" spans="1:33" x14ac:dyDescent="0.25">
      <c r="A41" s="1" t="s">
        <v>291</v>
      </c>
      <c r="B41" s="1" t="s">
        <v>292</v>
      </c>
      <c r="C41" s="1" t="s">
        <v>292</v>
      </c>
      <c r="D41" s="1" t="s">
        <v>293</v>
      </c>
      <c r="E41" s="1" t="s">
        <v>294</v>
      </c>
      <c r="F41" s="1" t="s">
        <v>295</v>
      </c>
      <c r="H41" s="1" t="s">
        <v>34</v>
      </c>
      <c r="I41" s="1" t="s">
        <v>35</v>
      </c>
      <c r="J41" s="1" t="s">
        <v>294</v>
      </c>
      <c r="K41" s="1" t="s">
        <v>84</v>
      </c>
      <c r="L41" s="1">
        <v>2018</v>
      </c>
      <c r="M41" s="1" t="s">
        <v>36</v>
      </c>
      <c r="N41" s="1" t="s">
        <v>73</v>
      </c>
      <c r="P41" s="1" t="s">
        <v>85</v>
      </c>
      <c r="S41" s="1" t="s">
        <v>38</v>
      </c>
      <c r="U41" s="1" t="s">
        <v>39</v>
      </c>
      <c r="W41" s="1" t="s">
        <v>143</v>
      </c>
      <c r="X41" s="1">
        <v>2017</v>
      </c>
      <c r="Z41" s="1" t="s">
        <v>214</v>
      </c>
      <c r="AA41" s="1" t="s">
        <v>42</v>
      </c>
      <c r="AB41" s="1">
        <v>2007</v>
      </c>
      <c r="AC41" s="1">
        <v>2013</v>
      </c>
      <c r="AD41" s="1">
        <v>2018</v>
      </c>
      <c r="AG41" s="1" t="str">
        <f t="shared" si="0"/>
        <v xml:space="preserve">  ("CHL","Chile","Republic of Chile","CL","Latin America &amp; Caribbean","High income","CL",1),</v>
      </c>
    </row>
    <row r="42" spans="1:33" x14ac:dyDescent="0.25">
      <c r="A42" s="1" t="s">
        <v>296</v>
      </c>
      <c r="B42" s="1" t="s">
        <v>297</v>
      </c>
      <c r="C42" s="1" t="s">
        <v>297</v>
      </c>
      <c r="D42" s="1" t="s">
        <v>298</v>
      </c>
      <c r="E42" s="1" t="s">
        <v>299</v>
      </c>
      <c r="F42" s="1" t="s">
        <v>300</v>
      </c>
      <c r="G42" s="1" t="s">
        <v>301</v>
      </c>
      <c r="H42" s="1" t="s">
        <v>124</v>
      </c>
      <c r="I42" s="1" t="s">
        <v>83</v>
      </c>
      <c r="J42" s="1" t="s">
        <v>299</v>
      </c>
      <c r="K42" s="1">
        <v>2015</v>
      </c>
      <c r="M42" s="1" t="s">
        <v>104</v>
      </c>
      <c r="N42" s="1" t="s">
        <v>73</v>
      </c>
      <c r="P42" s="1" t="s">
        <v>85</v>
      </c>
      <c r="S42" s="1" t="s">
        <v>38</v>
      </c>
      <c r="T42" s="1" t="s">
        <v>302</v>
      </c>
      <c r="U42" s="1" t="s">
        <v>39</v>
      </c>
      <c r="V42" s="1" t="s">
        <v>58</v>
      </c>
      <c r="W42" s="1" t="s">
        <v>112</v>
      </c>
      <c r="X42" s="1" t="s">
        <v>41</v>
      </c>
      <c r="Y42" s="1" t="s">
        <v>303</v>
      </c>
      <c r="Z42" s="1" t="s">
        <v>304</v>
      </c>
      <c r="AB42" s="1">
        <v>2016</v>
      </c>
      <c r="AC42" s="1">
        <v>2007</v>
      </c>
      <c r="AD42" s="1">
        <v>2018</v>
      </c>
      <c r="AG42" s="1" t="str">
        <f t="shared" si="0"/>
        <v xml:space="preserve">  ("CHN","China","People's Republic of China","CN","East Asia &amp; Pacific","Upper middle income","CN",1),</v>
      </c>
    </row>
    <row r="43" spans="1:33" x14ac:dyDescent="0.25">
      <c r="A43" s="1" t="s">
        <v>305</v>
      </c>
      <c r="B43" s="1" t="s">
        <v>306</v>
      </c>
      <c r="C43" s="1" t="s">
        <v>306</v>
      </c>
      <c r="D43" s="1" t="s">
        <v>307</v>
      </c>
      <c r="E43" s="1" t="s">
        <v>308</v>
      </c>
      <c r="F43" s="1" t="s">
        <v>169</v>
      </c>
      <c r="H43" s="1" t="s">
        <v>71</v>
      </c>
      <c r="I43" s="1" t="s">
        <v>72</v>
      </c>
      <c r="J43" s="1" t="s">
        <v>308</v>
      </c>
      <c r="K43" s="1">
        <v>2015</v>
      </c>
      <c r="M43" s="1" t="s">
        <v>36</v>
      </c>
      <c r="N43" s="1" t="s">
        <v>55</v>
      </c>
      <c r="O43" s="1" t="s">
        <v>56</v>
      </c>
      <c r="P43" s="1" t="s">
        <v>85</v>
      </c>
      <c r="S43" s="1" t="s">
        <v>38</v>
      </c>
      <c r="T43" s="1" t="s">
        <v>57</v>
      </c>
      <c r="U43" s="1" t="s">
        <v>86</v>
      </c>
      <c r="V43" s="1" t="s">
        <v>74</v>
      </c>
      <c r="W43" s="1" t="s">
        <v>40</v>
      </c>
      <c r="X43" s="1" t="s">
        <v>41</v>
      </c>
      <c r="Y43" s="1" t="s">
        <v>309</v>
      </c>
      <c r="Z43" s="1" t="s">
        <v>304</v>
      </c>
      <c r="AB43" s="1" t="s">
        <v>310</v>
      </c>
      <c r="AC43" s="1">
        <v>1997</v>
      </c>
      <c r="AD43" s="1">
        <v>2018</v>
      </c>
      <c r="AG43" s="1" t="str">
        <f t="shared" si="0"/>
        <v xml:space="preserve">  ("CIV","Côte d'Ivoire","Republic of Côte d'Ivoire","CI","Sub-Saharan Africa","Lower middle income","CI",1),</v>
      </c>
    </row>
    <row r="44" spans="1:33" x14ac:dyDescent="0.25">
      <c r="A44" s="1" t="s">
        <v>311</v>
      </c>
      <c r="B44" s="1" t="s">
        <v>312</v>
      </c>
      <c r="C44" s="1" t="s">
        <v>312</v>
      </c>
      <c r="D44" s="1" t="s">
        <v>313</v>
      </c>
      <c r="E44" s="1" t="s">
        <v>314</v>
      </c>
      <c r="F44" s="1" t="s">
        <v>266</v>
      </c>
      <c r="H44" s="1" t="s">
        <v>71</v>
      </c>
      <c r="I44" s="1" t="s">
        <v>72</v>
      </c>
      <c r="J44" s="1" t="s">
        <v>314</v>
      </c>
      <c r="K44" s="1">
        <v>2016</v>
      </c>
      <c r="M44" s="1" t="s">
        <v>36</v>
      </c>
      <c r="N44" s="1" t="s">
        <v>315</v>
      </c>
      <c r="O44" s="1" t="s">
        <v>56</v>
      </c>
      <c r="P44" s="1" t="s">
        <v>85</v>
      </c>
      <c r="S44" s="1" t="s">
        <v>38</v>
      </c>
      <c r="T44" s="1" t="s">
        <v>57</v>
      </c>
      <c r="U44" s="1" t="s">
        <v>86</v>
      </c>
      <c r="W44" s="1" t="s">
        <v>40</v>
      </c>
      <c r="X44" s="1" t="s">
        <v>41</v>
      </c>
      <c r="Y44" s="1" t="s">
        <v>316</v>
      </c>
      <c r="Z44" s="1" t="s">
        <v>317</v>
      </c>
      <c r="AC44" s="1">
        <v>2002</v>
      </c>
      <c r="AD44" s="1">
        <v>2017</v>
      </c>
      <c r="AG44" s="1" t="str">
        <f t="shared" si="0"/>
        <v xml:space="preserve">  ("CMR","Cameroon","Republic of Cameroon","CM","Sub-Saharan Africa","Lower middle income","CM",1),</v>
      </c>
    </row>
    <row r="45" spans="1:33" x14ac:dyDescent="0.25">
      <c r="A45" s="1" t="s">
        <v>318</v>
      </c>
      <c r="B45" s="1" t="s">
        <v>319</v>
      </c>
      <c r="C45" s="1" t="s">
        <v>320</v>
      </c>
      <c r="D45" s="1" t="s">
        <v>321</v>
      </c>
      <c r="E45" s="1" t="s">
        <v>322</v>
      </c>
      <c r="F45" s="1" t="s">
        <v>323</v>
      </c>
      <c r="G45" s="1" t="s">
        <v>324</v>
      </c>
      <c r="H45" s="1" t="s">
        <v>71</v>
      </c>
      <c r="I45" s="1" t="s">
        <v>54</v>
      </c>
      <c r="J45" s="1" t="s">
        <v>325</v>
      </c>
      <c r="K45" s="1">
        <v>2005</v>
      </c>
      <c r="M45" s="1" t="s">
        <v>36</v>
      </c>
      <c r="N45" s="1" t="s">
        <v>55</v>
      </c>
      <c r="O45" s="1" t="s">
        <v>56</v>
      </c>
      <c r="P45" s="1" t="s">
        <v>37</v>
      </c>
      <c r="S45" s="1" t="s">
        <v>38</v>
      </c>
      <c r="T45" s="1" t="s">
        <v>57</v>
      </c>
      <c r="V45" s="1" t="s">
        <v>74</v>
      </c>
      <c r="W45" s="1" t="s">
        <v>40</v>
      </c>
      <c r="Y45" s="1" t="s">
        <v>326</v>
      </c>
      <c r="Z45" s="1" t="s">
        <v>327</v>
      </c>
      <c r="AG45" s="1" t="str">
        <f t="shared" si="0"/>
        <v xml:space="preserve">  ("COD","Dem. Rep. Congo","Democratic Republic of the Congo","CD","Sub-Saharan Africa","Low income","ZR",1),</v>
      </c>
    </row>
    <row r="46" spans="1:33" x14ac:dyDescent="0.25">
      <c r="A46" s="1" t="s">
        <v>328</v>
      </c>
      <c r="B46" s="1" t="s">
        <v>329</v>
      </c>
      <c r="C46" s="1" t="s">
        <v>330</v>
      </c>
      <c r="D46" s="1" t="s">
        <v>331</v>
      </c>
      <c r="E46" s="1" t="s">
        <v>332</v>
      </c>
      <c r="F46" s="1" t="s">
        <v>266</v>
      </c>
      <c r="H46" s="1" t="s">
        <v>71</v>
      </c>
      <c r="I46" s="1" t="s">
        <v>72</v>
      </c>
      <c r="J46" s="1" t="s">
        <v>332</v>
      </c>
      <c r="K46" s="1">
        <v>2005</v>
      </c>
      <c r="M46" s="1" t="s">
        <v>36</v>
      </c>
      <c r="N46" s="1" t="s">
        <v>315</v>
      </c>
      <c r="O46" s="1" t="s">
        <v>56</v>
      </c>
      <c r="P46" s="1" t="s">
        <v>37</v>
      </c>
      <c r="S46" s="1" t="s">
        <v>38</v>
      </c>
      <c r="T46" s="1" t="s">
        <v>57</v>
      </c>
      <c r="U46" s="1" t="s">
        <v>39</v>
      </c>
      <c r="V46" s="1" t="s">
        <v>74</v>
      </c>
      <c r="W46" s="1" t="s">
        <v>40</v>
      </c>
      <c r="X46" s="1" t="s">
        <v>41</v>
      </c>
      <c r="Y46" s="1" t="s">
        <v>333</v>
      </c>
      <c r="Z46" s="1" t="s">
        <v>334</v>
      </c>
      <c r="AB46" s="1" t="s">
        <v>310</v>
      </c>
      <c r="AC46" s="1">
        <v>2009</v>
      </c>
      <c r="AD46" s="1">
        <v>2017</v>
      </c>
      <c r="AG46" s="1" t="str">
        <f t="shared" si="0"/>
        <v xml:space="preserve">  ("COG","Congo","Republic of Congo","CG","Sub-Saharan Africa","Lower middle income","CG",1),</v>
      </c>
    </row>
    <row r="47" spans="1:33" x14ac:dyDescent="0.25">
      <c r="A47" s="1" t="s">
        <v>335</v>
      </c>
      <c r="B47" s="1" t="s">
        <v>336</v>
      </c>
      <c r="C47" s="1" t="s">
        <v>336</v>
      </c>
      <c r="D47" s="1" t="s">
        <v>337</v>
      </c>
      <c r="E47" s="1" t="s">
        <v>338</v>
      </c>
      <c r="F47" s="1" t="s">
        <v>339</v>
      </c>
      <c r="H47" s="1" t="s">
        <v>34</v>
      </c>
      <c r="I47" s="1" t="s">
        <v>83</v>
      </c>
      <c r="J47" s="1" t="s">
        <v>338</v>
      </c>
      <c r="K47" s="1">
        <v>2015</v>
      </c>
      <c r="M47" s="1" t="s">
        <v>36</v>
      </c>
      <c r="N47" s="1" t="s">
        <v>73</v>
      </c>
      <c r="P47" s="1" t="s">
        <v>85</v>
      </c>
      <c r="S47" s="1" t="s">
        <v>38</v>
      </c>
      <c r="T47" s="1" t="s">
        <v>57</v>
      </c>
      <c r="U47" s="1" t="s">
        <v>86</v>
      </c>
      <c r="V47" s="1" t="s">
        <v>58</v>
      </c>
      <c r="W47" s="1" t="s">
        <v>112</v>
      </c>
      <c r="X47" s="1">
        <v>2018</v>
      </c>
      <c r="Y47" s="1" t="s">
        <v>59</v>
      </c>
      <c r="Z47" s="1" t="s">
        <v>214</v>
      </c>
      <c r="AB47" s="1">
        <v>2015</v>
      </c>
      <c r="AC47" s="1">
        <v>2012</v>
      </c>
      <c r="AD47" s="1">
        <v>2018</v>
      </c>
      <c r="AG47" s="1" t="str">
        <f t="shared" si="0"/>
        <v xml:space="preserve">  ("COL","Colombia","Republic of Colombia","CO","Latin America &amp; Caribbean","Upper middle income","CO",1),</v>
      </c>
    </row>
    <row r="48" spans="1:33" x14ac:dyDescent="0.25">
      <c r="A48" s="1" t="s">
        <v>340</v>
      </c>
      <c r="B48" s="1" t="s">
        <v>341</v>
      </c>
      <c r="C48" s="1" t="s">
        <v>341</v>
      </c>
      <c r="D48" s="1" t="s">
        <v>342</v>
      </c>
      <c r="E48" s="1" t="s">
        <v>343</v>
      </c>
      <c r="F48" s="1" t="s">
        <v>344</v>
      </c>
      <c r="H48" s="1" t="s">
        <v>71</v>
      </c>
      <c r="I48" s="1" t="s">
        <v>72</v>
      </c>
      <c r="J48" s="1" t="s">
        <v>343</v>
      </c>
      <c r="K48" s="1">
        <v>2007</v>
      </c>
      <c r="M48" s="1" t="s">
        <v>104</v>
      </c>
      <c r="N48" s="1" t="s">
        <v>55</v>
      </c>
      <c r="O48" s="1" t="s">
        <v>56</v>
      </c>
      <c r="P48" s="1" t="s">
        <v>85</v>
      </c>
      <c r="S48" s="1" t="s">
        <v>267</v>
      </c>
      <c r="T48" s="1" t="s">
        <v>57</v>
      </c>
      <c r="U48" s="1" t="s">
        <v>39</v>
      </c>
      <c r="W48" s="1" t="s">
        <v>40</v>
      </c>
      <c r="X48" s="1">
        <v>2017</v>
      </c>
      <c r="Y48" s="1" t="s">
        <v>345</v>
      </c>
      <c r="Z48" s="1" t="s">
        <v>346</v>
      </c>
      <c r="AD48" s="1">
        <v>2013</v>
      </c>
      <c r="AG48" s="1" t="str">
        <f t="shared" si="0"/>
        <v xml:space="preserve">  ("COM","Comoros","Union of the Comoros","KM","Sub-Saharan Africa","Lower middle income","KM",1),</v>
      </c>
    </row>
    <row r="49" spans="1:33" x14ac:dyDescent="0.25">
      <c r="A49" s="1" t="s">
        <v>347</v>
      </c>
      <c r="B49" s="1" t="s">
        <v>348</v>
      </c>
      <c r="C49" s="1" t="s">
        <v>348</v>
      </c>
      <c r="D49" s="1" t="s">
        <v>349</v>
      </c>
      <c r="E49" s="1" t="s">
        <v>350</v>
      </c>
      <c r="F49" s="1" t="s">
        <v>351</v>
      </c>
      <c r="H49" s="1" t="s">
        <v>71</v>
      </c>
      <c r="I49" s="1" t="s">
        <v>72</v>
      </c>
      <c r="J49" s="1" t="s">
        <v>350</v>
      </c>
      <c r="K49" s="1">
        <v>2007</v>
      </c>
      <c r="M49" s="1" t="s">
        <v>36</v>
      </c>
      <c r="N49" s="1" t="s">
        <v>315</v>
      </c>
      <c r="P49" s="1" t="s">
        <v>37</v>
      </c>
      <c r="S49" s="1" t="s">
        <v>38</v>
      </c>
      <c r="T49" s="1" t="s">
        <v>57</v>
      </c>
      <c r="U49" s="1" t="s">
        <v>86</v>
      </c>
      <c r="V49" s="1" t="s">
        <v>58</v>
      </c>
      <c r="W49" s="1" t="s">
        <v>40</v>
      </c>
      <c r="X49" s="1" t="s">
        <v>41</v>
      </c>
      <c r="Y49" s="1" t="s">
        <v>352</v>
      </c>
      <c r="Z49" s="1" t="s">
        <v>144</v>
      </c>
      <c r="AA49" s="1" t="s">
        <v>42</v>
      </c>
      <c r="AB49" s="1">
        <v>2015</v>
      </c>
      <c r="AD49" s="1">
        <v>2018</v>
      </c>
      <c r="AG49" s="1" t="str">
        <f t="shared" si="0"/>
        <v xml:space="preserve">  ("CPV","Cabo Verde","Republic of Cabo Verde","CV","Sub-Saharan Africa","Lower middle income","CV",1),</v>
      </c>
    </row>
    <row r="50" spans="1:33" x14ac:dyDescent="0.25">
      <c r="A50" s="1" t="s">
        <v>353</v>
      </c>
      <c r="B50" s="1" t="s">
        <v>354</v>
      </c>
      <c r="C50" s="1" t="s">
        <v>354</v>
      </c>
      <c r="D50" s="1" t="s">
        <v>355</v>
      </c>
      <c r="E50" s="1" t="s">
        <v>356</v>
      </c>
      <c r="F50" s="1" t="s">
        <v>357</v>
      </c>
      <c r="H50" s="1" t="s">
        <v>34</v>
      </c>
      <c r="I50" s="1" t="s">
        <v>83</v>
      </c>
      <c r="J50" s="1" t="s">
        <v>356</v>
      </c>
      <c r="K50" s="1" t="s">
        <v>84</v>
      </c>
      <c r="L50" s="1">
        <v>2017</v>
      </c>
      <c r="M50" s="1" t="s">
        <v>36</v>
      </c>
      <c r="N50" s="1" t="s">
        <v>73</v>
      </c>
      <c r="P50" s="1" t="s">
        <v>85</v>
      </c>
      <c r="S50" s="1" t="s">
        <v>38</v>
      </c>
      <c r="T50" s="1" t="s">
        <v>57</v>
      </c>
      <c r="U50" s="1" t="s">
        <v>86</v>
      </c>
      <c r="V50" s="1" t="s">
        <v>58</v>
      </c>
      <c r="W50" s="1" t="s">
        <v>112</v>
      </c>
      <c r="X50" s="1">
        <v>2011</v>
      </c>
      <c r="Y50" s="1" t="s">
        <v>358</v>
      </c>
      <c r="Z50" s="1" t="s">
        <v>214</v>
      </c>
      <c r="AA50" s="1" t="s">
        <v>42</v>
      </c>
      <c r="AB50" s="1">
        <v>2014</v>
      </c>
      <c r="AC50" s="1">
        <v>2013</v>
      </c>
      <c r="AD50" s="1">
        <v>2018</v>
      </c>
      <c r="AG50" s="1" t="str">
        <f t="shared" si="0"/>
        <v xml:space="preserve">  ("CRI","Costa Rica","Republic of Costa Rica","CR","Latin America &amp; Caribbean","Upper middle income","CR",1),</v>
      </c>
    </row>
    <row r="51" spans="1:33" x14ac:dyDescent="0.25">
      <c r="A51" s="1" t="s">
        <v>359</v>
      </c>
      <c r="B51" s="1" t="s">
        <v>360</v>
      </c>
      <c r="C51" s="1" t="s">
        <v>360</v>
      </c>
      <c r="D51" s="1" t="s">
        <v>360</v>
      </c>
      <c r="E51" s="1" t="s">
        <v>361</v>
      </c>
      <c r="J51" s="1" t="s">
        <v>361</v>
      </c>
      <c r="AG51" s="1" t="str">
        <f t="shared" si="0"/>
        <v xml:space="preserve">  ("CSS","Caribbean small states","Caribbean small states","S3","","","S3",1),</v>
      </c>
    </row>
    <row r="52" spans="1:33" x14ac:dyDescent="0.25">
      <c r="A52" s="1" t="s">
        <v>362</v>
      </c>
      <c r="B52" s="1" t="s">
        <v>363</v>
      </c>
      <c r="C52" s="1" t="s">
        <v>363</v>
      </c>
      <c r="D52" s="1" t="s">
        <v>364</v>
      </c>
      <c r="E52" s="1" t="s">
        <v>365</v>
      </c>
      <c r="F52" s="1" t="s">
        <v>366</v>
      </c>
      <c r="H52" s="1" t="s">
        <v>34</v>
      </c>
      <c r="I52" s="1" t="s">
        <v>83</v>
      </c>
      <c r="J52" s="1" t="s">
        <v>365</v>
      </c>
      <c r="K52" s="1">
        <v>1997</v>
      </c>
      <c r="M52" s="1" t="s">
        <v>36</v>
      </c>
      <c r="P52" s="1" t="s">
        <v>37</v>
      </c>
      <c r="X52" s="1">
        <v>2012</v>
      </c>
      <c r="Y52" s="1" t="s">
        <v>181</v>
      </c>
      <c r="AA52" s="1" t="s">
        <v>42</v>
      </c>
      <c r="AC52" s="1">
        <v>1989</v>
      </c>
      <c r="AD52" s="1">
        <v>2006</v>
      </c>
      <c r="AG52" s="1" t="str">
        <f t="shared" si="0"/>
        <v xml:space="preserve">  ("CUB","Cuba","Republic of Cuba","CU","Latin America &amp; Caribbean","Upper middle income","CU",1),</v>
      </c>
    </row>
    <row r="53" spans="1:33" x14ac:dyDescent="0.25">
      <c r="A53" s="1" t="s">
        <v>367</v>
      </c>
      <c r="B53" s="1" t="s">
        <v>368</v>
      </c>
      <c r="C53" s="1" t="s">
        <v>368</v>
      </c>
      <c r="D53" s="1" t="s">
        <v>368</v>
      </c>
      <c r="E53" s="1" t="s">
        <v>369</v>
      </c>
      <c r="F53" s="1" t="s">
        <v>370</v>
      </c>
      <c r="H53" s="1" t="s">
        <v>34</v>
      </c>
      <c r="I53" s="1" t="s">
        <v>35</v>
      </c>
      <c r="J53" s="1" t="s">
        <v>369</v>
      </c>
      <c r="K53" s="1">
        <v>2011</v>
      </c>
      <c r="M53" s="1" t="s">
        <v>36</v>
      </c>
      <c r="P53" s="1" t="s">
        <v>85</v>
      </c>
      <c r="S53" s="1" t="s">
        <v>38</v>
      </c>
      <c r="X53" s="1">
        <v>2011</v>
      </c>
      <c r="AA53" s="1" t="s">
        <v>42</v>
      </c>
      <c r="AG53" s="1" t="str">
        <f t="shared" si="0"/>
        <v xml:space="preserve">  ("CUW","Curaçao","Curaçao","CW","Latin America &amp; Caribbean","High income","CW",1),</v>
      </c>
    </row>
    <row r="54" spans="1:33" x14ac:dyDescent="0.25">
      <c r="A54" s="1" t="s">
        <v>371</v>
      </c>
      <c r="B54" s="1" t="s">
        <v>372</v>
      </c>
      <c r="C54" s="1" t="s">
        <v>372</v>
      </c>
      <c r="D54" s="1" t="s">
        <v>372</v>
      </c>
      <c r="E54" s="1" t="s">
        <v>373</v>
      </c>
      <c r="F54" s="1" t="s">
        <v>374</v>
      </c>
      <c r="H54" s="1" t="s">
        <v>34</v>
      </c>
      <c r="I54" s="1" t="s">
        <v>35</v>
      </c>
      <c r="J54" s="1" t="s">
        <v>373</v>
      </c>
      <c r="K54" s="1">
        <v>2015</v>
      </c>
      <c r="M54" s="1" t="s">
        <v>36</v>
      </c>
      <c r="P54" s="1" t="s">
        <v>85</v>
      </c>
      <c r="S54" s="1" t="s">
        <v>38</v>
      </c>
      <c r="X54" s="1" t="s">
        <v>41</v>
      </c>
      <c r="AA54" s="1" t="s">
        <v>42</v>
      </c>
      <c r="AD54" s="1">
        <v>2015</v>
      </c>
      <c r="AG54" s="1" t="str">
        <f t="shared" si="0"/>
        <v xml:space="preserve">  ("CYM","Cayman Islands","Cayman Islands","KY","Latin America &amp; Caribbean","High income","KY",1),</v>
      </c>
    </row>
    <row r="55" spans="1:33" x14ac:dyDescent="0.25">
      <c r="A55" s="1" t="s">
        <v>375</v>
      </c>
      <c r="B55" s="1" t="s">
        <v>376</v>
      </c>
      <c r="C55" s="1" t="s">
        <v>376</v>
      </c>
      <c r="D55" s="1" t="s">
        <v>377</v>
      </c>
      <c r="E55" s="1" t="s">
        <v>378</v>
      </c>
      <c r="F55" s="1" t="s">
        <v>93</v>
      </c>
      <c r="G55" s="1" t="s">
        <v>379</v>
      </c>
      <c r="H55" s="1" t="s">
        <v>82</v>
      </c>
      <c r="I55" s="1" t="s">
        <v>35</v>
      </c>
      <c r="J55" s="1" t="s">
        <v>378</v>
      </c>
      <c r="K55" s="1" t="s">
        <v>84</v>
      </c>
      <c r="L55" s="1">
        <v>2010</v>
      </c>
      <c r="M55" s="1" t="s">
        <v>36</v>
      </c>
      <c r="O55" s="1" t="s">
        <v>142</v>
      </c>
      <c r="P55" s="1" t="s">
        <v>85</v>
      </c>
      <c r="S55" s="1" t="s">
        <v>38</v>
      </c>
      <c r="U55" s="1" t="s">
        <v>39</v>
      </c>
      <c r="V55" s="1" t="s">
        <v>58</v>
      </c>
      <c r="W55" s="1" t="s">
        <v>112</v>
      </c>
      <c r="X55" s="1">
        <v>2011</v>
      </c>
      <c r="Z55" s="1" t="s">
        <v>144</v>
      </c>
      <c r="AA55" s="1" t="s">
        <v>42</v>
      </c>
      <c r="AB55" s="1">
        <v>2010</v>
      </c>
      <c r="AC55" s="1">
        <v>2014</v>
      </c>
      <c r="AD55" s="1">
        <v>2018</v>
      </c>
      <c r="AG55" s="1" t="str">
        <f t="shared" si="0"/>
        <v xml:space="preserve">  ("CYP","Cyprus","Republic of Cyprus","CY","Europe &amp; Central Asia","High income","CY",1),</v>
      </c>
    </row>
    <row r="56" spans="1:33" x14ac:dyDescent="0.25">
      <c r="A56" s="1" t="s">
        <v>380</v>
      </c>
      <c r="B56" s="1" t="s">
        <v>381</v>
      </c>
      <c r="C56" s="1" t="s">
        <v>381</v>
      </c>
      <c r="D56" s="1" t="s">
        <v>381</v>
      </c>
      <c r="E56" s="1" t="s">
        <v>382</v>
      </c>
      <c r="F56" s="1" t="s">
        <v>383</v>
      </c>
      <c r="H56" s="1" t="s">
        <v>82</v>
      </c>
      <c r="I56" s="1" t="s">
        <v>35</v>
      </c>
      <c r="J56" s="1" t="s">
        <v>382</v>
      </c>
      <c r="K56" s="1" t="s">
        <v>84</v>
      </c>
      <c r="L56" s="1">
        <v>2015</v>
      </c>
      <c r="M56" s="1" t="s">
        <v>36</v>
      </c>
      <c r="P56" s="1" t="s">
        <v>85</v>
      </c>
      <c r="S56" s="1" t="s">
        <v>38</v>
      </c>
      <c r="U56" s="1" t="s">
        <v>86</v>
      </c>
      <c r="V56" s="1" t="s">
        <v>58</v>
      </c>
      <c r="W56" s="1" t="s">
        <v>143</v>
      </c>
      <c r="X56" s="1" t="s">
        <v>164</v>
      </c>
      <c r="Y56" s="1" t="s">
        <v>105</v>
      </c>
      <c r="Z56" s="1" t="s">
        <v>144</v>
      </c>
      <c r="AA56" s="1" t="s">
        <v>42</v>
      </c>
      <c r="AB56" s="1">
        <v>2010</v>
      </c>
      <c r="AC56" s="1">
        <v>2013</v>
      </c>
      <c r="AD56" s="1">
        <v>2018</v>
      </c>
      <c r="AG56" s="1" t="str">
        <f t="shared" si="0"/>
        <v xml:space="preserve">  ("CZE","Czech Republic","Czech Republic","CZ","Europe &amp; Central Asia","High income","CZ",1),</v>
      </c>
    </row>
    <row r="57" spans="1:33" x14ac:dyDescent="0.25">
      <c r="A57" s="1" t="s">
        <v>384</v>
      </c>
      <c r="B57" s="1" t="s">
        <v>385</v>
      </c>
      <c r="C57" s="1" t="s">
        <v>385</v>
      </c>
      <c r="D57" s="1" t="s">
        <v>386</v>
      </c>
      <c r="E57" s="1" t="s">
        <v>387</v>
      </c>
      <c r="F57" s="1" t="s">
        <v>93</v>
      </c>
      <c r="G57" s="1" t="s">
        <v>388</v>
      </c>
      <c r="H57" s="1" t="s">
        <v>82</v>
      </c>
      <c r="I57" s="1" t="s">
        <v>35</v>
      </c>
      <c r="J57" s="1" t="s">
        <v>387</v>
      </c>
      <c r="K57" s="1" t="s">
        <v>84</v>
      </c>
      <c r="L57" s="1">
        <v>2015</v>
      </c>
      <c r="M57" s="1" t="s">
        <v>36</v>
      </c>
      <c r="O57" s="1" t="s">
        <v>142</v>
      </c>
      <c r="P57" s="1" t="s">
        <v>85</v>
      </c>
      <c r="S57" s="1" t="s">
        <v>38</v>
      </c>
      <c r="U57" s="1" t="s">
        <v>86</v>
      </c>
      <c r="V57" s="1" t="s">
        <v>58</v>
      </c>
      <c r="W57" s="1" t="s">
        <v>143</v>
      </c>
      <c r="X57" s="1" t="s">
        <v>389</v>
      </c>
      <c r="Z57" s="1" t="s">
        <v>144</v>
      </c>
      <c r="AA57" s="1" t="s">
        <v>42</v>
      </c>
      <c r="AB57" s="1">
        <v>2010</v>
      </c>
      <c r="AC57" s="1">
        <v>2014</v>
      </c>
      <c r="AD57" s="1">
        <v>2018</v>
      </c>
      <c r="AG57" s="1" t="str">
        <f t="shared" si="0"/>
        <v xml:space="preserve">  ("DEU","Germany","Federal Republic of Germany","DE","Europe &amp; Central Asia","High income","DE",1),</v>
      </c>
    </row>
    <row r="58" spans="1:33" x14ac:dyDescent="0.25">
      <c r="A58" s="1" t="s">
        <v>390</v>
      </c>
      <c r="B58" s="1" t="s">
        <v>391</v>
      </c>
      <c r="C58" s="1" t="s">
        <v>391</v>
      </c>
      <c r="D58" s="1" t="s">
        <v>392</v>
      </c>
      <c r="E58" s="1" t="s">
        <v>393</v>
      </c>
      <c r="F58" s="1" t="s">
        <v>394</v>
      </c>
      <c r="H58" s="1" t="s">
        <v>103</v>
      </c>
      <c r="I58" s="1" t="s">
        <v>72</v>
      </c>
      <c r="J58" s="1" t="s">
        <v>393</v>
      </c>
      <c r="K58" s="1">
        <v>2013</v>
      </c>
      <c r="M58" s="1" t="s">
        <v>36</v>
      </c>
      <c r="N58" s="1" t="s">
        <v>55</v>
      </c>
      <c r="P58" s="1" t="s">
        <v>85</v>
      </c>
      <c r="S58" s="1" t="s">
        <v>267</v>
      </c>
      <c r="T58" s="1" t="s">
        <v>57</v>
      </c>
      <c r="W58" s="1" t="s">
        <v>40</v>
      </c>
      <c r="X58" s="1" t="s">
        <v>41</v>
      </c>
      <c r="Y58" s="1" t="s">
        <v>395</v>
      </c>
      <c r="Z58" s="1" t="s">
        <v>396</v>
      </c>
      <c r="AD58" s="1">
        <v>2009</v>
      </c>
      <c r="AG58" s="1" t="str">
        <f t="shared" si="0"/>
        <v xml:space="preserve">  ("DJI","Djibouti","Republic of Djibouti","DJ","Middle East &amp; North Africa","Lower middle income","DJ",1),</v>
      </c>
    </row>
    <row r="59" spans="1:33" x14ac:dyDescent="0.25">
      <c r="A59" s="1" t="s">
        <v>397</v>
      </c>
      <c r="B59" s="1" t="s">
        <v>398</v>
      </c>
      <c r="C59" s="1" t="s">
        <v>398</v>
      </c>
      <c r="D59" s="1" t="s">
        <v>399</v>
      </c>
      <c r="E59" s="1" t="s">
        <v>400</v>
      </c>
      <c r="F59" s="1" t="s">
        <v>128</v>
      </c>
      <c r="H59" s="1" t="s">
        <v>34</v>
      </c>
      <c r="I59" s="1" t="s">
        <v>83</v>
      </c>
      <c r="J59" s="1" t="s">
        <v>400</v>
      </c>
      <c r="K59" s="1">
        <v>2006</v>
      </c>
      <c r="M59" s="1" t="s">
        <v>36</v>
      </c>
      <c r="N59" s="1" t="s">
        <v>315</v>
      </c>
      <c r="P59" s="1" t="s">
        <v>37</v>
      </c>
      <c r="S59" s="1" t="s">
        <v>38</v>
      </c>
      <c r="T59" s="1" t="s">
        <v>57</v>
      </c>
      <c r="V59" s="1" t="s">
        <v>74</v>
      </c>
      <c r="W59" s="1" t="s">
        <v>40</v>
      </c>
      <c r="X59" s="1">
        <v>2011</v>
      </c>
      <c r="AA59" s="1" t="s">
        <v>42</v>
      </c>
      <c r="AB59" s="1">
        <v>2015</v>
      </c>
      <c r="AD59" s="1">
        <v>2012</v>
      </c>
      <c r="AG59" s="1" t="str">
        <f t="shared" si="0"/>
        <v xml:space="preserve">  ("DMA","Dominica","Commonwealth of Dominica","DM","Latin America &amp; Caribbean","Upper middle income","DM",1),</v>
      </c>
    </row>
    <row r="60" spans="1:33" x14ac:dyDescent="0.25">
      <c r="A60" s="1" t="s">
        <v>401</v>
      </c>
      <c r="B60" s="1" t="s">
        <v>402</v>
      </c>
      <c r="C60" s="1" t="s">
        <v>402</v>
      </c>
      <c r="D60" s="1" t="s">
        <v>403</v>
      </c>
      <c r="E60" s="1" t="s">
        <v>404</v>
      </c>
      <c r="F60" s="1" t="s">
        <v>405</v>
      </c>
      <c r="H60" s="1" t="s">
        <v>82</v>
      </c>
      <c r="I60" s="1" t="s">
        <v>35</v>
      </c>
      <c r="J60" s="1" t="s">
        <v>404</v>
      </c>
      <c r="K60" s="1" t="s">
        <v>84</v>
      </c>
      <c r="L60" s="1">
        <v>2015</v>
      </c>
      <c r="M60" s="1" t="s">
        <v>36</v>
      </c>
      <c r="P60" s="1" t="s">
        <v>85</v>
      </c>
      <c r="S60" s="1" t="s">
        <v>38</v>
      </c>
      <c r="U60" s="1" t="s">
        <v>39</v>
      </c>
      <c r="V60" s="1" t="s">
        <v>58</v>
      </c>
      <c r="W60" s="1" t="s">
        <v>143</v>
      </c>
      <c r="X60" s="1" t="s">
        <v>94</v>
      </c>
      <c r="Z60" s="1" t="s">
        <v>144</v>
      </c>
      <c r="AA60" s="1" t="s">
        <v>42</v>
      </c>
      <c r="AB60" s="1">
        <v>2010</v>
      </c>
      <c r="AC60" s="1">
        <v>2014</v>
      </c>
      <c r="AD60" s="1">
        <v>2018</v>
      </c>
      <c r="AG60" s="1" t="str">
        <f t="shared" si="0"/>
        <v xml:space="preserve">  ("DNK","Denmark","Kingdom of Denmark","DK","Europe &amp; Central Asia","High income","DK",1),</v>
      </c>
    </row>
    <row r="61" spans="1:33" x14ac:dyDescent="0.25">
      <c r="A61" s="1" t="s">
        <v>406</v>
      </c>
      <c r="B61" s="1" t="s">
        <v>407</v>
      </c>
      <c r="C61" s="1" t="s">
        <v>407</v>
      </c>
      <c r="D61" s="1" t="s">
        <v>407</v>
      </c>
      <c r="E61" s="1" t="s">
        <v>408</v>
      </c>
      <c r="F61" s="1" t="s">
        <v>409</v>
      </c>
      <c r="H61" s="1" t="s">
        <v>34</v>
      </c>
      <c r="I61" s="1" t="s">
        <v>83</v>
      </c>
      <c r="J61" s="1" t="s">
        <v>408</v>
      </c>
      <c r="K61" s="1" t="s">
        <v>84</v>
      </c>
      <c r="L61" s="1">
        <v>2007</v>
      </c>
      <c r="M61" s="1" t="s">
        <v>36</v>
      </c>
      <c r="N61" s="1" t="s">
        <v>73</v>
      </c>
      <c r="P61" s="1" t="s">
        <v>85</v>
      </c>
      <c r="S61" s="1" t="s">
        <v>38</v>
      </c>
      <c r="T61" s="1" t="s">
        <v>57</v>
      </c>
      <c r="U61" s="1" t="s">
        <v>39</v>
      </c>
      <c r="V61" s="1" t="s">
        <v>58</v>
      </c>
      <c r="W61" s="1" t="s">
        <v>40</v>
      </c>
      <c r="X61" s="1" t="s">
        <v>41</v>
      </c>
      <c r="Y61" s="1" t="s">
        <v>181</v>
      </c>
      <c r="Z61" s="1" t="s">
        <v>114</v>
      </c>
      <c r="AB61" s="1">
        <v>2015</v>
      </c>
      <c r="AC61" s="1">
        <v>1984</v>
      </c>
      <c r="AD61" s="1">
        <v>2017</v>
      </c>
      <c r="AG61" s="1" t="str">
        <f t="shared" si="0"/>
        <v xml:space="preserve">  ("DOM","Dominican Republic","Dominican Republic","DO","Latin America &amp; Caribbean","Upper middle income","DO",1),</v>
      </c>
    </row>
    <row r="62" spans="1:33" x14ac:dyDescent="0.25">
      <c r="A62" s="1" t="s">
        <v>410</v>
      </c>
      <c r="B62" s="1" t="s">
        <v>411</v>
      </c>
      <c r="C62" s="1" t="s">
        <v>411</v>
      </c>
      <c r="D62" s="1" t="s">
        <v>412</v>
      </c>
      <c r="E62" s="1" t="s">
        <v>413</v>
      </c>
      <c r="F62" s="1" t="s">
        <v>414</v>
      </c>
      <c r="H62" s="1" t="s">
        <v>103</v>
      </c>
      <c r="I62" s="1" t="s">
        <v>72</v>
      </c>
      <c r="J62" s="1" t="s">
        <v>413</v>
      </c>
      <c r="K62" s="1" t="s">
        <v>84</v>
      </c>
      <c r="L62" s="1">
        <v>2012</v>
      </c>
      <c r="M62" s="1" t="s">
        <v>36</v>
      </c>
      <c r="N62" s="1" t="s">
        <v>73</v>
      </c>
      <c r="P62" s="1" t="s">
        <v>37</v>
      </c>
      <c r="S62" s="1" t="s">
        <v>38</v>
      </c>
      <c r="T62" s="1" t="s">
        <v>57</v>
      </c>
      <c r="U62" s="1" t="s">
        <v>86</v>
      </c>
      <c r="V62" s="1" t="s">
        <v>58</v>
      </c>
      <c r="W62" s="1" t="s">
        <v>40</v>
      </c>
      <c r="X62" s="1" t="s">
        <v>41</v>
      </c>
      <c r="Y62" s="1" t="s">
        <v>268</v>
      </c>
      <c r="Z62" s="1" t="s">
        <v>415</v>
      </c>
      <c r="AC62" s="1">
        <v>2010</v>
      </c>
      <c r="AD62" s="1">
        <v>2017</v>
      </c>
      <c r="AG62" s="1" t="str">
        <f t="shared" si="0"/>
        <v xml:space="preserve">  ("DZA","Algeria","People's Democratic Republic of Algeria","DZ","Middle East &amp; North Africa","Lower middle income","DZ",1),</v>
      </c>
    </row>
    <row r="63" spans="1:33" x14ac:dyDescent="0.25">
      <c r="A63" s="1" t="s">
        <v>416</v>
      </c>
      <c r="B63" s="1" t="s">
        <v>417</v>
      </c>
      <c r="C63" s="1" t="s">
        <v>417</v>
      </c>
      <c r="D63" s="1" t="s">
        <v>417</v>
      </c>
      <c r="E63" s="1" t="s">
        <v>418</v>
      </c>
      <c r="J63" s="1" t="s">
        <v>418</v>
      </c>
      <c r="AG63" s="1" t="str">
        <f t="shared" si="0"/>
        <v xml:space="preserve">  ("EAP","East Asia &amp; Pacific (excluding high income)","East Asia &amp; Pacific (excluding high income)","4E","","","4E",1),</v>
      </c>
    </row>
    <row r="64" spans="1:33" x14ac:dyDescent="0.25">
      <c r="A64" s="1" t="s">
        <v>419</v>
      </c>
      <c r="B64" s="1" t="s">
        <v>420</v>
      </c>
      <c r="C64" s="1" t="s">
        <v>420</v>
      </c>
      <c r="D64" s="1" t="s">
        <v>420</v>
      </c>
      <c r="E64" s="1" t="s">
        <v>421</v>
      </c>
      <c r="G64" s="1" t="s">
        <v>422</v>
      </c>
      <c r="J64" s="1" t="s">
        <v>421</v>
      </c>
      <c r="AG64" s="1" t="str">
        <f t="shared" si="0"/>
        <v xml:space="preserve">  ("EAR","Early-demographic dividend","Early-demographic dividend","V2","","","V2",1),</v>
      </c>
    </row>
    <row r="65" spans="1:33" x14ac:dyDescent="0.25">
      <c r="A65" s="1" t="s">
        <v>423</v>
      </c>
      <c r="B65" s="1" t="s">
        <v>124</v>
      </c>
      <c r="C65" s="1" t="s">
        <v>124</v>
      </c>
      <c r="D65" s="1" t="s">
        <v>124</v>
      </c>
      <c r="E65" s="1" t="s">
        <v>424</v>
      </c>
      <c r="G65" s="1" t="s">
        <v>425</v>
      </c>
      <c r="J65" s="1" t="s">
        <v>424</v>
      </c>
      <c r="AG65" s="1" t="str">
        <f t="shared" si="0"/>
        <v xml:space="preserve">  ("EAS","East Asia &amp; Pacific","East Asia &amp; Pacific","Z4","","","Z4",1),</v>
      </c>
    </row>
    <row r="66" spans="1:33" x14ac:dyDescent="0.25">
      <c r="A66" s="1" t="s">
        <v>426</v>
      </c>
      <c r="B66" s="1" t="s">
        <v>427</v>
      </c>
      <c r="C66" s="1" t="s">
        <v>427</v>
      </c>
      <c r="D66" s="1" t="s">
        <v>427</v>
      </c>
      <c r="E66" s="1" t="s">
        <v>428</v>
      </c>
      <c r="J66" s="1" t="s">
        <v>428</v>
      </c>
      <c r="AG66" s="1" t="str">
        <f t="shared" si="0"/>
        <v xml:space="preserve">  ("ECA","Europe &amp; Central Asia (excluding high income)","Europe &amp; Central Asia (excluding high income)","7E","","","7E",1),</v>
      </c>
    </row>
    <row r="67" spans="1:33" x14ac:dyDescent="0.25">
      <c r="A67" s="1" t="s">
        <v>429</v>
      </c>
      <c r="B67" s="1" t="s">
        <v>82</v>
      </c>
      <c r="C67" s="1" t="s">
        <v>82</v>
      </c>
      <c r="D67" s="1" t="s">
        <v>82</v>
      </c>
      <c r="E67" s="1" t="s">
        <v>430</v>
      </c>
      <c r="G67" s="1" t="s">
        <v>431</v>
      </c>
      <c r="J67" s="1" t="s">
        <v>430</v>
      </c>
      <c r="AG67" s="1" t="str">
        <f t="shared" ref="AG67:AG130" si="1">"  ("""&amp;A67&amp;""","""&amp;B67&amp;""","""&amp;D67&amp;""","""&amp;E67&amp;""","""&amp;H67&amp;""","""&amp;I67&amp;""","""&amp;J67&amp;""",1),"</f>
        <v xml:space="preserve">  ("ECS","Europe &amp; Central Asia","Europe &amp; Central Asia","Z7","","","Z7",1),</v>
      </c>
    </row>
    <row r="68" spans="1:33" x14ac:dyDescent="0.25">
      <c r="A68" s="1" t="s">
        <v>432</v>
      </c>
      <c r="B68" s="1" t="s">
        <v>433</v>
      </c>
      <c r="C68" s="1" t="s">
        <v>433</v>
      </c>
      <c r="D68" s="1" t="s">
        <v>434</v>
      </c>
      <c r="E68" s="1" t="s">
        <v>435</v>
      </c>
      <c r="F68" s="1" t="s">
        <v>123</v>
      </c>
      <c r="H68" s="1" t="s">
        <v>34</v>
      </c>
      <c r="I68" s="1" t="s">
        <v>83</v>
      </c>
      <c r="J68" s="1" t="s">
        <v>435</v>
      </c>
      <c r="K68" s="1">
        <v>2007</v>
      </c>
      <c r="M68" s="1" t="s">
        <v>36</v>
      </c>
      <c r="N68" s="1" t="s">
        <v>73</v>
      </c>
      <c r="P68" s="1" t="s">
        <v>85</v>
      </c>
      <c r="S68" s="1" t="s">
        <v>38</v>
      </c>
      <c r="T68" s="1" t="s">
        <v>57</v>
      </c>
      <c r="U68" s="1" t="s">
        <v>86</v>
      </c>
      <c r="W68" s="1" t="s">
        <v>112</v>
      </c>
      <c r="X68" s="1" t="s">
        <v>41</v>
      </c>
      <c r="Y68" s="1" t="s">
        <v>436</v>
      </c>
      <c r="Z68" s="1" t="s">
        <v>437</v>
      </c>
      <c r="AC68" s="1">
        <v>2008</v>
      </c>
      <c r="AD68" s="1">
        <v>2018</v>
      </c>
      <c r="AG68" s="1" t="str">
        <f t="shared" si="1"/>
        <v xml:space="preserve">  ("ECU","Ecuador","Republic of Ecuador","EC","Latin America &amp; Caribbean","Upper middle income","EC",1),</v>
      </c>
    </row>
    <row r="69" spans="1:33" x14ac:dyDescent="0.25">
      <c r="A69" s="1" t="s">
        <v>438</v>
      </c>
      <c r="B69" s="1" t="s">
        <v>439</v>
      </c>
      <c r="C69" s="1" t="s">
        <v>440</v>
      </c>
      <c r="D69" s="1" t="s">
        <v>441</v>
      </c>
      <c r="E69" s="1" t="s">
        <v>442</v>
      </c>
      <c r="F69" s="1" t="s">
        <v>443</v>
      </c>
      <c r="G69" s="1" t="s">
        <v>444</v>
      </c>
      <c r="H69" s="1" t="s">
        <v>103</v>
      </c>
      <c r="I69" s="1" t="s">
        <v>72</v>
      </c>
      <c r="J69" s="1" t="s">
        <v>442</v>
      </c>
      <c r="K69" s="1" t="s">
        <v>445</v>
      </c>
      <c r="M69" s="1" t="s">
        <v>36</v>
      </c>
      <c r="N69" s="1" t="s">
        <v>73</v>
      </c>
      <c r="P69" s="1" t="s">
        <v>37</v>
      </c>
      <c r="S69" s="1" t="s">
        <v>267</v>
      </c>
      <c r="T69" s="1" t="s">
        <v>57</v>
      </c>
      <c r="U69" s="1" t="s">
        <v>39</v>
      </c>
      <c r="V69" s="1" t="s">
        <v>74</v>
      </c>
      <c r="W69" s="1" t="s">
        <v>112</v>
      </c>
      <c r="X69" s="1">
        <v>2017</v>
      </c>
      <c r="Y69" s="1" t="s">
        <v>446</v>
      </c>
      <c r="Z69" s="1" t="s">
        <v>207</v>
      </c>
      <c r="AA69" s="1" t="s">
        <v>42</v>
      </c>
      <c r="AB69" s="1" t="s">
        <v>447</v>
      </c>
      <c r="AC69" s="1">
        <v>2012</v>
      </c>
      <c r="AD69" s="1">
        <v>2018</v>
      </c>
      <c r="AG69" s="1" t="str">
        <f t="shared" si="1"/>
        <v xml:space="preserve">  ("EGY","Egypt","Arab Republic of Egypt","EG","Middle East &amp; North Africa","Lower middle income","EG",1),</v>
      </c>
    </row>
    <row r="70" spans="1:33" x14ac:dyDescent="0.25">
      <c r="A70" s="1" t="s">
        <v>448</v>
      </c>
      <c r="B70" s="1" t="s">
        <v>142</v>
      </c>
      <c r="C70" s="1" t="s">
        <v>142</v>
      </c>
      <c r="D70" s="1" t="s">
        <v>142</v>
      </c>
      <c r="E70" s="1" t="s">
        <v>449</v>
      </c>
      <c r="G70" s="1" t="s">
        <v>450</v>
      </c>
      <c r="J70" s="1" t="s">
        <v>449</v>
      </c>
      <c r="W70" s="1" t="s">
        <v>112</v>
      </c>
      <c r="AG70" s="1" t="str">
        <f t="shared" si="1"/>
        <v xml:space="preserve">  ("EMU","Euro area","Euro area","XC","","","XC",1),</v>
      </c>
    </row>
    <row r="71" spans="1:33" x14ac:dyDescent="0.25">
      <c r="A71" s="1" t="s">
        <v>451</v>
      </c>
      <c r="B71" s="1" t="s">
        <v>452</v>
      </c>
      <c r="C71" s="1" t="s">
        <v>452</v>
      </c>
      <c r="D71" s="1" t="s">
        <v>453</v>
      </c>
      <c r="E71" s="1" t="s">
        <v>454</v>
      </c>
      <c r="F71" s="1" t="s">
        <v>455</v>
      </c>
      <c r="G71" s="1" t="s">
        <v>456</v>
      </c>
      <c r="H71" s="1" t="s">
        <v>71</v>
      </c>
      <c r="I71" s="1" t="s">
        <v>54</v>
      </c>
      <c r="J71" s="1" t="s">
        <v>454</v>
      </c>
      <c r="K71" s="1">
        <v>2011</v>
      </c>
      <c r="M71" s="1" t="s">
        <v>36</v>
      </c>
      <c r="N71" s="1" t="s">
        <v>55</v>
      </c>
      <c r="O71" s="1" t="s">
        <v>56</v>
      </c>
      <c r="P71" s="1" t="s">
        <v>457</v>
      </c>
      <c r="S71" s="1" t="s">
        <v>267</v>
      </c>
      <c r="T71" s="1" t="s">
        <v>458</v>
      </c>
      <c r="Y71" s="1" t="s">
        <v>459</v>
      </c>
      <c r="Z71" s="1" t="s">
        <v>460</v>
      </c>
      <c r="AC71" s="1">
        <v>2012</v>
      </c>
      <c r="AD71" s="1">
        <v>2003</v>
      </c>
      <c r="AG71" s="1" t="str">
        <f t="shared" si="1"/>
        <v xml:space="preserve">  ("ERI","Eritrea","State of Eritrea","ER","Sub-Saharan Africa","Low income","ER",1),</v>
      </c>
    </row>
    <row r="72" spans="1:33" x14ac:dyDescent="0.25">
      <c r="A72" s="1" t="s">
        <v>461</v>
      </c>
      <c r="B72" s="1" t="s">
        <v>462</v>
      </c>
      <c r="C72" s="1" t="s">
        <v>462</v>
      </c>
      <c r="D72" s="1" t="s">
        <v>463</v>
      </c>
      <c r="E72" s="1" t="s">
        <v>464</v>
      </c>
      <c r="F72" s="1" t="s">
        <v>93</v>
      </c>
      <c r="G72" s="1" t="s">
        <v>465</v>
      </c>
      <c r="H72" s="1" t="s">
        <v>82</v>
      </c>
      <c r="I72" s="1" t="s">
        <v>35</v>
      </c>
      <c r="J72" s="1" t="s">
        <v>464</v>
      </c>
      <c r="K72" s="1" t="s">
        <v>84</v>
      </c>
      <c r="L72" s="1">
        <v>2015</v>
      </c>
      <c r="M72" s="1" t="s">
        <v>36</v>
      </c>
      <c r="O72" s="1" t="s">
        <v>142</v>
      </c>
      <c r="P72" s="1" t="s">
        <v>85</v>
      </c>
      <c r="S72" s="1" t="s">
        <v>38</v>
      </c>
      <c r="U72" s="1" t="s">
        <v>86</v>
      </c>
      <c r="V72" s="1" t="s">
        <v>58</v>
      </c>
      <c r="W72" s="1" t="s">
        <v>143</v>
      </c>
      <c r="X72" s="1" t="s">
        <v>164</v>
      </c>
      <c r="Z72" s="1" t="s">
        <v>144</v>
      </c>
      <c r="AA72" s="1" t="s">
        <v>42</v>
      </c>
      <c r="AB72" s="1">
        <v>2009</v>
      </c>
      <c r="AC72" s="1">
        <v>2014</v>
      </c>
      <c r="AD72" s="1">
        <v>2018</v>
      </c>
      <c r="AG72" s="1" t="str">
        <f t="shared" si="1"/>
        <v xml:space="preserve">  ("ESP","Spain","Kingdom of Spain","ES","Europe &amp; Central Asia","High income","ES",1),</v>
      </c>
    </row>
    <row r="73" spans="1:33" x14ac:dyDescent="0.25">
      <c r="A73" s="1" t="s">
        <v>466</v>
      </c>
      <c r="B73" s="1" t="s">
        <v>467</v>
      </c>
      <c r="C73" s="1" t="s">
        <v>467</v>
      </c>
      <c r="D73" s="1" t="s">
        <v>468</v>
      </c>
      <c r="E73" s="1" t="s">
        <v>469</v>
      </c>
      <c r="F73" s="1" t="s">
        <v>93</v>
      </c>
      <c r="G73" s="1" t="s">
        <v>470</v>
      </c>
      <c r="H73" s="1" t="s">
        <v>82</v>
      </c>
      <c r="I73" s="1" t="s">
        <v>35</v>
      </c>
      <c r="J73" s="1" t="s">
        <v>469</v>
      </c>
      <c r="K73" s="1" t="s">
        <v>84</v>
      </c>
      <c r="L73" s="1">
        <v>2015</v>
      </c>
      <c r="M73" s="1" t="s">
        <v>36</v>
      </c>
      <c r="O73" s="1" t="s">
        <v>142</v>
      </c>
      <c r="P73" s="1" t="s">
        <v>85</v>
      </c>
      <c r="S73" s="1" t="s">
        <v>38</v>
      </c>
      <c r="U73" s="1" t="s">
        <v>39</v>
      </c>
      <c r="V73" s="1" t="s">
        <v>58</v>
      </c>
      <c r="W73" s="1" t="s">
        <v>112</v>
      </c>
      <c r="X73" s="1" t="s">
        <v>471</v>
      </c>
      <c r="Y73" s="1" t="s">
        <v>105</v>
      </c>
      <c r="Z73" s="1" t="s">
        <v>144</v>
      </c>
      <c r="AA73" s="1" t="s">
        <v>42</v>
      </c>
      <c r="AB73" s="1">
        <v>2010</v>
      </c>
      <c r="AC73" s="1">
        <v>2014</v>
      </c>
      <c r="AD73" s="1">
        <v>2018</v>
      </c>
      <c r="AG73" s="1" t="str">
        <f t="shared" si="1"/>
        <v xml:space="preserve">  ("EST","Estonia","Republic of Estonia","EE","Europe &amp; Central Asia","High income","EE",1),</v>
      </c>
    </row>
    <row r="74" spans="1:33" x14ac:dyDescent="0.25">
      <c r="A74" s="1" t="s">
        <v>472</v>
      </c>
      <c r="B74" s="1" t="s">
        <v>473</v>
      </c>
      <c r="C74" s="1" t="s">
        <v>473</v>
      </c>
      <c r="D74" s="1" t="s">
        <v>474</v>
      </c>
      <c r="E74" s="1" t="s">
        <v>475</v>
      </c>
      <c r="F74" s="1" t="s">
        <v>476</v>
      </c>
      <c r="G74" s="1" t="s">
        <v>477</v>
      </c>
      <c r="H74" s="1" t="s">
        <v>71</v>
      </c>
      <c r="I74" s="1" t="s">
        <v>54</v>
      </c>
      <c r="J74" s="1" t="s">
        <v>475</v>
      </c>
      <c r="K74" s="1" t="s">
        <v>478</v>
      </c>
      <c r="M74" s="1" t="s">
        <v>36</v>
      </c>
      <c r="N74" s="1" t="s">
        <v>55</v>
      </c>
      <c r="O74" s="1" t="s">
        <v>56</v>
      </c>
      <c r="P74" s="1" t="s">
        <v>37</v>
      </c>
      <c r="S74" s="1" t="s">
        <v>267</v>
      </c>
      <c r="T74" s="1" t="s">
        <v>57</v>
      </c>
      <c r="U74" s="1" t="s">
        <v>39</v>
      </c>
      <c r="V74" s="1" t="s">
        <v>74</v>
      </c>
      <c r="W74" s="1" t="s">
        <v>40</v>
      </c>
      <c r="X74" s="1" t="s">
        <v>41</v>
      </c>
      <c r="Y74" s="1" t="s">
        <v>479</v>
      </c>
      <c r="Z74" s="1" t="s">
        <v>480</v>
      </c>
      <c r="AC74" s="1">
        <v>2014</v>
      </c>
      <c r="AD74" s="1">
        <v>2016</v>
      </c>
      <c r="AG74" s="1" t="str">
        <f t="shared" si="1"/>
        <v xml:space="preserve">  ("ETH","Ethiopia","Federal Democratic Republic of Ethiopia","ET","Sub-Saharan Africa","Low income","ET",1),</v>
      </c>
    </row>
    <row r="75" spans="1:33" x14ac:dyDescent="0.25">
      <c r="A75" s="1" t="s">
        <v>481</v>
      </c>
      <c r="B75" s="1" t="s">
        <v>482</v>
      </c>
      <c r="C75" s="1" t="s">
        <v>482</v>
      </c>
      <c r="D75" s="1" t="s">
        <v>482</v>
      </c>
      <c r="E75" s="1" t="s">
        <v>483</v>
      </c>
      <c r="G75" s="1" t="s">
        <v>484</v>
      </c>
      <c r="J75" s="1" t="s">
        <v>483</v>
      </c>
      <c r="AG75" s="1" t="str">
        <f t="shared" si="1"/>
        <v xml:space="preserve">  ("EUU","European Union","European Union","EU","","","EU",1),</v>
      </c>
    </row>
    <row r="76" spans="1:33" x14ac:dyDescent="0.25">
      <c r="A76" s="1" t="s">
        <v>485</v>
      </c>
      <c r="B76" s="1" t="s">
        <v>486</v>
      </c>
      <c r="C76" s="1" t="s">
        <v>486</v>
      </c>
      <c r="D76" s="1" t="s">
        <v>486</v>
      </c>
      <c r="E76" s="1" t="s">
        <v>487</v>
      </c>
      <c r="G76" s="1" t="s">
        <v>488</v>
      </c>
      <c r="J76" s="1" t="s">
        <v>487</v>
      </c>
      <c r="AG76" s="1" t="str">
        <f t="shared" si="1"/>
        <v xml:space="preserve">  ("FCS","Fragile and conflict affected situations","Fragile and conflict affected situations","F1","","","F1",1),</v>
      </c>
    </row>
    <row r="77" spans="1:33" x14ac:dyDescent="0.25">
      <c r="A77" s="1" t="s">
        <v>489</v>
      </c>
      <c r="B77" s="1" t="s">
        <v>490</v>
      </c>
      <c r="C77" s="1" t="s">
        <v>490</v>
      </c>
      <c r="D77" s="1" t="s">
        <v>491</v>
      </c>
      <c r="E77" s="1" t="s">
        <v>492</v>
      </c>
      <c r="F77" s="1" t="s">
        <v>93</v>
      </c>
      <c r="G77" s="1" t="s">
        <v>493</v>
      </c>
      <c r="H77" s="1" t="s">
        <v>82</v>
      </c>
      <c r="I77" s="1" t="s">
        <v>35</v>
      </c>
      <c r="J77" s="1" t="s">
        <v>492</v>
      </c>
      <c r="K77" s="1" t="s">
        <v>84</v>
      </c>
      <c r="L77" s="1">
        <v>2015</v>
      </c>
      <c r="M77" s="1" t="s">
        <v>36</v>
      </c>
      <c r="O77" s="1" t="s">
        <v>142</v>
      </c>
      <c r="P77" s="1" t="s">
        <v>85</v>
      </c>
      <c r="S77" s="1" t="s">
        <v>38</v>
      </c>
      <c r="U77" s="1" t="s">
        <v>86</v>
      </c>
      <c r="V77" s="1" t="s">
        <v>58</v>
      </c>
      <c r="W77" s="1" t="s">
        <v>143</v>
      </c>
      <c r="X77" s="1" t="s">
        <v>194</v>
      </c>
      <c r="Z77" s="1" t="s">
        <v>144</v>
      </c>
      <c r="AA77" s="1" t="s">
        <v>42</v>
      </c>
      <c r="AB77" s="1">
        <v>2010</v>
      </c>
      <c r="AC77" s="1">
        <v>2014</v>
      </c>
      <c r="AD77" s="1">
        <v>2018</v>
      </c>
      <c r="AG77" s="1" t="str">
        <f t="shared" si="1"/>
        <v xml:space="preserve">  ("FIN","Finland","Republic of Finland","FI","Europe &amp; Central Asia","High income","FI",1),</v>
      </c>
    </row>
    <row r="78" spans="1:33" x14ac:dyDescent="0.25">
      <c r="A78" s="1" t="s">
        <v>494</v>
      </c>
      <c r="B78" s="1" t="s">
        <v>495</v>
      </c>
      <c r="C78" s="1" t="s">
        <v>495</v>
      </c>
      <c r="D78" s="1" t="s">
        <v>496</v>
      </c>
      <c r="E78" s="1" t="s">
        <v>497</v>
      </c>
      <c r="F78" s="1" t="s">
        <v>498</v>
      </c>
      <c r="H78" s="1" t="s">
        <v>124</v>
      </c>
      <c r="I78" s="1" t="s">
        <v>83</v>
      </c>
      <c r="J78" s="1" t="s">
        <v>497</v>
      </c>
      <c r="K78" s="1">
        <v>2014</v>
      </c>
      <c r="M78" s="1" t="s">
        <v>36</v>
      </c>
      <c r="N78" s="1" t="s">
        <v>315</v>
      </c>
      <c r="P78" s="1" t="s">
        <v>85</v>
      </c>
      <c r="S78" s="1" t="s">
        <v>38</v>
      </c>
      <c r="T78" s="1" t="s">
        <v>57</v>
      </c>
      <c r="U78" s="1" t="s">
        <v>39</v>
      </c>
      <c r="V78" s="1" t="s">
        <v>74</v>
      </c>
      <c r="W78" s="1" t="s">
        <v>40</v>
      </c>
      <c r="X78" s="1">
        <v>2017</v>
      </c>
      <c r="Z78" s="1" t="s">
        <v>499</v>
      </c>
      <c r="AA78" s="1" t="s">
        <v>42</v>
      </c>
      <c r="AB78" s="1">
        <v>2009</v>
      </c>
      <c r="AC78" s="1">
        <v>2011</v>
      </c>
      <c r="AD78" s="1">
        <v>2018</v>
      </c>
      <c r="AG78" s="1" t="str">
        <f t="shared" si="1"/>
        <v xml:space="preserve">  ("FJI","Fiji","Republic of Fiji","FJ","East Asia &amp; Pacific","Upper middle income","FJ",1),</v>
      </c>
    </row>
    <row r="79" spans="1:33" x14ac:dyDescent="0.25">
      <c r="A79" s="1" t="s">
        <v>500</v>
      </c>
      <c r="B79" s="1" t="s">
        <v>501</v>
      </c>
      <c r="C79" s="1" t="s">
        <v>501</v>
      </c>
      <c r="D79" s="1" t="s">
        <v>502</v>
      </c>
      <c r="E79" s="1" t="s">
        <v>503</v>
      </c>
      <c r="F79" s="1" t="s">
        <v>93</v>
      </c>
      <c r="G79" s="1" t="s">
        <v>504</v>
      </c>
      <c r="H79" s="1" t="s">
        <v>82</v>
      </c>
      <c r="I79" s="1" t="s">
        <v>35</v>
      </c>
      <c r="J79" s="1" t="s">
        <v>503</v>
      </c>
      <c r="K79" s="1" t="s">
        <v>84</v>
      </c>
      <c r="L79" s="1">
        <v>2015</v>
      </c>
      <c r="M79" s="1" t="s">
        <v>36</v>
      </c>
      <c r="O79" s="1" t="s">
        <v>142</v>
      </c>
      <c r="P79" s="1" t="s">
        <v>85</v>
      </c>
      <c r="S79" s="1" t="s">
        <v>38</v>
      </c>
      <c r="U79" s="1" t="s">
        <v>86</v>
      </c>
      <c r="V79" s="1" t="s">
        <v>58</v>
      </c>
      <c r="W79" s="1" t="s">
        <v>143</v>
      </c>
      <c r="X79" s="1">
        <v>2016</v>
      </c>
      <c r="Z79" s="1" t="s">
        <v>144</v>
      </c>
      <c r="AA79" s="1" t="s">
        <v>42</v>
      </c>
      <c r="AB79" s="1">
        <v>2010</v>
      </c>
      <c r="AC79" s="1">
        <v>2014</v>
      </c>
      <c r="AD79" s="1">
        <v>2018</v>
      </c>
      <c r="AG79" s="1" t="str">
        <f t="shared" si="1"/>
        <v xml:space="preserve">  ("FRA","France","French Republic","FR","Europe &amp; Central Asia","High income","FR",1),</v>
      </c>
    </row>
    <row r="80" spans="1:33" x14ac:dyDescent="0.25">
      <c r="A80" s="1" t="s">
        <v>505</v>
      </c>
      <c r="B80" s="1" t="s">
        <v>506</v>
      </c>
      <c r="C80" s="1" t="s">
        <v>506</v>
      </c>
      <c r="D80" s="1" t="s">
        <v>506</v>
      </c>
      <c r="E80" s="1" t="s">
        <v>507</v>
      </c>
      <c r="F80" s="1" t="s">
        <v>405</v>
      </c>
      <c r="H80" s="1" t="s">
        <v>82</v>
      </c>
      <c r="I80" s="1" t="s">
        <v>35</v>
      </c>
      <c r="J80" s="1" t="s">
        <v>507</v>
      </c>
      <c r="S80" s="1" t="s">
        <v>267</v>
      </c>
      <c r="X80" s="1">
        <v>2011</v>
      </c>
      <c r="AA80" s="1" t="s">
        <v>42</v>
      </c>
      <c r="AD80" s="1">
        <v>2009</v>
      </c>
      <c r="AG80" s="1" t="str">
        <f t="shared" si="1"/>
        <v xml:space="preserve">  ("FRO","Faroe Islands","Faroe Islands","FO","Europe &amp; Central Asia","High income","FO",1),</v>
      </c>
    </row>
    <row r="81" spans="1:33" x14ac:dyDescent="0.25">
      <c r="A81" s="1" t="s">
        <v>508</v>
      </c>
      <c r="B81" s="1" t="s">
        <v>509</v>
      </c>
      <c r="C81" s="1" t="s">
        <v>510</v>
      </c>
      <c r="D81" s="1" t="s">
        <v>511</v>
      </c>
      <c r="E81" s="1" t="s">
        <v>512</v>
      </c>
      <c r="F81" s="1" t="s">
        <v>123</v>
      </c>
      <c r="G81" s="1" t="s">
        <v>513</v>
      </c>
      <c r="H81" s="1" t="s">
        <v>124</v>
      </c>
      <c r="I81" s="1" t="s">
        <v>72</v>
      </c>
      <c r="J81" s="1" t="s">
        <v>512</v>
      </c>
      <c r="K81" s="1" t="s">
        <v>514</v>
      </c>
      <c r="M81" s="1" t="s">
        <v>36</v>
      </c>
      <c r="N81" s="1" t="s">
        <v>55</v>
      </c>
      <c r="P81" s="1" t="s">
        <v>37</v>
      </c>
      <c r="S81" s="1" t="s">
        <v>38</v>
      </c>
      <c r="V81" s="1" t="s">
        <v>74</v>
      </c>
      <c r="W81" s="1" t="s">
        <v>40</v>
      </c>
      <c r="X81" s="1" t="s">
        <v>41</v>
      </c>
      <c r="Z81" s="1" t="s">
        <v>499</v>
      </c>
      <c r="AD81" s="1">
        <v>2013</v>
      </c>
      <c r="AG81" s="1" t="str">
        <f t="shared" si="1"/>
        <v xml:space="preserve">  ("FSM","Micronesia","Federated States of Micronesia","FM","East Asia &amp; Pacific","Lower middle income","FM",1),</v>
      </c>
    </row>
    <row r="82" spans="1:33" x14ac:dyDescent="0.25">
      <c r="A82" s="1" t="s">
        <v>515</v>
      </c>
      <c r="B82" s="1" t="s">
        <v>516</v>
      </c>
      <c r="C82" s="1" t="s">
        <v>516</v>
      </c>
      <c r="D82" s="1" t="s">
        <v>517</v>
      </c>
      <c r="E82" s="1" t="s">
        <v>518</v>
      </c>
      <c r="F82" s="1" t="s">
        <v>266</v>
      </c>
      <c r="H82" s="1" t="s">
        <v>71</v>
      </c>
      <c r="I82" s="1" t="s">
        <v>83</v>
      </c>
      <c r="J82" s="1" t="s">
        <v>518</v>
      </c>
      <c r="K82" s="1">
        <v>2001</v>
      </c>
      <c r="M82" s="1" t="s">
        <v>36</v>
      </c>
      <c r="N82" s="1" t="s">
        <v>73</v>
      </c>
      <c r="P82" s="1" t="s">
        <v>37</v>
      </c>
      <c r="S82" s="1" t="s">
        <v>267</v>
      </c>
      <c r="T82" s="1" t="s">
        <v>57</v>
      </c>
      <c r="W82" s="1" t="s">
        <v>40</v>
      </c>
      <c r="X82" s="1">
        <v>2013</v>
      </c>
      <c r="Y82" s="1" t="s">
        <v>519</v>
      </c>
      <c r="Z82" s="1" t="s">
        <v>520</v>
      </c>
      <c r="AC82" s="1">
        <v>1995</v>
      </c>
      <c r="AD82" s="1">
        <v>2009</v>
      </c>
      <c r="AG82" s="1" t="str">
        <f t="shared" si="1"/>
        <v xml:space="preserve">  ("GAB","Gabon","Gabonese Republic","GA","Sub-Saharan Africa","Upper middle income","GA",1),</v>
      </c>
    </row>
    <row r="83" spans="1:33" x14ac:dyDescent="0.25">
      <c r="A83" s="1" t="s">
        <v>521</v>
      </c>
      <c r="B83" s="1" t="s">
        <v>522</v>
      </c>
      <c r="C83" s="1" t="s">
        <v>522</v>
      </c>
      <c r="D83" s="1" t="s">
        <v>523</v>
      </c>
      <c r="E83" s="1" t="s">
        <v>524</v>
      </c>
      <c r="F83" s="1" t="s">
        <v>287</v>
      </c>
      <c r="H83" s="1" t="s">
        <v>82</v>
      </c>
      <c r="I83" s="1" t="s">
        <v>35</v>
      </c>
      <c r="J83" s="1" t="s">
        <v>524</v>
      </c>
      <c r="K83" s="1" t="s">
        <v>84</v>
      </c>
      <c r="L83" s="1">
        <v>2015</v>
      </c>
      <c r="M83" s="1" t="s">
        <v>36</v>
      </c>
      <c r="P83" s="1" t="s">
        <v>85</v>
      </c>
      <c r="S83" s="1" t="s">
        <v>38</v>
      </c>
      <c r="U83" s="1" t="s">
        <v>39</v>
      </c>
      <c r="V83" s="1" t="s">
        <v>58</v>
      </c>
      <c r="W83" s="1" t="s">
        <v>112</v>
      </c>
      <c r="X83" s="1">
        <v>2011</v>
      </c>
      <c r="Z83" s="1" t="s">
        <v>144</v>
      </c>
      <c r="AA83" s="1" t="s">
        <v>42</v>
      </c>
      <c r="AB83" s="1">
        <v>2010</v>
      </c>
      <c r="AC83" s="1">
        <v>2013</v>
      </c>
      <c r="AD83" s="1">
        <v>2018</v>
      </c>
      <c r="AG83" s="1" t="str">
        <f t="shared" si="1"/>
        <v xml:space="preserve">  ("GBR","United Kingdom","United Kingdom of Great Britain and Northern Ireland","GB","Europe &amp; Central Asia","High income","GB",1),</v>
      </c>
    </row>
    <row r="84" spans="1:33" x14ac:dyDescent="0.25">
      <c r="A84" s="1" t="s">
        <v>525</v>
      </c>
      <c r="B84" s="1" t="s">
        <v>526</v>
      </c>
      <c r="C84" s="1" t="s">
        <v>526</v>
      </c>
      <c r="D84" s="1" t="s">
        <v>526</v>
      </c>
      <c r="E84" s="1" t="s">
        <v>527</v>
      </c>
      <c r="F84" s="1" t="s">
        <v>528</v>
      </c>
      <c r="G84" s="1" t="s">
        <v>529</v>
      </c>
      <c r="H84" s="1" t="s">
        <v>82</v>
      </c>
      <c r="I84" s="1" t="s">
        <v>83</v>
      </c>
      <c r="J84" s="1" t="s">
        <v>527</v>
      </c>
      <c r="K84" s="1" t="s">
        <v>84</v>
      </c>
      <c r="L84" s="1">
        <v>2015</v>
      </c>
      <c r="M84" s="1" t="s">
        <v>36</v>
      </c>
      <c r="N84" s="1" t="s">
        <v>73</v>
      </c>
      <c r="P84" s="1" t="s">
        <v>85</v>
      </c>
      <c r="S84" s="1" t="s">
        <v>38</v>
      </c>
      <c r="T84" s="1" t="s">
        <v>57</v>
      </c>
      <c r="U84" s="1" t="s">
        <v>39</v>
      </c>
      <c r="V84" s="1" t="s">
        <v>58</v>
      </c>
      <c r="W84" s="1" t="s">
        <v>112</v>
      </c>
      <c r="X84" s="1">
        <v>2014</v>
      </c>
      <c r="Y84" s="1" t="s">
        <v>358</v>
      </c>
      <c r="Z84" s="1" t="s">
        <v>214</v>
      </c>
      <c r="AA84" s="1" t="s">
        <v>42</v>
      </c>
      <c r="AB84" s="1">
        <v>2014</v>
      </c>
      <c r="AC84" s="1">
        <v>2013</v>
      </c>
      <c r="AD84" s="1">
        <v>2018</v>
      </c>
      <c r="AG84" s="1" t="str">
        <f t="shared" si="1"/>
        <v xml:space="preserve">  ("GEO","Georgia","Georgia","GE","Europe &amp; Central Asia","Upper middle income","GE",1),</v>
      </c>
    </row>
    <row r="85" spans="1:33" x14ac:dyDescent="0.25">
      <c r="A85" s="1" t="s">
        <v>530</v>
      </c>
      <c r="B85" s="1" t="s">
        <v>531</v>
      </c>
      <c r="C85" s="1" t="s">
        <v>531</v>
      </c>
      <c r="D85" s="1" t="s">
        <v>532</v>
      </c>
      <c r="E85" s="1" t="s">
        <v>533</v>
      </c>
      <c r="F85" s="1" t="s">
        <v>534</v>
      </c>
      <c r="G85" s="1" t="s">
        <v>535</v>
      </c>
      <c r="H85" s="1" t="s">
        <v>71</v>
      </c>
      <c r="I85" s="1" t="s">
        <v>72</v>
      </c>
      <c r="J85" s="1" t="s">
        <v>533</v>
      </c>
      <c r="K85" s="1">
        <v>2013</v>
      </c>
      <c r="M85" s="1" t="s">
        <v>36</v>
      </c>
      <c r="N85" s="1" t="s">
        <v>55</v>
      </c>
      <c r="O85" s="1" t="s">
        <v>56</v>
      </c>
      <c r="P85" s="1" t="s">
        <v>85</v>
      </c>
      <c r="S85" s="1" t="s">
        <v>38</v>
      </c>
      <c r="T85" s="1" t="s">
        <v>458</v>
      </c>
      <c r="U85" s="1" t="s">
        <v>39</v>
      </c>
      <c r="V85" s="1" t="s">
        <v>58</v>
      </c>
      <c r="W85" s="1" t="s">
        <v>40</v>
      </c>
      <c r="X85" s="1" t="s">
        <v>41</v>
      </c>
      <c r="Y85" s="1" t="s">
        <v>536</v>
      </c>
      <c r="Z85" s="1" t="s">
        <v>537</v>
      </c>
      <c r="AC85" s="1">
        <v>2003</v>
      </c>
      <c r="AD85" s="1">
        <v>2018</v>
      </c>
      <c r="AG85" s="1" t="str">
        <f t="shared" si="1"/>
        <v xml:space="preserve">  ("GHA","Ghana","Republic of Ghana","GH","Sub-Saharan Africa","Lower middle income","GH",1),</v>
      </c>
    </row>
    <row r="86" spans="1:33" x14ac:dyDescent="0.25">
      <c r="A86" s="1" t="s">
        <v>538</v>
      </c>
      <c r="B86" s="1" t="s">
        <v>539</v>
      </c>
      <c r="C86" s="1" t="s">
        <v>539</v>
      </c>
      <c r="D86" s="1" t="s">
        <v>539</v>
      </c>
      <c r="E86" s="1" t="s">
        <v>540</v>
      </c>
      <c r="F86" s="1" t="s">
        <v>541</v>
      </c>
      <c r="G86" s="1" t="s">
        <v>542</v>
      </c>
      <c r="H86" s="1" t="s">
        <v>82</v>
      </c>
      <c r="I86" s="1" t="s">
        <v>35</v>
      </c>
      <c r="J86" s="1" t="s">
        <v>540</v>
      </c>
      <c r="X86" s="1">
        <v>2012</v>
      </c>
      <c r="AA86" s="1" t="s">
        <v>42</v>
      </c>
      <c r="AG86" s="1" t="str">
        <f t="shared" si="1"/>
        <v xml:space="preserve">  ("GIB","Gibraltar","Gibraltar","GI","Europe &amp; Central Asia","High income","GI",1),</v>
      </c>
    </row>
    <row r="87" spans="1:33" x14ac:dyDescent="0.25">
      <c r="A87" s="1" t="s">
        <v>543</v>
      </c>
      <c r="B87" s="1" t="s">
        <v>544</v>
      </c>
      <c r="C87" s="1" t="s">
        <v>544</v>
      </c>
      <c r="D87" s="1" t="s">
        <v>545</v>
      </c>
      <c r="E87" s="1" t="s">
        <v>546</v>
      </c>
      <c r="F87" s="1" t="s">
        <v>547</v>
      </c>
      <c r="H87" s="1" t="s">
        <v>71</v>
      </c>
      <c r="I87" s="1" t="s">
        <v>54</v>
      </c>
      <c r="J87" s="1" t="s">
        <v>546</v>
      </c>
      <c r="K87" s="1" t="s">
        <v>84</v>
      </c>
      <c r="L87" s="1">
        <v>2010</v>
      </c>
      <c r="M87" s="1" t="s">
        <v>36</v>
      </c>
      <c r="N87" s="1" t="s">
        <v>55</v>
      </c>
      <c r="O87" s="1" t="s">
        <v>56</v>
      </c>
      <c r="P87" s="1" t="s">
        <v>85</v>
      </c>
      <c r="S87" s="1" t="s">
        <v>38</v>
      </c>
      <c r="T87" s="1" t="s">
        <v>57</v>
      </c>
      <c r="U87" s="1" t="s">
        <v>86</v>
      </c>
      <c r="W87" s="1" t="s">
        <v>40</v>
      </c>
      <c r="X87" s="1">
        <v>2014</v>
      </c>
      <c r="Y87" s="1" t="s">
        <v>548</v>
      </c>
      <c r="Z87" s="1" t="s">
        <v>549</v>
      </c>
      <c r="AD87" s="1">
        <v>2015</v>
      </c>
      <c r="AG87" s="1" t="str">
        <f t="shared" si="1"/>
        <v xml:space="preserve">  ("GIN","Guinea","Republic of Guinea","GN","Sub-Saharan Africa","Low income","GN",1),</v>
      </c>
    </row>
    <row r="88" spans="1:33" x14ac:dyDescent="0.25">
      <c r="A88" s="1" t="s">
        <v>550</v>
      </c>
      <c r="B88" s="1" t="s">
        <v>551</v>
      </c>
      <c r="C88" s="1" t="s">
        <v>552</v>
      </c>
      <c r="D88" s="1" t="s">
        <v>553</v>
      </c>
      <c r="E88" s="1" t="s">
        <v>554</v>
      </c>
      <c r="F88" s="1" t="s">
        <v>555</v>
      </c>
      <c r="H88" s="1" t="s">
        <v>71</v>
      </c>
      <c r="I88" s="1" t="s">
        <v>54</v>
      </c>
      <c r="J88" s="1" t="s">
        <v>554</v>
      </c>
      <c r="K88" s="1">
        <v>2013</v>
      </c>
      <c r="M88" s="1" t="s">
        <v>36</v>
      </c>
      <c r="N88" s="1" t="s">
        <v>55</v>
      </c>
      <c r="O88" s="1" t="s">
        <v>56</v>
      </c>
      <c r="P88" s="1" t="s">
        <v>85</v>
      </c>
      <c r="S88" s="1" t="s">
        <v>38</v>
      </c>
      <c r="T88" s="1" t="s">
        <v>57</v>
      </c>
      <c r="U88" s="1" t="s">
        <v>39</v>
      </c>
      <c r="V88" s="1" t="s">
        <v>58</v>
      </c>
      <c r="W88" s="1" t="s">
        <v>40</v>
      </c>
      <c r="X88" s="1">
        <v>2013</v>
      </c>
      <c r="Y88" s="1" t="s">
        <v>519</v>
      </c>
      <c r="Z88" s="1" t="s">
        <v>304</v>
      </c>
      <c r="AB88" s="1" t="s">
        <v>556</v>
      </c>
      <c r="AC88" s="1">
        <v>2004</v>
      </c>
      <c r="AD88" s="1">
        <v>2018</v>
      </c>
      <c r="AG88" s="1" t="str">
        <f t="shared" si="1"/>
        <v xml:space="preserve">  ("GMB","The Gambia","Republic of The Gambia","GM","Sub-Saharan Africa","Low income","GM",1),</v>
      </c>
    </row>
    <row r="89" spans="1:33" x14ac:dyDescent="0.25">
      <c r="A89" s="1" t="s">
        <v>557</v>
      </c>
      <c r="B89" s="1" t="s">
        <v>558</v>
      </c>
      <c r="C89" s="1" t="s">
        <v>558</v>
      </c>
      <c r="D89" s="1" t="s">
        <v>559</v>
      </c>
      <c r="E89" s="1" t="s">
        <v>560</v>
      </c>
      <c r="F89" s="1" t="s">
        <v>169</v>
      </c>
      <c r="H89" s="1" t="s">
        <v>71</v>
      </c>
      <c r="I89" s="1" t="s">
        <v>54</v>
      </c>
      <c r="J89" s="1" t="s">
        <v>560</v>
      </c>
      <c r="K89" s="1">
        <v>2005</v>
      </c>
      <c r="M89" s="1" t="s">
        <v>36</v>
      </c>
      <c r="N89" s="1" t="s">
        <v>55</v>
      </c>
      <c r="O89" s="1" t="s">
        <v>56</v>
      </c>
      <c r="P89" s="1" t="s">
        <v>37</v>
      </c>
      <c r="S89" s="1" t="s">
        <v>38</v>
      </c>
      <c r="T89" s="1" t="s">
        <v>57</v>
      </c>
      <c r="W89" s="1" t="s">
        <v>40</v>
      </c>
      <c r="X89" s="1">
        <v>2009</v>
      </c>
      <c r="Y89" s="1" t="s">
        <v>268</v>
      </c>
      <c r="Z89" s="1" t="s">
        <v>561</v>
      </c>
      <c r="AD89" s="1">
        <v>2005</v>
      </c>
      <c r="AG89" s="1" t="str">
        <f t="shared" si="1"/>
        <v xml:space="preserve">  ("GNB","Guinea-Bissau","Republic of Guinea-Bissau","GW","Sub-Saharan Africa","Low income","GW",1),</v>
      </c>
    </row>
    <row r="90" spans="1:33" x14ac:dyDescent="0.25">
      <c r="A90" s="1" t="s">
        <v>562</v>
      </c>
      <c r="B90" s="1" t="s">
        <v>563</v>
      </c>
      <c r="C90" s="1" t="s">
        <v>563</v>
      </c>
      <c r="D90" s="1" t="s">
        <v>564</v>
      </c>
      <c r="E90" s="1" t="s">
        <v>565</v>
      </c>
      <c r="F90" s="1" t="s">
        <v>266</v>
      </c>
      <c r="H90" s="1" t="s">
        <v>71</v>
      </c>
      <c r="I90" s="1" t="s">
        <v>83</v>
      </c>
      <c r="J90" s="1" t="s">
        <v>565</v>
      </c>
      <c r="K90" s="1">
        <v>2006</v>
      </c>
      <c r="M90" s="1" t="s">
        <v>36</v>
      </c>
      <c r="N90" s="1" t="s">
        <v>73</v>
      </c>
      <c r="P90" s="1" t="s">
        <v>37</v>
      </c>
      <c r="S90" s="1" t="s">
        <v>267</v>
      </c>
      <c r="V90" s="1" t="s">
        <v>74</v>
      </c>
      <c r="W90" s="1" t="s">
        <v>40</v>
      </c>
      <c r="X90" s="1">
        <v>2015</v>
      </c>
      <c r="Y90" s="1" t="s">
        <v>566</v>
      </c>
      <c r="Z90" s="1" t="s">
        <v>567</v>
      </c>
      <c r="AB90" s="1">
        <v>2015</v>
      </c>
      <c r="AG90" s="1" t="str">
        <f t="shared" si="1"/>
        <v xml:space="preserve">  ("GNQ","Equatorial Guinea","Republic of Equatorial Guinea","GQ","Sub-Saharan Africa","Upper middle income","GQ",1),</v>
      </c>
    </row>
    <row r="91" spans="1:33" x14ac:dyDescent="0.25">
      <c r="A91" s="1" t="s">
        <v>568</v>
      </c>
      <c r="B91" s="1" t="s">
        <v>569</v>
      </c>
      <c r="C91" s="1" t="s">
        <v>569</v>
      </c>
      <c r="D91" s="1" t="s">
        <v>570</v>
      </c>
      <c r="E91" s="1" t="s">
        <v>571</v>
      </c>
      <c r="F91" s="1" t="s">
        <v>93</v>
      </c>
      <c r="G91" s="1" t="s">
        <v>572</v>
      </c>
      <c r="H91" s="1" t="s">
        <v>82</v>
      </c>
      <c r="I91" s="1" t="s">
        <v>35</v>
      </c>
      <c r="J91" s="1" t="s">
        <v>571</v>
      </c>
      <c r="K91" s="1" t="s">
        <v>84</v>
      </c>
      <c r="L91" s="1">
        <v>2015</v>
      </c>
      <c r="M91" s="1" t="s">
        <v>36</v>
      </c>
      <c r="O91" s="1" t="s">
        <v>142</v>
      </c>
      <c r="P91" s="1" t="s">
        <v>85</v>
      </c>
      <c r="S91" s="1" t="s">
        <v>38</v>
      </c>
      <c r="U91" s="1" t="s">
        <v>86</v>
      </c>
      <c r="V91" s="1" t="s">
        <v>58</v>
      </c>
      <c r="W91" s="1" t="s">
        <v>112</v>
      </c>
      <c r="X91" s="1">
        <v>2011</v>
      </c>
      <c r="Z91" s="1" t="s">
        <v>144</v>
      </c>
      <c r="AA91" s="1" t="s">
        <v>42</v>
      </c>
      <c r="AB91" s="1">
        <v>2009</v>
      </c>
      <c r="AC91" s="1">
        <v>2013</v>
      </c>
      <c r="AD91" s="1">
        <v>2018</v>
      </c>
      <c r="AG91" s="1" t="str">
        <f t="shared" si="1"/>
        <v xml:space="preserve">  ("GRC","Greece","Hellenic Republic","GR","Europe &amp; Central Asia","High income","GR",1),</v>
      </c>
    </row>
    <row r="92" spans="1:33" x14ac:dyDescent="0.25">
      <c r="A92" s="1" t="s">
        <v>573</v>
      </c>
      <c r="B92" s="1" t="s">
        <v>574</v>
      </c>
      <c r="C92" s="1" t="s">
        <v>574</v>
      </c>
      <c r="D92" s="1" t="s">
        <v>574</v>
      </c>
      <c r="E92" s="1" t="s">
        <v>575</v>
      </c>
      <c r="F92" s="1" t="s">
        <v>128</v>
      </c>
      <c r="H92" s="1" t="s">
        <v>34</v>
      </c>
      <c r="I92" s="1" t="s">
        <v>83</v>
      </c>
      <c r="J92" s="1" t="s">
        <v>575</v>
      </c>
      <c r="K92" s="1">
        <v>2006</v>
      </c>
      <c r="M92" s="1" t="s">
        <v>36</v>
      </c>
      <c r="N92" s="1" t="s">
        <v>315</v>
      </c>
      <c r="P92" s="1" t="s">
        <v>37</v>
      </c>
      <c r="S92" s="1" t="s">
        <v>38</v>
      </c>
      <c r="T92" s="1" t="s">
        <v>57</v>
      </c>
      <c r="V92" s="1" t="s">
        <v>74</v>
      </c>
      <c r="W92" s="1" t="s">
        <v>40</v>
      </c>
      <c r="X92" s="1">
        <v>2011</v>
      </c>
      <c r="Y92" s="1" t="s">
        <v>576</v>
      </c>
      <c r="AA92" s="1" t="s">
        <v>42</v>
      </c>
      <c r="AB92" s="1">
        <v>2012</v>
      </c>
      <c r="AD92" s="1">
        <v>2009</v>
      </c>
      <c r="AG92" s="1" t="str">
        <f t="shared" si="1"/>
        <v xml:space="preserve">  ("GRD","Grenada","Grenada","GD","Latin America &amp; Caribbean","Upper middle income","GD",1),</v>
      </c>
    </row>
    <row r="93" spans="1:33" x14ac:dyDescent="0.25">
      <c r="A93" s="1" t="s">
        <v>577</v>
      </c>
      <c r="B93" s="1" t="s">
        <v>578</v>
      </c>
      <c r="C93" s="1" t="s">
        <v>578</v>
      </c>
      <c r="D93" s="1" t="s">
        <v>578</v>
      </c>
      <c r="E93" s="1" t="s">
        <v>579</v>
      </c>
      <c r="F93" s="1" t="s">
        <v>405</v>
      </c>
      <c r="H93" s="1" t="s">
        <v>82</v>
      </c>
      <c r="I93" s="1" t="s">
        <v>35</v>
      </c>
      <c r="J93" s="1" t="s">
        <v>579</v>
      </c>
      <c r="U93" s="1" t="s">
        <v>39</v>
      </c>
      <c r="X93" s="1" t="s">
        <v>194</v>
      </c>
      <c r="AA93" s="1" t="s">
        <v>42</v>
      </c>
      <c r="AD93" s="1">
        <v>2018</v>
      </c>
      <c r="AG93" s="1" t="str">
        <f t="shared" si="1"/>
        <v xml:space="preserve">  ("GRL","Greenland","Greenland","GL","Europe &amp; Central Asia","High income","GL",1),</v>
      </c>
    </row>
    <row r="94" spans="1:33" x14ac:dyDescent="0.25">
      <c r="A94" s="1" t="s">
        <v>580</v>
      </c>
      <c r="B94" s="1" t="s">
        <v>581</v>
      </c>
      <c r="C94" s="1" t="s">
        <v>581</v>
      </c>
      <c r="D94" s="1" t="s">
        <v>582</v>
      </c>
      <c r="E94" s="1" t="s">
        <v>583</v>
      </c>
      <c r="F94" s="1" t="s">
        <v>584</v>
      </c>
      <c r="G94" s="1" t="s">
        <v>585</v>
      </c>
      <c r="H94" s="1" t="s">
        <v>34</v>
      </c>
      <c r="I94" s="1" t="s">
        <v>83</v>
      </c>
      <c r="J94" s="1" t="s">
        <v>583</v>
      </c>
      <c r="K94" s="1" t="s">
        <v>84</v>
      </c>
      <c r="L94" s="1">
        <v>2013</v>
      </c>
      <c r="M94" s="1" t="s">
        <v>36</v>
      </c>
      <c r="N94" s="1" t="s">
        <v>73</v>
      </c>
      <c r="P94" s="1" t="s">
        <v>85</v>
      </c>
      <c r="S94" s="1" t="s">
        <v>38</v>
      </c>
      <c r="T94" s="1" t="s">
        <v>57</v>
      </c>
      <c r="U94" s="1" t="s">
        <v>86</v>
      </c>
      <c r="V94" s="1" t="s">
        <v>74</v>
      </c>
      <c r="W94" s="1" t="s">
        <v>40</v>
      </c>
      <c r="X94" s="1">
        <v>2018</v>
      </c>
      <c r="Y94" s="1" t="s">
        <v>586</v>
      </c>
      <c r="Z94" s="1" t="s">
        <v>587</v>
      </c>
      <c r="AA94" s="1" t="s">
        <v>42</v>
      </c>
      <c r="AC94" s="1">
        <v>1988</v>
      </c>
      <c r="AD94" s="1">
        <v>2017</v>
      </c>
      <c r="AG94" s="1" t="str">
        <f t="shared" si="1"/>
        <v xml:space="preserve">  ("GTM","Guatemala","Republic of Guatemala","GT","Latin America &amp; Caribbean","Upper middle income","GT",1),</v>
      </c>
    </row>
    <row r="95" spans="1:33" x14ac:dyDescent="0.25">
      <c r="A95" s="1" t="s">
        <v>588</v>
      </c>
      <c r="B95" s="1" t="s">
        <v>589</v>
      </c>
      <c r="C95" s="1" t="s">
        <v>589</v>
      </c>
      <c r="D95" s="1" t="s">
        <v>589</v>
      </c>
      <c r="E95" s="1" t="s">
        <v>590</v>
      </c>
      <c r="F95" s="1" t="s">
        <v>123</v>
      </c>
      <c r="H95" s="1" t="s">
        <v>124</v>
      </c>
      <c r="I95" s="1" t="s">
        <v>35</v>
      </c>
      <c r="J95" s="1" t="s">
        <v>590</v>
      </c>
      <c r="K95" s="1">
        <v>2012</v>
      </c>
      <c r="M95" s="1" t="s">
        <v>36</v>
      </c>
      <c r="P95" s="1" t="s">
        <v>37</v>
      </c>
      <c r="X95" s="1" t="s">
        <v>41</v>
      </c>
      <c r="AA95" s="1" t="s">
        <v>42</v>
      </c>
      <c r="AB95" s="1">
        <v>2007</v>
      </c>
      <c r="AG95" s="1" t="str">
        <f t="shared" si="1"/>
        <v xml:space="preserve">  ("GUM","Guam","Guam","GU","East Asia &amp; Pacific","High income","GU",1),</v>
      </c>
    </row>
    <row r="96" spans="1:33" x14ac:dyDescent="0.25">
      <c r="A96" s="1" t="s">
        <v>591</v>
      </c>
      <c r="B96" s="1" t="s">
        <v>592</v>
      </c>
      <c r="C96" s="1" t="s">
        <v>592</v>
      </c>
      <c r="D96" s="1" t="s">
        <v>593</v>
      </c>
      <c r="E96" s="1" t="s">
        <v>594</v>
      </c>
      <c r="F96" s="1" t="s">
        <v>595</v>
      </c>
      <c r="H96" s="1" t="s">
        <v>34</v>
      </c>
      <c r="I96" s="1" t="s">
        <v>83</v>
      </c>
      <c r="J96" s="1" t="s">
        <v>594</v>
      </c>
      <c r="K96" s="1">
        <v>2012</v>
      </c>
      <c r="M96" s="1" t="s">
        <v>36</v>
      </c>
      <c r="N96" s="1" t="s">
        <v>55</v>
      </c>
      <c r="O96" s="1" t="s">
        <v>56</v>
      </c>
      <c r="P96" s="1" t="s">
        <v>85</v>
      </c>
      <c r="S96" s="1" t="s">
        <v>38</v>
      </c>
      <c r="T96" s="1" t="s">
        <v>57</v>
      </c>
      <c r="U96" s="1" t="s">
        <v>86</v>
      </c>
      <c r="W96" s="1" t="s">
        <v>40</v>
      </c>
      <c r="X96" s="1">
        <v>2012</v>
      </c>
      <c r="Y96" s="1" t="s">
        <v>113</v>
      </c>
      <c r="Z96" s="1" t="s">
        <v>596</v>
      </c>
      <c r="AD96" s="1">
        <v>2018</v>
      </c>
      <c r="AG96" s="1" t="str">
        <f t="shared" si="1"/>
        <v xml:space="preserve">  ("GUY","Guyana","Co-operative Republic of Guyana","GY","Latin America &amp; Caribbean","Upper middle income","GY",1),</v>
      </c>
    </row>
    <row r="97" spans="1:33" x14ac:dyDescent="0.25">
      <c r="A97" s="1" t="s">
        <v>597</v>
      </c>
      <c r="B97" s="1" t="s">
        <v>35</v>
      </c>
      <c r="C97" s="1" t="s">
        <v>35</v>
      </c>
      <c r="D97" s="1" t="s">
        <v>35</v>
      </c>
      <c r="E97" s="1" t="s">
        <v>598</v>
      </c>
      <c r="G97" s="1" t="s">
        <v>599</v>
      </c>
      <c r="J97" s="1" t="s">
        <v>598</v>
      </c>
      <c r="AG97" s="1" t="str">
        <f t="shared" si="1"/>
        <v xml:space="preserve">  ("HIC","High income","High income","XD","","","XD",1),</v>
      </c>
    </row>
    <row r="98" spans="1:33" x14ac:dyDescent="0.25">
      <c r="A98" s="1" t="s">
        <v>600</v>
      </c>
      <c r="B98" s="1" t="s">
        <v>601</v>
      </c>
      <c r="C98" s="1" t="s">
        <v>601</v>
      </c>
      <c r="D98" s="1" t="s">
        <v>602</v>
      </c>
      <c r="E98" s="1" t="s">
        <v>603</v>
      </c>
      <c r="F98" s="1" t="s">
        <v>604</v>
      </c>
      <c r="G98" s="1" t="s">
        <v>605</v>
      </c>
      <c r="H98" s="1" t="s">
        <v>124</v>
      </c>
      <c r="I98" s="1" t="s">
        <v>35</v>
      </c>
      <c r="J98" s="1" t="s">
        <v>603</v>
      </c>
      <c r="K98" s="1" t="s">
        <v>84</v>
      </c>
      <c r="L98" s="1">
        <v>2019</v>
      </c>
      <c r="M98" s="1" t="s">
        <v>36</v>
      </c>
      <c r="P98" s="1" t="s">
        <v>85</v>
      </c>
      <c r="S98" s="1" t="s">
        <v>38</v>
      </c>
      <c r="U98" s="1" t="s">
        <v>39</v>
      </c>
      <c r="W98" s="1" t="s">
        <v>112</v>
      </c>
      <c r="X98" s="1" t="s">
        <v>606</v>
      </c>
      <c r="AA98" s="1" t="s">
        <v>42</v>
      </c>
      <c r="AC98" s="1">
        <v>2014</v>
      </c>
      <c r="AD98" s="1">
        <v>2018</v>
      </c>
      <c r="AG98" s="1" t="str">
        <f t="shared" si="1"/>
        <v xml:space="preserve">  ("HKG","Hong Kong SAR, China","Hong Kong Special Administrative Region of the People's Republic of China","HK","East Asia &amp; Pacific","High income","HK",1),</v>
      </c>
    </row>
    <row r="99" spans="1:33" x14ac:dyDescent="0.25">
      <c r="A99" s="1" t="s">
        <v>607</v>
      </c>
      <c r="B99" s="1" t="s">
        <v>608</v>
      </c>
      <c r="C99" s="1" t="s">
        <v>608</v>
      </c>
      <c r="D99" s="1" t="s">
        <v>609</v>
      </c>
      <c r="E99" s="1" t="s">
        <v>610</v>
      </c>
      <c r="F99" s="1" t="s">
        <v>611</v>
      </c>
      <c r="G99" s="1" t="s">
        <v>612</v>
      </c>
      <c r="H99" s="1" t="s">
        <v>34</v>
      </c>
      <c r="I99" s="1" t="s">
        <v>72</v>
      </c>
      <c r="J99" s="1" t="s">
        <v>610</v>
      </c>
      <c r="K99" s="1">
        <v>2000</v>
      </c>
      <c r="M99" s="1" t="s">
        <v>36</v>
      </c>
      <c r="N99" s="1" t="s">
        <v>55</v>
      </c>
      <c r="O99" s="1" t="s">
        <v>56</v>
      </c>
      <c r="P99" s="1" t="s">
        <v>37</v>
      </c>
      <c r="S99" s="1" t="s">
        <v>267</v>
      </c>
      <c r="T99" s="1" t="s">
        <v>57</v>
      </c>
      <c r="U99" s="1" t="s">
        <v>86</v>
      </c>
      <c r="V99" s="1" t="s">
        <v>58</v>
      </c>
      <c r="W99" s="1" t="s">
        <v>40</v>
      </c>
      <c r="X99" s="1">
        <v>2013</v>
      </c>
      <c r="Y99" s="1" t="s">
        <v>181</v>
      </c>
      <c r="Z99" s="1" t="s">
        <v>214</v>
      </c>
      <c r="AC99" s="1">
        <v>1996</v>
      </c>
      <c r="AD99" s="1">
        <v>2017</v>
      </c>
      <c r="AG99" s="1" t="str">
        <f t="shared" si="1"/>
        <v xml:space="preserve">  ("HND","Honduras","Republic of Honduras","HN","Latin America &amp; Caribbean","Lower middle income","HN",1),</v>
      </c>
    </row>
    <row r="100" spans="1:33" x14ac:dyDescent="0.25">
      <c r="A100" s="1" t="s">
        <v>613</v>
      </c>
      <c r="B100" s="1" t="s">
        <v>614</v>
      </c>
      <c r="C100" s="1" t="s">
        <v>614</v>
      </c>
      <c r="D100" s="1" t="s">
        <v>614</v>
      </c>
      <c r="E100" s="1" t="s">
        <v>615</v>
      </c>
      <c r="G100" s="1" t="s">
        <v>616</v>
      </c>
      <c r="J100" s="1" t="s">
        <v>615</v>
      </c>
      <c r="AG100" s="1" t="str">
        <f t="shared" si="1"/>
        <v xml:space="preserve">  ("HPC","Heavily indebted poor countries (HIPC)","Heavily indebted poor countries (HIPC)","XE","","","XE",1),</v>
      </c>
    </row>
    <row r="101" spans="1:33" x14ac:dyDescent="0.25">
      <c r="A101" s="1" t="s">
        <v>617</v>
      </c>
      <c r="B101" s="1" t="s">
        <v>618</v>
      </c>
      <c r="C101" s="1" t="s">
        <v>618</v>
      </c>
      <c r="D101" s="1" t="s">
        <v>619</v>
      </c>
      <c r="E101" s="1" t="s">
        <v>620</v>
      </c>
      <c r="F101" s="1" t="s">
        <v>621</v>
      </c>
      <c r="H101" s="1" t="s">
        <v>82</v>
      </c>
      <c r="I101" s="1" t="s">
        <v>35</v>
      </c>
      <c r="J101" s="1" t="s">
        <v>620</v>
      </c>
      <c r="K101" s="1" t="s">
        <v>84</v>
      </c>
      <c r="L101" s="1">
        <v>2015</v>
      </c>
      <c r="M101" s="1" t="s">
        <v>36</v>
      </c>
      <c r="N101" s="1" t="s">
        <v>73</v>
      </c>
      <c r="P101" s="1" t="s">
        <v>85</v>
      </c>
      <c r="S101" s="1" t="s">
        <v>38</v>
      </c>
      <c r="U101" s="1" t="s">
        <v>86</v>
      </c>
      <c r="V101" s="1" t="s">
        <v>74</v>
      </c>
      <c r="W101" s="1" t="s">
        <v>112</v>
      </c>
      <c r="X101" s="1">
        <v>2011</v>
      </c>
      <c r="Y101" s="1" t="s">
        <v>105</v>
      </c>
      <c r="Z101" s="1" t="s">
        <v>144</v>
      </c>
      <c r="AA101" s="1" t="s">
        <v>42</v>
      </c>
      <c r="AB101" s="1" t="s">
        <v>622</v>
      </c>
      <c r="AC101" s="1">
        <v>1996</v>
      </c>
      <c r="AD101" s="1">
        <v>2018</v>
      </c>
      <c r="AG101" s="1" t="str">
        <f t="shared" si="1"/>
        <v xml:space="preserve">  ("HRV","Croatia","Republic of Croatia","HR","Europe &amp; Central Asia","High income","HR",1),</v>
      </c>
    </row>
    <row r="102" spans="1:33" x14ac:dyDescent="0.25">
      <c r="A102" s="1" t="s">
        <v>623</v>
      </c>
      <c r="B102" s="1" t="s">
        <v>624</v>
      </c>
      <c r="C102" s="1" t="s">
        <v>624</v>
      </c>
      <c r="D102" s="1" t="s">
        <v>625</v>
      </c>
      <c r="E102" s="1" t="s">
        <v>626</v>
      </c>
      <c r="F102" s="1" t="s">
        <v>627</v>
      </c>
      <c r="G102" s="1" t="s">
        <v>628</v>
      </c>
      <c r="H102" s="1" t="s">
        <v>34</v>
      </c>
      <c r="I102" s="1" t="s">
        <v>72</v>
      </c>
      <c r="J102" s="1" t="s">
        <v>626</v>
      </c>
      <c r="K102" s="1" t="s">
        <v>629</v>
      </c>
      <c r="M102" s="1" t="s">
        <v>36</v>
      </c>
      <c r="N102" s="1" t="s">
        <v>55</v>
      </c>
      <c r="O102" s="1" t="s">
        <v>56</v>
      </c>
      <c r="P102" s="1" t="s">
        <v>85</v>
      </c>
      <c r="S102" s="1" t="s">
        <v>267</v>
      </c>
      <c r="T102" s="1" t="s">
        <v>57</v>
      </c>
      <c r="W102" s="1" t="s">
        <v>40</v>
      </c>
      <c r="X102" s="1">
        <v>2003</v>
      </c>
      <c r="Y102" s="1" t="s">
        <v>157</v>
      </c>
      <c r="Z102" s="1" t="s">
        <v>630</v>
      </c>
      <c r="AB102" s="1" t="s">
        <v>631</v>
      </c>
      <c r="AG102" s="1" t="str">
        <f t="shared" si="1"/>
        <v xml:space="preserve">  ("HTI","Haiti","Republic of Haiti","HT","Latin America &amp; Caribbean","Lower middle income","HT",1),</v>
      </c>
    </row>
    <row r="103" spans="1:33" x14ac:dyDescent="0.25">
      <c r="A103" s="1" t="s">
        <v>632</v>
      </c>
      <c r="B103" s="1" t="s">
        <v>633</v>
      </c>
      <c r="C103" s="1" t="s">
        <v>633</v>
      </c>
      <c r="D103" s="1" t="s">
        <v>633</v>
      </c>
      <c r="E103" s="1" t="s">
        <v>634</v>
      </c>
      <c r="F103" s="1" t="s">
        <v>635</v>
      </c>
      <c r="H103" s="1" t="s">
        <v>82</v>
      </c>
      <c r="I103" s="1" t="s">
        <v>35</v>
      </c>
      <c r="J103" s="1" t="s">
        <v>634</v>
      </c>
      <c r="K103" s="1" t="s">
        <v>84</v>
      </c>
      <c r="L103" s="1">
        <v>2015</v>
      </c>
      <c r="M103" s="1" t="s">
        <v>36</v>
      </c>
      <c r="P103" s="1" t="s">
        <v>85</v>
      </c>
      <c r="S103" s="1" t="s">
        <v>38</v>
      </c>
      <c r="U103" s="1" t="s">
        <v>86</v>
      </c>
      <c r="V103" s="1" t="s">
        <v>58</v>
      </c>
      <c r="W103" s="1" t="s">
        <v>112</v>
      </c>
      <c r="X103" s="1">
        <v>2011</v>
      </c>
      <c r="Y103" s="1" t="s">
        <v>105</v>
      </c>
      <c r="Z103" s="1" t="s">
        <v>636</v>
      </c>
      <c r="AA103" s="1" t="s">
        <v>42</v>
      </c>
      <c r="AB103" s="1">
        <v>2010</v>
      </c>
      <c r="AC103" s="1">
        <v>2013</v>
      </c>
      <c r="AD103" s="1">
        <v>2018</v>
      </c>
      <c r="AG103" s="1" t="str">
        <f t="shared" si="1"/>
        <v xml:space="preserve">  ("HUN","Hungary","Hungary","HU","Europe &amp; Central Asia","High income","HU",1),</v>
      </c>
    </row>
    <row r="104" spans="1:33" x14ac:dyDescent="0.25">
      <c r="A104" s="1" t="s">
        <v>637</v>
      </c>
      <c r="B104" s="1" t="s">
        <v>638</v>
      </c>
      <c r="C104" s="1" t="s">
        <v>638</v>
      </c>
      <c r="D104" s="1" t="s">
        <v>638</v>
      </c>
      <c r="E104" s="1" t="s">
        <v>639</v>
      </c>
      <c r="G104" s="1" t="s">
        <v>640</v>
      </c>
      <c r="J104" s="1" t="s">
        <v>639</v>
      </c>
      <c r="AG104" s="1" t="str">
        <f t="shared" si="1"/>
        <v xml:space="preserve">  ("IBD","IBRD only","IBRD only","XF","","","XF",1),</v>
      </c>
    </row>
    <row r="105" spans="1:33" x14ac:dyDescent="0.25">
      <c r="A105" s="1" t="s">
        <v>641</v>
      </c>
      <c r="B105" s="1" t="s">
        <v>642</v>
      </c>
      <c r="C105" s="1" t="s">
        <v>642</v>
      </c>
      <c r="D105" s="1" t="s">
        <v>642</v>
      </c>
      <c r="E105" s="1" t="s">
        <v>643</v>
      </c>
      <c r="G105" s="1" t="s">
        <v>644</v>
      </c>
      <c r="J105" s="1" t="s">
        <v>643</v>
      </c>
      <c r="AG105" s="1" t="str">
        <f t="shared" si="1"/>
        <v xml:space="preserve">  ("IBT","IDA &amp; IBRD total","IDA &amp; IBRD total","ZT","","","ZT",1),</v>
      </c>
    </row>
    <row r="106" spans="1:33" x14ac:dyDescent="0.25">
      <c r="A106" s="1" t="s">
        <v>55</v>
      </c>
      <c r="B106" s="1" t="s">
        <v>645</v>
      </c>
      <c r="C106" s="1" t="s">
        <v>645</v>
      </c>
      <c r="D106" s="1" t="s">
        <v>645</v>
      </c>
      <c r="E106" s="1" t="s">
        <v>646</v>
      </c>
      <c r="G106" s="1" t="s">
        <v>647</v>
      </c>
      <c r="J106" s="1" t="s">
        <v>646</v>
      </c>
      <c r="AG106" s="1" t="str">
        <f t="shared" si="1"/>
        <v xml:space="preserve">  ("IDA","IDA total","IDA total","XG","","","XG",1),</v>
      </c>
    </row>
    <row r="107" spans="1:33" x14ac:dyDescent="0.25">
      <c r="A107" s="1" t="s">
        <v>648</v>
      </c>
      <c r="B107" s="1" t="s">
        <v>649</v>
      </c>
      <c r="C107" s="1" t="s">
        <v>649</v>
      </c>
      <c r="D107" s="1" t="s">
        <v>649</v>
      </c>
      <c r="E107" s="1" t="s">
        <v>650</v>
      </c>
      <c r="G107" s="1" t="s">
        <v>651</v>
      </c>
      <c r="J107" s="1" t="s">
        <v>650</v>
      </c>
      <c r="AG107" s="1" t="str">
        <f t="shared" si="1"/>
        <v xml:space="preserve">  ("IDB","IDA blend","IDA blend","XH","","","XH",1),</v>
      </c>
    </row>
    <row r="108" spans="1:33" x14ac:dyDescent="0.25">
      <c r="A108" s="1" t="s">
        <v>652</v>
      </c>
      <c r="B108" s="1" t="s">
        <v>653</v>
      </c>
      <c r="C108" s="1" t="s">
        <v>653</v>
      </c>
      <c r="D108" s="1" t="s">
        <v>654</v>
      </c>
      <c r="E108" s="1" t="s">
        <v>655</v>
      </c>
      <c r="F108" s="1" t="s">
        <v>656</v>
      </c>
      <c r="G108" s="1" t="s">
        <v>657</v>
      </c>
      <c r="H108" s="1" t="s">
        <v>124</v>
      </c>
      <c r="I108" s="1" t="s">
        <v>72</v>
      </c>
      <c r="J108" s="1" t="s">
        <v>655</v>
      </c>
      <c r="K108" s="1">
        <v>2010</v>
      </c>
      <c r="M108" s="1" t="s">
        <v>36</v>
      </c>
      <c r="N108" s="1" t="s">
        <v>73</v>
      </c>
      <c r="P108" s="1" t="s">
        <v>85</v>
      </c>
      <c r="S108" s="1" t="s">
        <v>38</v>
      </c>
      <c r="T108" s="1" t="s">
        <v>57</v>
      </c>
      <c r="U108" s="1" t="s">
        <v>39</v>
      </c>
      <c r="V108" s="1" t="s">
        <v>58</v>
      </c>
      <c r="W108" s="1" t="s">
        <v>112</v>
      </c>
      <c r="X108" s="1" t="s">
        <v>41</v>
      </c>
      <c r="Y108" s="1" t="s">
        <v>658</v>
      </c>
      <c r="Z108" s="1" t="s">
        <v>214</v>
      </c>
      <c r="AB108" s="1">
        <v>2013</v>
      </c>
      <c r="AC108" s="1">
        <v>2013</v>
      </c>
      <c r="AD108" s="1">
        <v>2018</v>
      </c>
      <c r="AG108" s="1" t="str">
        <f t="shared" si="1"/>
        <v xml:space="preserve">  ("IDN","Indonesia","Republic of Indonesia","ID","East Asia &amp; Pacific","Lower middle income","ID",1),</v>
      </c>
    </row>
    <row r="109" spans="1:33" x14ac:dyDescent="0.25">
      <c r="A109" s="1" t="s">
        <v>659</v>
      </c>
      <c r="B109" s="1" t="s">
        <v>660</v>
      </c>
      <c r="C109" s="1" t="s">
        <v>660</v>
      </c>
      <c r="D109" s="1" t="s">
        <v>660</v>
      </c>
      <c r="E109" s="1" t="s">
        <v>661</v>
      </c>
      <c r="G109" s="1" t="s">
        <v>662</v>
      </c>
      <c r="J109" s="1" t="s">
        <v>661</v>
      </c>
      <c r="AG109" s="1" t="str">
        <f t="shared" si="1"/>
        <v xml:space="preserve">  ("IDX","IDA only","IDA only","XI","","","XI",1),</v>
      </c>
    </row>
    <row r="110" spans="1:33" x14ac:dyDescent="0.25">
      <c r="A110" s="1" t="s">
        <v>663</v>
      </c>
      <c r="B110" s="1" t="s">
        <v>664</v>
      </c>
      <c r="C110" s="1" t="s">
        <v>664</v>
      </c>
      <c r="D110" s="1" t="s">
        <v>664</v>
      </c>
      <c r="E110" s="1" t="s">
        <v>665</v>
      </c>
      <c r="F110" s="1" t="s">
        <v>287</v>
      </c>
      <c r="G110" s="1" t="s">
        <v>666</v>
      </c>
      <c r="H110" s="1" t="s">
        <v>82</v>
      </c>
      <c r="I110" s="1" t="s">
        <v>35</v>
      </c>
      <c r="J110" s="1" t="s">
        <v>665</v>
      </c>
      <c r="K110" s="1" t="s">
        <v>84</v>
      </c>
      <c r="L110" s="1">
        <v>2015</v>
      </c>
      <c r="M110" s="1" t="s">
        <v>36</v>
      </c>
      <c r="P110" s="1" t="s">
        <v>85</v>
      </c>
      <c r="X110" s="1">
        <v>2016</v>
      </c>
      <c r="AA110" s="1" t="s">
        <v>42</v>
      </c>
      <c r="AG110" s="1" t="str">
        <f t="shared" si="1"/>
        <v xml:space="preserve">  ("IMN","Isle of Man","Isle of Man","IM","Europe &amp; Central Asia","High income","IM",1),</v>
      </c>
    </row>
    <row r="111" spans="1:33" x14ac:dyDescent="0.25">
      <c r="A111" s="1" t="s">
        <v>667</v>
      </c>
      <c r="B111" s="1" t="s">
        <v>668</v>
      </c>
      <c r="C111" s="1" t="s">
        <v>668</v>
      </c>
      <c r="D111" s="1" t="s">
        <v>669</v>
      </c>
      <c r="E111" s="1" t="s">
        <v>670</v>
      </c>
      <c r="F111" s="1" t="s">
        <v>671</v>
      </c>
      <c r="G111" s="1" t="s">
        <v>672</v>
      </c>
      <c r="H111" s="1" t="s">
        <v>53</v>
      </c>
      <c r="I111" s="1" t="s">
        <v>72</v>
      </c>
      <c r="J111" s="1" t="s">
        <v>670</v>
      </c>
      <c r="K111" s="1" t="s">
        <v>629</v>
      </c>
      <c r="M111" s="1" t="s">
        <v>36</v>
      </c>
      <c r="N111" s="1" t="s">
        <v>73</v>
      </c>
      <c r="P111" s="1" t="s">
        <v>85</v>
      </c>
      <c r="S111" s="1" t="s">
        <v>38</v>
      </c>
      <c r="T111" s="1" t="s">
        <v>57</v>
      </c>
      <c r="U111" s="1" t="s">
        <v>39</v>
      </c>
      <c r="V111" s="1" t="s">
        <v>58</v>
      </c>
      <c r="W111" s="1" t="s">
        <v>112</v>
      </c>
      <c r="X111" s="1">
        <v>2011</v>
      </c>
      <c r="Y111" s="1" t="s">
        <v>519</v>
      </c>
      <c r="Z111" s="1" t="s">
        <v>673</v>
      </c>
      <c r="AB111" s="1" t="s">
        <v>674</v>
      </c>
      <c r="AC111" s="1">
        <v>2014</v>
      </c>
      <c r="AD111" s="1">
        <v>2018</v>
      </c>
      <c r="AG111" s="1" t="str">
        <f t="shared" si="1"/>
        <v xml:space="preserve">  ("IND","India","Republic of India","IN","South Asia","Lower middle income","IN",1),</v>
      </c>
    </row>
    <row r="112" spans="1:33" x14ac:dyDescent="0.25">
      <c r="A112" s="1" t="s">
        <v>675</v>
      </c>
      <c r="B112" s="1" t="s">
        <v>676</v>
      </c>
      <c r="C112" s="1" t="s">
        <v>676</v>
      </c>
      <c r="D112" s="1" t="s">
        <v>676</v>
      </c>
      <c r="E112" s="1" t="s">
        <v>677</v>
      </c>
      <c r="F112" s="1" t="s">
        <v>93</v>
      </c>
      <c r="G112" s="1" t="s">
        <v>678</v>
      </c>
      <c r="H112" s="1" t="s">
        <v>82</v>
      </c>
      <c r="I112" s="1" t="s">
        <v>35</v>
      </c>
      <c r="J112" s="1" t="s">
        <v>677</v>
      </c>
      <c r="K112" s="1" t="s">
        <v>84</v>
      </c>
      <c r="L112" s="1">
        <v>2015</v>
      </c>
      <c r="M112" s="1" t="s">
        <v>36</v>
      </c>
      <c r="O112" s="1" t="s">
        <v>142</v>
      </c>
      <c r="P112" s="1" t="s">
        <v>85</v>
      </c>
      <c r="S112" s="1" t="s">
        <v>38</v>
      </c>
      <c r="U112" s="1" t="s">
        <v>39</v>
      </c>
      <c r="V112" s="1" t="s">
        <v>58</v>
      </c>
      <c r="W112" s="1" t="s">
        <v>112</v>
      </c>
      <c r="X112" s="1">
        <v>2016</v>
      </c>
      <c r="Z112" s="1" t="s">
        <v>144</v>
      </c>
      <c r="AA112" s="1" t="s">
        <v>42</v>
      </c>
      <c r="AB112" s="1">
        <v>2010</v>
      </c>
      <c r="AC112" s="1">
        <v>2012</v>
      </c>
      <c r="AD112" s="1">
        <v>2018</v>
      </c>
      <c r="AG112" s="1" t="str">
        <f t="shared" si="1"/>
        <v xml:space="preserve">  ("IRL","Ireland","Ireland","IE","Europe &amp; Central Asia","High income","IE",1),</v>
      </c>
    </row>
    <row r="113" spans="1:33" x14ac:dyDescent="0.25">
      <c r="A113" s="1" t="s">
        <v>679</v>
      </c>
      <c r="B113" s="1" t="s">
        <v>680</v>
      </c>
      <c r="C113" s="1" t="s">
        <v>681</v>
      </c>
      <c r="D113" s="1" t="s">
        <v>682</v>
      </c>
      <c r="E113" s="1" t="s">
        <v>683</v>
      </c>
      <c r="F113" s="1" t="s">
        <v>684</v>
      </c>
      <c r="G113" s="1" t="s">
        <v>685</v>
      </c>
      <c r="H113" s="1" t="s">
        <v>103</v>
      </c>
      <c r="I113" s="1" t="s">
        <v>72</v>
      </c>
      <c r="J113" s="1" t="s">
        <v>683</v>
      </c>
      <c r="K113" s="1" t="s">
        <v>445</v>
      </c>
      <c r="M113" s="1" t="s">
        <v>36</v>
      </c>
      <c r="N113" s="1" t="s">
        <v>73</v>
      </c>
      <c r="P113" s="1" t="s">
        <v>85</v>
      </c>
      <c r="S113" s="1" t="s">
        <v>267</v>
      </c>
      <c r="T113" s="1" t="s">
        <v>57</v>
      </c>
      <c r="U113" s="1" t="s">
        <v>86</v>
      </c>
      <c r="V113" s="1" t="s">
        <v>58</v>
      </c>
      <c r="W113" s="1" t="s">
        <v>40</v>
      </c>
      <c r="X113" s="1">
        <v>2016</v>
      </c>
      <c r="Y113" s="1" t="s">
        <v>686</v>
      </c>
      <c r="Z113" s="1" t="s">
        <v>687</v>
      </c>
      <c r="AA113" s="1" t="s">
        <v>42</v>
      </c>
      <c r="AB113" s="1">
        <v>2014</v>
      </c>
      <c r="AC113" s="1">
        <v>2014</v>
      </c>
      <c r="AD113" s="1">
        <v>2017</v>
      </c>
      <c r="AG113" s="1" t="str">
        <f t="shared" si="1"/>
        <v xml:space="preserve">  ("IRN","Iran","Islamic Republic of Iran","IR","Middle East &amp; North Africa","Lower middle income","IR",1),</v>
      </c>
    </row>
    <row r="114" spans="1:33" x14ac:dyDescent="0.25">
      <c r="A114" s="1" t="s">
        <v>688</v>
      </c>
      <c r="B114" s="1" t="s">
        <v>689</v>
      </c>
      <c r="C114" s="1" t="s">
        <v>689</v>
      </c>
      <c r="D114" s="1" t="s">
        <v>690</v>
      </c>
      <c r="E114" s="1" t="s">
        <v>691</v>
      </c>
      <c r="F114" s="1" t="s">
        <v>692</v>
      </c>
      <c r="H114" s="1" t="s">
        <v>103</v>
      </c>
      <c r="I114" s="1" t="s">
        <v>83</v>
      </c>
      <c r="J114" s="1" t="s">
        <v>691</v>
      </c>
      <c r="K114" s="1">
        <v>2007</v>
      </c>
      <c r="M114" s="1" t="s">
        <v>104</v>
      </c>
      <c r="N114" s="1" t="s">
        <v>73</v>
      </c>
      <c r="P114" s="1" t="s">
        <v>457</v>
      </c>
      <c r="S114" s="1" t="s">
        <v>38</v>
      </c>
      <c r="U114" s="1" t="s">
        <v>86</v>
      </c>
      <c r="V114" s="1" t="s">
        <v>74</v>
      </c>
      <c r="W114" s="1" t="s">
        <v>40</v>
      </c>
      <c r="X114" s="1">
        <v>1997</v>
      </c>
      <c r="Y114" s="1" t="s">
        <v>358</v>
      </c>
      <c r="Z114" s="1" t="s">
        <v>630</v>
      </c>
      <c r="AB114" s="1" t="s">
        <v>556</v>
      </c>
      <c r="AC114" s="1">
        <v>2011</v>
      </c>
      <c r="AD114" s="1">
        <v>2014</v>
      </c>
      <c r="AG114" s="1" t="str">
        <f t="shared" si="1"/>
        <v xml:space="preserve">  ("IRQ","Iraq","Republic of Iraq","IQ","Middle East &amp; North Africa","Upper middle income","IQ",1),</v>
      </c>
    </row>
    <row r="115" spans="1:33" x14ac:dyDescent="0.25">
      <c r="A115" s="1" t="s">
        <v>693</v>
      </c>
      <c r="B115" s="1" t="s">
        <v>694</v>
      </c>
      <c r="C115" s="1" t="s">
        <v>694</v>
      </c>
      <c r="D115" s="1" t="s">
        <v>695</v>
      </c>
      <c r="E115" s="1" t="s">
        <v>696</v>
      </c>
      <c r="F115" s="1" t="s">
        <v>697</v>
      </c>
      <c r="H115" s="1" t="s">
        <v>82</v>
      </c>
      <c r="I115" s="1" t="s">
        <v>35</v>
      </c>
      <c r="J115" s="1" t="s">
        <v>696</v>
      </c>
      <c r="K115" s="1" t="s">
        <v>84</v>
      </c>
      <c r="L115" s="1">
        <v>2015</v>
      </c>
      <c r="M115" s="1" t="s">
        <v>36</v>
      </c>
      <c r="P115" s="1" t="s">
        <v>85</v>
      </c>
      <c r="S115" s="1" t="s">
        <v>38</v>
      </c>
      <c r="U115" s="1" t="s">
        <v>86</v>
      </c>
      <c r="V115" s="1" t="s">
        <v>58</v>
      </c>
      <c r="W115" s="1" t="s">
        <v>112</v>
      </c>
      <c r="X115" s="1" t="s">
        <v>164</v>
      </c>
      <c r="Z115" s="1" t="s">
        <v>636</v>
      </c>
      <c r="AA115" s="1" t="s">
        <v>42</v>
      </c>
      <c r="AB115" s="1">
        <v>2010</v>
      </c>
      <c r="AC115" s="1">
        <v>2005</v>
      </c>
      <c r="AD115" s="1">
        <v>2018</v>
      </c>
      <c r="AG115" s="1" t="str">
        <f t="shared" si="1"/>
        <v xml:space="preserve">  ("ISL","Iceland","Republic of Iceland","IS","Europe &amp; Central Asia","High income","IS",1),</v>
      </c>
    </row>
    <row r="116" spans="1:33" x14ac:dyDescent="0.25">
      <c r="A116" s="1" t="s">
        <v>698</v>
      </c>
      <c r="B116" s="1" t="s">
        <v>699</v>
      </c>
      <c r="C116" s="1" t="s">
        <v>699</v>
      </c>
      <c r="D116" s="1" t="s">
        <v>700</v>
      </c>
      <c r="E116" s="1" t="s">
        <v>701</v>
      </c>
      <c r="F116" s="1" t="s">
        <v>702</v>
      </c>
      <c r="H116" s="1" t="s">
        <v>103</v>
      </c>
      <c r="I116" s="1" t="s">
        <v>35</v>
      </c>
      <c r="J116" s="1" t="s">
        <v>701</v>
      </c>
      <c r="K116" s="1" t="s">
        <v>84</v>
      </c>
      <c r="L116" s="1">
        <v>2015</v>
      </c>
      <c r="M116" s="1" t="s">
        <v>36</v>
      </c>
      <c r="P116" s="1" t="s">
        <v>85</v>
      </c>
      <c r="S116" s="1" t="s">
        <v>38</v>
      </c>
      <c r="U116" s="1" t="s">
        <v>86</v>
      </c>
      <c r="V116" s="1" t="s">
        <v>58</v>
      </c>
      <c r="W116" s="1" t="s">
        <v>112</v>
      </c>
      <c r="X116" s="1" t="s">
        <v>284</v>
      </c>
      <c r="Z116" s="1" t="s">
        <v>703</v>
      </c>
      <c r="AA116" s="1" t="s">
        <v>42</v>
      </c>
      <c r="AC116" s="1">
        <v>2014</v>
      </c>
      <c r="AD116" s="1">
        <v>2018</v>
      </c>
      <c r="AG116" s="1" t="str">
        <f t="shared" si="1"/>
        <v xml:space="preserve">  ("ISR","Israel","State of Israel","IL","Middle East &amp; North Africa","High income","IL",1),</v>
      </c>
    </row>
    <row r="117" spans="1:33" x14ac:dyDescent="0.25">
      <c r="A117" s="1" t="s">
        <v>704</v>
      </c>
      <c r="B117" s="1" t="s">
        <v>705</v>
      </c>
      <c r="C117" s="1" t="s">
        <v>705</v>
      </c>
      <c r="D117" s="1" t="s">
        <v>706</v>
      </c>
      <c r="E117" s="1" t="s">
        <v>707</v>
      </c>
      <c r="F117" s="1" t="s">
        <v>93</v>
      </c>
      <c r="G117" s="1" t="s">
        <v>708</v>
      </c>
      <c r="H117" s="1" t="s">
        <v>82</v>
      </c>
      <c r="I117" s="1" t="s">
        <v>35</v>
      </c>
      <c r="J117" s="1" t="s">
        <v>707</v>
      </c>
      <c r="K117" s="1" t="s">
        <v>84</v>
      </c>
      <c r="L117" s="1">
        <v>2015</v>
      </c>
      <c r="M117" s="1" t="s">
        <v>36</v>
      </c>
      <c r="O117" s="1" t="s">
        <v>142</v>
      </c>
      <c r="P117" s="1" t="s">
        <v>85</v>
      </c>
      <c r="S117" s="1" t="s">
        <v>38</v>
      </c>
      <c r="U117" s="1" t="s">
        <v>86</v>
      </c>
      <c r="V117" s="1" t="s">
        <v>58</v>
      </c>
      <c r="W117" s="1" t="s">
        <v>143</v>
      </c>
      <c r="X117" s="1" t="s">
        <v>471</v>
      </c>
      <c r="Z117" s="1" t="s">
        <v>144</v>
      </c>
      <c r="AA117" s="1" t="s">
        <v>42</v>
      </c>
      <c r="AB117" s="1">
        <v>2010</v>
      </c>
      <c r="AC117" s="1">
        <v>2014</v>
      </c>
      <c r="AD117" s="1">
        <v>2018</v>
      </c>
      <c r="AG117" s="1" t="str">
        <f t="shared" si="1"/>
        <v xml:space="preserve">  ("ITA","Italy","Italian Republic","IT","Europe &amp; Central Asia","High income","IT",1),</v>
      </c>
    </row>
    <row r="118" spans="1:33" x14ac:dyDescent="0.25">
      <c r="A118" s="1" t="s">
        <v>709</v>
      </c>
      <c r="B118" s="1" t="s">
        <v>710</v>
      </c>
      <c r="C118" s="1" t="s">
        <v>710</v>
      </c>
      <c r="D118" s="1" t="s">
        <v>710</v>
      </c>
      <c r="E118" s="1" t="s">
        <v>711</v>
      </c>
      <c r="F118" s="1" t="s">
        <v>712</v>
      </c>
      <c r="H118" s="1" t="s">
        <v>34</v>
      </c>
      <c r="I118" s="1" t="s">
        <v>83</v>
      </c>
      <c r="J118" s="1" t="s">
        <v>711</v>
      </c>
      <c r="K118" s="1">
        <v>2007</v>
      </c>
      <c r="M118" s="1" t="s">
        <v>36</v>
      </c>
      <c r="N118" s="1" t="s">
        <v>73</v>
      </c>
      <c r="P118" s="1" t="s">
        <v>37</v>
      </c>
      <c r="S118" s="1" t="s">
        <v>38</v>
      </c>
      <c r="T118" s="1" t="s">
        <v>57</v>
      </c>
      <c r="U118" s="1" t="s">
        <v>86</v>
      </c>
      <c r="V118" s="1" t="s">
        <v>74</v>
      </c>
      <c r="W118" s="1" t="s">
        <v>40</v>
      </c>
      <c r="X118" s="1">
        <v>2011</v>
      </c>
      <c r="Y118" s="1" t="s">
        <v>713</v>
      </c>
      <c r="Z118" s="1" t="s">
        <v>88</v>
      </c>
      <c r="AB118" s="1">
        <v>2007</v>
      </c>
      <c r="AC118" s="1">
        <v>1996</v>
      </c>
      <c r="AD118" s="1">
        <v>2017</v>
      </c>
      <c r="AG118" s="1" t="str">
        <f t="shared" si="1"/>
        <v xml:space="preserve">  ("JAM","Jamaica","Jamaica","JM","Latin America &amp; Caribbean","Upper middle income","JM",1),</v>
      </c>
    </row>
    <row r="119" spans="1:33" x14ac:dyDescent="0.25">
      <c r="A119" s="1" t="s">
        <v>714</v>
      </c>
      <c r="B119" s="1" t="s">
        <v>715</v>
      </c>
      <c r="C119" s="1" t="s">
        <v>715</v>
      </c>
      <c r="D119" s="1" t="s">
        <v>716</v>
      </c>
      <c r="E119" s="1" t="s">
        <v>717</v>
      </c>
      <c r="F119" s="1" t="s">
        <v>718</v>
      </c>
      <c r="H119" s="1" t="s">
        <v>103</v>
      </c>
      <c r="I119" s="1" t="s">
        <v>83</v>
      </c>
      <c r="J119" s="1" t="s">
        <v>717</v>
      </c>
      <c r="K119" s="1">
        <v>2016</v>
      </c>
      <c r="M119" s="1" t="s">
        <v>36</v>
      </c>
      <c r="N119" s="1" t="s">
        <v>73</v>
      </c>
      <c r="P119" s="1" t="s">
        <v>85</v>
      </c>
      <c r="S119" s="1" t="s">
        <v>38</v>
      </c>
      <c r="T119" s="1" t="s">
        <v>57</v>
      </c>
      <c r="U119" s="1" t="s">
        <v>86</v>
      </c>
      <c r="V119" s="1" t="s">
        <v>74</v>
      </c>
      <c r="W119" s="1" t="s">
        <v>112</v>
      </c>
      <c r="X119" s="1">
        <v>2015</v>
      </c>
      <c r="Y119" s="1" t="s">
        <v>87</v>
      </c>
      <c r="Z119" s="1" t="s">
        <v>135</v>
      </c>
      <c r="AB119" s="1">
        <v>2007</v>
      </c>
      <c r="AC119" s="1">
        <v>2013</v>
      </c>
      <c r="AD119" s="1">
        <v>2018</v>
      </c>
      <c r="AG119" s="1" t="str">
        <f t="shared" si="1"/>
        <v xml:space="preserve">  ("JOR","Jordan","Hashemite Kingdom of Jordan","JO","Middle East &amp; North Africa","Upper middle income","JO",1),</v>
      </c>
    </row>
    <row r="120" spans="1:33" x14ac:dyDescent="0.25">
      <c r="A120" s="1" t="s">
        <v>719</v>
      </c>
      <c r="B120" s="1" t="s">
        <v>720</v>
      </c>
      <c r="C120" s="1" t="s">
        <v>720</v>
      </c>
      <c r="D120" s="1" t="s">
        <v>720</v>
      </c>
      <c r="E120" s="1" t="s">
        <v>721</v>
      </c>
      <c r="F120" s="1" t="s">
        <v>722</v>
      </c>
      <c r="G120" s="1" t="s">
        <v>274</v>
      </c>
      <c r="H120" s="1" t="s">
        <v>124</v>
      </c>
      <c r="I120" s="1" t="s">
        <v>35</v>
      </c>
      <c r="J120" s="1" t="s">
        <v>721</v>
      </c>
      <c r="K120" s="1" t="s">
        <v>84</v>
      </c>
      <c r="L120" s="1">
        <v>2015</v>
      </c>
      <c r="M120" s="1" t="s">
        <v>36</v>
      </c>
      <c r="P120" s="1" t="s">
        <v>85</v>
      </c>
      <c r="S120" s="1" t="s">
        <v>38</v>
      </c>
      <c r="U120" s="1" t="s">
        <v>39</v>
      </c>
      <c r="V120" s="1" t="s">
        <v>58</v>
      </c>
      <c r="W120" s="1" t="s">
        <v>143</v>
      </c>
      <c r="X120" s="1" t="s">
        <v>41</v>
      </c>
      <c r="Z120" s="1" t="s">
        <v>723</v>
      </c>
      <c r="AA120" s="1" t="s">
        <v>42</v>
      </c>
      <c r="AB120" s="1">
        <v>2010</v>
      </c>
      <c r="AC120" s="1">
        <v>2012</v>
      </c>
      <c r="AD120" s="1">
        <v>2018</v>
      </c>
      <c r="AG120" s="1" t="str">
        <f t="shared" si="1"/>
        <v xml:space="preserve">  ("JPN","Japan","Japan","JP","East Asia &amp; Pacific","High income","JP",1),</v>
      </c>
    </row>
    <row r="121" spans="1:33" x14ac:dyDescent="0.25">
      <c r="A121" s="1" t="s">
        <v>724</v>
      </c>
      <c r="B121" s="1" t="s">
        <v>725</v>
      </c>
      <c r="C121" s="1" t="s">
        <v>725</v>
      </c>
      <c r="D121" s="1" t="s">
        <v>726</v>
      </c>
      <c r="E121" s="1" t="s">
        <v>727</v>
      </c>
      <c r="F121" s="1" t="s">
        <v>728</v>
      </c>
      <c r="H121" s="1" t="s">
        <v>82</v>
      </c>
      <c r="I121" s="1" t="s">
        <v>83</v>
      </c>
      <c r="J121" s="1" t="s">
        <v>727</v>
      </c>
      <c r="K121" s="1" t="s">
        <v>84</v>
      </c>
      <c r="L121" s="1">
        <v>2005</v>
      </c>
      <c r="M121" s="1" t="s">
        <v>36</v>
      </c>
      <c r="N121" s="1" t="s">
        <v>73</v>
      </c>
      <c r="P121" s="1" t="s">
        <v>37</v>
      </c>
      <c r="S121" s="1" t="s">
        <v>38</v>
      </c>
      <c r="T121" s="1" t="s">
        <v>57</v>
      </c>
      <c r="U121" s="1" t="s">
        <v>39</v>
      </c>
      <c r="V121" s="1" t="s">
        <v>58</v>
      </c>
      <c r="W121" s="1" t="s">
        <v>112</v>
      </c>
      <c r="X121" s="1" t="s">
        <v>41</v>
      </c>
      <c r="Y121" s="1" t="s">
        <v>729</v>
      </c>
      <c r="Z121" s="1" t="s">
        <v>730</v>
      </c>
      <c r="AB121" s="1" t="s">
        <v>731</v>
      </c>
      <c r="AC121" s="1">
        <v>2013</v>
      </c>
      <c r="AD121" s="1">
        <v>2018</v>
      </c>
      <c r="AG121" s="1" t="str">
        <f t="shared" si="1"/>
        <v xml:space="preserve">  ("KAZ","Kazakhstan","Republic of Kazakhstan","KZ","Europe &amp; Central Asia","Upper middle income","KZ",1),</v>
      </c>
    </row>
    <row r="122" spans="1:33" x14ac:dyDescent="0.25">
      <c r="A122" s="1" t="s">
        <v>732</v>
      </c>
      <c r="B122" s="1" t="s">
        <v>733</v>
      </c>
      <c r="C122" s="1" t="s">
        <v>733</v>
      </c>
      <c r="D122" s="1" t="s">
        <v>734</v>
      </c>
      <c r="E122" s="1" t="s">
        <v>735</v>
      </c>
      <c r="F122" s="1" t="s">
        <v>736</v>
      </c>
      <c r="G122" s="1" t="s">
        <v>737</v>
      </c>
      <c r="H122" s="1" t="s">
        <v>71</v>
      </c>
      <c r="I122" s="1" t="s">
        <v>72</v>
      </c>
      <c r="J122" s="1" t="s">
        <v>735</v>
      </c>
      <c r="K122" s="1">
        <v>2016</v>
      </c>
      <c r="M122" s="1" t="s">
        <v>36</v>
      </c>
      <c r="N122" s="1" t="s">
        <v>315</v>
      </c>
      <c r="P122" s="1" t="s">
        <v>85</v>
      </c>
      <c r="S122" s="1" t="s">
        <v>38</v>
      </c>
      <c r="T122" s="1" t="s">
        <v>57</v>
      </c>
      <c r="U122" s="1" t="s">
        <v>39</v>
      </c>
      <c r="V122" s="1" t="s">
        <v>58</v>
      </c>
      <c r="W122" s="1" t="s">
        <v>40</v>
      </c>
      <c r="X122" s="1">
        <v>2009</v>
      </c>
      <c r="Y122" s="1" t="s">
        <v>738</v>
      </c>
      <c r="Z122" s="1" t="s">
        <v>739</v>
      </c>
      <c r="AC122" s="1">
        <v>2013</v>
      </c>
      <c r="AD122" s="1">
        <v>2018</v>
      </c>
      <c r="AG122" s="1" t="str">
        <f t="shared" si="1"/>
        <v xml:space="preserve">  ("KEN","Kenya","Republic of Kenya","KE","Sub-Saharan Africa","Lower middle income","KE",1),</v>
      </c>
    </row>
    <row r="123" spans="1:33" x14ac:dyDescent="0.25">
      <c r="A123" s="1" t="s">
        <v>740</v>
      </c>
      <c r="B123" s="1" t="s">
        <v>741</v>
      </c>
      <c r="C123" s="1" t="s">
        <v>741</v>
      </c>
      <c r="D123" s="1" t="s">
        <v>741</v>
      </c>
      <c r="E123" s="1" t="s">
        <v>742</v>
      </c>
      <c r="F123" s="1" t="s">
        <v>743</v>
      </c>
      <c r="H123" s="1" t="s">
        <v>82</v>
      </c>
      <c r="I123" s="1" t="s">
        <v>72</v>
      </c>
      <c r="J123" s="1" t="s">
        <v>742</v>
      </c>
      <c r="K123" s="1" t="s">
        <v>84</v>
      </c>
      <c r="L123" s="1">
        <v>2010</v>
      </c>
      <c r="M123" s="1" t="s">
        <v>36</v>
      </c>
      <c r="N123" s="1" t="s">
        <v>55</v>
      </c>
      <c r="O123" s="1" t="s">
        <v>56</v>
      </c>
      <c r="P123" s="1" t="s">
        <v>37</v>
      </c>
      <c r="S123" s="1" t="s">
        <v>38</v>
      </c>
      <c r="T123" s="1" t="s">
        <v>57</v>
      </c>
      <c r="U123" s="1" t="s">
        <v>39</v>
      </c>
      <c r="V123" s="1" t="s">
        <v>58</v>
      </c>
      <c r="W123" s="1" t="s">
        <v>112</v>
      </c>
      <c r="X123" s="1" t="s">
        <v>41</v>
      </c>
      <c r="Y123" s="1" t="s">
        <v>358</v>
      </c>
      <c r="Z123" s="1" t="s">
        <v>304</v>
      </c>
      <c r="AA123" s="1" t="s">
        <v>42</v>
      </c>
      <c r="AC123" s="1">
        <v>2012</v>
      </c>
      <c r="AD123" s="1">
        <v>2018</v>
      </c>
      <c r="AG123" s="1" t="str">
        <f t="shared" si="1"/>
        <v xml:space="preserve">  ("KGZ","Kyrgyz Republic","Kyrgyz Republic","KG","Europe &amp; Central Asia","Lower middle income","KG",1),</v>
      </c>
    </row>
    <row r="124" spans="1:33" x14ac:dyDescent="0.25">
      <c r="A124" s="1" t="s">
        <v>744</v>
      </c>
      <c r="B124" s="1" t="s">
        <v>745</v>
      </c>
      <c r="C124" s="1" t="s">
        <v>745</v>
      </c>
      <c r="D124" s="1" t="s">
        <v>746</v>
      </c>
      <c r="E124" s="1" t="s">
        <v>747</v>
      </c>
      <c r="F124" s="1" t="s">
        <v>748</v>
      </c>
      <c r="G124" s="1" t="s">
        <v>749</v>
      </c>
      <c r="H124" s="1" t="s">
        <v>124</v>
      </c>
      <c r="I124" s="1" t="s">
        <v>72</v>
      </c>
      <c r="J124" s="1" t="s">
        <v>747</v>
      </c>
      <c r="K124" s="1">
        <v>2000</v>
      </c>
      <c r="M124" s="1" t="s">
        <v>36</v>
      </c>
      <c r="N124" s="1" t="s">
        <v>55</v>
      </c>
      <c r="P124" s="1" t="s">
        <v>37</v>
      </c>
      <c r="S124" s="1" t="s">
        <v>38</v>
      </c>
      <c r="T124" s="1" t="s">
        <v>57</v>
      </c>
      <c r="U124" s="1" t="s">
        <v>39</v>
      </c>
      <c r="V124" s="1" t="s">
        <v>74</v>
      </c>
      <c r="W124" s="1" t="s">
        <v>40</v>
      </c>
      <c r="X124" s="1">
        <v>2019</v>
      </c>
      <c r="Y124" s="1" t="s">
        <v>750</v>
      </c>
      <c r="Z124" s="1" t="s">
        <v>630</v>
      </c>
      <c r="AB124" s="1">
        <v>2013</v>
      </c>
      <c r="AC124" s="1">
        <v>2000</v>
      </c>
      <c r="AD124" s="1">
        <v>2016</v>
      </c>
      <c r="AG124" s="1" t="str">
        <f t="shared" si="1"/>
        <v xml:space="preserve">  ("KHM","Cambodia","Kingdom of Cambodia","KH","East Asia &amp; Pacific","Lower middle income","KH",1),</v>
      </c>
    </row>
    <row r="125" spans="1:33" x14ac:dyDescent="0.25">
      <c r="A125" s="1" t="s">
        <v>751</v>
      </c>
      <c r="B125" s="1" t="s">
        <v>752</v>
      </c>
      <c r="C125" s="1" t="s">
        <v>752</v>
      </c>
      <c r="D125" s="1" t="s">
        <v>753</v>
      </c>
      <c r="E125" s="1" t="s">
        <v>754</v>
      </c>
      <c r="F125" s="1" t="s">
        <v>133</v>
      </c>
      <c r="H125" s="1" t="s">
        <v>124</v>
      </c>
      <c r="I125" s="1" t="s">
        <v>72</v>
      </c>
      <c r="J125" s="1" t="s">
        <v>754</v>
      </c>
      <c r="K125" s="1">
        <v>2006</v>
      </c>
      <c r="M125" s="1" t="s">
        <v>36</v>
      </c>
      <c r="N125" s="1" t="s">
        <v>55</v>
      </c>
      <c r="P125" s="1" t="s">
        <v>37</v>
      </c>
      <c r="S125" s="1" t="s">
        <v>38</v>
      </c>
      <c r="U125" s="1" t="s">
        <v>86</v>
      </c>
      <c r="V125" s="1" t="s">
        <v>58</v>
      </c>
      <c r="W125" s="1" t="s">
        <v>40</v>
      </c>
      <c r="X125" s="1">
        <v>2015</v>
      </c>
      <c r="Y125" s="1" t="s">
        <v>268</v>
      </c>
      <c r="Z125" s="1" t="s">
        <v>755</v>
      </c>
      <c r="AD125" s="1">
        <v>2016</v>
      </c>
      <c r="AG125" s="1" t="str">
        <f t="shared" si="1"/>
        <v xml:space="preserve">  ("KIR","Kiribati","Republic of Kiribati","KI","East Asia &amp; Pacific","Lower middle income","KI",1),</v>
      </c>
    </row>
    <row r="126" spans="1:33" x14ac:dyDescent="0.25">
      <c r="A126" s="1" t="s">
        <v>756</v>
      </c>
      <c r="B126" s="1" t="s">
        <v>757</v>
      </c>
      <c r="C126" s="1" t="s">
        <v>757</v>
      </c>
      <c r="D126" s="1" t="s">
        <v>757</v>
      </c>
      <c r="E126" s="1" t="s">
        <v>758</v>
      </c>
      <c r="F126" s="1" t="s">
        <v>128</v>
      </c>
      <c r="H126" s="1" t="s">
        <v>34</v>
      </c>
      <c r="I126" s="1" t="s">
        <v>35</v>
      </c>
      <c r="J126" s="1" t="s">
        <v>758</v>
      </c>
      <c r="K126" s="1">
        <v>2006</v>
      </c>
      <c r="M126" s="1" t="s">
        <v>36</v>
      </c>
      <c r="N126" s="1" t="s">
        <v>73</v>
      </c>
      <c r="P126" s="1" t="s">
        <v>85</v>
      </c>
      <c r="S126" s="1" t="s">
        <v>38</v>
      </c>
      <c r="U126" s="1" t="s">
        <v>86</v>
      </c>
      <c r="V126" s="1" t="s">
        <v>74</v>
      </c>
      <c r="W126" s="1" t="s">
        <v>40</v>
      </c>
      <c r="X126" s="1">
        <v>2011</v>
      </c>
      <c r="AA126" s="1" t="s">
        <v>42</v>
      </c>
      <c r="AD126" s="1">
        <v>2017</v>
      </c>
      <c r="AG126" s="1" t="str">
        <f t="shared" si="1"/>
        <v xml:space="preserve">  ("KNA","St. Kitts and Nevis","St. Kitts and Nevis","KN","Latin America &amp; Caribbean","High income","KN",1),</v>
      </c>
    </row>
    <row r="127" spans="1:33" x14ac:dyDescent="0.25">
      <c r="A127" s="1" t="s">
        <v>759</v>
      </c>
      <c r="B127" s="1" t="s">
        <v>760</v>
      </c>
      <c r="C127" s="1" t="s">
        <v>761</v>
      </c>
      <c r="D127" s="1" t="s">
        <v>762</v>
      </c>
      <c r="E127" s="1" t="s">
        <v>763</v>
      </c>
      <c r="F127" s="1" t="s">
        <v>764</v>
      </c>
      <c r="H127" s="1" t="s">
        <v>124</v>
      </c>
      <c r="I127" s="1" t="s">
        <v>35</v>
      </c>
      <c r="J127" s="1" t="s">
        <v>763</v>
      </c>
      <c r="K127" s="1" t="s">
        <v>84</v>
      </c>
      <c r="L127" s="1">
        <v>2015</v>
      </c>
      <c r="M127" s="1" t="s">
        <v>36</v>
      </c>
      <c r="P127" s="1" t="s">
        <v>85</v>
      </c>
      <c r="S127" s="1" t="s">
        <v>38</v>
      </c>
      <c r="U127" s="1" t="s">
        <v>39</v>
      </c>
      <c r="V127" s="1" t="s">
        <v>74</v>
      </c>
      <c r="W127" s="1" t="s">
        <v>112</v>
      </c>
      <c r="X127" s="1" t="s">
        <v>41</v>
      </c>
      <c r="Z127" s="1" t="s">
        <v>703</v>
      </c>
      <c r="AA127" s="1" t="s">
        <v>42</v>
      </c>
      <c r="AB127" s="1" t="s">
        <v>765</v>
      </c>
      <c r="AC127" s="1">
        <v>2014</v>
      </c>
      <c r="AD127" s="1">
        <v>2018</v>
      </c>
      <c r="AG127" s="1" t="str">
        <f t="shared" si="1"/>
        <v xml:space="preserve">  ("KOR","Korea","Republic of Korea","KR","East Asia &amp; Pacific","High income","KR",1),</v>
      </c>
    </row>
    <row r="128" spans="1:33" x14ac:dyDescent="0.25">
      <c r="A128" s="1" t="s">
        <v>766</v>
      </c>
      <c r="B128" s="1" t="s">
        <v>767</v>
      </c>
      <c r="C128" s="1" t="s">
        <v>767</v>
      </c>
      <c r="D128" s="1" t="s">
        <v>768</v>
      </c>
      <c r="E128" s="1" t="s">
        <v>769</v>
      </c>
      <c r="F128" s="1" t="s">
        <v>770</v>
      </c>
      <c r="H128" s="1" t="s">
        <v>103</v>
      </c>
      <c r="I128" s="1" t="s">
        <v>35</v>
      </c>
      <c r="J128" s="1" t="s">
        <v>769</v>
      </c>
      <c r="K128" s="1">
        <v>2010</v>
      </c>
      <c r="M128" s="1" t="s">
        <v>36</v>
      </c>
      <c r="P128" s="1" t="s">
        <v>37</v>
      </c>
      <c r="S128" s="1" t="s">
        <v>38</v>
      </c>
      <c r="U128" s="1" t="s">
        <v>86</v>
      </c>
      <c r="V128" s="1" t="s">
        <v>58</v>
      </c>
      <c r="W128" s="1" t="s">
        <v>40</v>
      </c>
      <c r="X128" s="1" t="s">
        <v>41</v>
      </c>
      <c r="Y128" s="1" t="s">
        <v>771</v>
      </c>
      <c r="AA128" s="1" t="s">
        <v>42</v>
      </c>
      <c r="AC128" s="1">
        <v>2013</v>
      </c>
      <c r="AD128" s="1">
        <v>2018</v>
      </c>
      <c r="AG128" s="1" t="str">
        <f t="shared" si="1"/>
        <v xml:space="preserve">  ("KWT","Kuwait","State of Kuwait","KW","Middle East &amp; North Africa","High income","KW",1),</v>
      </c>
    </row>
    <row r="129" spans="1:33" x14ac:dyDescent="0.25">
      <c r="A129" s="1" t="s">
        <v>772</v>
      </c>
      <c r="B129" s="1" t="s">
        <v>773</v>
      </c>
      <c r="C129" s="1" t="s">
        <v>773</v>
      </c>
      <c r="D129" s="1" t="s">
        <v>773</v>
      </c>
      <c r="E129" s="1" t="s">
        <v>774</v>
      </c>
      <c r="J129" s="1" t="s">
        <v>774</v>
      </c>
      <c r="AG129" s="1" t="str">
        <f t="shared" si="1"/>
        <v xml:space="preserve">  ("LAC","Latin America &amp; Caribbean (excluding high income)","Latin America &amp; Caribbean (excluding high income)","XJ","","","XJ",1),</v>
      </c>
    </row>
    <row r="130" spans="1:33" x14ac:dyDescent="0.25">
      <c r="A130" s="1" t="s">
        <v>775</v>
      </c>
      <c r="B130" s="1" t="s">
        <v>776</v>
      </c>
      <c r="C130" s="1" t="s">
        <v>776</v>
      </c>
      <c r="D130" s="1" t="s">
        <v>777</v>
      </c>
      <c r="E130" s="1" t="s">
        <v>778</v>
      </c>
      <c r="F130" s="1" t="s">
        <v>779</v>
      </c>
      <c r="G130" s="1" t="s">
        <v>780</v>
      </c>
      <c r="H130" s="1" t="s">
        <v>124</v>
      </c>
      <c r="I130" s="1" t="s">
        <v>72</v>
      </c>
      <c r="J130" s="1" t="s">
        <v>778</v>
      </c>
      <c r="K130" s="1">
        <v>2012</v>
      </c>
      <c r="M130" s="1" t="s">
        <v>36</v>
      </c>
      <c r="N130" s="1" t="s">
        <v>55</v>
      </c>
      <c r="P130" s="1" t="s">
        <v>85</v>
      </c>
      <c r="S130" s="1" t="s">
        <v>38</v>
      </c>
      <c r="T130" s="1" t="s">
        <v>458</v>
      </c>
      <c r="U130" s="1" t="s">
        <v>39</v>
      </c>
      <c r="V130" s="1" t="s">
        <v>74</v>
      </c>
      <c r="W130" s="1" t="s">
        <v>40</v>
      </c>
      <c r="X130" s="1">
        <v>2015</v>
      </c>
      <c r="Y130" s="1" t="s">
        <v>781</v>
      </c>
      <c r="Z130" s="1" t="s">
        <v>703</v>
      </c>
      <c r="AB130" s="1" t="s">
        <v>674</v>
      </c>
      <c r="AC130" s="1">
        <v>1999</v>
      </c>
      <c r="AD130" s="1">
        <v>2016</v>
      </c>
      <c r="AG130" s="1" t="str">
        <f t="shared" si="1"/>
        <v xml:space="preserve">  ("LAO","Lao PDR","Lao People's Democratic Republic","LA","East Asia &amp; Pacific","Lower middle income","LA",1),</v>
      </c>
    </row>
    <row r="131" spans="1:33" x14ac:dyDescent="0.25">
      <c r="A131" s="1" t="s">
        <v>782</v>
      </c>
      <c r="B131" s="1" t="s">
        <v>783</v>
      </c>
      <c r="C131" s="1" t="s">
        <v>783</v>
      </c>
      <c r="D131" s="1" t="s">
        <v>784</v>
      </c>
      <c r="E131" s="1" t="s">
        <v>785</v>
      </c>
      <c r="F131" s="1" t="s">
        <v>786</v>
      </c>
      <c r="G131" s="1" t="s">
        <v>787</v>
      </c>
      <c r="H131" s="1" t="s">
        <v>103</v>
      </c>
      <c r="I131" s="1" t="s">
        <v>72</v>
      </c>
      <c r="J131" s="1" t="s">
        <v>785</v>
      </c>
      <c r="K131" s="1">
        <v>2010</v>
      </c>
      <c r="M131" s="1" t="s">
        <v>36</v>
      </c>
      <c r="N131" s="1" t="s">
        <v>73</v>
      </c>
      <c r="P131" s="1" t="s">
        <v>85</v>
      </c>
      <c r="S131" s="1" t="s">
        <v>267</v>
      </c>
      <c r="T131" s="1" t="s">
        <v>57</v>
      </c>
      <c r="U131" s="1" t="s">
        <v>39</v>
      </c>
      <c r="V131" s="1" t="s">
        <v>74</v>
      </c>
      <c r="W131" s="1" t="s">
        <v>40</v>
      </c>
      <c r="X131" s="1">
        <v>1943</v>
      </c>
      <c r="Y131" s="1" t="s">
        <v>788</v>
      </c>
      <c r="Z131" s="1" t="s">
        <v>789</v>
      </c>
      <c r="AA131" s="1" t="s">
        <v>42</v>
      </c>
      <c r="AB131" s="1">
        <v>2010</v>
      </c>
      <c r="AC131" s="1">
        <v>2007</v>
      </c>
      <c r="AD131" s="1">
        <v>2018</v>
      </c>
      <c r="AG131" s="1" t="str">
        <f t="shared" ref="AG131:AG194" si="2">"  ("""&amp;A131&amp;""","""&amp;B131&amp;""","""&amp;D131&amp;""","""&amp;E131&amp;""","""&amp;H131&amp;""","""&amp;I131&amp;""","""&amp;J131&amp;""",1),"</f>
        <v xml:space="preserve">  ("LBN","Lebanon","Lebanese Republic","LB","Middle East &amp; North Africa","Lower middle income","LB",1),</v>
      </c>
    </row>
    <row r="132" spans="1:33" x14ac:dyDescent="0.25">
      <c r="A132" s="1" t="s">
        <v>790</v>
      </c>
      <c r="B132" s="1" t="s">
        <v>791</v>
      </c>
      <c r="C132" s="1" t="s">
        <v>791</v>
      </c>
      <c r="D132" s="1" t="s">
        <v>792</v>
      </c>
      <c r="E132" s="1" t="s">
        <v>793</v>
      </c>
      <c r="F132" s="1" t="s">
        <v>794</v>
      </c>
      <c r="G132" s="1" t="s">
        <v>795</v>
      </c>
      <c r="H132" s="1" t="s">
        <v>71</v>
      </c>
      <c r="I132" s="1" t="s">
        <v>54</v>
      </c>
      <c r="J132" s="1" t="s">
        <v>793</v>
      </c>
      <c r="K132" s="1">
        <v>2016</v>
      </c>
      <c r="M132" s="1" t="s">
        <v>104</v>
      </c>
      <c r="N132" s="1" t="s">
        <v>55</v>
      </c>
      <c r="O132" s="1" t="s">
        <v>56</v>
      </c>
      <c r="P132" s="1" t="s">
        <v>85</v>
      </c>
      <c r="S132" s="1" t="s">
        <v>38</v>
      </c>
      <c r="T132" s="1" t="s">
        <v>57</v>
      </c>
      <c r="V132" s="1" t="s">
        <v>58</v>
      </c>
      <c r="W132" s="1" t="s">
        <v>40</v>
      </c>
      <c r="X132" s="1" t="s">
        <v>41</v>
      </c>
      <c r="Y132" s="1" t="s">
        <v>519</v>
      </c>
      <c r="Z132" s="1" t="s">
        <v>188</v>
      </c>
      <c r="AG132" s="1" t="str">
        <f t="shared" si="2"/>
        <v xml:space="preserve">  ("LBR","Liberia","Republic of Liberia","LR","Sub-Saharan Africa","Low income","LR",1),</v>
      </c>
    </row>
    <row r="133" spans="1:33" x14ac:dyDescent="0.25">
      <c r="A133" s="1" t="s">
        <v>796</v>
      </c>
      <c r="B133" s="1" t="s">
        <v>797</v>
      </c>
      <c r="C133" s="1" t="s">
        <v>797</v>
      </c>
      <c r="D133" s="1" t="s">
        <v>798</v>
      </c>
      <c r="E133" s="1" t="s">
        <v>799</v>
      </c>
      <c r="F133" s="1" t="s">
        <v>800</v>
      </c>
      <c r="H133" s="1" t="s">
        <v>103</v>
      </c>
      <c r="I133" s="1" t="s">
        <v>83</v>
      </c>
      <c r="J133" s="1" t="s">
        <v>799</v>
      </c>
      <c r="K133" s="1">
        <v>2013</v>
      </c>
      <c r="M133" s="1" t="s">
        <v>36</v>
      </c>
      <c r="N133" s="1" t="s">
        <v>73</v>
      </c>
      <c r="P133" s="1" t="s">
        <v>37</v>
      </c>
      <c r="S133" s="1" t="s">
        <v>38</v>
      </c>
      <c r="W133" s="1" t="s">
        <v>40</v>
      </c>
      <c r="X133" s="1">
        <v>2006</v>
      </c>
      <c r="Y133" s="1" t="s">
        <v>801</v>
      </c>
      <c r="AC133" s="1">
        <v>1980</v>
      </c>
      <c r="AD133" s="1">
        <v>2010</v>
      </c>
      <c r="AG133" s="1" t="str">
        <f t="shared" si="2"/>
        <v xml:space="preserve">  ("LBY","Libya","Socialist People's Libyan Arab Jamahiriya","LY","Middle East &amp; North Africa","Upper middle income","LY",1),</v>
      </c>
    </row>
    <row r="134" spans="1:33" x14ac:dyDescent="0.25">
      <c r="A134" s="1" t="s">
        <v>802</v>
      </c>
      <c r="B134" s="1" t="s">
        <v>803</v>
      </c>
      <c r="C134" s="1" t="s">
        <v>803</v>
      </c>
      <c r="D134" s="1" t="s">
        <v>803</v>
      </c>
      <c r="E134" s="1" t="s">
        <v>804</v>
      </c>
      <c r="F134" s="1" t="s">
        <v>128</v>
      </c>
      <c r="H134" s="1" t="s">
        <v>34</v>
      </c>
      <c r="I134" s="1" t="s">
        <v>83</v>
      </c>
      <c r="J134" s="1" t="s">
        <v>804</v>
      </c>
      <c r="K134" s="1">
        <v>2018</v>
      </c>
      <c r="M134" s="1" t="s">
        <v>36</v>
      </c>
      <c r="N134" s="1" t="s">
        <v>315</v>
      </c>
      <c r="P134" s="1" t="s">
        <v>85</v>
      </c>
      <c r="S134" s="1" t="s">
        <v>38</v>
      </c>
      <c r="T134" s="1" t="s">
        <v>57</v>
      </c>
      <c r="U134" s="1" t="s">
        <v>39</v>
      </c>
      <c r="V134" s="1" t="s">
        <v>74</v>
      </c>
      <c r="W134" s="1" t="s">
        <v>40</v>
      </c>
      <c r="X134" s="1" t="s">
        <v>41</v>
      </c>
      <c r="Y134" s="1" t="s">
        <v>243</v>
      </c>
      <c r="Z134" s="1" t="s">
        <v>687</v>
      </c>
      <c r="AA134" s="1" t="s">
        <v>42</v>
      </c>
      <c r="AB134" s="1">
        <v>2007</v>
      </c>
      <c r="AC134" s="1">
        <v>1997</v>
      </c>
      <c r="AD134" s="1">
        <v>2017</v>
      </c>
      <c r="AG134" s="1" t="str">
        <f t="shared" si="2"/>
        <v xml:space="preserve">  ("LCA","St. Lucia","St. Lucia","LC","Latin America &amp; Caribbean","Upper middle income","LC",1),</v>
      </c>
    </row>
    <row r="135" spans="1:33" x14ac:dyDescent="0.25">
      <c r="A135" s="1" t="s">
        <v>805</v>
      </c>
      <c r="B135" s="1" t="s">
        <v>34</v>
      </c>
      <c r="C135" s="1" t="s">
        <v>34</v>
      </c>
      <c r="D135" s="1" t="s">
        <v>34</v>
      </c>
      <c r="E135" s="1" t="s">
        <v>806</v>
      </c>
      <c r="J135" s="1" t="s">
        <v>806</v>
      </c>
      <c r="AG135" s="1" t="str">
        <f t="shared" si="2"/>
        <v xml:space="preserve">  ("LCN","Latin America &amp; Caribbean","Latin America &amp; Caribbean","ZJ","","","ZJ",1),</v>
      </c>
    </row>
    <row r="136" spans="1:33" x14ac:dyDescent="0.25">
      <c r="A136" s="1" t="s">
        <v>807</v>
      </c>
      <c r="B136" s="1" t="s">
        <v>808</v>
      </c>
      <c r="C136" s="1" t="s">
        <v>808</v>
      </c>
      <c r="D136" s="1" t="s">
        <v>808</v>
      </c>
      <c r="E136" s="1" t="s">
        <v>809</v>
      </c>
      <c r="J136" s="1" t="s">
        <v>809</v>
      </c>
      <c r="AG136" s="1" t="str">
        <f t="shared" si="2"/>
        <v xml:space="preserve">  ("LDC","Least developed countries: UN classification","Least developed countries: UN classification","XL","","","XL",1),</v>
      </c>
    </row>
    <row r="137" spans="1:33" x14ac:dyDescent="0.25">
      <c r="A137" s="1" t="s">
        <v>810</v>
      </c>
      <c r="B137" s="1" t="s">
        <v>54</v>
      </c>
      <c r="C137" s="1" t="s">
        <v>54</v>
      </c>
      <c r="D137" s="1" t="s">
        <v>54</v>
      </c>
      <c r="E137" s="1" t="s">
        <v>811</v>
      </c>
      <c r="G137" s="1" t="s">
        <v>812</v>
      </c>
      <c r="J137" s="1" t="s">
        <v>811</v>
      </c>
      <c r="AG137" s="1" t="str">
        <f t="shared" si="2"/>
        <v xml:space="preserve">  ("LIC","Low income","Low income","XM","","","XM",1),</v>
      </c>
    </row>
    <row r="138" spans="1:33" x14ac:dyDescent="0.25">
      <c r="A138" s="1" t="s">
        <v>813</v>
      </c>
      <c r="B138" s="1" t="s">
        <v>814</v>
      </c>
      <c r="C138" s="1" t="s">
        <v>814</v>
      </c>
      <c r="D138" s="1" t="s">
        <v>815</v>
      </c>
      <c r="E138" s="1" t="s">
        <v>816</v>
      </c>
      <c r="F138" s="1" t="s">
        <v>283</v>
      </c>
      <c r="H138" s="1" t="s">
        <v>82</v>
      </c>
      <c r="I138" s="1" t="s">
        <v>35</v>
      </c>
      <c r="J138" s="1" t="s">
        <v>816</v>
      </c>
      <c r="K138" s="1">
        <v>1998</v>
      </c>
      <c r="M138" s="1" t="s">
        <v>36</v>
      </c>
      <c r="P138" s="1" t="s">
        <v>85</v>
      </c>
      <c r="U138" s="1" t="s">
        <v>86</v>
      </c>
      <c r="X138" s="1" t="s">
        <v>284</v>
      </c>
      <c r="AA138" s="1" t="s">
        <v>42</v>
      </c>
      <c r="AG138" s="1" t="str">
        <f t="shared" si="2"/>
        <v xml:space="preserve">  ("LIE","Liechtenstein","Principality of Liechtenstein","LI","Europe &amp; Central Asia","High income","LI",1),</v>
      </c>
    </row>
    <row r="139" spans="1:33" x14ac:dyDescent="0.25">
      <c r="A139" s="1" t="s">
        <v>817</v>
      </c>
      <c r="B139" s="1" t="s">
        <v>818</v>
      </c>
      <c r="C139" s="1" t="s">
        <v>818</v>
      </c>
      <c r="D139" s="1" t="s">
        <v>819</v>
      </c>
      <c r="E139" s="1" t="s">
        <v>820</v>
      </c>
      <c r="F139" s="1" t="s">
        <v>821</v>
      </c>
      <c r="H139" s="1" t="s">
        <v>53</v>
      </c>
      <c r="I139" s="1" t="s">
        <v>72</v>
      </c>
      <c r="J139" s="1" t="s">
        <v>820</v>
      </c>
      <c r="K139" s="1">
        <v>2010</v>
      </c>
      <c r="M139" s="1" t="s">
        <v>36</v>
      </c>
      <c r="N139" s="1" t="s">
        <v>73</v>
      </c>
      <c r="P139" s="1" t="s">
        <v>85</v>
      </c>
      <c r="S139" s="1" t="s">
        <v>38</v>
      </c>
      <c r="T139" s="1" t="s">
        <v>57</v>
      </c>
      <c r="U139" s="1" t="s">
        <v>39</v>
      </c>
      <c r="V139" s="1" t="s">
        <v>74</v>
      </c>
      <c r="W139" s="1" t="s">
        <v>112</v>
      </c>
      <c r="X139" s="1">
        <v>2012</v>
      </c>
      <c r="Y139" s="1" t="s">
        <v>822</v>
      </c>
      <c r="Z139" s="1" t="s">
        <v>687</v>
      </c>
      <c r="AA139" s="1" t="s">
        <v>42</v>
      </c>
      <c r="AB139" s="1" t="s">
        <v>823</v>
      </c>
      <c r="AC139" s="1">
        <v>2012</v>
      </c>
      <c r="AD139" s="1">
        <v>2017</v>
      </c>
      <c r="AG139" s="1" t="str">
        <f t="shared" si="2"/>
        <v xml:space="preserve">  ("LKA","Sri Lanka","Democratic Socialist Republic of Sri Lanka","LK","South Asia","Lower middle income","LK",1),</v>
      </c>
    </row>
    <row r="140" spans="1:33" x14ac:dyDescent="0.25">
      <c r="A140" s="1" t="s">
        <v>824</v>
      </c>
      <c r="B140" s="1" t="s">
        <v>72</v>
      </c>
      <c r="C140" s="1" t="s">
        <v>72</v>
      </c>
      <c r="D140" s="1" t="s">
        <v>72</v>
      </c>
      <c r="E140" s="1" t="s">
        <v>825</v>
      </c>
      <c r="G140" s="1" t="s">
        <v>826</v>
      </c>
      <c r="J140" s="1" t="s">
        <v>825</v>
      </c>
      <c r="AG140" s="1" t="str">
        <f t="shared" si="2"/>
        <v xml:space="preserve">  ("LMC","Lower middle income","Lower middle income","XN","","","XN",1),</v>
      </c>
    </row>
    <row r="141" spans="1:33" x14ac:dyDescent="0.25">
      <c r="A141" s="1" t="s">
        <v>827</v>
      </c>
      <c r="B141" s="1" t="s">
        <v>828</v>
      </c>
      <c r="C141" s="1" t="s">
        <v>828</v>
      </c>
      <c r="D141" s="1" t="s">
        <v>828</v>
      </c>
      <c r="E141" s="1" t="s">
        <v>829</v>
      </c>
      <c r="G141" s="1" t="s">
        <v>830</v>
      </c>
      <c r="J141" s="1" t="s">
        <v>829</v>
      </c>
      <c r="AG141" s="1" t="str">
        <f t="shared" si="2"/>
        <v xml:space="preserve">  ("LMY","Low &amp; middle income","Low &amp; middle income","XO","","","XO",1),</v>
      </c>
    </row>
    <row r="142" spans="1:33" x14ac:dyDescent="0.25">
      <c r="A142" s="1" t="s">
        <v>831</v>
      </c>
      <c r="B142" s="1" t="s">
        <v>832</v>
      </c>
      <c r="C142" s="1" t="s">
        <v>832</v>
      </c>
      <c r="D142" s="1" t="s">
        <v>833</v>
      </c>
      <c r="E142" s="1" t="s">
        <v>834</v>
      </c>
      <c r="F142" s="1" t="s">
        <v>835</v>
      </c>
      <c r="G142" s="1" t="s">
        <v>274</v>
      </c>
      <c r="H142" s="1" t="s">
        <v>71</v>
      </c>
      <c r="I142" s="1" t="s">
        <v>72</v>
      </c>
      <c r="J142" s="1" t="s">
        <v>834</v>
      </c>
      <c r="K142" s="1">
        <v>2012</v>
      </c>
      <c r="M142" s="1" t="s">
        <v>36</v>
      </c>
      <c r="N142" s="1" t="s">
        <v>55</v>
      </c>
      <c r="P142" s="1" t="s">
        <v>85</v>
      </c>
      <c r="S142" s="1" t="s">
        <v>38</v>
      </c>
      <c r="T142" s="1" t="s">
        <v>57</v>
      </c>
      <c r="U142" s="1" t="s">
        <v>39</v>
      </c>
      <c r="V142" s="1" t="s">
        <v>74</v>
      </c>
      <c r="W142" s="1" t="s">
        <v>40</v>
      </c>
      <c r="X142" s="1">
        <v>2016</v>
      </c>
      <c r="Y142" s="1" t="s">
        <v>358</v>
      </c>
      <c r="Z142" s="1" t="s">
        <v>135</v>
      </c>
      <c r="AB142" s="1">
        <v>2010</v>
      </c>
      <c r="AC142" s="1">
        <v>1985</v>
      </c>
      <c r="AD142" s="1">
        <v>2017</v>
      </c>
      <c r="AG142" s="1" t="str">
        <f t="shared" si="2"/>
        <v xml:space="preserve">  ("LSO","Lesotho","Kingdom of Lesotho","LS","Sub-Saharan Africa","Lower middle income","LS",1),</v>
      </c>
    </row>
    <row r="143" spans="1:33" x14ac:dyDescent="0.25">
      <c r="A143" s="1" t="s">
        <v>836</v>
      </c>
      <c r="B143" s="1" t="s">
        <v>837</v>
      </c>
      <c r="C143" s="1" t="s">
        <v>837</v>
      </c>
      <c r="D143" s="1" t="s">
        <v>837</v>
      </c>
      <c r="E143" s="1" t="s">
        <v>838</v>
      </c>
      <c r="G143" s="1" t="s">
        <v>839</v>
      </c>
      <c r="J143" s="1" t="s">
        <v>838</v>
      </c>
      <c r="AG143" s="1" t="str">
        <f t="shared" si="2"/>
        <v xml:space="preserve">  ("LTE","Late-demographic dividend","Late-demographic dividend","V3","","","V3",1),</v>
      </c>
    </row>
    <row r="144" spans="1:33" x14ac:dyDescent="0.25">
      <c r="A144" s="1" t="s">
        <v>840</v>
      </c>
      <c r="B144" s="1" t="s">
        <v>841</v>
      </c>
      <c r="C144" s="1" t="s">
        <v>841</v>
      </c>
      <c r="D144" s="1" t="s">
        <v>842</v>
      </c>
      <c r="E144" s="1" t="s">
        <v>843</v>
      </c>
      <c r="F144" s="1" t="s">
        <v>93</v>
      </c>
      <c r="G144" s="1" t="s">
        <v>844</v>
      </c>
      <c r="H144" s="1" t="s">
        <v>82</v>
      </c>
      <c r="I144" s="1" t="s">
        <v>35</v>
      </c>
      <c r="J144" s="1" t="s">
        <v>843</v>
      </c>
      <c r="K144" s="1" t="s">
        <v>84</v>
      </c>
      <c r="L144" s="1">
        <v>2015</v>
      </c>
      <c r="M144" s="1" t="s">
        <v>36</v>
      </c>
      <c r="O144" s="1" t="s">
        <v>142</v>
      </c>
      <c r="P144" s="1" t="s">
        <v>85</v>
      </c>
      <c r="S144" s="1" t="s">
        <v>38</v>
      </c>
      <c r="U144" s="1" t="s">
        <v>86</v>
      </c>
      <c r="V144" s="1" t="s">
        <v>58</v>
      </c>
      <c r="W144" s="1" t="s">
        <v>143</v>
      </c>
      <c r="X144" s="1" t="s">
        <v>284</v>
      </c>
      <c r="Z144" s="1" t="s">
        <v>144</v>
      </c>
      <c r="AA144" s="1" t="s">
        <v>42</v>
      </c>
      <c r="AB144" s="1">
        <v>2010</v>
      </c>
      <c r="AC144" s="1">
        <v>2014</v>
      </c>
      <c r="AD144" s="1">
        <v>2018</v>
      </c>
      <c r="AG144" s="1" t="str">
        <f t="shared" si="2"/>
        <v xml:space="preserve">  ("LTU","Lithuania","Republic of Lithuania","LT","Europe &amp; Central Asia","High income","LT",1),</v>
      </c>
    </row>
    <row r="145" spans="1:33" x14ac:dyDescent="0.25">
      <c r="A145" s="1" t="s">
        <v>845</v>
      </c>
      <c r="B145" s="1" t="s">
        <v>846</v>
      </c>
      <c r="C145" s="1" t="s">
        <v>846</v>
      </c>
      <c r="D145" s="1" t="s">
        <v>847</v>
      </c>
      <c r="E145" s="1" t="s">
        <v>848</v>
      </c>
      <c r="F145" s="1" t="s">
        <v>93</v>
      </c>
      <c r="G145" s="1" t="s">
        <v>849</v>
      </c>
      <c r="H145" s="1" t="s">
        <v>82</v>
      </c>
      <c r="I145" s="1" t="s">
        <v>35</v>
      </c>
      <c r="J145" s="1" t="s">
        <v>848</v>
      </c>
      <c r="K145" s="1" t="s">
        <v>84</v>
      </c>
      <c r="L145" s="1">
        <v>2015</v>
      </c>
      <c r="M145" s="1" t="s">
        <v>36</v>
      </c>
      <c r="O145" s="1" t="s">
        <v>142</v>
      </c>
      <c r="P145" s="1" t="s">
        <v>85</v>
      </c>
      <c r="S145" s="1" t="s">
        <v>38</v>
      </c>
      <c r="U145" s="1" t="s">
        <v>86</v>
      </c>
      <c r="V145" s="1" t="s">
        <v>58</v>
      </c>
      <c r="W145" s="1" t="s">
        <v>143</v>
      </c>
      <c r="X145" s="1">
        <v>2011</v>
      </c>
      <c r="Z145" s="1" t="s">
        <v>144</v>
      </c>
      <c r="AA145" s="1" t="s">
        <v>42</v>
      </c>
      <c r="AB145" s="1">
        <v>2010</v>
      </c>
      <c r="AC145" s="1">
        <v>2013</v>
      </c>
      <c r="AD145" s="1">
        <v>2018</v>
      </c>
      <c r="AG145" s="1" t="str">
        <f t="shared" si="2"/>
        <v xml:space="preserve">  ("LUX","Luxembourg","Grand Duchy of Luxembourg","LU","Europe &amp; Central Asia","High income","LU",1),</v>
      </c>
    </row>
    <row r="146" spans="1:33" x14ac:dyDescent="0.25">
      <c r="A146" s="1" t="s">
        <v>850</v>
      </c>
      <c r="B146" s="1" t="s">
        <v>851</v>
      </c>
      <c r="C146" s="1" t="s">
        <v>851</v>
      </c>
      <c r="D146" s="1" t="s">
        <v>852</v>
      </c>
      <c r="E146" s="1" t="s">
        <v>853</v>
      </c>
      <c r="F146" s="1" t="s">
        <v>93</v>
      </c>
      <c r="G146" s="1" t="s">
        <v>854</v>
      </c>
      <c r="H146" s="1" t="s">
        <v>82</v>
      </c>
      <c r="I146" s="1" t="s">
        <v>35</v>
      </c>
      <c r="J146" s="1" t="s">
        <v>853</v>
      </c>
      <c r="K146" s="1" t="s">
        <v>84</v>
      </c>
      <c r="L146" s="1">
        <v>2015</v>
      </c>
      <c r="M146" s="1" t="s">
        <v>36</v>
      </c>
      <c r="O146" s="1" t="s">
        <v>142</v>
      </c>
      <c r="P146" s="1" t="s">
        <v>85</v>
      </c>
      <c r="S146" s="1" t="s">
        <v>38</v>
      </c>
      <c r="U146" s="1" t="s">
        <v>86</v>
      </c>
      <c r="V146" s="1" t="s">
        <v>58</v>
      </c>
      <c r="W146" s="1" t="s">
        <v>143</v>
      </c>
      <c r="X146" s="1" t="s">
        <v>164</v>
      </c>
      <c r="Y146" s="1" t="s">
        <v>105</v>
      </c>
      <c r="Z146" s="1" t="s">
        <v>144</v>
      </c>
      <c r="AA146" s="1" t="s">
        <v>42</v>
      </c>
      <c r="AB146" s="1">
        <v>2010</v>
      </c>
      <c r="AC146" s="1">
        <v>2013</v>
      </c>
      <c r="AD146" s="1">
        <v>2018</v>
      </c>
      <c r="AG146" s="1" t="str">
        <f t="shared" si="2"/>
        <v xml:space="preserve">  ("LVA","Latvia","Republic of Latvia","LV","Europe &amp; Central Asia","High income","LV",1),</v>
      </c>
    </row>
    <row r="147" spans="1:33" x14ac:dyDescent="0.25">
      <c r="A147" s="1" t="s">
        <v>855</v>
      </c>
      <c r="B147" s="1" t="s">
        <v>856</v>
      </c>
      <c r="C147" s="1" t="s">
        <v>856</v>
      </c>
      <c r="D147" s="1" t="s">
        <v>857</v>
      </c>
      <c r="E147" s="1" t="s">
        <v>858</v>
      </c>
      <c r="F147" s="1" t="s">
        <v>859</v>
      </c>
      <c r="G147" s="1" t="s">
        <v>860</v>
      </c>
      <c r="H147" s="1" t="s">
        <v>124</v>
      </c>
      <c r="I147" s="1" t="s">
        <v>35</v>
      </c>
      <c r="J147" s="1" t="s">
        <v>858</v>
      </c>
      <c r="K147" s="1" t="s">
        <v>84</v>
      </c>
      <c r="L147" s="1">
        <v>2019</v>
      </c>
      <c r="M147" s="1" t="s">
        <v>104</v>
      </c>
      <c r="P147" s="1" t="s">
        <v>85</v>
      </c>
      <c r="S147" s="1" t="s">
        <v>38</v>
      </c>
      <c r="U147" s="1" t="s">
        <v>39</v>
      </c>
      <c r="V147" s="1" t="s">
        <v>58</v>
      </c>
      <c r="W147" s="1" t="s">
        <v>40</v>
      </c>
      <c r="X147" s="1">
        <v>2016</v>
      </c>
      <c r="AA147" s="1" t="s">
        <v>42</v>
      </c>
      <c r="AC147" s="1">
        <v>2013</v>
      </c>
      <c r="AD147" s="1">
        <v>2016</v>
      </c>
      <c r="AG147" s="1" t="str">
        <f t="shared" si="2"/>
        <v xml:space="preserve">  ("MAC","Macao SAR, China","Macao Special Administrative Region of the People's Republic of China","MO","East Asia &amp; Pacific","High income","MO",1),</v>
      </c>
    </row>
    <row r="148" spans="1:33" x14ac:dyDescent="0.25">
      <c r="A148" s="1" t="s">
        <v>861</v>
      </c>
      <c r="B148" s="1" t="s">
        <v>862</v>
      </c>
      <c r="C148" s="1" t="s">
        <v>862</v>
      </c>
      <c r="D148" s="1" t="s">
        <v>862</v>
      </c>
      <c r="E148" s="1" t="s">
        <v>863</v>
      </c>
      <c r="F148" s="1" t="s">
        <v>93</v>
      </c>
      <c r="H148" s="1" t="s">
        <v>34</v>
      </c>
      <c r="I148" s="1" t="s">
        <v>35</v>
      </c>
      <c r="J148" s="1" t="s">
        <v>863</v>
      </c>
      <c r="X148" s="1">
        <v>2015</v>
      </c>
      <c r="AA148" s="1" t="s">
        <v>42</v>
      </c>
      <c r="AG148" s="1" t="str">
        <f t="shared" si="2"/>
        <v xml:space="preserve">  ("MAF","St. Martin (French part)","St. Martin (French part)","MF","Latin America &amp; Caribbean","High income","MF",1),</v>
      </c>
    </row>
    <row r="149" spans="1:33" x14ac:dyDescent="0.25">
      <c r="A149" s="1" t="s">
        <v>864</v>
      </c>
      <c r="B149" s="1" t="s">
        <v>865</v>
      </c>
      <c r="C149" s="1" t="s">
        <v>865</v>
      </c>
      <c r="D149" s="1" t="s">
        <v>866</v>
      </c>
      <c r="E149" s="1" t="s">
        <v>867</v>
      </c>
      <c r="F149" s="1" t="s">
        <v>868</v>
      </c>
      <c r="H149" s="1" t="s">
        <v>103</v>
      </c>
      <c r="I149" s="1" t="s">
        <v>72</v>
      </c>
      <c r="J149" s="1" t="s">
        <v>867</v>
      </c>
      <c r="K149" s="1">
        <v>2007</v>
      </c>
      <c r="M149" s="1" t="s">
        <v>36</v>
      </c>
      <c r="N149" s="1" t="s">
        <v>73</v>
      </c>
      <c r="P149" s="1" t="s">
        <v>85</v>
      </c>
      <c r="S149" s="1" t="s">
        <v>38</v>
      </c>
      <c r="T149" s="1" t="s">
        <v>57</v>
      </c>
      <c r="U149" s="1" t="s">
        <v>86</v>
      </c>
      <c r="V149" s="1" t="s">
        <v>74</v>
      </c>
      <c r="W149" s="1" t="s">
        <v>112</v>
      </c>
      <c r="X149" s="1">
        <v>2014</v>
      </c>
      <c r="Y149" s="1" t="s">
        <v>869</v>
      </c>
      <c r="Z149" s="1" t="s">
        <v>499</v>
      </c>
      <c r="AC149" s="1">
        <v>2013</v>
      </c>
      <c r="AD149" s="1">
        <v>2018</v>
      </c>
      <c r="AG149" s="1" t="str">
        <f t="shared" si="2"/>
        <v xml:space="preserve">  ("MAR","Morocco","Kingdom of Morocco","MA","Middle East &amp; North Africa","Lower middle income","MA",1),</v>
      </c>
    </row>
    <row r="150" spans="1:33" x14ac:dyDescent="0.25">
      <c r="A150" s="1" t="s">
        <v>870</v>
      </c>
      <c r="B150" s="1" t="s">
        <v>871</v>
      </c>
      <c r="C150" s="1" t="s">
        <v>871</v>
      </c>
      <c r="D150" s="1" t="s">
        <v>872</v>
      </c>
      <c r="E150" s="1" t="s">
        <v>873</v>
      </c>
      <c r="F150" s="1" t="s">
        <v>93</v>
      </c>
      <c r="H150" s="1" t="s">
        <v>82</v>
      </c>
      <c r="I150" s="1" t="s">
        <v>35</v>
      </c>
      <c r="J150" s="1" t="s">
        <v>873</v>
      </c>
      <c r="K150" s="1" t="s">
        <v>84</v>
      </c>
      <c r="L150" s="1">
        <v>2014</v>
      </c>
      <c r="M150" s="1" t="s">
        <v>36</v>
      </c>
      <c r="P150" s="1" t="s">
        <v>85</v>
      </c>
      <c r="X150" s="1" t="s">
        <v>874</v>
      </c>
      <c r="AA150" s="1" t="s">
        <v>42</v>
      </c>
      <c r="AG150" s="1" t="str">
        <f t="shared" si="2"/>
        <v xml:space="preserve">  ("MCO","Monaco","Principality of Monaco","MC","Europe &amp; Central Asia","High income","MC",1),</v>
      </c>
    </row>
    <row r="151" spans="1:33" x14ac:dyDescent="0.25">
      <c r="A151" s="1" t="s">
        <v>875</v>
      </c>
      <c r="B151" s="1" t="s">
        <v>876</v>
      </c>
      <c r="C151" s="1" t="s">
        <v>876</v>
      </c>
      <c r="D151" s="1" t="s">
        <v>877</v>
      </c>
      <c r="E151" s="1" t="s">
        <v>878</v>
      </c>
      <c r="F151" s="1" t="s">
        <v>879</v>
      </c>
      <c r="G151" s="1" t="s">
        <v>880</v>
      </c>
      <c r="H151" s="1" t="s">
        <v>82</v>
      </c>
      <c r="I151" s="1" t="s">
        <v>83</v>
      </c>
      <c r="J151" s="1" t="s">
        <v>878</v>
      </c>
      <c r="K151" s="1" t="s">
        <v>84</v>
      </c>
      <c r="L151" s="1">
        <v>2010</v>
      </c>
      <c r="M151" s="1" t="s">
        <v>36</v>
      </c>
      <c r="N151" s="1" t="s">
        <v>73</v>
      </c>
      <c r="P151" s="1" t="s">
        <v>85</v>
      </c>
      <c r="S151" s="1" t="s">
        <v>38</v>
      </c>
      <c r="T151" s="1" t="s">
        <v>57</v>
      </c>
      <c r="U151" s="1" t="s">
        <v>39</v>
      </c>
      <c r="V151" s="1" t="s">
        <v>58</v>
      </c>
      <c r="W151" s="1" t="s">
        <v>112</v>
      </c>
      <c r="X151" s="1">
        <v>2014</v>
      </c>
      <c r="Y151" s="1" t="s">
        <v>243</v>
      </c>
      <c r="Z151" s="1" t="s">
        <v>730</v>
      </c>
      <c r="AA151" s="1" t="s">
        <v>42</v>
      </c>
      <c r="AB151" s="1">
        <v>2011</v>
      </c>
      <c r="AC151" s="1">
        <v>2012</v>
      </c>
      <c r="AD151" s="1">
        <v>2018</v>
      </c>
      <c r="AG151" s="1" t="str">
        <f t="shared" si="2"/>
        <v xml:space="preserve">  ("MDA","Moldova","Republic of Moldova","MD","Europe &amp; Central Asia","Upper middle income","MD",1),</v>
      </c>
    </row>
    <row r="152" spans="1:33" x14ac:dyDescent="0.25">
      <c r="A152" s="1" t="s">
        <v>881</v>
      </c>
      <c r="B152" s="1" t="s">
        <v>882</v>
      </c>
      <c r="C152" s="1" t="s">
        <v>882</v>
      </c>
      <c r="D152" s="1" t="s">
        <v>883</v>
      </c>
      <c r="E152" s="1" t="s">
        <v>884</v>
      </c>
      <c r="F152" s="1" t="s">
        <v>885</v>
      </c>
      <c r="H152" s="1" t="s">
        <v>71</v>
      </c>
      <c r="I152" s="1" t="s">
        <v>54</v>
      </c>
      <c r="J152" s="1" t="s">
        <v>884</v>
      </c>
      <c r="K152" s="1">
        <v>2007</v>
      </c>
      <c r="M152" s="1" t="s">
        <v>36</v>
      </c>
      <c r="N152" s="1" t="s">
        <v>55</v>
      </c>
      <c r="O152" s="1" t="s">
        <v>56</v>
      </c>
      <c r="P152" s="1" t="s">
        <v>37</v>
      </c>
      <c r="S152" s="1" t="s">
        <v>38</v>
      </c>
      <c r="T152" s="1" t="s">
        <v>57</v>
      </c>
      <c r="U152" s="1" t="s">
        <v>39</v>
      </c>
      <c r="V152" s="1" t="s">
        <v>74</v>
      </c>
      <c r="W152" s="1" t="s">
        <v>40</v>
      </c>
      <c r="X152" s="1">
        <v>2018</v>
      </c>
      <c r="Y152" s="1" t="s">
        <v>886</v>
      </c>
      <c r="Z152" s="1" t="s">
        <v>887</v>
      </c>
      <c r="AC152" s="1">
        <v>2006</v>
      </c>
      <c r="AD152" s="1">
        <v>2018</v>
      </c>
      <c r="AG152" s="1" t="str">
        <f t="shared" si="2"/>
        <v xml:space="preserve">  ("MDG","Madagascar","Republic of Madagascar","MG","Sub-Saharan Africa","Low income","MG",1),</v>
      </c>
    </row>
    <row r="153" spans="1:33" x14ac:dyDescent="0.25">
      <c r="A153" s="1" t="s">
        <v>888</v>
      </c>
      <c r="B153" s="1" t="s">
        <v>889</v>
      </c>
      <c r="C153" s="1" t="s">
        <v>889</v>
      </c>
      <c r="D153" s="1" t="s">
        <v>890</v>
      </c>
      <c r="E153" s="1" t="s">
        <v>891</v>
      </c>
      <c r="F153" s="1" t="s">
        <v>892</v>
      </c>
      <c r="H153" s="1" t="s">
        <v>53</v>
      </c>
      <c r="I153" s="1" t="s">
        <v>83</v>
      </c>
      <c r="J153" s="1" t="s">
        <v>891</v>
      </c>
      <c r="K153" s="1">
        <v>2014</v>
      </c>
      <c r="M153" s="1" t="s">
        <v>36</v>
      </c>
      <c r="N153" s="1" t="s">
        <v>55</v>
      </c>
      <c r="P153" s="1" t="s">
        <v>37</v>
      </c>
      <c r="S153" s="1" t="s">
        <v>38</v>
      </c>
      <c r="T153" s="1" t="s">
        <v>57</v>
      </c>
      <c r="U153" s="1" t="s">
        <v>39</v>
      </c>
      <c r="V153" s="1" t="s">
        <v>58</v>
      </c>
      <c r="W153" s="1" t="s">
        <v>40</v>
      </c>
      <c r="X153" s="1">
        <v>2014</v>
      </c>
      <c r="Y153" s="1" t="s">
        <v>157</v>
      </c>
      <c r="Z153" s="1" t="s">
        <v>893</v>
      </c>
      <c r="AA153" s="1" t="s">
        <v>42</v>
      </c>
      <c r="AD153" s="1">
        <v>2018</v>
      </c>
      <c r="AG153" s="1" t="str">
        <f t="shared" si="2"/>
        <v xml:space="preserve">  ("MDV","Maldives","Republic of Maldives","MV","South Asia","Upper middle income","MV",1),</v>
      </c>
    </row>
    <row r="154" spans="1:33" x14ac:dyDescent="0.25">
      <c r="A154" s="1" t="s">
        <v>894</v>
      </c>
      <c r="B154" s="1" t="s">
        <v>103</v>
      </c>
      <c r="C154" s="1" t="s">
        <v>103</v>
      </c>
      <c r="D154" s="1" t="s">
        <v>103</v>
      </c>
      <c r="E154" s="1" t="s">
        <v>895</v>
      </c>
      <c r="G154" s="1" t="s">
        <v>896</v>
      </c>
      <c r="J154" s="1" t="s">
        <v>895</v>
      </c>
      <c r="AG154" s="1" t="str">
        <f t="shared" si="2"/>
        <v xml:space="preserve">  ("MEA","Middle East &amp; North Africa","Middle East &amp; North Africa","ZQ","","","ZQ",1),</v>
      </c>
    </row>
    <row r="155" spans="1:33" x14ac:dyDescent="0.25">
      <c r="A155" s="1" t="s">
        <v>897</v>
      </c>
      <c r="B155" s="1" t="s">
        <v>898</v>
      </c>
      <c r="C155" s="1" t="s">
        <v>898</v>
      </c>
      <c r="D155" s="1" t="s">
        <v>899</v>
      </c>
      <c r="E155" s="1" t="s">
        <v>900</v>
      </c>
      <c r="F155" s="1" t="s">
        <v>901</v>
      </c>
      <c r="H155" s="1" t="s">
        <v>34</v>
      </c>
      <c r="I155" s="1" t="s">
        <v>83</v>
      </c>
      <c r="J155" s="1" t="s">
        <v>900</v>
      </c>
      <c r="K155" s="1">
        <v>2013</v>
      </c>
      <c r="M155" s="1" t="s">
        <v>36</v>
      </c>
      <c r="N155" s="1" t="s">
        <v>73</v>
      </c>
      <c r="P155" s="1" t="s">
        <v>85</v>
      </c>
      <c r="S155" s="1" t="s">
        <v>38</v>
      </c>
      <c r="T155" s="1" t="s">
        <v>57</v>
      </c>
      <c r="U155" s="1" t="s">
        <v>39</v>
      </c>
      <c r="V155" s="1" t="s">
        <v>58</v>
      </c>
      <c r="W155" s="1" t="s">
        <v>112</v>
      </c>
      <c r="X155" s="1" t="s">
        <v>41</v>
      </c>
      <c r="Y155" s="1" t="s">
        <v>729</v>
      </c>
      <c r="Z155" s="1" t="s">
        <v>114</v>
      </c>
      <c r="AA155" s="1" t="s">
        <v>42</v>
      </c>
      <c r="AB155" s="1">
        <v>2007</v>
      </c>
      <c r="AC155" s="1">
        <v>2013</v>
      </c>
      <c r="AD155" s="1">
        <v>2018</v>
      </c>
      <c r="AG155" s="1" t="str">
        <f t="shared" si="2"/>
        <v xml:space="preserve">  ("MEX","Mexico","United Mexican States","MX","Latin America &amp; Caribbean","Upper middle income","MX",1),</v>
      </c>
    </row>
    <row r="156" spans="1:33" x14ac:dyDescent="0.25">
      <c r="A156" s="1" t="s">
        <v>902</v>
      </c>
      <c r="B156" s="1" t="s">
        <v>903</v>
      </c>
      <c r="C156" s="1" t="s">
        <v>903</v>
      </c>
      <c r="D156" s="1" t="s">
        <v>904</v>
      </c>
      <c r="E156" s="1" t="s">
        <v>905</v>
      </c>
      <c r="F156" s="1" t="s">
        <v>123</v>
      </c>
      <c r="G156" s="1" t="s">
        <v>906</v>
      </c>
      <c r="H156" s="1" t="s">
        <v>124</v>
      </c>
      <c r="I156" s="1" t="s">
        <v>83</v>
      </c>
      <c r="J156" s="1" t="s">
        <v>905</v>
      </c>
      <c r="K156" s="1" t="s">
        <v>907</v>
      </c>
      <c r="M156" s="1" t="s">
        <v>36</v>
      </c>
      <c r="N156" s="1" t="s">
        <v>55</v>
      </c>
      <c r="P156" s="1" t="s">
        <v>37</v>
      </c>
      <c r="S156" s="1" t="s">
        <v>38</v>
      </c>
      <c r="V156" s="1" t="s">
        <v>74</v>
      </c>
      <c r="W156" s="1" t="s">
        <v>40</v>
      </c>
      <c r="X156" s="1" t="s">
        <v>41</v>
      </c>
      <c r="Y156" s="1" t="s">
        <v>908</v>
      </c>
      <c r="AG156" s="1" t="str">
        <f t="shared" si="2"/>
        <v xml:space="preserve">  ("MHL","Marshall Islands","Republic of the Marshall Islands","MH","East Asia &amp; Pacific","Upper middle income","MH",1),</v>
      </c>
    </row>
    <row r="157" spans="1:33" x14ac:dyDescent="0.25">
      <c r="A157" s="1" t="s">
        <v>909</v>
      </c>
      <c r="B157" s="1" t="s">
        <v>910</v>
      </c>
      <c r="C157" s="1" t="s">
        <v>910</v>
      </c>
      <c r="D157" s="1" t="s">
        <v>910</v>
      </c>
      <c r="E157" s="1" t="s">
        <v>911</v>
      </c>
      <c r="G157" s="1" t="s">
        <v>912</v>
      </c>
      <c r="J157" s="1" t="s">
        <v>911</v>
      </c>
      <c r="AG157" s="1" t="str">
        <f t="shared" si="2"/>
        <v xml:space="preserve">  ("MIC","Middle income","Middle income","XP","","","XP",1),</v>
      </c>
    </row>
    <row r="158" spans="1:33" x14ac:dyDescent="0.25">
      <c r="A158" s="1" t="s">
        <v>913</v>
      </c>
      <c r="B158" s="1" t="s">
        <v>914</v>
      </c>
      <c r="C158" s="1" t="s">
        <v>914</v>
      </c>
      <c r="D158" s="1" t="s">
        <v>915</v>
      </c>
      <c r="E158" s="1" t="s">
        <v>916</v>
      </c>
      <c r="F158" s="1" t="s">
        <v>917</v>
      </c>
      <c r="H158" s="1" t="s">
        <v>82</v>
      </c>
      <c r="I158" s="1" t="s">
        <v>83</v>
      </c>
      <c r="J158" s="1" t="s">
        <v>916</v>
      </c>
      <c r="K158" s="1" t="s">
        <v>84</v>
      </c>
      <c r="L158" s="1">
        <v>2005</v>
      </c>
      <c r="M158" s="1" t="s">
        <v>36</v>
      </c>
      <c r="N158" s="1" t="s">
        <v>73</v>
      </c>
      <c r="P158" s="1" t="s">
        <v>37</v>
      </c>
      <c r="S158" s="1" t="s">
        <v>38</v>
      </c>
      <c r="T158" s="1" t="s">
        <v>57</v>
      </c>
      <c r="U158" s="1" t="s">
        <v>86</v>
      </c>
      <c r="V158" s="1" t="s">
        <v>58</v>
      </c>
      <c r="W158" s="1" t="s">
        <v>143</v>
      </c>
      <c r="X158" s="1" t="s">
        <v>41</v>
      </c>
      <c r="Y158" s="1" t="s">
        <v>268</v>
      </c>
      <c r="Z158" s="1" t="s">
        <v>918</v>
      </c>
      <c r="AA158" s="1" t="s">
        <v>42</v>
      </c>
      <c r="AB158" s="1">
        <v>2007</v>
      </c>
      <c r="AC158" s="1">
        <v>2010</v>
      </c>
      <c r="AD158" s="1">
        <v>2018</v>
      </c>
      <c r="AG158" s="1" t="str">
        <f t="shared" si="2"/>
        <v xml:space="preserve">  ("MKD","North Macedonia","Republic of North Macedonia","MK","Europe &amp; Central Asia","Upper middle income","MK",1),</v>
      </c>
    </row>
    <row r="159" spans="1:33" x14ac:dyDescent="0.25">
      <c r="A159" s="1" t="s">
        <v>919</v>
      </c>
      <c r="B159" s="1" t="s">
        <v>920</v>
      </c>
      <c r="C159" s="1" t="s">
        <v>920</v>
      </c>
      <c r="D159" s="1" t="s">
        <v>921</v>
      </c>
      <c r="E159" s="1" t="s">
        <v>922</v>
      </c>
      <c r="F159" s="1" t="s">
        <v>169</v>
      </c>
      <c r="H159" s="1" t="s">
        <v>71</v>
      </c>
      <c r="I159" s="1" t="s">
        <v>54</v>
      </c>
      <c r="J159" s="1" t="s">
        <v>922</v>
      </c>
      <c r="K159" s="1">
        <v>1999</v>
      </c>
      <c r="M159" s="1" t="s">
        <v>36</v>
      </c>
      <c r="N159" s="1" t="s">
        <v>55</v>
      </c>
      <c r="O159" s="1" t="s">
        <v>56</v>
      </c>
      <c r="P159" s="1" t="s">
        <v>37</v>
      </c>
      <c r="S159" s="1" t="s">
        <v>38</v>
      </c>
      <c r="T159" s="1" t="s">
        <v>57</v>
      </c>
      <c r="U159" s="1" t="s">
        <v>39</v>
      </c>
      <c r="V159" s="1" t="s">
        <v>74</v>
      </c>
      <c r="W159" s="1" t="s">
        <v>40</v>
      </c>
      <c r="X159" s="1" t="s">
        <v>41</v>
      </c>
      <c r="Y159" s="1" t="s">
        <v>923</v>
      </c>
      <c r="Z159" s="1" t="s">
        <v>893</v>
      </c>
      <c r="AD159" s="1">
        <v>2017</v>
      </c>
      <c r="AG159" s="1" t="str">
        <f t="shared" si="2"/>
        <v xml:space="preserve">  ("MLI","Mali","Republic of Mali","ML","Sub-Saharan Africa","Low income","ML",1),</v>
      </c>
    </row>
    <row r="160" spans="1:33" x14ac:dyDescent="0.25">
      <c r="A160" s="1" t="s">
        <v>924</v>
      </c>
      <c r="B160" s="1" t="s">
        <v>925</v>
      </c>
      <c r="C160" s="1" t="s">
        <v>925</v>
      </c>
      <c r="D160" s="1" t="s">
        <v>926</v>
      </c>
      <c r="E160" s="1" t="s">
        <v>927</v>
      </c>
      <c r="F160" s="1" t="s">
        <v>93</v>
      </c>
      <c r="G160" s="1" t="s">
        <v>928</v>
      </c>
      <c r="H160" s="1" t="s">
        <v>103</v>
      </c>
      <c r="I160" s="1" t="s">
        <v>35</v>
      </c>
      <c r="J160" s="1" t="s">
        <v>927</v>
      </c>
      <c r="K160" s="1" t="s">
        <v>84</v>
      </c>
      <c r="L160" s="1">
        <v>2015</v>
      </c>
      <c r="M160" s="1" t="s">
        <v>36</v>
      </c>
      <c r="O160" s="1" t="s">
        <v>142</v>
      </c>
      <c r="P160" s="1" t="s">
        <v>85</v>
      </c>
      <c r="S160" s="1" t="s">
        <v>38</v>
      </c>
      <c r="U160" s="1" t="s">
        <v>39</v>
      </c>
      <c r="V160" s="1" t="s">
        <v>58</v>
      </c>
      <c r="W160" s="1" t="s">
        <v>112</v>
      </c>
      <c r="X160" s="1">
        <v>2011</v>
      </c>
      <c r="Z160" s="1" t="s">
        <v>144</v>
      </c>
      <c r="AA160" s="1" t="s">
        <v>42</v>
      </c>
      <c r="AB160" s="1">
        <v>2010</v>
      </c>
      <c r="AC160" s="1">
        <v>2009</v>
      </c>
      <c r="AD160" s="1">
        <v>2018</v>
      </c>
      <c r="AG160" s="1" t="str">
        <f t="shared" si="2"/>
        <v xml:space="preserve">  ("MLT","Malta","Republic of Malta","MT","Middle East &amp; North Africa","High income","MT",1),</v>
      </c>
    </row>
    <row r="161" spans="1:33" x14ac:dyDescent="0.25">
      <c r="A161" s="1" t="s">
        <v>929</v>
      </c>
      <c r="B161" s="1" t="s">
        <v>930</v>
      </c>
      <c r="C161" s="1" t="s">
        <v>930</v>
      </c>
      <c r="D161" s="1" t="s">
        <v>931</v>
      </c>
      <c r="E161" s="1" t="s">
        <v>932</v>
      </c>
      <c r="F161" s="1" t="s">
        <v>933</v>
      </c>
      <c r="G161" s="1" t="s">
        <v>934</v>
      </c>
      <c r="H161" s="1" t="s">
        <v>124</v>
      </c>
      <c r="I161" s="1" t="s">
        <v>72</v>
      </c>
      <c r="J161" s="1" t="s">
        <v>932</v>
      </c>
      <c r="K161" s="1">
        <v>2016</v>
      </c>
      <c r="M161" s="1" t="s">
        <v>104</v>
      </c>
      <c r="N161" s="1" t="s">
        <v>55</v>
      </c>
      <c r="P161" s="1" t="s">
        <v>85</v>
      </c>
      <c r="S161" s="1" t="s">
        <v>38</v>
      </c>
      <c r="T161" s="1" t="s">
        <v>57</v>
      </c>
      <c r="U161" s="1" t="s">
        <v>39</v>
      </c>
      <c r="V161" s="1" t="s">
        <v>58</v>
      </c>
      <c r="W161" s="1" t="s">
        <v>40</v>
      </c>
      <c r="X161" s="1">
        <v>2014</v>
      </c>
      <c r="Y161" s="1" t="s">
        <v>75</v>
      </c>
      <c r="Z161" s="1" t="s">
        <v>304</v>
      </c>
      <c r="AB161" s="1">
        <v>2010</v>
      </c>
      <c r="AD161" s="1">
        <v>2018</v>
      </c>
      <c r="AG161" s="1" t="str">
        <f t="shared" si="2"/>
        <v xml:space="preserve">  ("MMR","Myanmar","Republic of the Union of Myanmar","MM","East Asia &amp; Pacific","Lower middle income","MM",1),</v>
      </c>
    </row>
    <row r="162" spans="1:33" x14ac:dyDescent="0.25">
      <c r="A162" s="1" t="s">
        <v>935</v>
      </c>
      <c r="B162" s="1" t="s">
        <v>936</v>
      </c>
      <c r="C162" s="1" t="s">
        <v>936</v>
      </c>
      <c r="D162" s="1" t="s">
        <v>936</v>
      </c>
      <c r="E162" s="1" t="s">
        <v>937</v>
      </c>
      <c r="J162" s="1" t="s">
        <v>937</v>
      </c>
      <c r="AG162" s="1" t="str">
        <f t="shared" si="2"/>
        <v xml:space="preserve">  ("MNA","Middle East &amp; North Africa (excluding high income)","Middle East &amp; North Africa (excluding high income)","XQ","","","XQ",1),</v>
      </c>
    </row>
    <row r="163" spans="1:33" x14ac:dyDescent="0.25">
      <c r="A163" s="1" t="s">
        <v>938</v>
      </c>
      <c r="B163" s="1" t="s">
        <v>939</v>
      </c>
      <c r="C163" s="1" t="s">
        <v>939</v>
      </c>
      <c r="D163" s="1" t="s">
        <v>939</v>
      </c>
      <c r="E163" s="1" t="s">
        <v>940</v>
      </c>
      <c r="F163" s="1" t="s">
        <v>93</v>
      </c>
      <c r="G163" s="1" t="s">
        <v>941</v>
      </c>
      <c r="H163" s="1" t="s">
        <v>82</v>
      </c>
      <c r="I163" s="1" t="s">
        <v>83</v>
      </c>
      <c r="J163" s="1" t="s">
        <v>940</v>
      </c>
      <c r="K163" s="1" t="s">
        <v>84</v>
      </c>
      <c r="L163" s="1">
        <v>2010</v>
      </c>
      <c r="M163" s="1" t="s">
        <v>36</v>
      </c>
      <c r="N163" s="1" t="s">
        <v>73</v>
      </c>
      <c r="P163" s="1" t="s">
        <v>85</v>
      </c>
      <c r="S163" s="1" t="s">
        <v>38</v>
      </c>
      <c r="T163" s="1" t="s">
        <v>57</v>
      </c>
      <c r="U163" s="1" t="s">
        <v>86</v>
      </c>
      <c r="W163" s="1" t="s">
        <v>40</v>
      </c>
      <c r="X163" s="1">
        <v>2011</v>
      </c>
      <c r="Y163" s="1" t="s">
        <v>358</v>
      </c>
      <c r="Z163" s="1" t="s">
        <v>188</v>
      </c>
      <c r="AA163" s="1" t="s">
        <v>42</v>
      </c>
      <c r="AB163" s="1">
        <v>2010</v>
      </c>
      <c r="AD163" s="1">
        <v>2018</v>
      </c>
      <c r="AG163" s="1" t="str">
        <f t="shared" si="2"/>
        <v xml:space="preserve">  ("MNE","Montenegro","Montenegro","ME","Europe &amp; Central Asia","Upper middle income","ME",1),</v>
      </c>
    </row>
    <row r="164" spans="1:33" x14ac:dyDescent="0.25">
      <c r="A164" s="1" t="s">
        <v>942</v>
      </c>
      <c r="B164" s="1" t="s">
        <v>943</v>
      </c>
      <c r="C164" s="1" t="s">
        <v>943</v>
      </c>
      <c r="D164" s="1" t="s">
        <v>943</v>
      </c>
      <c r="E164" s="1" t="s">
        <v>944</v>
      </c>
      <c r="F164" s="1" t="s">
        <v>945</v>
      </c>
      <c r="G164" s="1" t="s">
        <v>946</v>
      </c>
      <c r="H164" s="1" t="s">
        <v>124</v>
      </c>
      <c r="I164" s="1" t="s">
        <v>72</v>
      </c>
      <c r="J164" s="1" t="s">
        <v>944</v>
      </c>
      <c r="K164" s="1">
        <v>2015</v>
      </c>
      <c r="M164" s="1" t="s">
        <v>36</v>
      </c>
      <c r="N164" s="1" t="s">
        <v>73</v>
      </c>
      <c r="P164" s="1" t="s">
        <v>85</v>
      </c>
      <c r="S164" s="1" t="s">
        <v>38</v>
      </c>
      <c r="T164" s="1" t="s">
        <v>57</v>
      </c>
      <c r="U164" s="1" t="s">
        <v>39</v>
      </c>
      <c r="V164" s="1" t="s">
        <v>58</v>
      </c>
      <c r="W164" s="1" t="s">
        <v>112</v>
      </c>
      <c r="X164" s="1">
        <v>2020</v>
      </c>
      <c r="Y164" s="1" t="s">
        <v>358</v>
      </c>
      <c r="Z164" s="1" t="s">
        <v>114</v>
      </c>
      <c r="AA164" s="1" t="s">
        <v>42</v>
      </c>
      <c r="AB164" s="1">
        <v>2011</v>
      </c>
      <c r="AC164" s="1">
        <v>2011</v>
      </c>
      <c r="AD164" s="1">
        <v>2018</v>
      </c>
      <c r="AG164" s="1" t="str">
        <f t="shared" si="2"/>
        <v xml:space="preserve">  ("MNG","Mongolia","Mongolia","MN","East Asia &amp; Pacific","Lower middle income","MN",1),</v>
      </c>
    </row>
    <row r="165" spans="1:33" x14ac:dyDescent="0.25">
      <c r="A165" s="1" t="s">
        <v>947</v>
      </c>
      <c r="B165" s="1" t="s">
        <v>948</v>
      </c>
      <c r="C165" s="1" t="s">
        <v>948</v>
      </c>
      <c r="D165" s="1" t="s">
        <v>949</v>
      </c>
      <c r="E165" s="1" t="s">
        <v>950</v>
      </c>
      <c r="F165" s="1" t="s">
        <v>123</v>
      </c>
      <c r="H165" s="1" t="s">
        <v>124</v>
      </c>
      <c r="I165" s="1" t="s">
        <v>35</v>
      </c>
      <c r="J165" s="1" t="s">
        <v>950</v>
      </c>
      <c r="K165" s="1">
        <v>2012</v>
      </c>
      <c r="P165" s="1" t="s">
        <v>457</v>
      </c>
      <c r="X165" s="1" t="s">
        <v>41</v>
      </c>
      <c r="AA165" s="1" t="s">
        <v>42</v>
      </c>
      <c r="AB165" s="1">
        <v>2007</v>
      </c>
      <c r="AG165" s="1" t="str">
        <f t="shared" si="2"/>
        <v xml:space="preserve">  ("MNP","Northern Mariana Islands","Commonwealth of the Northern Mariana Islands","MP","East Asia &amp; Pacific","High income","MP",1),</v>
      </c>
    </row>
    <row r="166" spans="1:33" x14ac:dyDescent="0.25">
      <c r="A166" s="1" t="s">
        <v>951</v>
      </c>
      <c r="B166" s="1" t="s">
        <v>952</v>
      </c>
      <c r="C166" s="1" t="s">
        <v>952</v>
      </c>
      <c r="D166" s="1" t="s">
        <v>953</v>
      </c>
      <c r="E166" s="1" t="s">
        <v>954</v>
      </c>
      <c r="F166" s="1" t="s">
        <v>955</v>
      </c>
      <c r="H166" s="1" t="s">
        <v>71</v>
      </c>
      <c r="I166" s="1" t="s">
        <v>54</v>
      </c>
      <c r="J166" s="1" t="s">
        <v>954</v>
      </c>
      <c r="K166" s="1">
        <v>2014</v>
      </c>
      <c r="M166" s="1" t="s">
        <v>36</v>
      </c>
      <c r="N166" s="1" t="s">
        <v>55</v>
      </c>
      <c r="O166" s="1" t="s">
        <v>56</v>
      </c>
      <c r="P166" s="1" t="s">
        <v>85</v>
      </c>
      <c r="S166" s="1" t="s">
        <v>38</v>
      </c>
      <c r="T166" s="1" t="s">
        <v>57</v>
      </c>
      <c r="U166" s="1" t="s">
        <v>39</v>
      </c>
      <c r="V166" s="1" t="s">
        <v>74</v>
      </c>
      <c r="W166" s="1" t="s">
        <v>40</v>
      </c>
      <c r="X166" s="1">
        <v>2017</v>
      </c>
      <c r="Y166" s="1" t="s">
        <v>956</v>
      </c>
      <c r="Z166" s="1" t="s">
        <v>188</v>
      </c>
      <c r="AB166" s="1" t="s">
        <v>447</v>
      </c>
      <c r="AC166" s="1">
        <v>1973</v>
      </c>
      <c r="AD166" s="1">
        <v>2018</v>
      </c>
      <c r="AG166" s="1" t="str">
        <f t="shared" si="2"/>
        <v xml:space="preserve">  ("MOZ","Mozambique","Republic of Mozambique","MZ","Sub-Saharan Africa","Low income","MZ",1),</v>
      </c>
    </row>
    <row r="167" spans="1:33" x14ac:dyDescent="0.25">
      <c r="A167" s="1" t="s">
        <v>957</v>
      </c>
      <c r="B167" s="1" t="s">
        <v>958</v>
      </c>
      <c r="C167" s="1" t="s">
        <v>958</v>
      </c>
      <c r="D167" s="1" t="s">
        <v>959</v>
      </c>
      <c r="E167" s="1" t="s">
        <v>960</v>
      </c>
      <c r="F167" s="1" t="s">
        <v>961</v>
      </c>
      <c r="G167" s="1" t="s">
        <v>962</v>
      </c>
      <c r="H167" s="1" t="s">
        <v>71</v>
      </c>
      <c r="I167" s="1" t="s">
        <v>72</v>
      </c>
      <c r="J167" s="1" t="s">
        <v>960</v>
      </c>
      <c r="K167" s="1">
        <v>2014</v>
      </c>
      <c r="M167" s="1" t="s">
        <v>36</v>
      </c>
      <c r="N167" s="1" t="s">
        <v>55</v>
      </c>
      <c r="O167" s="1" t="s">
        <v>56</v>
      </c>
      <c r="P167" s="1" t="s">
        <v>85</v>
      </c>
      <c r="S167" s="1" t="s">
        <v>38</v>
      </c>
      <c r="T167" s="1" t="s">
        <v>57</v>
      </c>
      <c r="U167" s="1" t="s">
        <v>39</v>
      </c>
      <c r="W167" s="1" t="s">
        <v>40</v>
      </c>
      <c r="X167" s="1">
        <v>2013</v>
      </c>
      <c r="Y167" s="1" t="s">
        <v>519</v>
      </c>
      <c r="Z167" s="1" t="s">
        <v>963</v>
      </c>
      <c r="AD167" s="1">
        <v>2017</v>
      </c>
      <c r="AG167" s="1" t="str">
        <f t="shared" si="2"/>
        <v xml:space="preserve">  ("MRT","Mauritania","Islamic Republic of Mauritania","MR","Sub-Saharan Africa","Lower middle income","MR",1),</v>
      </c>
    </row>
    <row r="168" spans="1:33" x14ac:dyDescent="0.25">
      <c r="A168" s="1" t="s">
        <v>964</v>
      </c>
      <c r="B168" s="1" t="s">
        <v>965</v>
      </c>
      <c r="C168" s="1" t="s">
        <v>965</v>
      </c>
      <c r="D168" s="1" t="s">
        <v>966</v>
      </c>
      <c r="E168" s="1" t="s">
        <v>967</v>
      </c>
      <c r="F168" s="1" t="s">
        <v>968</v>
      </c>
      <c r="H168" s="1" t="s">
        <v>71</v>
      </c>
      <c r="I168" s="1" t="s">
        <v>83</v>
      </c>
      <c r="J168" s="1" t="s">
        <v>967</v>
      </c>
      <c r="K168" s="1">
        <v>2006</v>
      </c>
      <c r="M168" s="1" t="s">
        <v>36</v>
      </c>
      <c r="N168" s="1" t="s">
        <v>73</v>
      </c>
      <c r="P168" s="1" t="s">
        <v>85</v>
      </c>
      <c r="S168" s="1" t="s">
        <v>38</v>
      </c>
      <c r="T168" s="1" t="s">
        <v>57</v>
      </c>
      <c r="U168" s="1" t="s">
        <v>39</v>
      </c>
      <c r="V168" s="1" t="s">
        <v>58</v>
      </c>
      <c r="W168" s="1" t="s">
        <v>112</v>
      </c>
      <c r="X168" s="1" t="s">
        <v>41</v>
      </c>
      <c r="Y168" s="1" t="s">
        <v>105</v>
      </c>
      <c r="Z168" s="1" t="s">
        <v>630</v>
      </c>
      <c r="AA168" s="1" t="s">
        <v>42</v>
      </c>
      <c r="AB168" s="1">
        <v>2014</v>
      </c>
      <c r="AC168" s="1">
        <v>2012</v>
      </c>
      <c r="AD168" s="1">
        <v>2018</v>
      </c>
      <c r="AG168" s="1" t="str">
        <f t="shared" si="2"/>
        <v xml:space="preserve">  ("MUS","Mauritius","Republic of Mauritius","MU","Sub-Saharan Africa","Upper middle income","MU",1),</v>
      </c>
    </row>
    <row r="169" spans="1:33" x14ac:dyDescent="0.25">
      <c r="A169" s="1" t="s">
        <v>969</v>
      </c>
      <c r="B169" s="1" t="s">
        <v>970</v>
      </c>
      <c r="C169" s="1" t="s">
        <v>970</v>
      </c>
      <c r="D169" s="1" t="s">
        <v>971</v>
      </c>
      <c r="E169" s="1" t="s">
        <v>972</v>
      </c>
      <c r="F169" s="1" t="s">
        <v>973</v>
      </c>
      <c r="H169" s="1" t="s">
        <v>71</v>
      </c>
      <c r="I169" s="1" t="s">
        <v>54</v>
      </c>
      <c r="J169" s="1" t="s">
        <v>972</v>
      </c>
      <c r="K169" s="1">
        <v>2017</v>
      </c>
      <c r="M169" s="1" t="s">
        <v>36</v>
      </c>
      <c r="N169" s="1" t="s">
        <v>55</v>
      </c>
      <c r="O169" s="1" t="s">
        <v>56</v>
      </c>
      <c r="P169" s="1" t="s">
        <v>85</v>
      </c>
      <c r="S169" s="1" t="s">
        <v>38</v>
      </c>
      <c r="T169" s="1" t="s">
        <v>57</v>
      </c>
      <c r="U169" s="1" t="s">
        <v>39</v>
      </c>
      <c r="V169" s="1" t="s">
        <v>74</v>
      </c>
      <c r="W169" s="1" t="s">
        <v>40</v>
      </c>
      <c r="X169" s="1">
        <v>2018</v>
      </c>
      <c r="Y169" s="1" t="s">
        <v>974</v>
      </c>
      <c r="Z169" s="1" t="s">
        <v>114</v>
      </c>
      <c r="AB169" s="1" t="s">
        <v>731</v>
      </c>
      <c r="AC169" s="1">
        <v>2012</v>
      </c>
      <c r="AD169" s="1">
        <v>2017</v>
      </c>
      <c r="AG169" s="1" t="str">
        <f t="shared" si="2"/>
        <v xml:space="preserve">  ("MWI","Malawi","Republic of Malawi","MW","Sub-Saharan Africa","Low income","MW",1),</v>
      </c>
    </row>
    <row r="170" spans="1:33" x14ac:dyDescent="0.25">
      <c r="A170" s="1" t="s">
        <v>975</v>
      </c>
      <c r="B170" s="1" t="s">
        <v>976</v>
      </c>
      <c r="C170" s="1" t="s">
        <v>976</v>
      </c>
      <c r="D170" s="1" t="s">
        <v>976</v>
      </c>
      <c r="E170" s="1" t="s">
        <v>977</v>
      </c>
      <c r="F170" s="1" t="s">
        <v>978</v>
      </c>
      <c r="H170" s="1" t="s">
        <v>124</v>
      </c>
      <c r="I170" s="1" t="s">
        <v>83</v>
      </c>
      <c r="J170" s="1" t="s">
        <v>977</v>
      </c>
      <c r="K170" s="1">
        <v>2015</v>
      </c>
      <c r="M170" s="1" t="s">
        <v>36</v>
      </c>
      <c r="N170" s="1" t="s">
        <v>73</v>
      </c>
      <c r="P170" s="1" t="s">
        <v>85</v>
      </c>
      <c r="S170" s="1" t="s">
        <v>38</v>
      </c>
      <c r="U170" s="1" t="s">
        <v>39</v>
      </c>
      <c r="V170" s="1" t="s">
        <v>74</v>
      </c>
      <c r="W170" s="1" t="s">
        <v>112</v>
      </c>
      <c r="X170" s="1" t="s">
        <v>41</v>
      </c>
      <c r="Y170" s="1" t="s">
        <v>105</v>
      </c>
      <c r="Z170" s="1" t="s">
        <v>144</v>
      </c>
      <c r="AA170" s="1" t="s">
        <v>42</v>
      </c>
      <c r="AB170" s="1" t="s">
        <v>979</v>
      </c>
      <c r="AC170" s="1">
        <v>2012</v>
      </c>
      <c r="AD170" s="1">
        <v>2018</v>
      </c>
      <c r="AG170" s="1" t="str">
        <f t="shared" si="2"/>
        <v xml:space="preserve">  ("MYS","Malaysia","Malaysia","MY","East Asia &amp; Pacific","Upper middle income","MY",1),</v>
      </c>
    </row>
    <row r="171" spans="1:33" x14ac:dyDescent="0.25">
      <c r="A171" s="1" t="s">
        <v>980</v>
      </c>
      <c r="B171" s="1" t="s">
        <v>226</v>
      </c>
      <c r="C171" s="1" t="s">
        <v>226</v>
      </c>
      <c r="D171" s="1" t="s">
        <v>226</v>
      </c>
      <c r="E171" s="1" t="s">
        <v>981</v>
      </c>
      <c r="G171" s="1" t="s">
        <v>982</v>
      </c>
      <c r="J171" s="1" t="s">
        <v>981</v>
      </c>
      <c r="AG171" s="1" t="str">
        <f t="shared" si="2"/>
        <v xml:space="preserve">  ("NAC","North America","North America","XU","","","XU",1),</v>
      </c>
    </row>
    <row r="172" spans="1:33" x14ac:dyDescent="0.25">
      <c r="A172" s="1" t="s">
        <v>983</v>
      </c>
      <c r="B172" s="1" t="s">
        <v>984</v>
      </c>
      <c r="C172" s="1" t="s">
        <v>984</v>
      </c>
      <c r="D172" s="1" t="s">
        <v>985</v>
      </c>
      <c r="E172" s="1" t="s">
        <v>986</v>
      </c>
      <c r="F172" s="1" t="s">
        <v>987</v>
      </c>
      <c r="G172" s="1" t="s">
        <v>274</v>
      </c>
      <c r="H172" s="1" t="s">
        <v>71</v>
      </c>
      <c r="I172" s="1" t="s">
        <v>83</v>
      </c>
      <c r="J172" s="1" t="s">
        <v>986</v>
      </c>
      <c r="K172" s="1">
        <v>2015</v>
      </c>
      <c r="M172" s="1" t="s">
        <v>36</v>
      </c>
      <c r="N172" s="1" t="s">
        <v>73</v>
      </c>
      <c r="P172" s="1" t="s">
        <v>85</v>
      </c>
      <c r="S172" s="1" t="s">
        <v>38</v>
      </c>
      <c r="U172" s="1" t="s">
        <v>39</v>
      </c>
      <c r="V172" s="1" t="s">
        <v>74</v>
      </c>
      <c r="W172" s="1" t="s">
        <v>40</v>
      </c>
      <c r="X172" s="1">
        <v>2011</v>
      </c>
      <c r="Y172" s="1" t="s">
        <v>988</v>
      </c>
      <c r="Z172" s="1" t="s">
        <v>207</v>
      </c>
      <c r="AB172" s="1" t="s">
        <v>823</v>
      </c>
      <c r="AC172" s="1">
        <v>2013</v>
      </c>
      <c r="AD172" s="1">
        <v>2018</v>
      </c>
      <c r="AG172" s="1" t="str">
        <f t="shared" si="2"/>
        <v xml:space="preserve">  ("NAM","Namibia","Republic of Namibia","NA","Sub-Saharan Africa","Upper middle income","NA",1),</v>
      </c>
    </row>
    <row r="173" spans="1:33" x14ac:dyDescent="0.25">
      <c r="A173" s="1" t="s">
        <v>989</v>
      </c>
      <c r="B173" s="1" t="s">
        <v>990</v>
      </c>
      <c r="C173" s="1" t="s">
        <v>990</v>
      </c>
      <c r="D173" s="1" t="s">
        <v>990</v>
      </c>
      <c r="E173" s="1" t="s">
        <v>991</v>
      </c>
      <c r="F173" s="1" t="s">
        <v>992</v>
      </c>
      <c r="H173" s="1" t="s">
        <v>124</v>
      </c>
      <c r="I173" s="1" t="s">
        <v>35</v>
      </c>
      <c r="J173" s="1" t="s">
        <v>991</v>
      </c>
      <c r="K173" s="1">
        <v>2017</v>
      </c>
      <c r="M173" s="1" t="s">
        <v>36</v>
      </c>
      <c r="P173" s="1" t="s">
        <v>85</v>
      </c>
      <c r="S173" s="1" t="s">
        <v>38</v>
      </c>
      <c r="U173" s="1" t="s">
        <v>39</v>
      </c>
      <c r="X173" s="1">
        <v>2019</v>
      </c>
      <c r="AA173" s="1" t="s">
        <v>42</v>
      </c>
      <c r="AD173" s="1">
        <v>2015</v>
      </c>
      <c r="AG173" s="1" t="str">
        <f t="shared" si="2"/>
        <v xml:space="preserve">  ("NCL","New Caledonia","New Caledonia","NC","East Asia &amp; Pacific","High income","NC",1),</v>
      </c>
    </row>
    <row r="174" spans="1:33" x14ac:dyDescent="0.25">
      <c r="A174" s="1" t="s">
        <v>993</v>
      </c>
      <c r="B174" s="1" t="s">
        <v>994</v>
      </c>
      <c r="C174" s="1" t="s">
        <v>994</v>
      </c>
      <c r="D174" s="1" t="s">
        <v>995</v>
      </c>
      <c r="E174" s="1" t="s">
        <v>996</v>
      </c>
      <c r="F174" s="1" t="s">
        <v>169</v>
      </c>
      <c r="H174" s="1" t="s">
        <v>71</v>
      </c>
      <c r="I174" s="1" t="s">
        <v>54</v>
      </c>
      <c r="J174" s="1" t="s">
        <v>996</v>
      </c>
      <c r="K174" s="1">
        <v>2015</v>
      </c>
      <c r="M174" s="1" t="s">
        <v>36</v>
      </c>
      <c r="N174" s="1" t="s">
        <v>55</v>
      </c>
      <c r="O174" s="1" t="s">
        <v>56</v>
      </c>
      <c r="P174" s="1" t="s">
        <v>85</v>
      </c>
      <c r="S174" s="1" t="s">
        <v>38</v>
      </c>
      <c r="T174" s="1" t="s">
        <v>57</v>
      </c>
      <c r="U174" s="1" t="s">
        <v>39</v>
      </c>
      <c r="W174" s="1" t="s">
        <v>40</v>
      </c>
      <c r="X174" s="1">
        <v>2012</v>
      </c>
      <c r="Y174" s="1" t="s">
        <v>997</v>
      </c>
      <c r="Z174" s="1" t="s">
        <v>998</v>
      </c>
      <c r="AB174" s="1" t="s">
        <v>999</v>
      </c>
      <c r="AC174" s="1">
        <v>2002</v>
      </c>
      <c r="AD174" s="1">
        <v>2016</v>
      </c>
      <c r="AG174" s="1" t="str">
        <f t="shared" si="2"/>
        <v xml:space="preserve">  ("NER","Niger","Republic of Niger","NE","Sub-Saharan Africa","Low income","NE",1),</v>
      </c>
    </row>
    <row r="175" spans="1:33" x14ac:dyDescent="0.25">
      <c r="A175" s="1" t="s">
        <v>1000</v>
      </c>
      <c r="B175" s="1" t="s">
        <v>1001</v>
      </c>
      <c r="C175" s="1" t="s">
        <v>1001</v>
      </c>
      <c r="D175" s="1" t="s">
        <v>1002</v>
      </c>
      <c r="E175" s="1" t="s">
        <v>1003</v>
      </c>
      <c r="F175" s="1" t="s">
        <v>1004</v>
      </c>
      <c r="G175" s="1" t="s">
        <v>1005</v>
      </c>
      <c r="H175" s="1" t="s">
        <v>71</v>
      </c>
      <c r="I175" s="1" t="s">
        <v>72</v>
      </c>
      <c r="J175" s="1" t="s">
        <v>1003</v>
      </c>
      <c r="K175" s="1">
        <v>2010</v>
      </c>
      <c r="M175" s="1" t="s">
        <v>36</v>
      </c>
      <c r="N175" s="1" t="s">
        <v>315</v>
      </c>
      <c r="P175" s="1" t="s">
        <v>85</v>
      </c>
      <c r="S175" s="1" t="s">
        <v>38</v>
      </c>
      <c r="T175" s="1" t="s">
        <v>57</v>
      </c>
      <c r="U175" s="1" t="s">
        <v>39</v>
      </c>
      <c r="V175" s="1" t="s">
        <v>74</v>
      </c>
      <c r="W175" s="1" t="s">
        <v>40</v>
      </c>
      <c r="X175" s="1" t="s">
        <v>41</v>
      </c>
      <c r="Y175" s="1" t="s">
        <v>1006</v>
      </c>
      <c r="Z175" s="1" t="s">
        <v>893</v>
      </c>
      <c r="AB175" s="1" t="s">
        <v>1007</v>
      </c>
      <c r="AC175" s="1">
        <v>1996</v>
      </c>
      <c r="AD175" s="1">
        <v>2018</v>
      </c>
      <c r="AG175" s="1" t="str">
        <f t="shared" si="2"/>
        <v xml:space="preserve">  ("NGA","Nigeria","Federal Republic of Nigeria","NG","Sub-Saharan Africa","Lower middle income","NG",1),</v>
      </c>
    </row>
    <row r="176" spans="1:33" x14ac:dyDescent="0.25">
      <c r="A176" s="1" t="s">
        <v>1008</v>
      </c>
      <c r="B176" s="1" t="s">
        <v>1009</v>
      </c>
      <c r="C176" s="1" t="s">
        <v>1009</v>
      </c>
      <c r="D176" s="1" t="s">
        <v>1010</v>
      </c>
      <c r="E176" s="1" t="s">
        <v>1011</v>
      </c>
      <c r="F176" s="1" t="s">
        <v>1012</v>
      </c>
      <c r="G176" s="1" t="s">
        <v>1013</v>
      </c>
      <c r="H176" s="1" t="s">
        <v>34</v>
      </c>
      <c r="I176" s="1" t="s">
        <v>72</v>
      </c>
      <c r="J176" s="1" t="s">
        <v>1011</v>
      </c>
      <c r="K176" s="1" t="s">
        <v>84</v>
      </c>
      <c r="L176" s="1">
        <v>2006</v>
      </c>
      <c r="M176" s="1" t="s">
        <v>36</v>
      </c>
      <c r="N176" s="1" t="s">
        <v>55</v>
      </c>
      <c r="O176" s="1" t="s">
        <v>56</v>
      </c>
      <c r="P176" s="1" t="s">
        <v>85</v>
      </c>
      <c r="S176" s="1" t="s">
        <v>38</v>
      </c>
      <c r="T176" s="1" t="s">
        <v>57</v>
      </c>
      <c r="U176" s="1" t="s">
        <v>39</v>
      </c>
      <c r="V176" s="1" t="s">
        <v>74</v>
      </c>
      <c r="W176" s="1" t="s">
        <v>40</v>
      </c>
      <c r="X176" s="1" t="s">
        <v>41</v>
      </c>
      <c r="Y176" s="1" t="s">
        <v>1014</v>
      </c>
      <c r="Z176" s="1" t="s">
        <v>1015</v>
      </c>
      <c r="AB176" s="1">
        <v>2011</v>
      </c>
      <c r="AC176" s="1">
        <v>1985</v>
      </c>
      <c r="AD176" s="1">
        <v>2018</v>
      </c>
      <c r="AG176" s="1" t="str">
        <f t="shared" si="2"/>
        <v xml:space="preserve">  ("NIC","Nicaragua","Republic of Nicaragua","NI","Latin America &amp; Caribbean","Lower middle income","NI",1),</v>
      </c>
    </row>
    <row r="177" spans="1:33" x14ac:dyDescent="0.25">
      <c r="A177" s="1" t="s">
        <v>1016</v>
      </c>
      <c r="B177" s="1" t="s">
        <v>1017</v>
      </c>
      <c r="C177" s="1" t="s">
        <v>1017</v>
      </c>
      <c r="D177" s="1" t="s">
        <v>1018</v>
      </c>
      <c r="E177" s="1" t="s">
        <v>1019</v>
      </c>
      <c r="F177" s="1" t="s">
        <v>93</v>
      </c>
      <c r="G177" s="1" t="s">
        <v>1020</v>
      </c>
      <c r="H177" s="1" t="s">
        <v>82</v>
      </c>
      <c r="I177" s="1" t="s">
        <v>35</v>
      </c>
      <c r="J177" s="1" t="s">
        <v>1019</v>
      </c>
      <c r="K177" s="1" t="s">
        <v>84</v>
      </c>
      <c r="L177" s="1">
        <v>2015</v>
      </c>
      <c r="M177" s="1" t="s">
        <v>36</v>
      </c>
      <c r="O177" s="1" t="s">
        <v>142</v>
      </c>
      <c r="P177" s="1" t="s">
        <v>85</v>
      </c>
      <c r="S177" s="1" t="s">
        <v>38</v>
      </c>
      <c r="U177" s="1" t="s">
        <v>86</v>
      </c>
      <c r="V177" s="1" t="s">
        <v>58</v>
      </c>
      <c r="W177" s="1" t="s">
        <v>143</v>
      </c>
      <c r="X177" s="1" t="s">
        <v>164</v>
      </c>
      <c r="Z177" s="1" t="s">
        <v>144</v>
      </c>
      <c r="AA177" s="1" t="s">
        <v>42</v>
      </c>
      <c r="AB177" s="1">
        <v>2010</v>
      </c>
      <c r="AC177" s="1">
        <v>2014</v>
      </c>
      <c r="AD177" s="1">
        <v>2018</v>
      </c>
      <c r="AG177" s="1" t="str">
        <f t="shared" si="2"/>
        <v xml:space="preserve">  ("NLD","Netherlands","Kingdom of the Netherlands","NL","Europe &amp; Central Asia","High income","NL",1),</v>
      </c>
    </row>
    <row r="178" spans="1:33" x14ac:dyDescent="0.25">
      <c r="A178" s="1" t="s">
        <v>1021</v>
      </c>
      <c r="B178" s="1" t="s">
        <v>1022</v>
      </c>
      <c r="C178" s="1" t="s">
        <v>1022</v>
      </c>
      <c r="D178" s="1" t="s">
        <v>1023</v>
      </c>
      <c r="E178" s="1" t="s">
        <v>1024</v>
      </c>
      <c r="F178" s="1" t="s">
        <v>1025</v>
      </c>
      <c r="H178" s="1" t="s">
        <v>82</v>
      </c>
      <c r="I178" s="1" t="s">
        <v>35</v>
      </c>
      <c r="J178" s="1" t="s">
        <v>1024</v>
      </c>
      <c r="K178" s="1" t="s">
        <v>84</v>
      </c>
      <c r="L178" s="1">
        <v>2015</v>
      </c>
      <c r="M178" s="1" t="s">
        <v>36</v>
      </c>
      <c r="P178" s="1" t="s">
        <v>85</v>
      </c>
      <c r="S178" s="1" t="s">
        <v>38</v>
      </c>
      <c r="U178" s="1" t="s">
        <v>39</v>
      </c>
      <c r="V178" s="1" t="s">
        <v>58</v>
      </c>
      <c r="W178" s="1" t="s">
        <v>112</v>
      </c>
      <c r="X178" s="1" t="s">
        <v>94</v>
      </c>
      <c r="Z178" s="1" t="s">
        <v>636</v>
      </c>
      <c r="AA178" s="1" t="s">
        <v>42</v>
      </c>
      <c r="AB178" s="1">
        <v>2010</v>
      </c>
      <c r="AC178" s="1">
        <v>2014</v>
      </c>
      <c r="AD178" s="1">
        <v>2018</v>
      </c>
      <c r="AG178" s="1" t="str">
        <f t="shared" si="2"/>
        <v xml:space="preserve">  ("NOR","Norway","Kingdom of Norway","NO","Europe &amp; Central Asia","High income","NO",1),</v>
      </c>
    </row>
    <row r="179" spans="1:33" x14ac:dyDescent="0.25">
      <c r="A179" s="1" t="s">
        <v>1026</v>
      </c>
      <c r="B179" s="1" t="s">
        <v>1027</v>
      </c>
      <c r="C179" s="1" t="s">
        <v>1027</v>
      </c>
      <c r="D179" s="1" t="s">
        <v>1027</v>
      </c>
      <c r="E179" s="1" t="s">
        <v>1028</v>
      </c>
      <c r="F179" s="1" t="s">
        <v>1029</v>
      </c>
      <c r="G179" s="1" t="s">
        <v>1030</v>
      </c>
      <c r="H179" s="1" t="s">
        <v>53</v>
      </c>
      <c r="I179" s="1" t="s">
        <v>72</v>
      </c>
      <c r="J179" s="1" t="s">
        <v>1028</v>
      </c>
      <c r="K179" s="1" t="s">
        <v>1031</v>
      </c>
      <c r="M179" s="1" t="s">
        <v>36</v>
      </c>
      <c r="N179" s="1" t="s">
        <v>55</v>
      </c>
      <c r="P179" s="1" t="s">
        <v>37</v>
      </c>
      <c r="S179" s="1" t="s">
        <v>267</v>
      </c>
      <c r="T179" s="1" t="s">
        <v>57</v>
      </c>
      <c r="U179" s="1" t="s">
        <v>39</v>
      </c>
      <c r="V179" s="1" t="s">
        <v>74</v>
      </c>
      <c r="W179" s="1" t="s">
        <v>40</v>
      </c>
      <c r="X179" s="1">
        <v>2011</v>
      </c>
      <c r="Y179" s="1" t="s">
        <v>181</v>
      </c>
      <c r="Z179" s="1" t="s">
        <v>1032</v>
      </c>
      <c r="AB179" s="1" t="s">
        <v>556</v>
      </c>
      <c r="AC179" s="1">
        <v>2011</v>
      </c>
      <c r="AD179" s="1">
        <v>2017</v>
      </c>
      <c r="AG179" s="1" t="str">
        <f t="shared" si="2"/>
        <v xml:space="preserve">  ("NPL","Nepal","Nepal","NP","South Asia","Lower middle income","NP",1),</v>
      </c>
    </row>
    <row r="180" spans="1:33" x14ac:dyDescent="0.25">
      <c r="A180" s="1" t="s">
        <v>1033</v>
      </c>
      <c r="B180" s="1" t="s">
        <v>1034</v>
      </c>
      <c r="C180" s="1" t="s">
        <v>1034</v>
      </c>
      <c r="D180" s="1" t="s">
        <v>1035</v>
      </c>
      <c r="E180" s="1" t="s">
        <v>1036</v>
      </c>
      <c r="F180" s="1" t="s">
        <v>133</v>
      </c>
      <c r="G180" s="1" t="s">
        <v>134</v>
      </c>
      <c r="H180" s="1" t="s">
        <v>124</v>
      </c>
      <c r="I180" s="1" t="s">
        <v>35</v>
      </c>
      <c r="J180" s="1" t="s">
        <v>1036</v>
      </c>
      <c r="K180" s="1">
        <v>2007</v>
      </c>
      <c r="M180" s="1" t="s">
        <v>36</v>
      </c>
      <c r="N180" s="1" t="s">
        <v>73</v>
      </c>
      <c r="P180" s="1" t="s">
        <v>37</v>
      </c>
      <c r="S180" s="1" t="s">
        <v>38</v>
      </c>
      <c r="X180" s="1">
        <v>2011</v>
      </c>
      <c r="Y180" s="1" t="s">
        <v>1037</v>
      </c>
      <c r="AA180" s="1" t="s">
        <v>42</v>
      </c>
      <c r="AG180" s="1" t="str">
        <f t="shared" si="2"/>
        <v xml:space="preserve">  ("NRU","Nauru","Republic of Nauru","NR","East Asia &amp; Pacific","High income","NR",1),</v>
      </c>
    </row>
    <row r="181" spans="1:33" x14ac:dyDescent="0.25">
      <c r="A181" s="1" t="s">
        <v>1038</v>
      </c>
      <c r="B181" s="1" t="s">
        <v>1039</v>
      </c>
      <c r="C181" s="1" t="s">
        <v>1039</v>
      </c>
      <c r="D181" s="1" t="s">
        <v>1039</v>
      </c>
      <c r="E181" s="1" t="s">
        <v>1040</v>
      </c>
      <c r="F181" s="1" t="s">
        <v>1041</v>
      </c>
      <c r="G181" s="1" t="s">
        <v>274</v>
      </c>
      <c r="H181" s="1" t="s">
        <v>124</v>
      </c>
      <c r="I181" s="1" t="s">
        <v>35</v>
      </c>
      <c r="J181" s="1" t="s">
        <v>1040</v>
      </c>
      <c r="K181" s="1" t="s">
        <v>84</v>
      </c>
      <c r="L181" s="1">
        <v>2015</v>
      </c>
      <c r="M181" s="1" t="s">
        <v>36</v>
      </c>
      <c r="P181" s="1" t="s">
        <v>85</v>
      </c>
      <c r="S181" s="1" t="s">
        <v>38</v>
      </c>
      <c r="U181" s="1" t="s">
        <v>39</v>
      </c>
      <c r="X181" s="1">
        <v>2018</v>
      </c>
      <c r="AA181" s="1" t="s">
        <v>42</v>
      </c>
      <c r="AB181" s="1">
        <v>2012</v>
      </c>
      <c r="AC181" s="1">
        <v>2012</v>
      </c>
      <c r="AD181" s="1">
        <v>2018</v>
      </c>
      <c r="AG181" s="1" t="str">
        <f t="shared" si="2"/>
        <v xml:space="preserve">  ("NZL","New Zealand","New Zealand","NZ","East Asia &amp; Pacific","High income","NZ",1),</v>
      </c>
    </row>
    <row r="182" spans="1:33" x14ac:dyDescent="0.25">
      <c r="A182" s="1" t="s">
        <v>1042</v>
      </c>
      <c r="B182" s="1" t="s">
        <v>1043</v>
      </c>
      <c r="C182" s="1" t="s">
        <v>1043</v>
      </c>
      <c r="D182" s="1" t="s">
        <v>1043</v>
      </c>
      <c r="E182" s="1" t="s">
        <v>1044</v>
      </c>
      <c r="J182" s="1" t="s">
        <v>1044</v>
      </c>
      <c r="AG182" s="1" t="str">
        <f t="shared" si="2"/>
        <v xml:space="preserve">  ("OED","OECD members","OECD members","OE","","","OE",1),</v>
      </c>
    </row>
    <row r="183" spans="1:33" x14ac:dyDescent="0.25">
      <c r="A183" s="1" t="s">
        <v>1045</v>
      </c>
      <c r="B183" s="1" t="s">
        <v>1046</v>
      </c>
      <c r="C183" s="1" t="s">
        <v>1046</v>
      </c>
      <c r="D183" s="1" t="s">
        <v>1047</v>
      </c>
      <c r="E183" s="1" t="s">
        <v>1048</v>
      </c>
      <c r="F183" s="1" t="s">
        <v>1049</v>
      </c>
      <c r="H183" s="1" t="s">
        <v>103</v>
      </c>
      <c r="I183" s="1" t="s">
        <v>35</v>
      </c>
      <c r="J183" s="1" t="s">
        <v>1048</v>
      </c>
      <c r="K183" s="1">
        <v>2018</v>
      </c>
      <c r="M183" s="1" t="s">
        <v>36</v>
      </c>
      <c r="P183" s="1" t="s">
        <v>85</v>
      </c>
      <c r="S183" s="1" t="s">
        <v>267</v>
      </c>
      <c r="U183" s="1" t="s">
        <v>39</v>
      </c>
      <c r="V183" s="1" t="s">
        <v>74</v>
      </c>
      <c r="W183" s="1" t="s">
        <v>40</v>
      </c>
      <c r="X183" s="1" t="s">
        <v>41</v>
      </c>
      <c r="Y183" s="1" t="s">
        <v>1050</v>
      </c>
      <c r="AB183" s="1" t="s">
        <v>1051</v>
      </c>
      <c r="AC183" s="1">
        <v>2014</v>
      </c>
      <c r="AD183" s="1">
        <v>2018</v>
      </c>
      <c r="AG183" s="1" t="str">
        <f t="shared" si="2"/>
        <v xml:space="preserve">  ("OMN","Oman","Sultanate of Oman","OM","Middle East &amp; North Africa","High income","OM",1),</v>
      </c>
    </row>
    <row r="184" spans="1:33" x14ac:dyDescent="0.25">
      <c r="A184" s="1" t="s">
        <v>1052</v>
      </c>
      <c r="B184" s="1" t="s">
        <v>1053</v>
      </c>
      <c r="C184" s="1" t="s">
        <v>1053</v>
      </c>
      <c r="D184" s="1" t="s">
        <v>1053</v>
      </c>
      <c r="E184" s="1" t="s">
        <v>1054</v>
      </c>
      <c r="J184" s="1" t="s">
        <v>1054</v>
      </c>
      <c r="AG184" s="1" t="str">
        <f t="shared" si="2"/>
        <v xml:space="preserve">  ("OSS","Other small states","Other small states","S4","","","S4",1),</v>
      </c>
    </row>
    <row r="185" spans="1:33" x14ac:dyDescent="0.25">
      <c r="A185" s="1" t="s">
        <v>1055</v>
      </c>
      <c r="B185" s="1" t="s">
        <v>1056</v>
      </c>
      <c r="C185" s="1" t="s">
        <v>1056</v>
      </c>
      <c r="D185" s="1" t="s">
        <v>1057</v>
      </c>
      <c r="E185" s="1" t="s">
        <v>1058</v>
      </c>
      <c r="F185" s="1" t="s">
        <v>1059</v>
      </c>
      <c r="G185" s="1" t="s">
        <v>134</v>
      </c>
      <c r="H185" s="1" t="s">
        <v>53</v>
      </c>
      <c r="I185" s="1" t="s">
        <v>72</v>
      </c>
      <c r="J185" s="1" t="s">
        <v>1058</v>
      </c>
      <c r="K185" s="1" t="s">
        <v>1060</v>
      </c>
      <c r="M185" s="1" t="s">
        <v>36</v>
      </c>
      <c r="N185" s="1" t="s">
        <v>315</v>
      </c>
      <c r="P185" s="1" t="s">
        <v>85</v>
      </c>
      <c r="S185" s="1" t="s">
        <v>38</v>
      </c>
      <c r="T185" s="1" t="s">
        <v>57</v>
      </c>
      <c r="U185" s="1" t="s">
        <v>39</v>
      </c>
      <c r="V185" s="1" t="s">
        <v>74</v>
      </c>
      <c r="W185" s="1" t="s">
        <v>40</v>
      </c>
      <c r="X185" s="1">
        <v>2017</v>
      </c>
      <c r="Y185" s="1" t="s">
        <v>1061</v>
      </c>
      <c r="Z185" s="1" t="s">
        <v>1062</v>
      </c>
      <c r="AB185" s="1">
        <v>2010</v>
      </c>
      <c r="AC185" s="1">
        <v>2006</v>
      </c>
      <c r="AD185" s="1">
        <v>2018</v>
      </c>
      <c r="AG185" s="1" t="str">
        <f t="shared" si="2"/>
        <v xml:space="preserve">  ("PAK","Pakistan","Islamic Republic of Pakistan","PK","South Asia","Lower middle income","PK",1),</v>
      </c>
    </row>
    <row r="186" spans="1:33" x14ac:dyDescent="0.25">
      <c r="A186" s="1" t="s">
        <v>1063</v>
      </c>
      <c r="B186" s="1" t="s">
        <v>1064</v>
      </c>
      <c r="C186" s="1" t="s">
        <v>1064</v>
      </c>
      <c r="D186" s="1" t="s">
        <v>1065</v>
      </c>
      <c r="E186" s="1" t="s">
        <v>1066</v>
      </c>
      <c r="F186" s="1" t="s">
        <v>1067</v>
      </c>
      <c r="H186" s="1" t="s">
        <v>34</v>
      </c>
      <c r="I186" s="1" t="s">
        <v>35</v>
      </c>
      <c r="J186" s="1" t="s">
        <v>1066</v>
      </c>
      <c r="K186" s="1" t="s">
        <v>84</v>
      </c>
      <c r="L186" s="1">
        <v>2007</v>
      </c>
      <c r="M186" s="1" t="s">
        <v>36</v>
      </c>
      <c r="N186" s="1" t="s">
        <v>73</v>
      </c>
      <c r="P186" s="1" t="s">
        <v>37</v>
      </c>
      <c r="S186" s="1" t="s">
        <v>38</v>
      </c>
      <c r="T186" s="1" t="s">
        <v>57</v>
      </c>
      <c r="U186" s="1" t="s">
        <v>86</v>
      </c>
      <c r="W186" s="1" t="s">
        <v>40</v>
      </c>
      <c r="X186" s="1" t="s">
        <v>41</v>
      </c>
      <c r="Y186" s="1" t="s">
        <v>1068</v>
      </c>
      <c r="Z186" s="1" t="s">
        <v>114</v>
      </c>
      <c r="AA186" s="1" t="s">
        <v>42</v>
      </c>
      <c r="AB186" s="1">
        <v>2011</v>
      </c>
      <c r="AC186" s="1">
        <v>2001</v>
      </c>
      <c r="AD186" s="1">
        <v>2016</v>
      </c>
      <c r="AG186" s="1" t="str">
        <f t="shared" si="2"/>
        <v xml:space="preserve">  ("PAN","Panama","Republic of Panama","PA","Latin America &amp; Caribbean","High income","PA",1),</v>
      </c>
    </row>
    <row r="187" spans="1:33" x14ac:dyDescent="0.25">
      <c r="A187" s="1" t="s">
        <v>1069</v>
      </c>
      <c r="B187" s="1" t="s">
        <v>1070</v>
      </c>
      <c r="C187" s="1" t="s">
        <v>1070</v>
      </c>
      <c r="D187" s="1" t="s">
        <v>1071</v>
      </c>
      <c r="E187" s="1" t="s">
        <v>1072</v>
      </c>
      <c r="F187" s="1" t="s">
        <v>1073</v>
      </c>
      <c r="G187" s="1" t="s">
        <v>1074</v>
      </c>
      <c r="H187" s="1" t="s">
        <v>34</v>
      </c>
      <c r="I187" s="1" t="s">
        <v>83</v>
      </c>
      <c r="J187" s="1" t="s">
        <v>1072</v>
      </c>
      <c r="K187" s="1">
        <v>2007</v>
      </c>
      <c r="M187" s="1" t="s">
        <v>36</v>
      </c>
      <c r="N187" s="1" t="s">
        <v>73</v>
      </c>
      <c r="P187" s="1" t="s">
        <v>85</v>
      </c>
      <c r="S187" s="1" t="s">
        <v>38</v>
      </c>
      <c r="T187" s="1" t="s">
        <v>57</v>
      </c>
      <c r="U187" s="1" t="s">
        <v>86</v>
      </c>
      <c r="V187" s="1" t="s">
        <v>58</v>
      </c>
      <c r="W187" s="1" t="s">
        <v>112</v>
      </c>
      <c r="X187" s="1">
        <v>2017</v>
      </c>
      <c r="Y187" s="1" t="s">
        <v>1075</v>
      </c>
      <c r="Z187" s="1" t="s">
        <v>214</v>
      </c>
      <c r="AB187" s="1">
        <v>2012</v>
      </c>
      <c r="AC187" s="1">
        <v>2011</v>
      </c>
      <c r="AD187" s="1">
        <v>2018</v>
      </c>
      <c r="AG187" s="1" t="str">
        <f t="shared" si="2"/>
        <v xml:space="preserve">  ("PER","Peru","Republic of Peru","PE","Latin America &amp; Caribbean","Upper middle income","PE",1),</v>
      </c>
    </row>
    <row r="188" spans="1:33" x14ac:dyDescent="0.25">
      <c r="A188" s="1" t="s">
        <v>1076</v>
      </c>
      <c r="B188" s="1" t="s">
        <v>1077</v>
      </c>
      <c r="C188" s="1" t="s">
        <v>1077</v>
      </c>
      <c r="D188" s="1" t="s">
        <v>1078</v>
      </c>
      <c r="E188" s="1" t="s">
        <v>1079</v>
      </c>
      <c r="F188" s="1" t="s">
        <v>1080</v>
      </c>
      <c r="H188" s="1" t="s">
        <v>124</v>
      </c>
      <c r="I188" s="1" t="s">
        <v>72</v>
      </c>
      <c r="J188" s="1" t="s">
        <v>1079</v>
      </c>
      <c r="K188" s="1">
        <v>2018</v>
      </c>
      <c r="M188" s="1" t="s">
        <v>104</v>
      </c>
      <c r="N188" s="1" t="s">
        <v>73</v>
      </c>
      <c r="P188" s="1" t="s">
        <v>85</v>
      </c>
      <c r="S188" s="1" t="s">
        <v>38</v>
      </c>
      <c r="T188" s="1" t="s">
        <v>57</v>
      </c>
      <c r="U188" s="1" t="s">
        <v>39</v>
      </c>
      <c r="V188" s="1" t="s">
        <v>74</v>
      </c>
      <c r="W188" s="1" t="s">
        <v>112</v>
      </c>
      <c r="X188" s="1" t="s">
        <v>41</v>
      </c>
      <c r="Y188" s="1" t="s">
        <v>997</v>
      </c>
      <c r="Z188" s="1" t="s">
        <v>207</v>
      </c>
      <c r="AA188" s="1" t="s">
        <v>42</v>
      </c>
      <c r="AB188" s="1">
        <v>2012</v>
      </c>
      <c r="AC188" s="1">
        <v>2012</v>
      </c>
      <c r="AD188" s="1">
        <v>2018</v>
      </c>
      <c r="AG188" s="1" t="str">
        <f t="shared" si="2"/>
        <v xml:space="preserve">  ("PHL","Philippines","Republic of the Philippines","PH","East Asia &amp; Pacific","Lower middle income","PH",1),</v>
      </c>
    </row>
    <row r="189" spans="1:33" x14ac:dyDescent="0.25">
      <c r="A189" s="1" t="s">
        <v>1081</v>
      </c>
      <c r="B189" s="1" t="s">
        <v>1082</v>
      </c>
      <c r="C189" s="1" t="s">
        <v>1082</v>
      </c>
      <c r="D189" s="1" t="s">
        <v>1083</v>
      </c>
      <c r="E189" s="1" t="s">
        <v>1084</v>
      </c>
      <c r="F189" s="1" t="s">
        <v>123</v>
      </c>
      <c r="G189" s="1" t="s">
        <v>906</v>
      </c>
      <c r="H189" s="1" t="s">
        <v>124</v>
      </c>
      <c r="I189" s="1" t="s">
        <v>83</v>
      </c>
      <c r="J189" s="1" t="s">
        <v>1084</v>
      </c>
      <c r="K189" s="1">
        <v>2019</v>
      </c>
      <c r="M189" s="1" t="s">
        <v>36</v>
      </c>
      <c r="N189" s="1" t="s">
        <v>73</v>
      </c>
      <c r="P189" s="1" t="s">
        <v>37</v>
      </c>
      <c r="S189" s="1" t="s">
        <v>38</v>
      </c>
      <c r="U189" s="1" t="s">
        <v>39</v>
      </c>
      <c r="V189" s="1" t="s">
        <v>74</v>
      </c>
      <c r="W189" s="1" t="s">
        <v>40</v>
      </c>
      <c r="X189" s="1">
        <v>2015</v>
      </c>
      <c r="Z189" s="1" t="s">
        <v>755</v>
      </c>
      <c r="AA189" s="1" t="s">
        <v>42</v>
      </c>
      <c r="AD189" s="1">
        <v>2018</v>
      </c>
      <c r="AG189" s="1" t="str">
        <f t="shared" si="2"/>
        <v xml:space="preserve">  ("PLW","Palau","Republic of Palau","PW","East Asia &amp; Pacific","Upper middle income","PW",1),</v>
      </c>
    </row>
    <row r="190" spans="1:33" x14ac:dyDescent="0.25">
      <c r="A190" s="1" t="s">
        <v>1085</v>
      </c>
      <c r="B190" s="1" t="s">
        <v>1086</v>
      </c>
      <c r="C190" s="1" t="s">
        <v>1086</v>
      </c>
      <c r="D190" s="1" t="s">
        <v>1087</v>
      </c>
      <c r="E190" s="1" t="s">
        <v>1088</v>
      </c>
      <c r="F190" s="1" t="s">
        <v>1089</v>
      </c>
      <c r="H190" s="1" t="s">
        <v>124</v>
      </c>
      <c r="I190" s="1" t="s">
        <v>72</v>
      </c>
      <c r="J190" s="1" t="s">
        <v>1088</v>
      </c>
      <c r="K190" s="1">
        <v>2013</v>
      </c>
      <c r="M190" s="1" t="s">
        <v>36</v>
      </c>
      <c r="N190" s="1" t="s">
        <v>315</v>
      </c>
      <c r="P190" s="1" t="s">
        <v>37</v>
      </c>
      <c r="S190" s="1" t="s">
        <v>267</v>
      </c>
      <c r="T190" s="1" t="s">
        <v>57</v>
      </c>
      <c r="V190" s="1" t="s">
        <v>74</v>
      </c>
      <c r="W190" s="1" t="s">
        <v>40</v>
      </c>
      <c r="X190" s="1" t="s">
        <v>41</v>
      </c>
      <c r="Y190" s="1" t="s">
        <v>1090</v>
      </c>
      <c r="Z190" s="1" t="s">
        <v>893</v>
      </c>
      <c r="AC190" s="1">
        <v>1987</v>
      </c>
      <c r="AD190" s="1">
        <v>2012</v>
      </c>
      <c r="AG190" s="1" t="str">
        <f t="shared" si="2"/>
        <v xml:space="preserve">  ("PNG","Papua New Guinea","The Independent State of Papua New Guinea","PG","East Asia &amp; Pacific","Lower middle income","PG",1),</v>
      </c>
    </row>
    <row r="191" spans="1:33" x14ac:dyDescent="0.25">
      <c r="A191" s="1" t="s">
        <v>1091</v>
      </c>
      <c r="B191" s="1" t="s">
        <v>1092</v>
      </c>
      <c r="C191" s="1" t="s">
        <v>1092</v>
      </c>
      <c r="D191" s="1" t="s">
        <v>1093</v>
      </c>
      <c r="E191" s="1" t="s">
        <v>1094</v>
      </c>
      <c r="F191" s="1" t="s">
        <v>1095</v>
      </c>
      <c r="H191" s="1" t="s">
        <v>82</v>
      </c>
      <c r="I191" s="1" t="s">
        <v>35</v>
      </c>
      <c r="J191" s="1" t="s">
        <v>1094</v>
      </c>
      <c r="K191" s="1" t="s">
        <v>84</v>
      </c>
      <c r="L191" s="1">
        <v>2015</v>
      </c>
      <c r="M191" s="1" t="s">
        <v>36</v>
      </c>
      <c r="N191" s="1" t="s">
        <v>73</v>
      </c>
      <c r="P191" s="1" t="s">
        <v>85</v>
      </c>
      <c r="S191" s="1" t="s">
        <v>38</v>
      </c>
      <c r="U191" s="1" t="s">
        <v>86</v>
      </c>
      <c r="V191" s="1" t="s">
        <v>58</v>
      </c>
      <c r="W191" s="1" t="s">
        <v>112</v>
      </c>
      <c r="X191" s="1" t="s">
        <v>164</v>
      </c>
      <c r="Z191" s="1" t="s">
        <v>687</v>
      </c>
      <c r="AA191" s="1" t="s">
        <v>42</v>
      </c>
      <c r="AB191" s="1">
        <v>2010</v>
      </c>
      <c r="AC191" s="1">
        <v>2013</v>
      </c>
      <c r="AD191" s="1">
        <v>2018</v>
      </c>
      <c r="AG191" s="1" t="str">
        <f t="shared" si="2"/>
        <v xml:space="preserve">  ("POL","Poland","Republic of Poland","PL","Europe &amp; Central Asia","High income","PL",1),</v>
      </c>
    </row>
    <row r="192" spans="1:33" x14ac:dyDescent="0.25">
      <c r="A192" s="1" t="s">
        <v>1096</v>
      </c>
      <c r="B192" s="1" t="s">
        <v>1097</v>
      </c>
      <c r="C192" s="1" t="s">
        <v>1097</v>
      </c>
      <c r="D192" s="1" t="s">
        <v>1097</v>
      </c>
      <c r="E192" s="1" t="s">
        <v>1098</v>
      </c>
      <c r="G192" s="1" t="s">
        <v>1099</v>
      </c>
      <c r="J192" s="1" t="s">
        <v>1098</v>
      </c>
      <c r="AG192" s="1" t="str">
        <f t="shared" si="2"/>
        <v xml:space="preserve">  ("PRE","Pre-demographic dividend","Pre-demographic dividend","V1","","","V1",1),</v>
      </c>
    </row>
    <row r="193" spans="1:33" x14ac:dyDescent="0.25">
      <c r="A193" s="1" t="s">
        <v>1100</v>
      </c>
      <c r="B193" s="1" t="s">
        <v>1101</v>
      </c>
      <c r="C193" s="1" t="s">
        <v>1101</v>
      </c>
      <c r="D193" s="1" t="s">
        <v>1101</v>
      </c>
      <c r="E193" s="1" t="s">
        <v>1102</v>
      </c>
      <c r="F193" s="1" t="s">
        <v>123</v>
      </c>
      <c r="G193" s="1" t="s">
        <v>1103</v>
      </c>
      <c r="H193" s="1" t="s">
        <v>34</v>
      </c>
      <c r="I193" s="1" t="s">
        <v>35</v>
      </c>
      <c r="J193" s="1" t="s">
        <v>1102</v>
      </c>
      <c r="K193" s="1" t="s">
        <v>1104</v>
      </c>
      <c r="M193" s="1" t="s">
        <v>104</v>
      </c>
      <c r="P193" s="1" t="s">
        <v>457</v>
      </c>
      <c r="U193" s="1" t="s">
        <v>39</v>
      </c>
      <c r="X193" s="1" t="s">
        <v>41</v>
      </c>
      <c r="Y193" s="1" t="s">
        <v>1105</v>
      </c>
      <c r="AA193" s="1" t="s">
        <v>42</v>
      </c>
      <c r="AB193" s="1">
        <v>2012</v>
      </c>
      <c r="AC193" s="1">
        <v>2006</v>
      </c>
      <c r="AG193" s="1" t="str">
        <f t="shared" si="2"/>
        <v xml:space="preserve">  ("PRI","Puerto Rico","Puerto Rico","PR","Latin America &amp; Caribbean","High income","PR",1),</v>
      </c>
    </row>
    <row r="194" spans="1:33" x14ac:dyDescent="0.25">
      <c r="A194" s="1" t="s">
        <v>1106</v>
      </c>
      <c r="B194" s="1" t="s">
        <v>1107</v>
      </c>
      <c r="C194" s="1" t="s">
        <v>1108</v>
      </c>
      <c r="D194" s="1" t="s">
        <v>1109</v>
      </c>
      <c r="E194" s="1" t="s">
        <v>1110</v>
      </c>
      <c r="F194" s="1" t="s">
        <v>1111</v>
      </c>
      <c r="H194" s="1" t="s">
        <v>124</v>
      </c>
      <c r="I194" s="1" t="s">
        <v>54</v>
      </c>
      <c r="J194" s="1" t="s">
        <v>1110</v>
      </c>
      <c r="X194" s="1">
        <v>2019</v>
      </c>
      <c r="Y194" s="1" t="s">
        <v>781</v>
      </c>
      <c r="AG194" s="1" t="str">
        <f t="shared" si="2"/>
        <v xml:space="preserve">  ("PRK","Dem. People's Rep. Korea","Democratic People's Republic of Korea","KP","East Asia &amp; Pacific","Low income","KP",1),</v>
      </c>
    </row>
    <row r="195" spans="1:33" x14ac:dyDescent="0.25">
      <c r="A195" s="1" t="s">
        <v>1112</v>
      </c>
      <c r="B195" s="1" t="s">
        <v>1113</v>
      </c>
      <c r="C195" s="1" t="s">
        <v>1113</v>
      </c>
      <c r="D195" s="1" t="s">
        <v>1114</v>
      </c>
      <c r="E195" s="1" t="s">
        <v>1115</v>
      </c>
      <c r="F195" s="1" t="s">
        <v>93</v>
      </c>
      <c r="G195" s="1" t="s">
        <v>1116</v>
      </c>
      <c r="H195" s="1" t="s">
        <v>82</v>
      </c>
      <c r="I195" s="1" t="s">
        <v>35</v>
      </c>
      <c r="J195" s="1" t="s">
        <v>1115</v>
      </c>
      <c r="K195" s="1" t="s">
        <v>84</v>
      </c>
      <c r="L195" s="1">
        <v>2015</v>
      </c>
      <c r="M195" s="1" t="s">
        <v>36</v>
      </c>
      <c r="O195" s="1" t="s">
        <v>142</v>
      </c>
      <c r="P195" s="1" t="s">
        <v>85</v>
      </c>
      <c r="S195" s="1" t="s">
        <v>38</v>
      </c>
      <c r="U195" s="1" t="s">
        <v>86</v>
      </c>
      <c r="V195" s="1" t="s">
        <v>58</v>
      </c>
      <c r="W195" s="1" t="s">
        <v>143</v>
      </c>
      <c r="X195" s="1">
        <v>2011</v>
      </c>
      <c r="AA195" s="1" t="s">
        <v>42</v>
      </c>
      <c r="AB195" s="1">
        <v>2009</v>
      </c>
      <c r="AC195" s="1">
        <v>2014</v>
      </c>
      <c r="AD195" s="1">
        <v>2018</v>
      </c>
      <c r="AG195" s="1" t="str">
        <f t="shared" ref="AG195:AG258" si="3">"  ("""&amp;A195&amp;""","""&amp;B195&amp;""","""&amp;D195&amp;""","""&amp;E195&amp;""","""&amp;H195&amp;""","""&amp;I195&amp;""","""&amp;J195&amp;""",1),"</f>
        <v xml:space="preserve">  ("PRT","Portugal","Portuguese Republic","PT","Europe &amp; Central Asia","High income","PT",1),</v>
      </c>
    </row>
    <row r="196" spans="1:33" x14ac:dyDescent="0.25">
      <c r="A196" s="1" t="s">
        <v>1117</v>
      </c>
      <c r="B196" s="1" t="s">
        <v>1118</v>
      </c>
      <c r="C196" s="1" t="s">
        <v>1118</v>
      </c>
      <c r="D196" s="1" t="s">
        <v>1119</v>
      </c>
      <c r="E196" s="1" t="s">
        <v>1120</v>
      </c>
      <c r="F196" s="1" t="s">
        <v>1121</v>
      </c>
      <c r="G196" s="1" t="s">
        <v>1122</v>
      </c>
      <c r="H196" s="1" t="s">
        <v>34</v>
      </c>
      <c r="I196" s="1" t="s">
        <v>83</v>
      </c>
      <c r="J196" s="1" t="s">
        <v>1120</v>
      </c>
      <c r="K196" s="1">
        <v>2014</v>
      </c>
      <c r="M196" s="1" t="s">
        <v>36</v>
      </c>
      <c r="N196" s="1" t="s">
        <v>73</v>
      </c>
      <c r="P196" s="1" t="s">
        <v>85</v>
      </c>
      <c r="S196" s="1" t="s">
        <v>267</v>
      </c>
      <c r="T196" s="1" t="s">
        <v>57</v>
      </c>
      <c r="U196" s="1" t="s">
        <v>39</v>
      </c>
      <c r="V196" s="1" t="s">
        <v>58</v>
      </c>
      <c r="W196" s="1" t="s">
        <v>40</v>
      </c>
      <c r="X196" s="1">
        <v>2012</v>
      </c>
      <c r="Y196" s="1" t="s">
        <v>309</v>
      </c>
      <c r="Z196" s="1" t="s">
        <v>214</v>
      </c>
      <c r="AB196" s="1">
        <v>2008</v>
      </c>
      <c r="AC196" s="1">
        <v>2010</v>
      </c>
      <c r="AD196" s="1">
        <v>2018</v>
      </c>
      <c r="AG196" s="1" t="str">
        <f t="shared" si="3"/>
        <v xml:space="preserve">  ("PRY","Paraguay","Republic of Paraguay","PY","Latin America &amp; Caribbean","Upper middle income","PY",1),</v>
      </c>
    </row>
    <row r="197" spans="1:33" x14ac:dyDescent="0.25">
      <c r="A197" s="1" t="s">
        <v>1123</v>
      </c>
      <c r="B197" s="1" t="s">
        <v>1124</v>
      </c>
      <c r="C197" s="1" t="s">
        <v>1124</v>
      </c>
      <c r="D197" s="1" t="s">
        <v>1124</v>
      </c>
      <c r="E197" s="1" t="s">
        <v>1125</v>
      </c>
      <c r="F197" s="1" t="s">
        <v>702</v>
      </c>
      <c r="G197" s="1" t="s">
        <v>795</v>
      </c>
      <c r="H197" s="1" t="s">
        <v>103</v>
      </c>
      <c r="I197" s="1" t="s">
        <v>72</v>
      </c>
      <c r="J197" s="1" t="s">
        <v>1126</v>
      </c>
      <c r="K197" s="1">
        <v>2015</v>
      </c>
      <c r="P197" s="1" t="s">
        <v>85</v>
      </c>
      <c r="S197" s="1" t="s">
        <v>38</v>
      </c>
      <c r="V197" s="1" t="s">
        <v>58</v>
      </c>
      <c r="W197" s="1" t="s">
        <v>112</v>
      </c>
      <c r="X197" s="1">
        <v>2017</v>
      </c>
      <c r="Y197" s="1" t="s">
        <v>113</v>
      </c>
      <c r="Z197" s="1" t="s">
        <v>1127</v>
      </c>
      <c r="AB197" s="1">
        <v>2010</v>
      </c>
      <c r="AC197" s="1">
        <v>2013</v>
      </c>
      <c r="AD197" s="1">
        <v>2018</v>
      </c>
      <c r="AG197" s="1" t="str">
        <f t="shared" si="3"/>
        <v xml:space="preserve">  ("PSE","West Bank and Gaza","West Bank and Gaza","PS","Middle East &amp; North Africa","Lower middle income","GZ",1),</v>
      </c>
    </row>
    <row r="198" spans="1:33" x14ac:dyDescent="0.25">
      <c r="A198" s="1" t="s">
        <v>1128</v>
      </c>
      <c r="B198" s="1" t="s">
        <v>1129</v>
      </c>
      <c r="C198" s="1" t="s">
        <v>1129</v>
      </c>
      <c r="D198" s="1" t="s">
        <v>1129</v>
      </c>
      <c r="E198" s="1" t="s">
        <v>1130</v>
      </c>
      <c r="G198" s="1" t="s">
        <v>1131</v>
      </c>
      <c r="J198" s="1" t="s">
        <v>1130</v>
      </c>
      <c r="AG198" s="1" t="str">
        <f t="shared" si="3"/>
        <v xml:space="preserve">  ("PSS","Pacific island small states","Pacific island small states","S2","","","S2",1),</v>
      </c>
    </row>
    <row r="199" spans="1:33" x14ac:dyDescent="0.25">
      <c r="A199" s="1" t="s">
        <v>1132</v>
      </c>
      <c r="B199" s="1" t="s">
        <v>1133</v>
      </c>
      <c r="C199" s="1" t="s">
        <v>1133</v>
      </c>
      <c r="D199" s="1" t="s">
        <v>1133</v>
      </c>
      <c r="E199" s="1" t="s">
        <v>1134</v>
      </c>
      <c r="G199" s="1" t="s">
        <v>1135</v>
      </c>
      <c r="J199" s="1" t="s">
        <v>1134</v>
      </c>
      <c r="AG199" s="1" t="str">
        <f t="shared" si="3"/>
        <v xml:space="preserve">  ("PST","Post-demographic dividend","Post-demographic dividend","V4","","","V4",1),</v>
      </c>
    </row>
    <row r="200" spans="1:33" x14ac:dyDescent="0.25">
      <c r="A200" s="1" t="s">
        <v>1136</v>
      </c>
      <c r="B200" s="1" t="s">
        <v>1137</v>
      </c>
      <c r="C200" s="1" t="s">
        <v>1137</v>
      </c>
      <c r="D200" s="1" t="s">
        <v>1137</v>
      </c>
      <c r="E200" s="1" t="s">
        <v>1138</v>
      </c>
      <c r="F200" s="1" t="s">
        <v>992</v>
      </c>
      <c r="H200" s="1" t="s">
        <v>124</v>
      </c>
      <c r="I200" s="1" t="s">
        <v>35</v>
      </c>
      <c r="J200" s="1" t="s">
        <v>1138</v>
      </c>
      <c r="K200" s="1">
        <v>2005</v>
      </c>
      <c r="M200" s="1" t="s">
        <v>36</v>
      </c>
      <c r="P200" s="1" t="s">
        <v>37</v>
      </c>
      <c r="S200" s="1" t="s">
        <v>38</v>
      </c>
      <c r="U200" s="1" t="s">
        <v>86</v>
      </c>
      <c r="X200" s="1">
        <v>2017</v>
      </c>
      <c r="AA200" s="1" t="s">
        <v>42</v>
      </c>
      <c r="AD200" s="1">
        <v>2015</v>
      </c>
      <c r="AG200" s="1" t="str">
        <f t="shared" si="3"/>
        <v xml:space="preserve">  ("PYF","French Polynesia","French Polynesia","PF","East Asia &amp; Pacific","High income","PF",1),</v>
      </c>
    </row>
    <row r="201" spans="1:33" x14ac:dyDescent="0.25">
      <c r="A201" s="1" t="s">
        <v>1139</v>
      </c>
      <c r="B201" s="1" t="s">
        <v>1140</v>
      </c>
      <c r="C201" s="1" t="s">
        <v>1140</v>
      </c>
      <c r="D201" s="1" t="s">
        <v>1141</v>
      </c>
      <c r="E201" s="1" t="s">
        <v>1142</v>
      </c>
      <c r="F201" s="1" t="s">
        <v>1143</v>
      </c>
      <c r="H201" s="1" t="s">
        <v>103</v>
      </c>
      <c r="I201" s="1" t="s">
        <v>35</v>
      </c>
      <c r="J201" s="1" t="s">
        <v>1142</v>
      </c>
      <c r="K201" s="1">
        <v>2018</v>
      </c>
      <c r="M201" s="1" t="s">
        <v>104</v>
      </c>
      <c r="P201" s="1" t="s">
        <v>37</v>
      </c>
      <c r="S201" s="1" t="s">
        <v>267</v>
      </c>
      <c r="U201" s="1" t="s">
        <v>39</v>
      </c>
      <c r="V201" s="1" t="s">
        <v>74</v>
      </c>
      <c r="W201" s="1" t="s">
        <v>40</v>
      </c>
      <c r="X201" s="1" t="s">
        <v>41</v>
      </c>
      <c r="Y201" s="1" t="s">
        <v>243</v>
      </c>
      <c r="AA201" s="1" t="s">
        <v>42</v>
      </c>
      <c r="AC201" s="1">
        <v>2013</v>
      </c>
      <c r="AD201" s="1">
        <v>2018</v>
      </c>
      <c r="AG201" s="1" t="str">
        <f t="shared" si="3"/>
        <v xml:space="preserve">  ("QAT","Qatar","State of Qatar","QA","Middle East &amp; North Africa","High income","QA",1),</v>
      </c>
    </row>
    <row r="202" spans="1:33" x14ac:dyDescent="0.25">
      <c r="A202" s="1" t="s">
        <v>1144</v>
      </c>
      <c r="B202" s="1" t="s">
        <v>1145</v>
      </c>
      <c r="C202" s="1" t="s">
        <v>1145</v>
      </c>
      <c r="D202" s="1" t="s">
        <v>1145</v>
      </c>
      <c r="E202" s="1" t="s">
        <v>1146</v>
      </c>
      <c r="F202" s="1" t="s">
        <v>1147</v>
      </c>
      <c r="G202" s="1" t="s">
        <v>1148</v>
      </c>
      <c r="H202" s="1" t="s">
        <v>82</v>
      </c>
      <c r="I202" s="1" t="s">
        <v>35</v>
      </c>
      <c r="J202" s="1" t="s">
        <v>1146</v>
      </c>
      <c r="K202" s="1" t="s">
        <v>84</v>
      </c>
      <c r="L202" s="1">
        <v>2005</v>
      </c>
      <c r="M202" s="1" t="s">
        <v>36</v>
      </c>
      <c r="N202" s="1" t="s">
        <v>73</v>
      </c>
      <c r="P202" s="1" t="s">
        <v>85</v>
      </c>
      <c r="S202" s="1" t="s">
        <v>38</v>
      </c>
      <c r="T202" s="1" t="s">
        <v>57</v>
      </c>
      <c r="U202" s="1" t="s">
        <v>86</v>
      </c>
      <c r="V202" s="1" t="s">
        <v>58</v>
      </c>
      <c r="W202" s="1" t="s">
        <v>143</v>
      </c>
      <c r="X202" s="1">
        <v>2011</v>
      </c>
      <c r="Y202" s="1" t="s">
        <v>1149</v>
      </c>
      <c r="Z202" s="1" t="s">
        <v>1150</v>
      </c>
      <c r="AA202" s="1" t="s">
        <v>42</v>
      </c>
      <c r="AB202" s="1">
        <v>2010</v>
      </c>
      <c r="AC202" s="1">
        <v>2013</v>
      </c>
      <c r="AD202" s="1">
        <v>2018</v>
      </c>
      <c r="AG202" s="1" t="str">
        <f t="shared" si="3"/>
        <v xml:space="preserve">  ("ROU","Romania","Romania","RO","Europe &amp; Central Asia","High income","RO",1),</v>
      </c>
    </row>
    <row r="203" spans="1:33" x14ac:dyDescent="0.25">
      <c r="A203" s="1" t="s">
        <v>1151</v>
      </c>
      <c r="B203" s="1" t="s">
        <v>1152</v>
      </c>
      <c r="C203" s="1" t="s">
        <v>1153</v>
      </c>
      <c r="D203" s="1" t="s">
        <v>1153</v>
      </c>
      <c r="E203" s="1" t="s">
        <v>1154</v>
      </c>
      <c r="F203" s="1" t="s">
        <v>1155</v>
      </c>
      <c r="H203" s="1" t="s">
        <v>82</v>
      </c>
      <c r="I203" s="1" t="s">
        <v>83</v>
      </c>
      <c r="J203" s="1" t="s">
        <v>1154</v>
      </c>
      <c r="K203" s="1" t="s">
        <v>84</v>
      </c>
      <c r="L203" s="1">
        <v>2016</v>
      </c>
      <c r="M203" s="1" t="s">
        <v>36</v>
      </c>
      <c r="N203" s="1" t="s">
        <v>73</v>
      </c>
      <c r="P203" s="1" t="s">
        <v>85</v>
      </c>
      <c r="S203" s="1" t="s">
        <v>38</v>
      </c>
      <c r="T203" s="1" t="s">
        <v>302</v>
      </c>
      <c r="U203" s="1" t="s">
        <v>39</v>
      </c>
      <c r="V203" s="1" t="s">
        <v>58</v>
      </c>
      <c r="W203" s="1" t="s">
        <v>112</v>
      </c>
      <c r="X203" s="1" t="s">
        <v>41</v>
      </c>
      <c r="Y203" s="1" t="s">
        <v>1156</v>
      </c>
      <c r="Z203" s="1" t="s">
        <v>730</v>
      </c>
      <c r="AA203" s="1" t="s">
        <v>42</v>
      </c>
      <c r="AB203" s="1">
        <v>2016</v>
      </c>
      <c r="AC203" s="1">
        <v>2014</v>
      </c>
      <c r="AD203" s="1">
        <v>2018</v>
      </c>
      <c r="AG203" s="1" t="str">
        <f t="shared" si="3"/>
        <v xml:space="preserve">  ("RUS","Russia","Russian Federation","RU","Europe &amp; Central Asia","Upper middle income","RU",1),</v>
      </c>
    </row>
    <row r="204" spans="1:33" x14ac:dyDescent="0.25">
      <c r="A204" s="1" t="s">
        <v>1157</v>
      </c>
      <c r="B204" s="1" t="s">
        <v>1158</v>
      </c>
      <c r="C204" s="1" t="s">
        <v>1158</v>
      </c>
      <c r="D204" s="1" t="s">
        <v>1159</v>
      </c>
      <c r="E204" s="1" t="s">
        <v>1160</v>
      </c>
      <c r="F204" s="1" t="s">
        <v>1161</v>
      </c>
      <c r="H204" s="1" t="s">
        <v>71</v>
      </c>
      <c r="I204" s="1" t="s">
        <v>54</v>
      </c>
      <c r="J204" s="1" t="s">
        <v>1160</v>
      </c>
      <c r="K204" s="1">
        <v>2017</v>
      </c>
      <c r="M204" s="1" t="s">
        <v>36</v>
      </c>
      <c r="N204" s="1" t="s">
        <v>55</v>
      </c>
      <c r="O204" s="1" t="s">
        <v>56</v>
      </c>
      <c r="P204" s="1" t="s">
        <v>85</v>
      </c>
      <c r="S204" s="1" t="s">
        <v>38</v>
      </c>
      <c r="T204" s="1" t="s">
        <v>57</v>
      </c>
      <c r="U204" s="1" t="s">
        <v>39</v>
      </c>
      <c r="V204" s="1" t="s">
        <v>74</v>
      </c>
      <c r="W204" s="1" t="s">
        <v>40</v>
      </c>
      <c r="X204" s="1">
        <v>2012</v>
      </c>
      <c r="Y204" s="1" t="s">
        <v>519</v>
      </c>
      <c r="Z204" s="1" t="s">
        <v>60</v>
      </c>
      <c r="AB204" s="1" t="s">
        <v>1162</v>
      </c>
      <c r="AC204" s="1">
        <v>1999</v>
      </c>
      <c r="AD204" s="1">
        <v>2016</v>
      </c>
      <c r="AG204" s="1" t="str">
        <f t="shared" si="3"/>
        <v xml:space="preserve">  ("RWA","Rwanda","Republic of Rwanda","RW","Sub-Saharan Africa","Low income","RW",1),</v>
      </c>
    </row>
    <row r="205" spans="1:33" x14ac:dyDescent="0.25">
      <c r="A205" s="1" t="s">
        <v>1163</v>
      </c>
      <c r="B205" s="1" t="s">
        <v>53</v>
      </c>
      <c r="C205" s="1" t="s">
        <v>53</v>
      </c>
      <c r="D205" s="1" t="s">
        <v>53</v>
      </c>
      <c r="E205" s="1" t="s">
        <v>1164</v>
      </c>
      <c r="J205" s="1" t="s">
        <v>1164</v>
      </c>
      <c r="AG205" s="1" t="str">
        <f t="shared" si="3"/>
        <v xml:space="preserve">  ("SAS","South Asia","South Asia","8S","","","8S",1),</v>
      </c>
    </row>
    <row r="206" spans="1:33" x14ac:dyDescent="0.25">
      <c r="A206" s="1" t="s">
        <v>1165</v>
      </c>
      <c r="B206" s="1" t="s">
        <v>1166</v>
      </c>
      <c r="C206" s="1" t="s">
        <v>1166</v>
      </c>
      <c r="D206" s="1" t="s">
        <v>1167</v>
      </c>
      <c r="E206" s="1" t="s">
        <v>1168</v>
      </c>
      <c r="F206" s="1" t="s">
        <v>1169</v>
      </c>
      <c r="H206" s="1" t="s">
        <v>103</v>
      </c>
      <c r="I206" s="1" t="s">
        <v>35</v>
      </c>
      <c r="J206" s="1" t="s">
        <v>1168</v>
      </c>
      <c r="K206" s="1">
        <v>2010</v>
      </c>
      <c r="M206" s="1" t="s">
        <v>104</v>
      </c>
      <c r="P206" s="1" t="s">
        <v>85</v>
      </c>
      <c r="S206" s="1" t="s">
        <v>38</v>
      </c>
      <c r="U206" s="1" t="s">
        <v>39</v>
      </c>
      <c r="V206" s="1" t="s">
        <v>74</v>
      </c>
      <c r="W206" s="1" t="s">
        <v>112</v>
      </c>
      <c r="X206" s="1" t="s">
        <v>41</v>
      </c>
      <c r="Y206" s="1" t="s">
        <v>1170</v>
      </c>
      <c r="AB206" s="1">
        <v>2015</v>
      </c>
      <c r="AC206" s="1">
        <v>2006</v>
      </c>
      <c r="AD206" s="1">
        <v>2018</v>
      </c>
      <c r="AG206" s="1" t="str">
        <f t="shared" si="3"/>
        <v xml:space="preserve">  ("SAU","Saudi Arabia","Kingdom of Saudi Arabia","SA","Middle East &amp; North Africa","High income","SA",1),</v>
      </c>
    </row>
    <row r="207" spans="1:33" x14ac:dyDescent="0.25">
      <c r="A207" s="1" t="s">
        <v>1171</v>
      </c>
      <c r="B207" s="1" t="s">
        <v>1172</v>
      </c>
      <c r="C207" s="1" t="s">
        <v>1172</v>
      </c>
      <c r="D207" s="1" t="s">
        <v>1173</v>
      </c>
      <c r="E207" s="1" t="s">
        <v>1174</v>
      </c>
      <c r="F207" s="1" t="s">
        <v>1175</v>
      </c>
      <c r="G207" s="1" t="s">
        <v>1176</v>
      </c>
      <c r="H207" s="1" t="s">
        <v>71</v>
      </c>
      <c r="I207" s="1" t="s">
        <v>54</v>
      </c>
      <c r="J207" s="1" t="s">
        <v>1174</v>
      </c>
      <c r="K207" s="1">
        <v>1996</v>
      </c>
      <c r="M207" s="1" t="s">
        <v>36</v>
      </c>
      <c r="N207" s="1" t="s">
        <v>55</v>
      </c>
      <c r="O207" s="1" t="s">
        <v>56</v>
      </c>
      <c r="P207" s="1" t="s">
        <v>457</v>
      </c>
      <c r="S207" s="1" t="s">
        <v>38</v>
      </c>
      <c r="T207" s="1" t="s">
        <v>302</v>
      </c>
      <c r="U207" s="1" t="s">
        <v>39</v>
      </c>
      <c r="W207" s="1" t="s">
        <v>40</v>
      </c>
      <c r="X207" s="1" t="s">
        <v>41</v>
      </c>
      <c r="Y207" s="1" t="s">
        <v>1050</v>
      </c>
      <c r="Z207" s="1" t="s">
        <v>1177</v>
      </c>
      <c r="AC207" s="1">
        <v>2001</v>
      </c>
      <c r="AD207" s="1">
        <v>2017</v>
      </c>
      <c r="AG207" s="1" t="str">
        <f t="shared" si="3"/>
        <v xml:space="preserve">  ("SDN","Sudan","Republic of the Sudan","SD","Sub-Saharan Africa","Low income","SD",1),</v>
      </c>
    </row>
    <row r="208" spans="1:33" x14ac:dyDescent="0.25">
      <c r="A208" s="1" t="s">
        <v>1178</v>
      </c>
      <c r="B208" s="1" t="s">
        <v>1179</v>
      </c>
      <c r="C208" s="1" t="s">
        <v>1179</v>
      </c>
      <c r="D208" s="1" t="s">
        <v>1180</v>
      </c>
      <c r="E208" s="1" t="s">
        <v>1181</v>
      </c>
      <c r="F208" s="1" t="s">
        <v>169</v>
      </c>
      <c r="H208" s="1" t="s">
        <v>71</v>
      </c>
      <c r="I208" s="1" t="s">
        <v>72</v>
      </c>
      <c r="J208" s="1" t="s">
        <v>1181</v>
      </c>
      <c r="K208" s="1">
        <v>2014</v>
      </c>
      <c r="M208" s="1" t="s">
        <v>36</v>
      </c>
      <c r="N208" s="1" t="s">
        <v>55</v>
      </c>
      <c r="O208" s="1" t="s">
        <v>56</v>
      </c>
      <c r="P208" s="1" t="s">
        <v>85</v>
      </c>
      <c r="S208" s="1" t="s">
        <v>38</v>
      </c>
      <c r="T208" s="1" t="s">
        <v>57</v>
      </c>
      <c r="U208" s="1" t="s">
        <v>39</v>
      </c>
      <c r="V208" s="1" t="s">
        <v>74</v>
      </c>
      <c r="W208" s="1" t="s">
        <v>112</v>
      </c>
      <c r="X208" s="1">
        <v>2013</v>
      </c>
      <c r="Y208" s="1" t="s">
        <v>1182</v>
      </c>
      <c r="Z208" s="1" t="s">
        <v>1183</v>
      </c>
      <c r="AB208" s="1">
        <v>2013</v>
      </c>
      <c r="AC208" s="1">
        <v>2012</v>
      </c>
      <c r="AD208" s="1">
        <v>2018</v>
      </c>
      <c r="AG208" s="1" t="str">
        <f t="shared" si="3"/>
        <v xml:space="preserve">  ("SEN","Senegal","Republic of Senegal","SN","Sub-Saharan Africa","Lower middle income","SN",1),</v>
      </c>
    </row>
    <row r="209" spans="1:33" x14ac:dyDescent="0.25">
      <c r="A209" s="1" t="s">
        <v>1184</v>
      </c>
      <c r="B209" s="1" t="s">
        <v>1185</v>
      </c>
      <c r="C209" s="1" t="s">
        <v>1185</v>
      </c>
      <c r="D209" s="1" t="s">
        <v>1186</v>
      </c>
      <c r="E209" s="1" t="s">
        <v>1187</v>
      </c>
      <c r="F209" s="1" t="s">
        <v>1188</v>
      </c>
      <c r="G209" s="1" t="s">
        <v>274</v>
      </c>
      <c r="H209" s="1" t="s">
        <v>124</v>
      </c>
      <c r="I209" s="1" t="s">
        <v>35</v>
      </c>
      <c r="J209" s="1" t="s">
        <v>1187</v>
      </c>
      <c r="K209" s="1" t="s">
        <v>84</v>
      </c>
      <c r="L209" s="1">
        <v>2015</v>
      </c>
      <c r="M209" s="1" t="s">
        <v>36</v>
      </c>
      <c r="P209" s="1" t="s">
        <v>85</v>
      </c>
      <c r="S209" s="1" t="s">
        <v>38</v>
      </c>
      <c r="U209" s="1" t="s">
        <v>39</v>
      </c>
      <c r="V209" s="1" t="s">
        <v>58</v>
      </c>
      <c r="W209" s="1" t="s">
        <v>112</v>
      </c>
      <c r="X209" s="1" t="s">
        <v>194</v>
      </c>
      <c r="Y209" s="1" t="s">
        <v>1189</v>
      </c>
      <c r="AA209" s="1" t="s">
        <v>42</v>
      </c>
      <c r="AC209" s="1">
        <v>2014</v>
      </c>
      <c r="AD209" s="1">
        <v>2018</v>
      </c>
      <c r="AG209" s="1" t="str">
        <f t="shared" si="3"/>
        <v xml:space="preserve">  ("SGP","Singapore","Republic of Singapore","SG","East Asia &amp; Pacific","High income","SG",1),</v>
      </c>
    </row>
    <row r="210" spans="1:33" x14ac:dyDescent="0.25">
      <c r="A210" s="1" t="s">
        <v>1190</v>
      </c>
      <c r="B210" s="1" t="s">
        <v>1191</v>
      </c>
      <c r="C210" s="1" t="s">
        <v>1191</v>
      </c>
      <c r="D210" s="1" t="s">
        <v>1191</v>
      </c>
      <c r="E210" s="1" t="s">
        <v>1192</v>
      </c>
      <c r="F210" s="1" t="s">
        <v>1193</v>
      </c>
      <c r="H210" s="1" t="s">
        <v>124</v>
      </c>
      <c r="I210" s="1" t="s">
        <v>72</v>
      </c>
      <c r="J210" s="1" t="s">
        <v>1192</v>
      </c>
      <c r="K210" s="1">
        <v>2012</v>
      </c>
      <c r="M210" s="1" t="s">
        <v>36</v>
      </c>
      <c r="N210" s="1" t="s">
        <v>55</v>
      </c>
      <c r="P210" s="1" t="s">
        <v>37</v>
      </c>
      <c r="S210" s="1" t="s">
        <v>38</v>
      </c>
      <c r="T210" s="1" t="s">
        <v>57</v>
      </c>
      <c r="U210" s="1" t="s">
        <v>86</v>
      </c>
      <c r="V210" s="1" t="s">
        <v>74</v>
      </c>
      <c r="W210" s="1" t="s">
        <v>40</v>
      </c>
      <c r="X210" s="1">
        <v>2019</v>
      </c>
      <c r="Y210" s="1" t="s">
        <v>1194</v>
      </c>
      <c r="Z210" s="1" t="s">
        <v>1195</v>
      </c>
      <c r="AD210" s="1">
        <v>2018</v>
      </c>
      <c r="AG210" s="1" t="str">
        <f t="shared" si="3"/>
        <v xml:space="preserve">  ("SLB","Solomon Islands","Solomon Islands","SB","East Asia &amp; Pacific","Lower middle income","SB",1),</v>
      </c>
    </row>
    <row r="211" spans="1:33" x14ac:dyDescent="0.25">
      <c r="A211" s="1" t="s">
        <v>1196</v>
      </c>
      <c r="B211" s="1" t="s">
        <v>1197</v>
      </c>
      <c r="C211" s="1" t="s">
        <v>1197</v>
      </c>
      <c r="D211" s="1" t="s">
        <v>1198</v>
      </c>
      <c r="E211" s="1" t="s">
        <v>1199</v>
      </c>
      <c r="F211" s="1" t="s">
        <v>1200</v>
      </c>
      <c r="H211" s="1" t="s">
        <v>71</v>
      </c>
      <c r="I211" s="1" t="s">
        <v>54</v>
      </c>
      <c r="J211" s="1" t="s">
        <v>1199</v>
      </c>
      <c r="K211" s="1">
        <v>2006</v>
      </c>
      <c r="M211" s="1" t="s">
        <v>36</v>
      </c>
      <c r="N211" s="1" t="s">
        <v>55</v>
      </c>
      <c r="O211" s="1" t="s">
        <v>56</v>
      </c>
      <c r="P211" s="1" t="s">
        <v>37</v>
      </c>
      <c r="S211" s="1" t="s">
        <v>38</v>
      </c>
      <c r="T211" s="1" t="s">
        <v>57</v>
      </c>
      <c r="U211" s="1" t="s">
        <v>39</v>
      </c>
      <c r="V211" s="1" t="s">
        <v>58</v>
      </c>
      <c r="W211" s="1" t="s">
        <v>40</v>
      </c>
      <c r="X211" s="1">
        <v>2020</v>
      </c>
      <c r="Y211" s="1" t="s">
        <v>1201</v>
      </c>
      <c r="Z211" s="1" t="s">
        <v>415</v>
      </c>
      <c r="AC211" s="1">
        <v>1993</v>
      </c>
      <c r="AD211" s="1">
        <v>2017</v>
      </c>
      <c r="AG211" s="1" t="str">
        <f t="shared" si="3"/>
        <v xml:space="preserve">  ("SLE","Sierra Leone","Republic of Sierra Leone","SL","Sub-Saharan Africa","Low income","SL",1),</v>
      </c>
    </row>
    <row r="212" spans="1:33" x14ac:dyDescent="0.25">
      <c r="A212" s="1" t="s">
        <v>1202</v>
      </c>
      <c r="B212" s="1" t="s">
        <v>1203</v>
      </c>
      <c r="C212" s="1" t="s">
        <v>1203</v>
      </c>
      <c r="D212" s="1" t="s">
        <v>1204</v>
      </c>
      <c r="E212" s="1" t="s">
        <v>1205</v>
      </c>
      <c r="F212" s="1" t="s">
        <v>123</v>
      </c>
      <c r="H212" s="1" t="s">
        <v>34</v>
      </c>
      <c r="I212" s="1" t="s">
        <v>72</v>
      </c>
      <c r="J212" s="1" t="s">
        <v>1205</v>
      </c>
      <c r="K212" s="1" t="s">
        <v>84</v>
      </c>
      <c r="L212" s="1">
        <v>2014</v>
      </c>
      <c r="M212" s="1" t="s">
        <v>36</v>
      </c>
      <c r="N212" s="1" t="s">
        <v>73</v>
      </c>
      <c r="P212" s="1" t="s">
        <v>85</v>
      </c>
      <c r="S212" s="1" t="s">
        <v>38</v>
      </c>
      <c r="T212" s="1" t="s">
        <v>57</v>
      </c>
      <c r="U212" s="1" t="s">
        <v>39</v>
      </c>
      <c r="V212" s="1" t="s">
        <v>58</v>
      </c>
      <c r="W212" s="1" t="s">
        <v>112</v>
      </c>
      <c r="X212" s="1">
        <v>2007</v>
      </c>
      <c r="Y212" s="1" t="s">
        <v>1050</v>
      </c>
      <c r="Z212" s="1" t="s">
        <v>214</v>
      </c>
      <c r="AA212" s="1" t="s">
        <v>42</v>
      </c>
      <c r="AB212" s="1" t="s">
        <v>1206</v>
      </c>
      <c r="AC212" s="1">
        <v>1998</v>
      </c>
      <c r="AD212" s="1">
        <v>2018</v>
      </c>
      <c r="AG212" s="1" t="str">
        <f t="shared" si="3"/>
        <v xml:space="preserve">  ("SLV","El Salvador","Republic of El Salvador","SV","Latin America &amp; Caribbean","Lower middle income","SV",1),</v>
      </c>
    </row>
    <row r="213" spans="1:33" x14ac:dyDescent="0.25">
      <c r="A213" s="1" t="s">
        <v>1207</v>
      </c>
      <c r="B213" s="1" t="s">
        <v>1208</v>
      </c>
      <c r="C213" s="1" t="s">
        <v>1208</v>
      </c>
      <c r="D213" s="1" t="s">
        <v>1209</v>
      </c>
      <c r="E213" s="1" t="s">
        <v>1210</v>
      </c>
      <c r="F213" s="1" t="s">
        <v>93</v>
      </c>
      <c r="H213" s="1" t="s">
        <v>82</v>
      </c>
      <c r="I213" s="1" t="s">
        <v>35</v>
      </c>
      <c r="J213" s="1" t="s">
        <v>1210</v>
      </c>
      <c r="K213" s="1">
        <v>2007</v>
      </c>
      <c r="M213" s="1" t="s">
        <v>36</v>
      </c>
      <c r="P213" s="1" t="s">
        <v>37</v>
      </c>
      <c r="V213" s="1" t="s">
        <v>58</v>
      </c>
      <c r="W213" s="1" t="s">
        <v>40</v>
      </c>
      <c r="X213" s="1" t="s">
        <v>41</v>
      </c>
      <c r="AA213" s="1" t="s">
        <v>42</v>
      </c>
      <c r="AG213" s="1" t="str">
        <f t="shared" si="3"/>
        <v xml:space="preserve">  ("SMR","San Marino","Republic of San Marino","SM","Europe &amp; Central Asia","High income","SM",1),</v>
      </c>
    </row>
    <row r="214" spans="1:33" x14ac:dyDescent="0.25">
      <c r="A214" s="1" t="s">
        <v>1211</v>
      </c>
      <c r="B214" s="1" t="s">
        <v>1212</v>
      </c>
      <c r="C214" s="1" t="s">
        <v>1212</v>
      </c>
      <c r="D214" s="1" t="s">
        <v>1213</v>
      </c>
      <c r="E214" s="1" t="s">
        <v>1214</v>
      </c>
      <c r="F214" s="1" t="s">
        <v>1215</v>
      </c>
      <c r="G214" s="1" t="s">
        <v>1216</v>
      </c>
      <c r="H214" s="1" t="s">
        <v>71</v>
      </c>
      <c r="I214" s="1" t="s">
        <v>54</v>
      </c>
      <c r="J214" s="1" t="s">
        <v>1214</v>
      </c>
      <c r="K214" s="1">
        <v>2017</v>
      </c>
      <c r="M214" s="1" t="s">
        <v>36</v>
      </c>
      <c r="N214" s="1" t="s">
        <v>55</v>
      </c>
      <c r="O214" s="1" t="s">
        <v>56</v>
      </c>
      <c r="P214" s="1" t="s">
        <v>85</v>
      </c>
      <c r="S214" s="1" t="s">
        <v>267</v>
      </c>
      <c r="T214" s="1" t="s">
        <v>57</v>
      </c>
      <c r="X214" s="1" t="s">
        <v>1217</v>
      </c>
      <c r="Y214" s="1" t="s">
        <v>395</v>
      </c>
      <c r="AC214" s="1">
        <v>1986</v>
      </c>
      <c r="AG214" s="1" t="str">
        <f t="shared" si="3"/>
        <v xml:space="preserve">  ("SOM","Somalia","Somali Democratic Republic","SO","Sub-Saharan Africa","Low income","SO",1),</v>
      </c>
    </row>
    <row r="215" spans="1:33" x14ac:dyDescent="0.25">
      <c r="A215" s="1" t="s">
        <v>1218</v>
      </c>
      <c r="B215" s="1" t="s">
        <v>1219</v>
      </c>
      <c r="C215" s="1" t="s">
        <v>1219</v>
      </c>
      <c r="D215" s="1" t="s">
        <v>1220</v>
      </c>
      <c r="E215" s="1" t="s">
        <v>1221</v>
      </c>
      <c r="F215" s="1" t="s">
        <v>1222</v>
      </c>
      <c r="G215" s="1" t="s">
        <v>1223</v>
      </c>
      <c r="H215" s="1" t="s">
        <v>82</v>
      </c>
      <c r="I215" s="1" t="s">
        <v>83</v>
      </c>
      <c r="J215" s="1" t="s">
        <v>1224</v>
      </c>
      <c r="K215" s="1" t="s">
        <v>84</v>
      </c>
      <c r="L215" s="1">
        <v>2015</v>
      </c>
      <c r="M215" s="1" t="s">
        <v>36</v>
      </c>
      <c r="N215" s="1" t="s">
        <v>73</v>
      </c>
      <c r="P215" s="1" t="s">
        <v>85</v>
      </c>
      <c r="S215" s="1" t="s">
        <v>38</v>
      </c>
      <c r="T215" s="1" t="s">
        <v>57</v>
      </c>
      <c r="U215" s="1" t="s">
        <v>39</v>
      </c>
      <c r="V215" s="1" t="s">
        <v>58</v>
      </c>
      <c r="W215" s="1" t="s">
        <v>40</v>
      </c>
      <c r="X215" s="1">
        <v>2011</v>
      </c>
      <c r="Y215" s="1" t="s">
        <v>181</v>
      </c>
      <c r="Z215" s="1" t="s">
        <v>687</v>
      </c>
      <c r="AA215" s="1" t="s">
        <v>42</v>
      </c>
      <c r="AB215" s="1">
        <v>2012</v>
      </c>
      <c r="AC215" s="1">
        <v>2014</v>
      </c>
      <c r="AD215" s="1">
        <v>2018</v>
      </c>
      <c r="AG215" s="1" t="str">
        <f t="shared" si="3"/>
        <v xml:space="preserve">  ("SRB","Serbia","Republic of Serbia","RS","Europe &amp; Central Asia","Upper middle income","YF",1),</v>
      </c>
    </row>
    <row r="216" spans="1:33" x14ac:dyDescent="0.25">
      <c r="A216" s="1" t="s">
        <v>1225</v>
      </c>
      <c r="B216" s="1" t="s">
        <v>1226</v>
      </c>
      <c r="C216" s="1" t="s">
        <v>1226</v>
      </c>
      <c r="D216" s="1" t="s">
        <v>1226</v>
      </c>
      <c r="E216" s="1" t="s">
        <v>1227</v>
      </c>
      <c r="J216" s="1" t="s">
        <v>1227</v>
      </c>
      <c r="AG216" s="1" t="str">
        <f t="shared" si="3"/>
        <v xml:space="preserve">  ("SSA","Sub-Saharan Africa (excluding high income)","Sub-Saharan Africa (excluding high income)","ZF","","","ZF",1),</v>
      </c>
    </row>
    <row r="217" spans="1:33" x14ac:dyDescent="0.25">
      <c r="A217" s="1" t="s">
        <v>1228</v>
      </c>
      <c r="B217" s="1" t="s">
        <v>1229</v>
      </c>
      <c r="C217" s="1" t="s">
        <v>1229</v>
      </c>
      <c r="D217" s="1" t="s">
        <v>1230</v>
      </c>
      <c r="E217" s="1" t="s">
        <v>1231</v>
      </c>
      <c r="F217" s="1" t="s">
        <v>1232</v>
      </c>
      <c r="G217" s="1" t="s">
        <v>134</v>
      </c>
      <c r="H217" s="1" t="s">
        <v>71</v>
      </c>
      <c r="I217" s="1" t="s">
        <v>54</v>
      </c>
      <c r="J217" s="1" t="s">
        <v>1231</v>
      </c>
      <c r="K217" s="1">
        <v>2009</v>
      </c>
      <c r="M217" s="1" t="s">
        <v>36</v>
      </c>
      <c r="N217" s="1" t="s">
        <v>55</v>
      </c>
      <c r="P217" s="1" t="s">
        <v>85</v>
      </c>
      <c r="S217" s="1" t="s">
        <v>38</v>
      </c>
      <c r="X217" s="1">
        <v>2008</v>
      </c>
      <c r="Y217" s="1" t="s">
        <v>254</v>
      </c>
      <c r="Z217" s="1" t="s">
        <v>1177</v>
      </c>
      <c r="AG217" s="1" t="str">
        <f t="shared" si="3"/>
        <v xml:space="preserve">  ("SSD","South Sudan","Republic of South Sudan","SS","Sub-Saharan Africa","Low income","SS",1),</v>
      </c>
    </row>
    <row r="218" spans="1:33" x14ac:dyDescent="0.25">
      <c r="A218" s="1" t="s">
        <v>1233</v>
      </c>
      <c r="B218" s="1" t="s">
        <v>71</v>
      </c>
      <c r="C218" s="1" t="s">
        <v>71</v>
      </c>
      <c r="D218" s="1" t="s">
        <v>71</v>
      </c>
      <c r="E218" s="1" t="s">
        <v>1234</v>
      </c>
      <c r="G218" s="1" t="s">
        <v>1235</v>
      </c>
      <c r="J218" s="1" t="s">
        <v>1234</v>
      </c>
      <c r="AG218" s="1" t="str">
        <f t="shared" si="3"/>
        <v xml:space="preserve">  ("SSF","Sub-Saharan Africa","Sub-Saharan Africa","ZG","","","ZG",1),</v>
      </c>
    </row>
    <row r="219" spans="1:33" x14ac:dyDescent="0.25">
      <c r="A219" s="1" t="s">
        <v>1236</v>
      </c>
      <c r="B219" s="1" t="s">
        <v>1237</v>
      </c>
      <c r="C219" s="1" t="s">
        <v>1237</v>
      </c>
      <c r="D219" s="1" t="s">
        <v>1237</v>
      </c>
      <c r="E219" s="1" t="s">
        <v>1238</v>
      </c>
      <c r="G219" s="1" t="s">
        <v>1239</v>
      </c>
      <c r="J219" s="1" t="s">
        <v>1238</v>
      </c>
      <c r="AG219" s="1" t="str">
        <f t="shared" si="3"/>
        <v xml:space="preserve">  ("SST","Small states","Small states","S1","","","S1",1),</v>
      </c>
    </row>
    <row r="220" spans="1:33" x14ac:dyDescent="0.25">
      <c r="A220" s="1" t="s">
        <v>1240</v>
      </c>
      <c r="B220" s="1" t="s">
        <v>1241</v>
      </c>
      <c r="C220" s="1" t="s">
        <v>1241</v>
      </c>
      <c r="D220" s="1" t="s">
        <v>1242</v>
      </c>
      <c r="E220" s="1" t="s">
        <v>1243</v>
      </c>
      <c r="F220" s="1" t="s">
        <v>1244</v>
      </c>
      <c r="G220" s="1" t="s">
        <v>1245</v>
      </c>
      <c r="H220" s="1" t="s">
        <v>71</v>
      </c>
      <c r="I220" s="1" t="s">
        <v>72</v>
      </c>
      <c r="J220" s="1" t="s">
        <v>1243</v>
      </c>
      <c r="K220" s="1">
        <v>2008</v>
      </c>
      <c r="M220" s="1" t="s">
        <v>36</v>
      </c>
      <c r="N220" s="1" t="s">
        <v>55</v>
      </c>
      <c r="O220" s="1" t="s">
        <v>56</v>
      </c>
      <c r="P220" s="1" t="s">
        <v>37</v>
      </c>
      <c r="S220" s="1" t="s">
        <v>38</v>
      </c>
      <c r="T220" s="1" t="s">
        <v>57</v>
      </c>
      <c r="U220" s="1" t="s">
        <v>86</v>
      </c>
      <c r="V220" s="1" t="s">
        <v>74</v>
      </c>
      <c r="W220" s="1" t="s">
        <v>40</v>
      </c>
      <c r="X220" s="1">
        <v>2012</v>
      </c>
      <c r="Y220" s="1" t="s">
        <v>181</v>
      </c>
      <c r="Z220" s="1" t="s">
        <v>1246</v>
      </c>
      <c r="AA220" s="1" t="s">
        <v>42</v>
      </c>
      <c r="AD220" s="1">
        <v>2018</v>
      </c>
      <c r="AG220" s="1" t="str">
        <f t="shared" si="3"/>
        <v xml:space="preserve">  ("STP","São Tomé and Principe","Democratic Republic of São Tomé and Principe","ST","Sub-Saharan Africa","Lower middle income","ST",1),</v>
      </c>
    </row>
    <row r="221" spans="1:33" x14ac:dyDescent="0.25">
      <c r="A221" s="1" t="s">
        <v>1247</v>
      </c>
      <c r="B221" s="1" t="s">
        <v>1248</v>
      </c>
      <c r="C221" s="1" t="s">
        <v>1248</v>
      </c>
      <c r="D221" s="1" t="s">
        <v>1249</v>
      </c>
      <c r="E221" s="1" t="s">
        <v>1250</v>
      </c>
      <c r="F221" s="1" t="s">
        <v>1251</v>
      </c>
      <c r="G221" s="1" t="s">
        <v>1252</v>
      </c>
      <c r="H221" s="1" t="s">
        <v>34</v>
      </c>
      <c r="I221" s="1" t="s">
        <v>83</v>
      </c>
      <c r="J221" s="1" t="s">
        <v>1250</v>
      </c>
      <c r="K221" s="1">
        <v>2015</v>
      </c>
      <c r="M221" s="1" t="s">
        <v>36</v>
      </c>
      <c r="N221" s="1" t="s">
        <v>73</v>
      </c>
      <c r="P221" s="1" t="s">
        <v>85</v>
      </c>
      <c r="S221" s="1" t="s">
        <v>38</v>
      </c>
      <c r="U221" s="1" t="s">
        <v>39</v>
      </c>
      <c r="V221" s="1" t="s">
        <v>74</v>
      </c>
      <c r="W221" s="1" t="s">
        <v>40</v>
      </c>
      <c r="X221" s="1">
        <v>2012</v>
      </c>
      <c r="Y221" s="1" t="s">
        <v>358</v>
      </c>
      <c r="Z221" s="1" t="s">
        <v>1253</v>
      </c>
      <c r="AA221" s="1" t="s">
        <v>42</v>
      </c>
      <c r="AB221" s="1" t="s">
        <v>631</v>
      </c>
      <c r="AD221" s="1">
        <v>2018</v>
      </c>
      <c r="AG221" s="1" t="str">
        <f t="shared" si="3"/>
        <v xml:space="preserve">  ("SUR","Suriname","Republic of Suriname","SR","Latin America &amp; Caribbean","Upper middle income","SR",1),</v>
      </c>
    </row>
    <row r="222" spans="1:33" x14ac:dyDescent="0.25">
      <c r="A222" s="1" t="s">
        <v>1254</v>
      </c>
      <c r="B222" s="1" t="s">
        <v>1255</v>
      </c>
      <c r="C222" s="1" t="s">
        <v>1255</v>
      </c>
      <c r="D222" s="1" t="s">
        <v>1255</v>
      </c>
      <c r="E222" s="1" t="s">
        <v>1256</v>
      </c>
      <c r="F222" s="1" t="s">
        <v>93</v>
      </c>
      <c r="G222" s="1" t="s">
        <v>1257</v>
      </c>
      <c r="H222" s="1" t="s">
        <v>82</v>
      </c>
      <c r="I222" s="1" t="s">
        <v>35</v>
      </c>
      <c r="J222" s="1" t="s">
        <v>1256</v>
      </c>
      <c r="K222" s="1" t="s">
        <v>84</v>
      </c>
      <c r="L222" s="1">
        <v>2015</v>
      </c>
      <c r="M222" s="1" t="s">
        <v>36</v>
      </c>
      <c r="O222" s="1" t="s">
        <v>142</v>
      </c>
      <c r="P222" s="1" t="s">
        <v>85</v>
      </c>
      <c r="S222" s="1" t="s">
        <v>38</v>
      </c>
      <c r="U222" s="1" t="s">
        <v>86</v>
      </c>
      <c r="V222" s="1" t="s">
        <v>58</v>
      </c>
      <c r="W222" s="1" t="s">
        <v>143</v>
      </c>
      <c r="X222" s="1">
        <v>2011</v>
      </c>
      <c r="Y222" s="1" t="s">
        <v>105</v>
      </c>
      <c r="Z222" s="1" t="s">
        <v>144</v>
      </c>
      <c r="AA222" s="1" t="s">
        <v>42</v>
      </c>
      <c r="AB222" s="1">
        <v>2010</v>
      </c>
      <c r="AC222" s="1">
        <v>2013</v>
      </c>
      <c r="AD222" s="1">
        <v>2018</v>
      </c>
      <c r="AG222" s="1" t="str">
        <f t="shared" si="3"/>
        <v xml:space="preserve">  ("SVK","Slovak Republic","Slovak Republic","SK","Europe &amp; Central Asia","High income","SK",1),</v>
      </c>
    </row>
    <row r="223" spans="1:33" x14ac:dyDescent="0.25">
      <c r="A223" s="1" t="s">
        <v>1258</v>
      </c>
      <c r="B223" s="1" t="s">
        <v>1259</v>
      </c>
      <c r="C223" s="1" t="s">
        <v>1259</v>
      </c>
      <c r="D223" s="1" t="s">
        <v>1260</v>
      </c>
      <c r="E223" s="1" t="s">
        <v>1261</v>
      </c>
      <c r="F223" s="1" t="s">
        <v>93</v>
      </c>
      <c r="G223" s="1" t="s">
        <v>1262</v>
      </c>
      <c r="H223" s="1" t="s">
        <v>82</v>
      </c>
      <c r="I223" s="1" t="s">
        <v>35</v>
      </c>
      <c r="J223" s="1" t="s">
        <v>1261</v>
      </c>
      <c r="K223" s="1" t="s">
        <v>84</v>
      </c>
      <c r="L223" s="1">
        <v>2015</v>
      </c>
      <c r="M223" s="1" t="s">
        <v>36</v>
      </c>
      <c r="O223" s="1" t="s">
        <v>142</v>
      </c>
      <c r="P223" s="1" t="s">
        <v>85</v>
      </c>
      <c r="S223" s="1" t="s">
        <v>38</v>
      </c>
      <c r="U223" s="1" t="s">
        <v>86</v>
      </c>
      <c r="V223" s="1" t="s">
        <v>58</v>
      </c>
      <c r="W223" s="1" t="s">
        <v>143</v>
      </c>
      <c r="X223" s="1" t="s">
        <v>1263</v>
      </c>
      <c r="Y223" s="1" t="s">
        <v>105</v>
      </c>
      <c r="Z223" s="1" t="s">
        <v>144</v>
      </c>
      <c r="AA223" s="1" t="s">
        <v>42</v>
      </c>
      <c r="AB223" s="1">
        <v>2010</v>
      </c>
      <c r="AC223" s="1">
        <v>2013</v>
      </c>
      <c r="AD223" s="1">
        <v>2018</v>
      </c>
      <c r="AG223" s="1" t="str">
        <f t="shared" si="3"/>
        <v xml:space="preserve">  ("SVN","Slovenia","Republic of Slovenia","SI","Europe &amp; Central Asia","High income","SI",1),</v>
      </c>
    </row>
    <row r="224" spans="1:33" x14ac:dyDescent="0.25">
      <c r="A224" s="1" t="s">
        <v>1264</v>
      </c>
      <c r="B224" s="1" t="s">
        <v>1265</v>
      </c>
      <c r="C224" s="1" t="s">
        <v>1265</v>
      </c>
      <c r="D224" s="1" t="s">
        <v>1266</v>
      </c>
      <c r="E224" s="1" t="s">
        <v>1267</v>
      </c>
      <c r="F224" s="1" t="s">
        <v>1268</v>
      </c>
      <c r="G224" s="1" t="s">
        <v>737</v>
      </c>
      <c r="H224" s="1" t="s">
        <v>82</v>
      </c>
      <c r="I224" s="1" t="s">
        <v>35</v>
      </c>
      <c r="J224" s="1" t="s">
        <v>1267</v>
      </c>
      <c r="K224" s="1" t="s">
        <v>84</v>
      </c>
      <c r="L224" s="1">
        <v>2015</v>
      </c>
      <c r="M224" s="1" t="s">
        <v>36</v>
      </c>
      <c r="P224" s="1" t="s">
        <v>85</v>
      </c>
      <c r="S224" s="1" t="s">
        <v>38</v>
      </c>
      <c r="U224" s="1" t="s">
        <v>86</v>
      </c>
      <c r="V224" s="1" t="s">
        <v>58</v>
      </c>
      <c r="W224" s="1" t="s">
        <v>143</v>
      </c>
      <c r="X224" s="1" t="s">
        <v>94</v>
      </c>
      <c r="Z224" s="1" t="s">
        <v>144</v>
      </c>
      <c r="AA224" s="1" t="s">
        <v>42</v>
      </c>
      <c r="AB224" s="1">
        <v>2010</v>
      </c>
      <c r="AC224" s="1">
        <v>2014</v>
      </c>
      <c r="AD224" s="1">
        <v>2018</v>
      </c>
      <c r="AG224" s="1" t="str">
        <f t="shared" si="3"/>
        <v xml:space="preserve">  ("SWE","Sweden","Kingdom of Sweden","SE","Europe &amp; Central Asia","High income","SE",1),</v>
      </c>
    </row>
    <row r="225" spans="1:33" x14ac:dyDescent="0.25">
      <c r="A225" s="1" t="s">
        <v>1269</v>
      </c>
      <c r="B225" s="1" t="s">
        <v>1270</v>
      </c>
      <c r="C225" s="1" t="s">
        <v>1270</v>
      </c>
      <c r="D225" s="1" t="s">
        <v>1271</v>
      </c>
      <c r="E225" s="1" t="s">
        <v>1272</v>
      </c>
      <c r="F225" s="1" t="s">
        <v>1273</v>
      </c>
      <c r="G225" s="1" t="s">
        <v>1274</v>
      </c>
      <c r="H225" s="1" t="s">
        <v>71</v>
      </c>
      <c r="I225" s="1" t="s">
        <v>72</v>
      </c>
      <c r="J225" s="1" t="s">
        <v>1272</v>
      </c>
      <c r="K225" s="1">
        <v>2011</v>
      </c>
      <c r="M225" s="1" t="s">
        <v>36</v>
      </c>
      <c r="N225" s="1" t="s">
        <v>73</v>
      </c>
      <c r="P225" s="1" t="s">
        <v>85</v>
      </c>
      <c r="S225" s="1" t="s">
        <v>38</v>
      </c>
      <c r="T225" s="1" t="s">
        <v>57</v>
      </c>
      <c r="U225" s="1" t="s">
        <v>39</v>
      </c>
      <c r="V225" s="1" t="s">
        <v>74</v>
      </c>
      <c r="W225" s="1" t="s">
        <v>40</v>
      </c>
      <c r="X225" s="1">
        <v>2017</v>
      </c>
      <c r="Y225" s="1" t="s">
        <v>1050</v>
      </c>
      <c r="Z225" s="1" t="s">
        <v>1275</v>
      </c>
      <c r="AC225" s="1">
        <v>2011</v>
      </c>
      <c r="AD225" s="1">
        <v>2017</v>
      </c>
      <c r="AG225" s="1" t="str">
        <f t="shared" si="3"/>
        <v xml:space="preserve">  ("SWZ","Eswatini","Kingdom of Eswatini","SZ","Sub-Saharan Africa","Lower middle income","SZ",1),</v>
      </c>
    </row>
    <row r="226" spans="1:33" x14ac:dyDescent="0.25">
      <c r="A226" s="1" t="s">
        <v>1276</v>
      </c>
      <c r="B226" s="1" t="s">
        <v>1277</v>
      </c>
      <c r="C226" s="1" t="s">
        <v>1277</v>
      </c>
      <c r="D226" s="1" t="s">
        <v>1277</v>
      </c>
      <c r="E226" s="1" t="s">
        <v>1278</v>
      </c>
      <c r="F226" s="1" t="s">
        <v>370</v>
      </c>
      <c r="H226" s="1" t="s">
        <v>34</v>
      </c>
      <c r="I226" s="1" t="s">
        <v>35</v>
      </c>
      <c r="J226" s="1" t="s">
        <v>1278</v>
      </c>
      <c r="M226" s="1" t="s">
        <v>36</v>
      </c>
      <c r="S226" s="1" t="s">
        <v>38</v>
      </c>
      <c r="AA226" s="1" t="s">
        <v>42</v>
      </c>
      <c r="AG226" s="1" t="str">
        <f t="shared" si="3"/>
        <v xml:space="preserve">  ("SXM","Sint Maarten (Dutch part)","Sint Maarten (Dutch part)","SX","Latin America &amp; Caribbean","High income","SX",1),</v>
      </c>
    </row>
    <row r="227" spans="1:33" x14ac:dyDescent="0.25">
      <c r="A227" s="1" t="s">
        <v>1279</v>
      </c>
      <c r="B227" s="1" t="s">
        <v>1280</v>
      </c>
      <c r="C227" s="1" t="s">
        <v>1280</v>
      </c>
      <c r="D227" s="1" t="s">
        <v>1281</v>
      </c>
      <c r="E227" s="1" t="s">
        <v>1282</v>
      </c>
      <c r="F227" s="1" t="s">
        <v>1283</v>
      </c>
      <c r="H227" s="1" t="s">
        <v>71</v>
      </c>
      <c r="I227" s="1" t="s">
        <v>35</v>
      </c>
      <c r="J227" s="1" t="s">
        <v>1282</v>
      </c>
      <c r="K227" s="1">
        <v>2014</v>
      </c>
      <c r="M227" s="1" t="s">
        <v>36</v>
      </c>
      <c r="N227" s="1" t="s">
        <v>73</v>
      </c>
      <c r="P227" s="1" t="s">
        <v>85</v>
      </c>
      <c r="S227" s="1" t="s">
        <v>38</v>
      </c>
      <c r="U227" s="1" t="s">
        <v>39</v>
      </c>
      <c r="V227" s="1" t="s">
        <v>58</v>
      </c>
      <c r="W227" s="1" t="s">
        <v>112</v>
      </c>
      <c r="X227" s="1" t="s">
        <v>41</v>
      </c>
      <c r="Z227" s="1" t="s">
        <v>499</v>
      </c>
      <c r="AA227" s="1" t="s">
        <v>42</v>
      </c>
      <c r="AB227" s="1">
        <v>2011</v>
      </c>
      <c r="AD227" s="1">
        <v>2018</v>
      </c>
      <c r="AG227" s="1" t="str">
        <f t="shared" si="3"/>
        <v xml:space="preserve">  ("SYC","Seychelles","Republic of Seychelles","SC","Sub-Saharan Africa","High income","SC",1),</v>
      </c>
    </row>
    <row r="228" spans="1:33" x14ac:dyDescent="0.25">
      <c r="A228" s="1" t="s">
        <v>1284</v>
      </c>
      <c r="B228" s="1" t="s">
        <v>1285</v>
      </c>
      <c r="C228" s="1" t="s">
        <v>1285</v>
      </c>
      <c r="D228" s="1" t="s">
        <v>1285</v>
      </c>
      <c r="E228" s="1" t="s">
        <v>1286</v>
      </c>
      <c r="F228" s="1" t="s">
        <v>1287</v>
      </c>
      <c r="G228" s="1" t="s">
        <v>1288</v>
      </c>
      <c r="H228" s="1" t="s">
        <v>103</v>
      </c>
      <c r="I228" s="1" t="s">
        <v>54</v>
      </c>
      <c r="J228" s="1" t="s">
        <v>1286</v>
      </c>
      <c r="K228" s="1">
        <v>2000</v>
      </c>
      <c r="M228" s="1" t="s">
        <v>104</v>
      </c>
      <c r="N228" s="1" t="s">
        <v>55</v>
      </c>
      <c r="P228" s="1" t="s">
        <v>37</v>
      </c>
      <c r="S228" s="1" t="s">
        <v>267</v>
      </c>
      <c r="T228" s="1" t="s">
        <v>458</v>
      </c>
      <c r="V228" s="1" t="s">
        <v>74</v>
      </c>
      <c r="W228" s="1" t="s">
        <v>40</v>
      </c>
      <c r="X228" s="1">
        <v>2004</v>
      </c>
      <c r="Y228" s="1" t="s">
        <v>395</v>
      </c>
      <c r="Z228" s="1" t="s">
        <v>1289</v>
      </c>
      <c r="AC228" s="1">
        <v>2005</v>
      </c>
      <c r="AD228" s="1">
        <v>2010</v>
      </c>
      <c r="AG228" s="1" t="str">
        <f t="shared" si="3"/>
        <v xml:space="preserve">  ("SYR","Syrian Arab Republic","Syrian Arab Republic","SY","Middle East &amp; North Africa","Low income","SY",1),</v>
      </c>
    </row>
    <row r="229" spans="1:33" x14ac:dyDescent="0.25">
      <c r="A229" s="1" t="s">
        <v>1290</v>
      </c>
      <c r="B229" s="1" t="s">
        <v>1291</v>
      </c>
      <c r="C229" s="1" t="s">
        <v>1291</v>
      </c>
      <c r="D229" s="1" t="s">
        <v>1291</v>
      </c>
      <c r="E229" s="1" t="s">
        <v>1292</v>
      </c>
      <c r="F229" s="1" t="s">
        <v>123</v>
      </c>
      <c r="H229" s="1" t="s">
        <v>34</v>
      </c>
      <c r="I229" s="1" t="s">
        <v>35</v>
      </c>
      <c r="J229" s="1" t="s">
        <v>1292</v>
      </c>
      <c r="K229" s="1">
        <v>2012</v>
      </c>
      <c r="M229" s="1" t="s">
        <v>36</v>
      </c>
      <c r="P229" s="1" t="s">
        <v>37</v>
      </c>
      <c r="S229" s="1" t="s">
        <v>38</v>
      </c>
      <c r="X229" s="1">
        <v>2012</v>
      </c>
      <c r="Y229" s="1" t="s">
        <v>113</v>
      </c>
      <c r="AA229" s="1" t="s">
        <v>42</v>
      </c>
      <c r="AD229" s="1">
        <v>2012</v>
      </c>
      <c r="AG229" s="1" t="str">
        <f t="shared" si="3"/>
        <v xml:space="preserve">  ("TCA","Turks and Caicos Islands","Turks and Caicos Islands","TC","Latin America &amp; Caribbean","High income","TC",1),</v>
      </c>
    </row>
    <row r="230" spans="1:33" x14ac:dyDescent="0.25">
      <c r="A230" s="1" t="s">
        <v>1293</v>
      </c>
      <c r="B230" s="1" t="s">
        <v>1294</v>
      </c>
      <c r="C230" s="1" t="s">
        <v>1294</v>
      </c>
      <c r="D230" s="1" t="s">
        <v>1295</v>
      </c>
      <c r="E230" s="1" t="s">
        <v>1296</v>
      </c>
      <c r="F230" s="1" t="s">
        <v>266</v>
      </c>
      <c r="H230" s="1" t="s">
        <v>71</v>
      </c>
      <c r="I230" s="1" t="s">
        <v>54</v>
      </c>
      <c r="J230" s="1" t="s">
        <v>1296</v>
      </c>
      <c r="K230" s="1">
        <v>2005</v>
      </c>
      <c r="M230" s="1" t="s">
        <v>36</v>
      </c>
      <c r="N230" s="1" t="s">
        <v>55</v>
      </c>
      <c r="O230" s="1" t="s">
        <v>56</v>
      </c>
      <c r="P230" s="1" t="s">
        <v>37</v>
      </c>
      <c r="S230" s="1" t="s">
        <v>267</v>
      </c>
      <c r="T230" s="1" t="s">
        <v>302</v>
      </c>
      <c r="W230" s="1" t="s">
        <v>40</v>
      </c>
      <c r="X230" s="1">
        <v>2009</v>
      </c>
      <c r="Y230" s="1" t="s">
        <v>181</v>
      </c>
      <c r="Z230" s="1" t="s">
        <v>1297</v>
      </c>
      <c r="AD230" s="1">
        <v>1995</v>
      </c>
      <c r="AG230" s="1" t="str">
        <f t="shared" si="3"/>
        <v xml:space="preserve">  ("TCD","Chad","Republic of Chad","TD","Sub-Saharan Africa","Low income","TD",1),</v>
      </c>
    </row>
    <row r="231" spans="1:33" x14ac:dyDescent="0.25">
      <c r="A231" s="1" t="s">
        <v>1298</v>
      </c>
      <c r="B231" s="1" t="s">
        <v>1299</v>
      </c>
      <c r="C231" s="1" t="s">
        <v>1299</v>
      </c>
      <c r="D231" s="1" t="s">
        <v>1299</v>
      </c>
      <c r="E231" s="1" t="s">
        <v>1300</v>
      </c>
      <c r="G231" s="1" t="s">
        <v>1301</v>
      </c>
      <c r="J231" s="1" t="s">
        <v>1300</v>
      </c>
      <c r="AG231" s="1" t="str">
        <f t="shared" si="3"/>
        <v xml:space="preserve">  ("TEA","East Asia &amp; Pacific (IDA &amp; IBRD)","East Asia &amp; Pacific (IDA &amp; IBRD)","T4","","","T4",1),</v>
      </c>
    </row>
    <row r="232" spans="1:33" x14ac:dyDescent="0.25">
      <c r="A232" s="1" t="s">
        <v>1302</v>
      </c>
      <c r="B232" s="1" t="s">
        <v>1303</v>
      </c>
      <c r="C232" s="1" t="s">
        <v>1303</v>
      </c>
      <c r="D232" s="1" t="s">
        <v>1303</v>
      </c>
      <c r="E232" s="1" t="s">
        <v>1304</v>
      </c>
      <c r="G232" s="1" t="s">
        <v>1305</v>
      </c>
      <c r="J232" s="1" t="s">
        <v>1304</v>
      </c>
      <c r="AG232" s="1" t="str">
        <f t="shared" si="3"/>
        <v xml:space="preserve">  ("TEC","Europe &amp; Central Asia (IDA &amp; IBRD)","Europe &amp; Central Asia (IDA &amp; IBRD)","T7","","","T7",1),</v>
      </c>
    </row>
    <row r="233" spans="1:33" x14ac:dyDescent="0.25">
      <c r="A233" s="1" t="s">
        <v>1306</v>
      </c>
      <c r="B233" s="1" t="s">
        <v>1307</v>
      </c>
      <c r="C233" s="1" t="s">
        <v>1307</v>
      </c>
      <c r="D233" s="1" t="s">
        <v>1308</v>
      </c>
      <c r="E233" s="1" t="s">
        <v>1309</v>
      </c>
      <c r="F233" s="1" t="s">
        <v>169</v>
      </c>
      <c r="H233" s="1" t="s">
        <v>71</v>
      </c>
      <c r="I233" s="1" t="s">
        <v>54</v>
      </c>
      <c r="J233" s="1" t="s">
        <v>1309</v>
      </c>
      <c r="K233" s="1">
        <v>2016</v>
      </c>
      <c r="M233" s="1" t="s">
        <v>36</v>
      </c>
      <c r="N233" s="1" t="s">
        <v>55</v>
      </c>
      <c r="O233" s="1" t="s">
        <v>56</v>
      </c>
      <c r="P233" s="1" t="s">
        <v>85</v>
      </c>
      <c r="S233" s="1" t="s">
        <v>38</v>
      </c>
      <c r="T233" s="1" t="s">
        <v>57</v>
      </c>
      <c r="U233" s="1" t="s">
        <v>39</v>
      </c>
      <c r="V233" s="1" t="s">
        <v>74</v>
      </c>
      <c r="W233" s="1" t="s">
        <v>40</v>
      </c>
      <c r="X233" s="1" t="s">
        <v>41</v>
      </c>
      <c r="Y233" s="1" t="s">
        <v>1310</v>
      </c>
      <c r="Z233" s="1" t="s">
        <v>170</v>
      </c>
      <c r="AB233" s="1" t="s">
        <v>1311</v>
      </c>
      <c r="AD233" s="1">
        <v>2017</v>
      </c>
      <c r="AG233" s="1" t="str">
        <f t="shared" si="3"/>
        <v xml:space="preserve">  ("TGO","Togo","Republic of Togo","TG","Sub-Saharan Africa","Low income","TG",1),</v>
      </c>
    </row>
    <row r="234" spans="1:33" x14ac:dyDescent="0.25">
      <c r="A234" s="1" t="s">
        <v>1312</v>
      </c>
      <c r="B234" s="1" t="s">
        <v>1313</v>
      </c>
      <c r="C234" s="1" t="s">
        <v>1313</v>
      </c>
      <c r="D234" s="1" t="s">
        <v>1314</v>
      </c>
      <c r="E234" s="1" t="s">
        <v>1315</v>
      </c>
      <c r="F234" s="1" t="s">
        <v>1316</v>
      </c>
      <c r="G234" s="1" t="s">
        <v>1317</v>
      </c>
      <c r="H234" s="1" t="s">
        <v>124</v>
      </c>
      <c r="I234" s="1" t="s">
        <v>83</v>
      </c>
      <c r="J234" s="1" t="s">
        <v>1315</v>
      </c>
      <c r="K234" s="1" t="s">
        <v>84</v>
      </c>
      <c r="L234" s="1">
        <v>2002</v>
      </c>
      <c r="M234" s="1" t="s">
        <v>104</v>
      </c>
      <c r="N234" s="1" t="s">
        <v>73</v>
      </c>
      <c r="P234" s="1" t="s">
        <v>85</v>
      </c>
      <c r="S234" s="1" t="s">
        <v>38</v>
      </c>
      <c r="T234" s="1" t="s">
        <v>57</v>
      </c>
      <c r="U234" s="1" t="s">
        <v>86</v>
      </c>
      <c r="V234" s="1" t="s">
        <v>58</v>
      </c>
      <c r="W234" s="1" t="s">
        <v>112</v>
      </c>
      <c r="X234" s="1" t="s">
        <v>41</v>
      </c>
      <c r="Y234" s="1" t="s">
        <v>181</v>
      </c>
      <c r="Z234" s="1" t="s">
        <v>304</v>
      </c>
      <c r="AB234" s="1">
        <v>2013</v>
      </c>
      <c r="AC234" s="1">
        <v>2011</v>
      </c>
      <c r="AD234" s="1">
        <v>2018</v>
      </c>
      <c r="AG234" s="1" t="str">
        <f t="shared" si="3"/>
        <v xml:space="preserve">  ("THA","Thailand","Kingdom of Thailand","TH","East Asia &amp; Pacific","Upper middle income","TH",1),</v>
      </c>
    </row>
    <row r="235" spans="1:33" x14ac:dyDescent="0.25">
      <c r="A235" s="1" t="s">
        <v>1318</v>
      </c>
      <c r="B235" s="1" t="s">
        <v>1319</v>
      </c>
      <c r="C235" s="1" t="s">
        <v>1319</v>
      </c>
      <c r="D235" s="1" t="s">
        <v>1320</v>
      </c>
      <c r="E235" s="1" t="s">
        <v>1321</v>
      </c>
      <c r="F235" s="1" t="s">
        <v>1322</v>
      </c>
      <c r="H235" s="1" t="s">
        <v>82</v>
      </c>
      <c r="I235" s="1" t="s">
        <v>72</v>
      </c>
      <c r="J235" s="1" t="s">
        <v>1321</v>
      </c>
      <c r="K235" s="1" t="s">
        <v>84</v>
      </c>
      <c r="L235" s="1">
        <v>2000</v>
      </c>
      <c r="M235" s="1" t="s">
        <v>36</v>
      </c>
      <c r="N235" s="1" t="s">
        <v>55</v>
      </c>
      <c r="P235" s="1" t="s">
        <v>37</v>
      </c>
      <c r="S235" s="1" t="s">
        <v>38</v>
      </c>
      <c r="T235" s="1" t="s">
        <v>57</v>
      </c>
      <c r="W235" s="1" t="s">
        <v>40</v>
      </c>
      <c r="X235" s="1" t="s">
        <v>41</v>
      </c>
      <c r="Y235" s="1" t="s">
        <v>997</v>
      </c>
      <c r="Z235" s="1" t="s">
        <v>207</v>
      </c>
      <c r="AB235" s="1">
        <v>2013</v>
      </c>
      <c r="AG235" s="1" t="str">
        <f t="shared" si="3"/>
        <v xml:space="preserve">  ("TJK","Tajikistan","Republic of Tajikistan","TJ","Europe &amp; Central Asia","Lower middle income","TJ",1),</v>
      </c>
    </row>
    <row r="236" spans="1:33" x14ac:dyDescent="0.25">
      <c r="A236" s="1" t="s">
        <v>1323</v>
      </c>
      <c r="B236" s="1" t="s">
        <v>1324</v>
      </c>
      <c r="C236" s="1" t="s">
        <v>1324</v>
      </c>
      <c r="D236" s="1" t="s">
        <v>1324</v>
      </c>
      <c r="E236" s="1" t="s">
        <v>1325</v>
      </c>
      <c r="F236" s="1" t="s">
        <v>1326</v>
      </c>
      <c r="H236" s="1" t="s">
        <v>82</v>
      </c>
      <c r="I236" s="1" t="s">
        <v>83</v>
      </c>
      <c r="J236" s="1" t="s">
        <v>1325</v>
      </c>
      <c r="K236" s="1" t="s">
        <v>84</v>
      </c>
      <c r="L236" s="1">
        <v>2005</v>
      </c>
      <c r="M236" s="1" t="s">
        <v>36</v>
      </c>
      <c r="N236" s="1" t="s">
        <v>73</v>
      </c>
      <c r="P236" s="1" t="s">
        <v>37</v>
      </c>
      <c r="S236" s="1" t="s">
        <v>267</v>
      </c>
      <c r="T236" s="1" t="s">
        <v>57</v>
      </c>
      <c r="X236" s="1">
        <v>2012</v>
      </c>
      <c r="Y236" s="1" t="s">
        <v>181</v>
      </c>
      <c r="Z236" s="1" t="s">
        <v>1327</v>
      </c>
      <c r="AD236" s="1">
        <v>2000</v>
      </c>
      <c r="AG236" s="1" t="str">
        <f t="shared" si="3"/>
        <v xml:space="preserve">  ("TKM","Turkmenistan","Turkmenistan","TM","Europe &amp; Central Asia","Upper middle income","TM",1),</v>
      </c>
    </row>
    <row r="237" spans="1:33" x14ac:dyDescent="0.25">
      <c r="A237" s="1" t="s">
        <v>1328</v>
      </c>
      <c r="B237" s="1" t="s">
        <v>1329</v>
      </c>
      <c r="C237" s="1" t="s">
        <v>1329</v>
      </c>
      <c r="D237" s="1" t="s">
        <v>1329</v>
      </c>
      <c r="E237" s="1" t="s">
        <v>1330</v>
      </c>
      <c r="G237" s="1" t="s">
        <v>1331</v>
      </c>
      <c r="J237" s="1" t="s">
        <v>1330</v>
      </c>
      <c r="AG237" s="1" t="str">
        <f t="shared" si="3"/>
        <v xml:space="preserve">  ("TLA","Latin America &amp; Caribbean (IDA &amp; IBRD)","Latin America &amp; Caribbean (IDA &amp; IBRD)","T2","","","T2",1),</v>
      </c>
    </row>
    <row r="238" spans="1:33" x14ac:dyDescent="0.25">
      <c r="A238" s="1" t="s">
        <v>1332</v>
      </c>
      <c r="B238" s="1" t="s">
        <v>1333</v>
      </c>
      <c r="C238" s="1" t="s">
        <v>1333</v>
      </c>
      <c r="D238" s="1" t="s">
        <v>1334</v>
      </c>
      <c r="E238" s="1" t="s">
        <v>1335</v>
      </c>
      <c r="F238" s="1" t="s">
        <v>123</v>
      </c>
      <c r="H238" s="1" t="s">
        <v>124</v>
      </c>
      <c r="I238" s="1" t="s">
        <v>72</v>
      </c>
      <c r="J238" s="1" t="s">
        <v>1336</v>
      </c>
      <c r="K238" s="1">
        <v>2015</v>
      </c>
      <c r="M238" s="1" t="s">
        <v>36</v>
      </c>
      <c r="N238" s="1" t="s">
        <v>315</v>
      </c>
      <c r="P238" s="1" t="s">
        <v>85</v>
      </c>
      <c r="T238" s="1" t="s">
        <v>57</v>
      </c>
      <c r="U238" s="1" t="s">
        <v>39</v>
      </c>
      <c r="W238" s="1" t="s">
        <v>40</v>
      </c>
      <c r="X238" s="1">
        <v>2015</v>
      </c>
      <c r="Y238" s="1" t="s">
        <v>1337</v>
      </c>
      <c r="Z238" s="1" t="s">
        <v>1338</v>
      </c>
      <c r="AD238" s="1">
        <v>2017</v>
      </c>
      <c r="AG238" s="1" t="str">
        <f t="shared" si="3"/>
        <v xml:space="preserve">  ("TLS","Timor-Leste","Democratic Republic of Timor-Leste","TL","East Asia &amp; Pacific","Lower middle income","TP",1),</v>
      </c>
    </row>
    <row r="239" spans="1:33" x14ac:dyDescent="0.25">
      <c r="A239" s="1" t="s">
        <v>1339</v>
      </c>
      <c r="B239" s="1" t="s">
        <v>1340</v>
      </c>
      <c r="C239" s="1" t="s">
        <v>1340</v>
      </c>
      <c r="D239" s="1" t="s">
        <v>1340</v>
      </c>
      <c r="E239" s="1" t="s">
        <v>1341</v>
      </c>
      <c r="G239" s="1" t="s">
        <v>1342</v>
      </c>
      <c r="J239" s="1" t="s">
        <v>1341</v>
      </c>
      <c r="AG239" s="1" t="str">
        <f t="shared" si="3"/>
        <v xml:space="preserve">  ("TMN","Middle East &amp; North Africa (IDA &amp; IBRD)","Middle East &amp; North Africa (IDA &amp; IBRD)","T3","","","T3",1),</v>
      </c>
    </row>
    <row r="240" spans="1:33" x14ac:dyDescent="0.25">
      <c r="A240" s="1" t="s">
        <v>1343</v>
      </c>
      <c r="B240" s="1" t="s">
        <v>1344</v>
      </c>
      <c r="C240" s="1" t="s">
        <v>1344</v>
      </c>
      <c r="D240" s="1" t="s">
        <v>1345</v>
      </c>
      <c r="E240" s="1" t="s">
        <v>1346</v>
      </c>
      <c r="F240" s="1" t="s">
        <v>1347</v>
      </c>
      <c r="G240" s="1" t="s">
        <v>134</v>
      </c>
      <c r="H240" s="1" t="s">
        <v>124</v>
      </c>
      <c r="I240" s="1" t="s">
        <v>83</v>
      </c>
      <c r="J240" s="1" t="s">
        <v>1346</v>
      </c>
      <c r="K240" s="1" t="s">
        <v>445</v>
      </c>
      <c r="M240" s="1" t="s">
        <v>36</v>
      </c>
      <c r="N240" s="1" t="s">
        <v>55</v>
      </c>
      <c r="P240" s="1" t="s">
        <v>37</v>
      </c>
      <c r="S240" s="1" t="s">
        <v>38</v>
      </c>
      <c r="T240" s="1" t="s">
        <v>57</v>
      </c>
      <c r="V240" s="1" t="s">
        <v>58</v>
      </c>
      <c r="W240" s="1" t="s">
        <v>40</v>
      </c>
      <c r="X240" s="1">
        <v>2016</v>
      </c>
      <c r="Y240" s="1" t="s">
        <v>181</v>
      </c>
      <c r="Z240" s="1" t="s">
        <v>1348</v>
      </c>
      <c r="AB240" s="1">
        <v>2015</v>
      </c>
      <c r="AC240" s="1">
        <v>1981</v>
      </c>
      <c r="AD240" s="1">
        <v>2014</v>
      </c>
      <c r="AG240" s="1" t="str">
        <f t="shared" si="3"/>
        <v xml:space="preserve">  ("TON","Tonga","Kingdom of Tonga","TO","East Asia &amp; Pacific","Upper middle income","TO",1),</v>
      </c>
    </row>
    <row r="241" spans="1:33" x14ac:dyDescent="0.25">
      <c r="A241" s="1" t="s">
        <v>1349</v>
      </c>
      <c r="B241" s="1" t="s">
        <v>1350</v>
      </c>
      <c r="C241" s="1" t="s">
        <v>1350</v>
      </c>
      <c r="D241" s="1" t="s">
        <v>1350</v>
      </c>
      <c r="E241" s="1" t="s">
        <v>1351</v>
      </c>
      <c r="G241" s="1" t="s">
        <v>1352</v>
      </c>
      <c r="J241" s="1" t="s">
        <v>1351</v>
      </c>
      <c r="AG241" s="1" t="str">
        <f t="shared" si="3"/>
        <v xml:space="preserve">  ("TSA","South Asia (IDA &amp; IBRD)","South Asia (IDA &amp; IBRD)","T5","","","T5",1),</v>
      </c>
    </row>
    <row r="242" spans="1:33" x14ac:dyDescent="0.25">
      <c r="A242" s="1" t="s">
        <v>1353</v>
      </c>
      <c r="B242" s="1" t="s">
        <v>1354</v>
      </c>
      <c r="C242" s="1" t="s">
        <v>1354</v>
      </c>
      <c r="D242" s="1" t="s">
        <v>1354</v>
      </c>
      <c r="E242" s="1" t="s">
        <v>1355</v>
      </c>
      <c r="G242" s="1" t="s">
        <v>1356</v>
      </c>
      <c r="J242" s="1" t="s">
        <v>1355</v>
      </c>
      <c r="AG242" s="1" t="str">
        <f t="shared" si="3"/>
        <v xml:space="preserve">  ("TSS","Sub-Saharan Africa (IDA &amp; IBRD)","Sub-Saharan Africa (IDA &amp; IBRD)","T6","","","T6",1),</v>
      </c>
    </row>
    <row r="243" spans="1:33" x14ac:dyDescent="0.25">
      <c r="A243" s="1" t="s">
        <v>1357</v>
      </c>
      <c r="B243" s="1" t="s">
        <v>1358</v>
      </c>
      <c r="C243" s="1" t="s">
        <v>1358</v>
      </c>
      <c r="D243" s="1" t="s">
        <v>1359</v>
      </c>
      <c r="E243" s="1" t="s">
        <v>1360</v>
      </c>
      <c r="F243" s="1" t="s">
        <v>1361</v>
      </c>
      <c r="H243" s="1" t="s">
        <v>34</v>
      </c>
      <c r="I243" s="1" t="s">
        <v>35</v>
      </c>
      <c r="J243" s="1" t="s">
        <v>1360</v>
      </c>
      <c r="K243" s="1">
        <v>2012</v>
      </c>
      <c r="M243" s="1" t="s">
        <v>36</v>
      </c>
      <c r="N243" s="1" t="s">
        <v>73</v>
      </c>
      <c r="P243" s="1" t="s">
        <v>85</v>
      </c>
      <c r="S243" s="1" t="s">
        <v>38</v>
      </c>
      <c r="U243" s="1" t="s">
        <v>86</v>
      </c>
      <c r="W243" s="1" t="s">
        <v>40</v>
      </c>
      <c r="X243" s="1">
        <v>2011</v>
      </c>
      <c r="Y243" s="1" t="s">
        <v>713</v>
      </c>
      <c r="Z243" s="1" t="s">
        <v>1362</v>
      </c>
      <c r="AA243" s="1" t="s">
        <v>42</v>
      </c>
      <c r="AC243" s="1">
        <v>2006</v>
      </c>
      <c r="AD243" s="1">
        <v>2015</v>
      </c>
      <c r="AG243" s="1" t="str">
        <f t="shared" si="3"/>
        <v xml:space="preserve">  ("TTO","Trinidad and Tobago","Republic of Trinidad and Tobago","TT","Latin America &amp; Caribbean","High income","TT",1),</v>
      </c>
    </row>
    <row r="244" spans="1:33" x14ac:dyDescent="0.25">
      <c r="A244" s="1" t="s">
        <v>1363</v>
      </c>
      <c r="B244" s="1" t="s">
        <v>1364</v>
      </c>
      <c r="C244" s="1" t="s">
        <v>1364</v>
      </c>
      <c r="D244" s="1" t="s">
        <v>1365</v>
      </c>
      <c r="E244" s="1" t="s">
        <v>1366</v>
      </c>
      <c r="F244" s="1" t="s">
        <v>1367</v>
      </c>
      <c r="H244" s="1" t="s">
        <v>103</v>
      </c>
      <c r="I244" s="1" t="s">
        <v>72</v>
      </c>
      <c r="J244" s="1" t="s">
        <v>1366</v>
      </c>
      <c r="K244" s="1">
        <v>2015</v>
      </c>
      <c r="M244" s="1" t="s">
        <v>36</v>
      </c>
      <c r="N244" s="1" t="s">
        <v>73</v>
      </c>
      <c r="P244" s="1" t="s">
        <v>37</v>
      </c>
      <c r="S244" s="1" t="s">
        <v>267</v>
      </c>
      <c r="T244" s="1" t="s">
        <v>57</v>
      </c>
      <c r="U244" s="1" t="s">
        <v>39</v>
      </c>
      <c r="V244" s="1" t="s">
        <v>74</v>
      </c>
      <c r="W244" s="1" t="s">
        <v>112</v>
      </c>
      <c r="X244" s="1">
        <v>2014</v>
      </c>
      <c r="Y244" s="1" t="s">
        <v>358</v>
      </c>
      <c r="Z244" s="1" t="s">
        <v>304</v>
      </c>
      <c r="AC244" s="1">
        <v>2010</v>
      </c>
      <c r="AD244" s="1">
        <v>2017</v>
      </c>
      <c r="AG244" s="1" t="str">
        <f t="shared" si="3"/>
        <v xml:space="preserve">  ("TUN","Tunisia","Republic of Tunisia","TN","Middle East &amp; North Africa","Lower middle income","TN",1),</v>
      </c>
    </row>
    <row r="245" spans="1:33" x14ac:dyDescent="0.25">
      <c r="A245" s="1" t="s">
        <v>1368</v>
      </c>
      <c r="B245" s="1" t="s">
        <v>1369</v>
      </c>
      <c r="C245" s="1" t="s">
        <v>1369</v>
      </c>
      <c r="D245" s="1" t="s">
        <v>1370</v>
      </c>
      <c r="E245" s="1" t="s">
        <v>1371</v>
      </c>
      <c r="F245" s="1" t="s">
        <v>1372</v>
      </c>
      <c r="H245" s="1" t="s">
        <v>82</v>
      </c>
      <c r="I245" s="1" t="s">
        <v>83</v>
      </c>
      <c r="J245" s="1" t="s">
        <v>1371</v>
      </c>
      <c r="K245" s="1" t="s">
        <v>84</v>
      </c>
      <c r="L245" s="1">
        <v>2009</v>
      </c>
      <c r="M245" s="1" t="s">
        <v>36</v>
      </c>
      <c r="N245" s="1" t="s">
        <v>73</v>
      </c>
      <c r="P245" s="1" t="s">
        <v>85</v>
      </c>
      <c r="S245" s="1" t="s">
        <v>38</v>
      </c>
      <c r="T245" s="1" t="s">
        <v>57</v>
      </c>
      <c r="U245" s="1" t="s">
        <v>86</v>
      </c>
      <c r="V245" s="1" t="s">
        <v>58</v>
      </c>
      <c r="W245" s="1" t="s">
        <v>112</v>
      </c>
      <c r="X245" s="1" t="s">
        <v>164</v>
      </c>
      <c r="Y245" s="1" t="s">
        <v>923</v>
      </c>
      <c r="Z245" s="1" t="s">
        <v>687</v>
      </c>
      <c r="AA245" s="1" t="s">
        <v>42</v>
      </c>
      <c r="AC245" s="1">
        <v>2014</v>
      </c>
      <c r="AD245" s="1">
        <v>2018</v>
      </c>
      <c r="AG245" s="1" t="str">
        <f t="shared" si="3"/>
        <v xml:space="preserve">  ("TUR","Türkiye","Republic of Türkiye","TR","Europe &amp; Central Asia","Upper middle income","TR",1),</v>
      </c>
    </row>
    <row r="246" spans="1:33" x14ac:dyDescent="0.25">
      <c r="A246" s="1" t="s">
        <v>1373</v>
      </c>
      <c r="B246" s="1" t="s">
        <v>1374</v>
      </c>
      <c r="C246" s="1" t="s">
        <v>1374</v>
      </c>
      <c r="D246" s="1" t="s">
        <v>1374</v>
      </c>
      <c r="E246" s="1" t="s">
        <v>1375</v>
      </c>
      <c r="F246" s="1" t="s">
        <v>133</v>
      </c>
      <c r="H246" s="1" t="s">
        <v>124</v>
      </c>
      <c r="I246" s="1" t="s">
        <v>83</v>
      </c>
      <c r="J246" s="1" t="s">
        <v>1375</v>
      </c>
      <c r="K246" s="1">
        <v>2016</v>
      </c>
      <c r="M246" s="1" t="s">
        <v>36</v>
      </c>
      <c r="N246" s="1" t="s">
        <v>55</v>
      </c>
      <c r="P246" s="1" t="s">
        <v>457</v>
      </c>
      <c r="S246" s="1" t="s">
        <v>38</v>
      </c>
      <c r="W246" s="1" t="s">
        <v>40</v>
      </c>
      <c r="X246" s="1">
        <v>2012</v>
      </c>
      <c r="Y246" s="1" t="s">
        <v>113</v>
      </c>
      <c r="Z246" s="1" t="s">
        <v>135</v>
      </c>
      <c r="AD246" s="1">
        <v>2008</v>
      </c>
      <c r="AG246" s="1" t="str">
        <f t="shared" si="3"/>
        <v xml:space="preserve">  ("TUV","Tuvalu","Tuvalu","TV","East Asia &amp; Pacific","Upper middle income","TV",1),</v>
      </c>
    </row>
    <row r="247" spans="1:33" x14ac:dyDescent="0.25">
      <c r="A247" s="1" t="s">
        <v>1376</v>
      </c>
      <c r="B247" s="1" t="s">
        <v>1377</v>
      </c>
      <c r="C247" s="1" t="s">
        <v>1377</v>
      </c>
      <c r="D247" s="1" t="s">
        <v>1378</v>
      </c>
      <c r="E247" s="1" t="s">
        <v>1379</v>
      </c>
      <c r="F247" s="1" t="s">
        <v>1380</v>
      </c>
      <c r="H247" s="1" t="s">
        <v>71</v>
      </c>
      <c r="I247" s="1" t="s">
        <v>72</v>
      </c>
      <c r="J247" s="1" t="s">
        <v>1379</v>
      </c>
      <c r="K247" s="1">
        <v>2015</v>
      </c>
      <c r="M247" s="1" t="s">
        <v>36</v>
      </c>
      <c r="N247" s="1" t="s">
        <v>55</v>
      </c>
      <c r="O247" s="1" t="s">
        <v>56</v>
      </c>
      <c r="P247" s="1" t="s">
        <v>85</v>
      </c>
      <c r="S247" s="1" t="s">
        <v>38</v>
      </c>
      <c r="T247" s="1" t="s">
        <v>57</v>
      </c>
      <c r="U247" s="1" t="s">
        <v>39</v>
      </c>
      <c r="V247" s="1" t="s">
        <v>74</v>
      </c>
      <c r="W247" s="1" t="s">
        <v>40</v>
      </c>
      <c r="X247" s="1">
        <v>2012</v>
      </c>
      <c r="Y247" s="1" t="s">
        <v>1381</v>
      </c>
      <c r="Z247" s="1" t="s">
        <v>789</v>
      </c>
      <c r="AB247" s="1" t="s">
        <v>1206</v>
      </c>
      <c r="AC247" s="1">
        <v>2010</v>
      </c>
      <c r="AD247" s="1">
        <v>2018</v>
      </c>
      <c r="AG247" s="1" t="str">
        <f t="shared" si="3"/>
        <v xml:space="preserve">  ("TZA","Tanzania","United Republic of Tanzania","TZ","Sub-Saharan Africa","Lower middle income","TZ",1),</v>
      </c>
    </row>
    <row r="248" spans="1:33" x14ac:dyDescent="0.25">
      <c r="A248" s="1" t="s">
        <v>1382</v>
      </c>
      <c r="B248" s="1" t="s">
        <v>1383</v>
      </c>
      <c r="C248" s="1" t="s">
        <v>1383</v>
      </c>
      <c r="D248" s="1" t="s">
        <v>1384</v>
      </c>
      <c r="E248" s="1" t="s">
        <v>1385</v>
      </c>
      <c r="F248" s="1" t="s">
        <v>1386</v>
      </c>
      <c r="G248" s="1" t="s">
        <v>1387</v>
      </c>
      <c r="H248" s="1" t="s">
        <v>71</v>
      </c>
      <c r="I248" s="1" t="s">
        <v>54</v>
      </c>
      <c r="J248" s="1" t="s">
        <v>1385</v>
      </c>
      <c r="K248" s="1" t="s">
        <v>1388</v>
      </c>
      <c r="M248" s="1" t="s">
        <v>36</v>
      </c>
      <c r="N248" s="1" t="s">
        <v>55</v>
      </c>
      <c r="O248" s="1" t="s">
        <v>56</v>
      </c>
      <c r="P248" s="1" t="s">
        <v>85</v>
      </c>
      <c r="S248" s="1" t="s">
        <v>38</v>
      </c>
      <c r="T248" s="1" t="s">
        <v>57</v>
      </c>
      <c r="U248" s="1" t="s">
        <v>39</v>
      </c>
      <c r="V248" s="1" t="s">
        <v>58</v>
      </c>
      <c r="W248" s="1" t="s">
        <v>40</v>
      </c>
      <c r="X248" s="1">
        <v>2014</v>
      </c>
      <c r="Y248" s="1" t="s">
        <v>1389</v>
      </c>
      <c r="Z248" s="1" t="s">
        <v>739</v>
      </c>
      <c r="AB248" s="1" t="s">
        <v>631</v>
      </c>
      <c r="AC248" s="1">
        <v>2000</v>
      </c>
      <c r="AD248" s="1">
        <v>2018</v>
      </c>
      <c r="AG248" s="1" t="str">
        <f t="shared" si="3"/>
        <v xml:space="preserve">  ("UGA","Uganda","Republic of Uganda","UG","Sub-Saharan Africa","Low income","UG",1),</v>
      </c>
    </row>
    <row r="249" spans="1:33" x14ac:dyDescent="0.25">
      <c r="A249" s="1" t="s">
        <v>1390</v>
      </c>
      <c r="B249" s="1" t="s">
        <v>1391</v>
      </c>
      <c r="C249" s="1" t="s">
        <v>1391</v>
      </c>
      <c r="D249" s="1" t="s">
        <v>1391</v>
      </c>
      <c r="E249" s="1" t="s">
        <v>1392</v>
      </c>
      <c r="F249" s="1" t="s">
        <v>1393</v>
      </c>
      <c r="H249" s="1" t="s">
        <v>82</v>
      </c>
      <c r="I249" s="1" t="s">
        <v>72</v>
      </c>
      <c r="J249" s="1" t="s">
        <v>1392</v>
      </c>
      <c r="K249" s="1" t="s">
        <v>84</v>
      </c>
      <c r="L249" s="1">
        <v>2016</v>
      </c>
      <c r="M249" s="1" t="s">
        <v>36</v>
      </c>
      <c r="N249" s="1" t="s">
        <v>73</v>
      </c>
      <c r="P249" s="1" t="s">
        <v>85</v>
      </c>
      <c r="S249" s="1" t="s">
        <v>38</v>
      </c>
      <c r="T249" s="1" t="s">
        <v>57</v>
      </c>
      <c r="U249" s="1" t="s">
        <v>39</v>
      </c>
      <c r="V249" s="1" t="s">
        <v>58</v>
      </c>
      <c r="W249" s="1" t="s">
        <v>112</v>
      </c>
      <c r="X249" s="1" t="s">
        <v>41</v>
      </c>
      <c r="Y249" s="1" t="s">
        <v>243</v>
      </c>
      <c r="Z249" s="1" t="s">
        <v>214</v>
      </c>
      <c r="AA249" s="1" t="s">
        <v>42</v>
      </c>
      <c r="AC249" s="1">
        <v>2014</v>
      </c>
      <c r="AD249" s="1">
        <v>2018</v>
      </c>
      <c r="AG249" s="1" t="str">
        <f t="shared" si="3"/>
        <v xml:space="preserve">  ("UKR","Ukraine","Ukraine","UA","Europe &amp; Central Asia","Lower middle income","UA",1),</v>
      </c>
    </row>
    <row r="250" spans="1:33" x14ac:dyDescent="0.25">
      <c r="A250" s="1" t="s">
        <v>1394</v>
      </c>
      <c r="B250" s="1" t="s">
        <v>83</v>
      </c>
      <c r="C250" s="1" t="s">
        <v>83</v>
      </c>
      <c r="D250" s="1" t="s">
        <v>83</v>
      </c>
      <c r="E250" s="1" t="s">
        <v>1395</v>
      </c>
      <c r="G250" s="1" t="s">
        <v>1396</v>
      </c>
      <c r="J250" s="1" t="s">
        <v>1395</v>
      </c>
      <c r="AG250" s="1" t="str">
        <f t="shared" si="3"/>
        <v xml:space="preserve">  ("UMC","Upper middle income","Upper middle income","XT","","","XT",1),</v>
      </c>
    </row>
    <row r="251" spans="1:33" x14ac:dyDescent="0.25">
      <c r="A251" s="1" t="s">
        <v>1397</v>
      </c>
      <c r="B251" s="1" t="s">
        <v>1398</v>
      </c>
      <c r="C251" s="1" t="s">
        <v>1398</v>
      </c>
      <c r="D251" s="1" t="s">
        <v>1399</v>
      </c>
      <c r="E251" s="1" t="s">
        <v>1400</v>
      </c>
      <c r="F251" s="1" t="s">
        <v>1401</v>
      </c>
      <c r="H251" s="1" t="s">
        <v>34</v>
      </c>
      <c r="I251" s="1" t="s">
        <v>35</v>
      </c>
      <c r="J251" s="1" t="s">
        <v>1400</v>
      </c>
      <c r="K251" s="1">
        <v>2016</v>
      </c>
      <c r="M251" s="1" t="s">
        <v>36</v>
      </c>
      <c r="N251" s="1" t="s">
        <v>73</v>
      </c>
      <c r="P251" s="1" t="s">
        <v>85</v>
      </c>
      <c r="S251" s="1" t="s">
        <v>38</v>
      </c>
      <c r="U251" s="1" t="s">
        <v>86</v>
      </c>
      <c r="V251" s="1" t="s">
        <v>58</v>
      </c>
      <c r="W251" s="1" t="s">
        <v>112</v>
      </c>
      <c r="X251" s="1">
        <v>2011</v>
      </c>
      <c r="Y251" s="1" t="s">
        <v>1402</v>
      </c>
      <c r="Z251" s="1" t="s">
        <v>214</v>
      </c>
      <c r="AA251" s="1" t="s">
        <v>42</v>
      </c>
      <c r="AB251" s="1">
        <v>2011</v>
      </c>
      <c r="AC251" s="1">
        <v>2011</v>
      </c>
      <c r="AD251" s="1">
        <v>2018</v>
      </c>
      <c r="AG251" s="1" t="str">
        <f t="shared" si="3"/>
        <v xml:space="preserve">  ("URY","Uruguay","Oriental Republic of Uruguay","UY","Latin America &amp; Caribbean","High income","UY",1),</v>
      </c>
    </row>
    <row r="252" spans="1:33" x14ac:dyDescent="0.25">
      <c r="A252" s="1" t="s">
        <v>1403</v>
      </c>
      <c r="B252" s="1" t="s">
        <v>1404</v>
      </c>
      <c r="C252" s="1" t="s">
        <v>1404</v>
      </c>
      <c r="D252" s="1" t="s">
        <v>1405</v>
      </c>
      <c r="E252" s="1" t="s">
        <v>1406</v>
      </c>
      <c r="F252" s="1" t="s">
        <v>123</v>
      </c>
      <c r="H252" s="1" t="s">
        <v>226</v>
      </c>
      <c r="I252" s="1" t="s">
        <v>35</v>
      </c>
      <c r="J252" s="1" t="s">
        <v>1406</v>
      </c>
      <c r="K252" s="1" t="s">
        <v>84</v>
      </c>
      <c r="L252" s="1">
        <v>2015</v>
      </c>
      <c r="M252" s="1" t="s">
        <v>36</v>
      </c>
      <c r="P252" s="1" t="s">
        <v>85</v>
      </c>
      <c r="S252" s="1" t="s">
        <v>38</v>
      </c>
      <c r="U252" s="1" t="s">
        <v>39</v>
      </c>
      <c r="V252" s="1" t="s">
        <v>58</v>
      </c>
      <c r="W252" s="1" t="s">
        <v>143</v>
      </c>
      <c r="X252" s="1" t="s">
        <v>41</v>
      </c>
      <c r="Z252" s="1" t="s">
        <v>1407</v>
      </c>
      <c r="AA252" s="1" t="s">
        <v>42</v>
      </c>
      <c r="AB252" s="1">
        <v>2012</v>
      </c>
      <c r="AC252" s="1">
        <v>2011</v>
      </c>
      <c r="AD252" s="1">
        <v>2018</v>
      </c>
      <c r="AG252" s="1" t="str">
        <f t="shared" si="3"/>
        <v xml:space="preserve">  ("USA","United States","United States of America","US","North America","High income","US",1),</v>
      </c>
    </row>
    <row r="253" spans="1:33" x14ac:dyDescent="0.25">
      <c r="A253" s="1" t="s">
        <v>1408</v>
      </c>
      <c r="B253" s="1" t="s">
        <v>1409</v>
      </c>
      <c r="C253" s="1" t="s">
        <v>1409</v>
      </c>
      <c r="D253" s="1" t="s">
        <v>1410</v>
      </c>
      <c r="E253" s="1" t="s">
        <v>1411</v>
      </c>
      <c r="F253" s="1" t="s">
        <v>1412</v>
      </c>
      <c r="H253" s="1" t="s">
        <v>82</v>
      </c>
      <c r="I253" s="1" t="s">
        <v>72</v>
      </c>
      <c r="J253" s="1" t="s">
        <v>1411</v>
      </c>
      <c r="K253" s="1" t="s">
        <v>84</v>
      </c>
      <c r="M253" s="1" t="s">
        <v>36</v>
      </c>
      <c r="N253" s="1" t="s">
        <v>315</v>
      </c>
      <c r="P253" s="1" t="s">
        <v>37</v>
      </c>
      <c r="S253" s="1" t="s">
        <v>38</v>
      </c>
      <c r="T253" s="1" t="s">
        <v>57</v>
      </c>
      <c r="U253" s="1" t="s">
        <v>39</v>
      </c>
      <c r="V253" s="1" t="s">
        <v>58</v>
      </c>
      <c r="W253" s="1" t="s">
        <v>40</v>
      </c>
      <c r="X253" s="1">
        <v>1989</v>
      </c>
      <c r="Y253" s="1" t="s">
        <v>395</v>
      </c>
      <c r="Z253" s="1" t="s">
        <v>499</v>
      </c>
      <c r="AA253" s="1" t="s">
        <v>42</v>
      </c>
      <c r="AD253" s="1">
        <v>2018</v>
      </c>
      <c r="AG253" s="1" t="str">
        <f t="shared" si="3"/>
        <v xml:space="preserve">  ("UZB","Uzbekistan","Republic of Uzbekistan","UZ","Europe &amp; Central Asia","Lower middle income","UZ",1),</v>
      </c>
    </row>
    <row r="254" spans="1:33" x14ac:dyDescent="0.25">
      <c r="A254" s="1" t="s">
        <v>1413</v>
      </c>
      <c r="B254" s="1" t="s">
        <v>1414</v>
      </c>
      <c r="C254" s="1" t="s">
        <v>1414</v>
      </c>
      <c r="D254" s="1" t="s">
        <v>1414</v>
      </c>
      <c r="E254" s="1" t="s">
        <v>1415</v>
      </c>
      <c r="F254" s="1" t="s">
        <v>128</v>
      </c>
      <c r="H254" s="1" t="s">
        <v>34</v>
      </c>
      <c r="I254" s="1" t="s">
        <v>83</v>
      </c>
      <c r="J254" s="1" t="s">
        <v>1415</v>
      </c>
      <c r="K254" s="1">
        <v>2018</v>
      </c>
      <c r="M254" s="1" t="s">
        <v>36</v>
      </c>
      <c r="N254" s="1" t="s">
        <v>315</v>
      </c>
      <c r="P254" s="1" t="s">
        <v>85</v>
      </c>
      <c r="S254" s="1" t="s">
        <v>38</v>
      </c>
      <c r="T254" s="1" t="s">
        <v>57</v>
      </c>
      <c r="U254" s="1" t="s">
        <v>86</v>
      </c>
      <c r="V254" s="1" t="s">
        <v>74</v>
      </c>
      <c r="W254" s="1" t="s">
        <v>40</v>
      </c>
      <c r="X254" s="1">
        <v>2012</v>
      </c>
      <c r="AA254" s="1" t="s">
        <v>42</v>
      </c>
      <c r="AD254" s="1">
        <v>2018</v>
      </c>
      <c r="AG254" s="1" t="str">
        <f t="shared" si="3"/>
        <v xml:space="preserve">  ("VCT","St. Vincent and the Grenadines","St. Vincent and the Grenadines","VC","Latin America &amp; Caribbean","Upper middle income","VC",1),</v>
      </c>
    </row>
    <row r="255" spans="1:33" x14ac:dyDescent="0.25">
      <c r="A255" s="1" t="s">
        <v>1416</v>
      </c>
      <c r="B255" s="1" t="s">
        <v>1417</v>
      </c>
      <c r="C255" s="1" t="s">
        <v>1418</v>
      </c>
      <c r="D255" s="1" t="s">
        <v>1419</v>
      </c>
      <c r="E255" s="1" t="s">
        <v>1420</v>
      </c>
      <c r="F255" s="1" t="s">
        <v>1421</v>
      </c>
      <c r="H255" s="1" t="s">
        <v>34</v>
      </c>
      <c r="J255" s="1" t="s">
        <v>1420</v>
      </c>
      <c r="K255" s="1">
        <v>1997</v>
      </c>
      <c r="M255" s="1" t="s">
        <v>36</v>
      </c>
      <c r="N255" s="1" t="s">
        <v>73</v>
      </c>
      <c r="P255" s="1" t="s">
        <v>37</v>
      </c>
      <c r="S255" s="1" t="s">
        <v>38</v>
      </c>
      <c r="T255" s="1" t="s">
        <v>57</v>
      </c>
      <c r="W255" s="1" t="s">
        <v>40</v>
      </c>
      <c r="X255" s="1">
        <v>2011</v>
      </c>
      <c r="Y255" s="1" t="s">
        <v>195</v>
      </c>
      <c r="Z255" s="1" t="s">
        <v>304</v>
      </c>
      <c r="AB255" s="1">
        <v>2008</v>
      </c>
      <c r="AC255" s="1">
        <v>1998</v>
      </c>
      <c r="AD255" s="1">
        <v>2013</v>
      </c>
      <c r="AG255" s="1" t="str">
        <f t="shared" si="3"/>
        <v xml:space="preserve">  ("VEN","Venezuela","República Bolivariana de Venezuela","VE","Latin America &amp; Caribbean","","VE",1),</v>
      </c>
    </row>
    <row r="256" spans="1:33" x14ac:dyDescent="0.25">
      <c r="A256" s="1" t="s">
        <v>1422</v>
      </c>
      <c r="B256" s="1" t="s">
        <v>1423</v>
      </c>
      <c r="C256" s="1" t="s">
        <v>1423</v>
      </c>
      <c r="D256" s="1" t="s">
        <v>1423</v>
      </c>
      <c r="E256" s="1" t="s">
        <v>1424</v>
      </c>
      <c r="F256" s="1" t="s">
        <v>123</v>
      </c>
      <c r="H256" s="1" t="s">
        <v>34</v>
      </c>
      <c r="I256" s="1" t="s">
        <v>35</v>
      </c>
      <c r="J256" s="1" t="s">
        <v>1424</v>
      </c>
      <c r="X256" s="1" t="s">
        <v>41</v>
      </c>
      <c r="Y256" s="1" t="s">
        <v>801</v>
      </c>
      <c r="AA256" s="1" t="s">
        <v>42</v>
      </c>
      <c r="AG256" s="1" t="str">
        <f t="shared" si="3"/>
        <v xml:space="preserve">  ("VGB","British Virgin Islands","British Virgin Islands","VG","Latin America &amp; Caribbean","High income","VG",1),</v>
      </c>
    </row>
    <row r="257" spans="1:33" x14ac:dyDescent="0.25">
      <c r="A257" s="1" t="s">
        <v>1425</v>
      </c>
      <c r="B257" s="1" t="s">
        <v>1426</v>
      </c>
      <c r="C257" s="1" t="s">
        <v>1427</v>
      </c>
      <c r="D257" s="1" t="s">
        <v>1428</v>
      </c>
      <c r="E257" s="1" t="s">
        <v>1429</v>
      </c>
      <c r="F257" s="1" t="s">
        <v>123</v>
      </c>
      <c r="H257" s="1" t="s">
        <v>34</v>
      </c>
      <c r="I257" s="1" t="s">
        <v>35</v>
      </c>
      <c r="J257" s="1" t="s">
        <v>1429</v>
      </c>
      <c r="U257" s="1" t="s">
        <v>39</v>
      </c>
      <c r="X257" s="1" t="s">
        <v>41</v>
      </c>
      <c r="AA257" s="1" t="s">
        <v>42</v>
      </c>
      <c r="AB257" s="1">
        <v>2012</v>
      </c>
      <c r="AG257" s="1" t="str">
        <f t="shared" si="3"/>
        <v xml:space="preserve">  ("VIR","Virgin Islands","Virgin Islands of the United States","VI","Latin America &amp; Caribbean","High income","VI",1),</v>
      </c>
    </row>
    <row r="258" spans="1:33" x14ac:dyDescent="0.25">
      <c r="A258" s="1" t="s">
        <v>1430</v>
      </c>
      <c r="B258" s="1" t="s">
        <v>1431</v>
      </c>
      <c r="C258" s="1" t="s">
        <v>1431</v>
      </c>
      <c r="D258" s="1" t="s">
        <v>1432</v>
      </c>
      <c r="E258" s="1" t="s">
        <v>1433</v>
      </c>
      <c r="F258" s="1" t="s">
        <v>1434</v>
      </c>
      <c r="H258" s="1" t="s">
        <v>124</v>
      </c>
      <c r="I258" s="1" t="s">
        <v>72</v>
      </c>
      <c r="J258" s="1" t="s">
        <v>1433</v>
      </c>
      <c r="K258" s="1">
        <v>2010</v>
      </c>
      <c r="M258" s="1" t="s">
        <v>36</v>
      </c>
      <c r="N258" s="1" t="s">
        <v>73</v>
      </c>
      <c r="P258" s="1" t="s">
        <v>37</v>
      </c>
      <c r="S258" s="1" t="s">
        <v>38</v>
      </c>
      <c r="T258" s="1" t="s">
        <v>57</v>
      </c>
      <c r="U258" s="1" t="s">
        <v>39</v>
      </c>
      <c r="W258" s="1" t="s">
        <v>40</v>
      </c>
      <c r="X258" s="1">
        <v>2019</v>
      </c>
      <c r="Y258" s="1" t="s">
        <v>1435</v>
      </c>
      <c r="Z258" s="1" t="s">
        <v>114</v>
      </c>
      <c r="AA258" s="1" t="s">
        <v>42</v>
      </c>
      <c r="AB258" s="1">
        <v>2016</v>
      </c>
      <c r="AC258" s="1">
        <v>2013</v>
      </c>
      <c r="AD258" s="1">
        <v>2017</v>
      </c>
      <c r="AG258" s="1" t="str">
        <f t="shared" si="3"/>
        <v xml:space="preserve">  ("VNM","Vietnam","Socialist Republic of Vietnam","VN","East Asia &amp; Pacific","Lower middle income","VN",1),</v>
      </c>
    </row>
    <row r="259" spans="1:33" x14ac:dyDescent="0.25">
      <c r="A259" s="1" t="s">
        <v>1436</v>
      </c>
      <c r="B259" s="1" t="s">
        <v>1437</v>
      </c>
      <c r="C259" s="1" t="s">
        <v>1437</v>
      </c>
      <c r="D259" s="1" t="s">
        <v>1438</v>
      </c>
      <c r="E259" s="1" t="s">
        <v>1439</v>
      </c>
      <c r="F259" s="1" t="s">
        <v>1440</v>
      </c>
      <c r="H259" s="1" t="s">
        <v>124</v>
      </c>
      <c r="I259" s="1" t="s">
        <v>72</v>
      </c>
      <c r="J259" s="1" t="s">
        <v>1439</v>
      </c>
      <c r="K259" s="1">
        <v>2006</v>
      </c>
      <c r="M259" s="1" t="s">
        <v>36</v>
      </c>
      <c r="N259" s="1" t="s">
        <v>55</v>
      </c>
      <c r="P259" s="1" t="s">
        <v>37</v>
      </c>
      <c r="S259" s="1" t="s">
        <v>38</v>
      </c>
      <c r="T259" s="1" t="s">
        <v>458</v>
      </c>
      <c r="V259" s="1" t="s">
        <v>74</v>
      </c>
      <c r="W259" s="1" t="s">
        <v>40</v>
      </c>
      <c r="X259" s="1" t="s">
        <v>41</v>
      </c>
      <c r="Y259" s="1" t="s">
        <v>1441</v>
      </c>
      <c r="Z259" s="1" t="s">
        <v>1442</v>
      </c>
      <c r="AB259" s="1">
        <v>2007</v>
      </c>
      <c r="AD259" s="1">
        <v>2011</v>
      </c>
      <c r="AG259" s="1" t="str">
        <f t="shared" ref="AG259:AG266" si="4">"  ("""&amp;A259&amp;""","""&amp;B259&amp;""","""&amp;D259&amp;""","""&amp;E259&amp;""","""&amp;H259&amp;""","""&amp;I259&amp;""","""&amp;J259&amp;""",1),"</f>
        <v xml:space="preserve">  ("VUT","Vanuatu","Republic of Vanuatu","VU","East Asia &amp; Pacific","Lower middle income","VU",1),</v>
      </c>
    </row>
    <row r="260" spans="1:33" x14ac:dyDescent="0.25">
      <c r="A260" s="1" t="s">
        <v>1443</v>
      </c>
      <c r="B260" s="1" t="s">
        <v>1444</v>
      </c>
      <c r="C260" s="1" t="s">
        <v>1444</v>
      </c>
      <c r="D260" s="1" t="s">
        <v>1444</v>
      </c>
      <c r="E260" s="1" t="s">
        <v>1445</v>
      </c>
      <c r="G260" s="1" t="s">
        <v>1446</v>
      </c>
      <c r="J260" s="1" t="s">
        <v>1445</v>
      </c>
      <c r="AG260" s="1" t="str">
        <f t="shared" si="4"/>
        <v xml:space="preserve">  ("WLD","World","World","1W","","","1W",1),</v>
      </c>
    </row>
    <row r="261" spans="1:33" x14ac:dyDescent="0.25">
      <c r="A261" s="1" t="s">
        <v>1447</v>
      </c>
      <c r="B261" s="1" t="s">
        <v>1448</v>
      </c>
      <c r="C261" s="1" t="s">
        <v>1448</v>
      </c>
      <c r="D261" s="1" t="s">
        <v>1448</v>
      </c>
      <c r="E261" s="1" t="s">
        <v>1449</v>
      </c>
      <c r="F261" s="1" t="s">
        <v>1450</v>
      </c>
      <c r="G261" s="1" t="s">
        <v>134</v>
      </c>
      <c r="H261" s="1" t="s">
        <v>124</v>
      </c>
      <c r="I261" s="1" t="s">
        <v>72</v>
      </c>
      <c r="J261" s="1" t="s">
        <v>1449</v>
      </c>
      <c r="K261" s="1">
        <v>2013</v>
      </c>
      <c r="M261" s="1" t="s">
        <v>104</v>
      </c>
      <c r="N261" s="1" t="s">
        <v>55</v>
      </c>
      <c r="P261" s="1" t="s">
        <v>37</v>
      </c>
      <c r="S261" s="1" t="s">
        <v>38</v>
      </c>
      <c r="T261" s="1" t="s">
        <v>57</v>
      </c>
      <c r="U261" s="1" t="s">
        <v>39</v>
      </c>
      <c r="V261" s="1" t="s">
        <v>74</v>
      </c>
      <c r="W261" s="1" t="s">
        <v>40</v>
      </c>
      <c r="X261" s="1" t="s">
        <v>41</v>
      </c>
      <c r="Y261" s="1" t="s">
        <v>113</v>
      </c>
      <c r="Z261" s="1" t="s">
        <v>499</v>
      </c>
      <c r="AB261" s="1">
        <v>2009</v>
      </c>
      <c r="AD261" s="1">
        <v>2018</v>
      </c>
      <c r="AG261" s="1" t="str">
        <f t="shared" si="4"/>
        <v xml:space="preserve">  ("WSM","Samoa","Samoa","WS","East Asia &amp; Pacific","Lower middle income","WS",1),</v>
      </c>
    </row>
    <row r="262" spans="1:33" x14ac:dyDescent="0.25">
      <c r="A262" s="1" t="s">
        <v>1451</v>
      </c>
      <c r="B262" s="1" t="s">
        <v>1452</v>
      </c>
      <c r="C262" s="1" t="s">
        <v>1452</v>
      </c>
      <c r="D262" s="1" t="s">
        <v>1453</v>
      </c>
      <c r="E262" s="1" t="s">
        <v>1454</v>
      </c>
      <c r="F262" s="1" t="s">
        <v>93</v>
      </c>
      <c r="H262" s="1" t="s">
        <v>82</v>
      </c>
      <c r="I262" s="1" t="s">
        <v>83</v>
      </c>
      <c r="J262" s="1" t="s">
        <v>1454</v>
      </c>
      <c r="K262" s="1" t="s">
        <v>84</v>
      </c>
      <c r="L262" s="1">
        <v>2008</v>
      </c>
      <c r="M262" s="1" t="s">
        <v>36</v>
      </c>
      <c r="N262" s="1" t="s">
        <v>55</v>
      </c>
      <c r="P262" s="1" t="s">
        <v>85</v>
      </c>
      <c r="S262" s="1" t="s">
        <v>38</v>
      </c>
      <c r="T262" s="1" t="s">
        <v>57</v>
      </c>
      <c r="W262" s="1" t="s">
        <v>40</v>
      </c>
      <c r="X262" s="1">
        <v>2011</v>
      </c>
      <c r="Y262" s="1" t="s">
        <v>113</v>
      </c>
      <c r="Z262" s="1" t="s">
        <v>207</v>
      </c>
      <c r="AB262" s="1">
        <v>2014</v>
      </c>
      <c r="AG262" s="1" t="str">
        <f t="shared" si="4"/>
        <v xml:space="preserve">  ("XKX","Kosovo","Republic of Kosovo","XK","Europe &amp; Central Asia","Upper middle income","XK",1),</v>
      </c>
    </row>
    <row r="263" spans="1:33" x14ac:dyDescent="0.25">
      <c r="A263" s="1" t="s">
        <v>1455</v>
      </c>
      <c r="B263" s="1" t="s">
        <v>1456</v>
      </c>
      <c r="C263" s="1" t="s">
        <v>1457</v>
      </c>
      <c r="D263" s="1" t="s">
        <v>1458</v>
      </c>
      <c r="E263" s="1" t="s">
        <v>1459</v>
      </c>
      <c r="F263" s="1" t="s">
        <v>1460</v>
      </c>
      <c r="G263" s="1" t="s">
        <v>1461</v>
      </c>
      <c r="H263" s="1" t="s">
        <v>103</v>
      </c>
      <c r="I263" s="1" t="s">
        <v>54</v>
      </c>
      <c r="J263" s="1" t="s">
        <v>1462</v>
      </c>
      <c r="K263" s="1">
        <v>1990</v>
      </c>
      <c r="M263" s="1" t="s">
        <v>36</v>
      </c>
      <c r="N263" s="1" t="s">
        <v>55</v>
      </c>
      <c r="P263" s="1" t="s">
        <v>37</v>
      </c>
      <c r="S263" s="1" t="s">
        <v>267</v>
      </c>
      <c r="T263" s="1" t="s">
        <v>458</v>
      </c>
      <c r="U263" s="1" t="s">
        <v>86</v>
      </c>
      <c r="W263" s="1" t="s">
        <v>40</v>
      </c>
      <c r="X263" s="1">
        <v>2004</v>
      </c>
      <c r="Y263" s="1" t="s">
        <v>988</v>
      </c>
      <c r="Z263" s="1" t="s">
        <v>188</v>
      </c>
      <c r="AC263" s="1">
        <v>2012</v>
      </c>
      <c r="AD263" s="1">
        <v>2015</v>
      </c>
      <c r="AG263" s="1" t="str">
        <f t="shared" si="4"/>
        <v xml:space="preserve">  ("YEM","Yemen","Republic of Yemen","YE","Middle East &amp; North Africa","Low income","RY",1),</v>
      </c>
    </row>
    <row r="264" spans="1:33" x14ac:dyDescent="0.25">
      <c r="A264" s="1" t="s">
        <v>1463</v>
      </c>
      <c r="B264" s="1" t="s">
        <v>1464</v>
      </c>
      <c r="C264" s="1" t="s">
        <v>1464</v>
      </c>
      <c r="D264" s="1" t="s">
        <v>1465</v>
      </c>
      <c r="E264" s="1" t="s">
        <v>1466</v>
      </c>
      <c r="F264" s="1" t="s">
        <v>1467</v>
      </c>
      <c r="G264" s="1" t="s">
        <v>274</v>
      </c>
      <c r="H264" s="1" t="s">
        <v>71</v>
      </c>
      <c r="I264" s="1" t="s">
        <v>83</v>
      </c>
      <c r="J264" s="1" t="s">
        <v>1466</v>
      </c>
      <c r="K264" s="1">
        <v>2015</v>
      </c>
      <c r="M264" s="1" t="s">
        <v>36</v>
      </c>
      <c r="N264" s="1" t="s">
        <v>73</v>
      </c>
      <c r="P264" s="1" t="s">
        <v>85</v>
      </c>
      <c r="S264" s="1" t="s">
        <v>38</v>
      </c>
      <c r="T264" s="1" t="s">
        <v>57</v>
      </c>
      <c r="U264" s="1" t="s">
        <v>39</v>
      </c>
      <c r="V264" s="1" t="s">
        <v>58</v>
      </c>
      <c r="W264" s="1" t="s">
        <v>112</v>
      </c>
      <c r="X264" s="1">
        <v>2011</v>
      </c>
      <c r="Y264" s="1" t="s">
        <v>1337</v>
      </c>
      <c r="Z264" s="1" t="s">
        <v>1468</v>
      </c>
      <c r="AB264" s="1">
        <v>2007</v>
      </c>
      <c r="AC264" s="1">
        <v>2010</v>
      </c>
      <c r="AD264" s="1">
        <v>2018</v>
      </c>
      <c r="AG264" s="1" t="str">
        <f t="shared" si="4"/>
        <v xml:space="preserve">  ("ZAF","South Africa","Republic of South Africa","ZA","Sub-Saharan Africa","Upper middle income","ZA",1),</v>
      </c>
    </row>
    <row r="265" spans="1:33" x14ac:dyDescent="0.25">
      <c r="A265" s="1" t="s">
        <v>1469</v>
      </c>
      <c r="B265" s="1" t="s">
        <v>1470</v>
      </c>
      <c r="C265" s="1" t="s">
        <v>1470</v>
      </c>
      <c r="D265" s="1" t="s">
        <v>1471</v>
      </c>
      <c r="E265" s="1" t="s">
        <v>1472</v>
      </c>
      <c r="F265" s="1" t="s">
        <v>1473</v>
      </c>
      <c r="G265" s="1" t="s">
        <v>1474</v>
      </c>
      <c r="H265" s="1" t="s">
        <v>71</v>
      </c>
      <c r="I265" s="1" t="s">
        <v>54</v>
      </c>
      <c r="J265" s="1" t="s">
        <v>1472</v>
      </c>
      <c r="K265" s="1">
        <v>2010</v>
      </c>
      <c r="M265" s="1" t="s">
        <v>36</v>
      </c>
      <c r="N265" s="1" t="s">
        <v>55</v>
      </c>
      <c r="O265" s="1" t="s">
        <v>56</v>
      </c>
      <c r="P265" s="1" t="s">
        <v>85</v>
      </c>
      <c r="S265" s="1" t="s">
        <v>38</v>
      </c>
      <c r="T265" s="1" t="s">
        <v>57</v>
      </c>
      <c r="U265" s="1" t="s">
        <v>39</v>
      </c>
      <c r="V265" s="1" t="s">
        <v>74</v>
      </c>
      <c r="W265" s="1" t="s">
        <v>40</v>
      </c>
      <c r="X265" s="1" t="s">
        <v>41</v>
      </c>
      <c r="Y265" s="1" t="s">
        <v>923</v>
      </c>
      <c r="Z265" s="1" t="s">
        <v>304</v>
      </c>
      <c r="AC265" s="1">
        <v>1994</v>
      </c>
      <c r="AD265" s="1">
        <v>2018</v>
      </c>
      <c r="AG265" s="1" t="str">
        <f t="shared" si="4"/>
        <v xml:space="preserve">  ("ZMB","Zambia","Republic of Zambia","ZM","Sub-Saharan Africa","Low income","ZM",1),</v>
      </c>
    </row>
    <row r="266" spans="1:33" x14ac:dyDescent="0.25">
      <c r="A266" s="1" t="s">
        <v>1475</v>
      </c>
      <c r="B266" s="1" t="s">
        <v>1476</v>
      </c>
      <c r="C266" s="1" t="s">
        <v>1476</v>
      </c>
      <c r="D266" s="1" t="s">
        <v>1477</v>
      </c>
      <c r="E266" s="1" t="s">
        <v>1478</v>
      </c>
      <c r="F266" s="1" t="s">
        <v>1479</v>
      </c>
      <c r="G266" s="1" t="s">
        <v>1480</v>
      </c>
      <c r="H266" s="1" t="s">
        <v>71</v>
      </c>
      <c r="I266" s="1" t="s">
        <v>72</v>
      </c>
      <c r="J266" s="1" t="s">
        <v>1478</v>
      </c>
      <c r="K266" s="1">
        <v>2012</v>
      </c>
      <c r="M266" s="1" t="s">
        <v>36</v>
      </c>
      <c r="N266" s="1" t="s">
        <v>315</v>
      </c>
      <c r="P266" s="1" t="s">
        <v>85</v>
      </c>
      <c r="S266" s="1" t="s">
        <v>38</v>
      </c>
      <c r="T266" s="1" t="s">
        <v>57</v>
      </c>
      <c r="U266" s="1" t="s">
        <v>39</v>
      </c>
      <c r="V266" s="1" t="s">
        <v>74</v>
      </c>
      <c r="W266" s="1" t="s">
        <v>40</v>
      </c>
      <c r="X266" s="1">
        <v>2012</v>
      </c>
      <c r="Y266" s="1" t="s">
        <v>181</v>
      </c>
      <c r="Z266" s="1" t="s">
        <v>673</v>
      </c>
      <c r="AD266" s="1">
        <v>2018</v>
      </c>
      <c r="AG266" s="1" t="str">
        <f t="shared" si="4"/>
        <v xml:space="preserve">  ("ZWE","Zimbabwe","Republic of Zimbabwe","ZW","Sub-Saharan Africa","Lower middle income","ZW",1),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WDICountry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Leonard</dc:creator>
  <cp:lastModifiedBy>John D Leonard II</cp:lastModifiedBy>
  <dcterms:created xsi:type="dcterms:W3CDTF">2022-11-06T14:06:03Z</dcterms:created>
  <dcterms:modified xsi:type="dcterms:W3CDTF">2022-11-06T14:14:37Z</dcterms:modified>
</cp:coreProperties>
</file>