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R:\iit\RACHITA\"/>
    </mc:Choice>
  </mc:AlternateContent>
  <xr:revisionPtr revIDLastSave="0" documentId="13_ncr:1_{BD6F06F6-5A2C-4E5C-9FBB-FFA186E528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Sheet1!$A$1:$G$28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2" i="1"/>
  <c r="E5" i="1" l="1"/>
  <c r="F5" i="1" s="1"/>
  <c r="E6" i="1"/>
  <c r="F6" i="1" s="1"/>
  <c r="G6" i="1" s="1"/>
  <c r="E7" i="1"/>
  <c r="F7" i="1" s="1"/>
  <c r="E8" i="1"/>
  <c r="F8" i="1" s="1"/>
  <c r="E9" i="1"/>
  <c r="F9" i="1" s="1"/>
  <c r="E4" i="1"/>
  <c r="F4" i="1" s="1"/>
  <c r="G4" i="1" l="1"/>
  <c r="G9" i="1"/>
  <c r="G7" i="1"/>
  <c r="G8" i="1"/>
  <c r="G5" i="1"/>
  <c r="C17" i="1" l="1"/>
</calcChain>
</file>

<file path=xl/sharedStrings.xml><?xml version="1.0" encoding="utf-8"?>
<sst xmlns="http://schemas.openxmlformats.org/spreadsheetml/2006/main" count="43" uniqueCount="36">
  <si>
    <t xml:space="preserve">Create a list of items including it's rate ,quantity, total price and  and price after discount 10 % in Excel </t>
  </si>
  <si>
    <t>SN</t>
  </si>
  <si>
    <t>ITEM</t>
  </si>
  <si>
    <t>RATE</t>
  </si>
  <si>
    <t>QUANTITY</t>
  </si>
  <si>
    <t>TOTAL</t>
  </si>
  <si>
    <t>DISCOUNT(10%)</t>
  </si>
  <si>
    <t xml:space="preserve">MONITOR </t>
  </si>
  <si>
    <t xml:space="preserve">MOUSE </t>
  </si>
  <si>
    <t>KEY BOARD</t>
  </si>
  <si>
    <t>RAM</t>
  </si>
  <si>
    <t>SPEAKER</t>
  </si>
  <si>
    <t>GRAPHICS CARD</t>
  </si>
  <si>
    <t>MAXIMUM RATE OF ITEM</t>
  </si>
  <si>
    <t>MAXIMUM QUANTITY OF ITEM</t>
  </si>
  <si>
    <t>AVERAGE RATE</t>
  </si>
  <si>
    <t>MINIMUM QUANTITY OF ITEM</t>
  </si>
  <si>
    <t>MINIMUM RATE OF ITEM</t>
  </si>
  <si>
    <t>GRAND TOTAL</t>
  </si>
  <si>
    <t>FORMULA INVOLVED:</t>
  </si>
  <si>
    <t>TOTAL  =C3*D3</t>
  </si>
  <si>
    <t>MAXIMUM RATE  OF ITEM =MAX(C3:C8)</t>
  </si>
  <si>
    <t>MINIMUM RATE OF ITEM=MIN(C3:C8)</t>
  </si>
  <si>
    <t>AVERAGE RATE = AVERAGE(C3:C8)</t>
  </si>
  <si>
    <t>GRAND TOTAL =SUM(G3:G8)</t>
  </si>
  <si>
    <t>DISCOUNT = E3*10%</t>
  </si>
  <si>
    <t>Column1</t>
  </si>
  <si>
    <t>Column2</t>
  </si>
  <si>
    <t>Column3</t>
  </si>
  <si>
    <t>Column4</t>
  </si>
  <si>
    <t>Column5</t>
  </si>
  <si>
    <t>Column6</t>
  </si>
  <si>
    <t>Column7</t>
  </si>
  <si>
    <t>NET TOTAL</t>
  </si>
  <si>
    <t xml:space="preserve">NET TOTAL= SUM(E3-F3)           </t>
  </si>
  <si>
    <t>Prepared by Rachita Adhikari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</si>
</sst>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/>
    <xf numFmtId="43" fontId="4" fillId="0" borderId="1" xfId="1" applyFont="1" applyBorder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43" fontId="4" fillId="0" borderId="4" xfId="1" applyFont="1" applyBorder="1" applyAlignment="1"/>
    <xf numFmtId="0" fontId="4" fillId="0" borderId="10" xfId="0" applyFont="1" applyBorder="1"/>
    <xf numFmtId="0" fontId="4" fillId="0" borderId="11" xfId="0" applyFont="1" applyBorder="1"/>
    <xf numFmtId="0" fontId="4" fillId="0" borderId="7" xfId="0" applyFont="1" applyBorder="1"/>
    <xf numFmtId="0" fontId="4" fillId="0" borderId="12" xfId="0" applyFont="1" applyBorder="1"/>
    <xf numFmtId="0" fontId="0" fillId="0" borderId="3" xfId="0" applyBorder="1"/>
    <xf numFmtId="0" fontId="0" fillId="0" borderId="9" xfId="0" applyBorder="1"/>
    <xf numFmtId="0" fontId="0" fillId="0" borderId="6" xfId="0" applyBorder="1"/>
    <xf numFmtId="0" fontId="3" fillId="3" borderId="0" xfId="0" applyFont="1" applyFill="1"/>
    <xf numFmtId="0" fontId="4" fillId="3" borderId="0" xfId="0" applyFont="1" applyFill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22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bottom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G9" totalsRowShown="0" headerRowDxfId="21" dataDxfId="19" headerRowBorderDxfId="20" tableBorderDxfId="18" totalsRowBorderDxfId="17">
  <autoFilter ref="A3:G9" xr:uid="{00000000-0009-0000-0100-000001000000}"/>
  <tableColumns count="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4" xr3:uid="{00000000-0010-0000-0000-000004000000}" name="Column4" dataDxfId="13"/>
    <tableColumn id="5" xr3:uid="{00000000-0010-0000-0000-000005000000}" name="Column5" dataDxfId="12">
      <calculatedColumnFormula>C4*D4</calculatedColumnFormula>
    </tableColumn>
    <tableColumn id="6" xr3:uid="{00000000-0010-0000-0000-000006000000}" name="Column6" dataDxfId="11">
      <calculatedColumnFormula>E4*10%</calculatedColumnFormula>
    </tableColumn>
    <tableColumn id="7" xr3:uid="{00000000-0010-0000-0000-000007000000}" name="Column7" dataDxfId="10">
      <calculatedColumnFormula>SUM(E4-F4)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1:G17" totalsRowShown="0" headerRowBorderDxfId="9" tableBorderDxfId="8" totalsRowBorderDxfId="7">
  <autoFilter ref="A11:G17" xr:uid="{00000000-0009-0000-0100-000004000000}"/>
  <tableColumns count="7">
    <tableColumn id="1" xr3:uid="{00000000-0010-0000-0100-000001000000}" name="Column1" dataDxfId="6"/>
    <tableColumn id="2" xr3:uid="{00000000-0010-0000-0100-000002000000}" name="Column2" dataDxfId="5"/>
    <tableColumn id="3" xr3:uid="{00000000-0010-0000-0100-000003000000}" name="Column3" dataDxfId="4"/>
    <tableColumn id="4" xr3:uid="{00000000-0010-0000-0100-000004000000}" name="Column4" dataDxfId="3"/>
    <tableColumn id="5" xr3:uid="{00000000-0010-0000-0100-000005000000}" name="Column5" dataDxfId="2"/>
    <tableColumn id="6" xr3:uid="{00000000-0010-0000-0100-000006000000}" name="Column6" dataDxfId="1"/>
    <tableColumn id="7" xr3:uid="{00000000-0010-0000-0100-000007000000}" name="Column7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topLeftCell="A14" workbookViewId="0">
      <selection activeCell="E29" sqref="E29"/>
    </sheetView>
  </sheetViews>
  <sheetFormatPr defaultRowHeight="15" x14ac:dyDescent="0.25"/>
  <cols>
    <col min="1" max="1" width="13" customWidth="1"/>
    <col min="2" max="2" width="25" customWidth="1"/>
    <col min="3" max="3" width="13" customWidth="1"/>
    <col min="4" max="4" width="13.140625" bestFit="1" customWidth="1"/>
    <col min="5" max="5" width="13" customWidth="1"/>
    <col min="6" max="6" width="20" bestFit="1" customWidth="1"/>
    <col min="7" max="7" width="29.28515625" bestFit="1" customWidth="1"/>
    <col min="13" max="13" width="17.42578125" customWidth="1"/>
  </cols>
  <sheetData>
    <row r="1" spans="1:10" ht="18.75" x14ac:dyDescent="0.3">
      <c r="A1" s="2" t="s">
        <v>0</v>
      </c>
      <c r="B1" s="2"/>
      <c r="C1" s="2"/>
      <c r="D1" s="2"/>
      <c r="E1" s="2"/>
      <c r="F1" s="2"/>
      <c r="G1" s="2"/>
      <c r="H1" s="1"/>
      <c r="I1" s="1"/>
      <c r="J1" s="1"/>
    </row>
    <row r="2" spans="1:10" ht="18.75" x14ac:dyDescent="0.3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33</v>
      </c>
    </row>
    <row r="3" spans="1:10" ht="18.75" hidden="1" x14ac:dyDescent="0.3">
      <c r="A3" s="11" t="s">
        <v>26</v>
      </c>
      <c r="B3" s="12" t="s">
        <v>27</v>
      </c>
      <c r="C3" s="12" t="s">
        <v>28</v>
      </c>
      <c r="D3" s="12" t="s">
        <v>29</v>
      </c>
      <c r="E3" s="12" t="s">
        <v>30</v>
      </c>
      <c r="F3" s="12" t="s">
        <v>31</v>
      </c>
      <c r="G3" s="13" t="s">
        <v>32</v>
      </c>
    </row>
    <row r="4" spans="1:10" ht="18.75" x14ac:dyDescent="0.3">
      <c r="A4" s="5">
        <v>1</v>
      </c>
      <c r="B4" s="3" t="s">
        <v>7</v>
      </c>
      <c r="C4" s="3">
        <v>5500</v>
      </c>
      <c r="D4" s="3">
        <v>13</v>
      </c>
      <c r="E4" s="3">
        <f>C4*D4</f>
        <v>71500</v>
      </c>
      <c r="F4" s="3">
        <f>E4*10%</f>
        <v>7150</v>
      </c>
      <c r="G4" s="4">
        <f>SUM(E4-F4)</f>
        <v>64350</v>
      </c>
    </row>
    <row r="5" spans="1:10" ht="18.75" x14ac:dyDescent="0.3">
      <c r="A5" s="5">
        <v>2</v>
      </c>
      <c r="B5" s="3" t="s">
        <v>8</v>
      </c>
      <c r="C5" s="3">
        <v>400</v>
      </c>
      <c r="D5" s="3">
        <v>6</v>
      </c>
      <c r="E5" s="3">
        <f t="shared" ref="E5:E9" si="0">C5*D5</f>
        <v>2400</v>
      </c>
      <c r="F5" s="3">
        <f t="shared" ref="F5:F9" si="1">E5*10%</f>
        <v>240</v>
      </c>
      <c r="G5" s="4">
        <f t="shared" ref="G5:G9" si="2">SUM(E5-F5)</f>
        <v>2160</v>
      </c>
    </row>
    <row r="6" spans="1:10" ht="18.75" x14ac:dyDescent="0.3">
      <c r="A6" s="5">
        <v>3</v>
      </c>
      <c r="B6" s="3" t="s">
        <v>9</v>
      </c>
      <c r="C6" s="3">
        <v>600</v>
      </c>
      <c r="D6" s="3">
        <v>3</v>
      </c>
      <c r="E6" s="3">
        <f t="shared" si="0"/>
        <v>1800</v>
      </c>
      <c r="F6" s="3">
        <f t="shared" si="1"/>
        <v>180</v>
      </c>
      <c r="G6" s="4">
        <f t="shared" si="2"/>
        <v>1620</v>
      </c>
    </row>
    <row r="7" spans="1:10" ht="18.75" x14ac:dyDescent="0.3">
      <c r="A7" s="5">
        <v>4</v>
      </c>
      <c r="B7" s="3" t="s">
        <v>10</v>
      </c>
      <c r="C7" s="3">
        <v>5000</v>
      </c>
      <c r="D7" s="3">
        <v>7</v>
      </c>
      <c r="E7" s="3">
        <f t="shared" si="0"/>
        <v>35000</v>
      </c>
      <c r="F7" s="3">
        <f t="shared" si="1"/>
        <v>3500</v>
      </c>
      <c r="G7" s="4">
        <f t="shared" si="2"/>
        <v>31500</v>
      </c>
    </row>
    <row r="8" spans="1:10" ht="18.75" x14ac:dyDescent="0.3">
      <c r="A8" s="5">
        <v>5</v>
      </c>
      <c r="B8" s="3" t="s">
        <v>11</v>
      </c>
      <c r="C8" s="3">
        <v>3000</v>
      </c>
      <c r="D8" s="3">
        <v>5</v>
      </c>
      <c r="E8" s="3">
        <f t="shared" si="0"/>
        <v>15000</v>
      </c>
      <c r="F8" s="3">
        <f t="shared" si="1"/>
        <v>1500</v>
      </c>
      <c r="G8" s="4">
        <f t="shared" si="2"/>
        <v>13500</v>
      </c>
    </row>
    <row r="9" spans="1:10" ht="18.75" x14ac:dyDescent="0.3">
      <c r="A9" s="14">
        <v>6</v>
      </c>
      <c r="B9" s="15" t="s">
        <v>12</v>
      </c>
      <c r="C9" s="15">
        <v>7000</v>
      </c>
      <c r="D9" s="15">
        <v>6</v>
      </c>
      <c r="E9" s="15">
        <f t="shared" si="0"/>
        <v>42000</v>
      </c>
      <c r="F9" s="15">
        <f t="shared" si="1"/>
        <v>4200</v>
      </c>
      <c r="G9" s="16">
        <f t="shared" si="2"/>
        <v>37800</v>
      </c>
    </row>
    <row r="10" spans="1:10" ht="18.75" x14ac:dyDescent="0.3">
      <c r="A10" s="28"/>
      <c r="B10" s="29"/>
      <c r="C10" s="29"/>
      <c r="D10" s="29"/>
      <c r="E10" s="29"/>
      <c r="F10" s="29"/>
      <c r="G10" s="30"/>
    </row>
    <row r="11" spans="1:10" ht="18.75" hidden="1" x14ac:dyDescent="0.3">
      <c r="A11" s="19" t="s">
        <v>26</v>
      </c>
      <c r="B11" s="20" t="s">
        <v>27</v>
      </c>
      <c r="C11" s="13" t="s">
        <v>28</v>
      </c>
      <c r="D11" s="24" t="s">
        <v>29</v>
      </c>
      <c r="E11" s="24" t="s">
        <v>30</v>
      </c>
      <c r="F11" s="24" t="s">
        <v>31</v>
      </c>
      <c r="G11" s="24" t="s">
        <v>32</v>
      </c>
    </row>
    <row r="12" spans="1:10" ht="18.75" x14ac:dyDescent="0.3">
      <c r="A12" s="17" t="s">
        <v>13</v>
      </c>
      <c r="B12" s="6"/>
      <c r="C12" s="4">
        <f>MAX(C4:C9)</f>
        <v>7000</v>
      </c>
      <c r="D12" s="23"/>
      <c r="E12" s="23"/>
      <c r="F12" s="23"/>
      <c r="G12" s="23"/>
    </row>
    <row r="13" spans="1:10" ht="18.75" x14ac:dyDescent="0.3">
      <c r="A13" s="17" t="s">
        <v>14</v>
      </c>
      <c r="B13" s="6"/>
      <c r="C13" s="4">
        <f>MAX(D4:D9)</f>
        <v>13</v>
      </c>
      <c r="D13" s="23"/>
      <c r="E13" s="23"/>
      <c r="F13" s="23"/>
      <c r="G13" s="23"/>
    </row>
    <row r="14" spans="1:10" ht="18.75" x14ac:dyDescent="0.3">
      <c r="A14" s="18" t="s">
        <v>15</v>
      </c>
      <c r="B14" s="7"/>
      <c r="C14" s="4">
        <f>AVERAGE(C4:C9)</f>
        <v>3583.3333333333335</v>
      </c>
      <c r="D14" s="23"/>
      <c r="E14" s="23"/>
      <c r="F14" s="23"/>
      <c r="G14" s="23"/>
    </row>
    <row r="15" spans="1:10" ht="18.75" x14ac:dyDescent="0.3">
      <c r="A15" s="17" t="s">
        <v>16</v>
      </c>
      <c r="B15" s="6"/>
      <c r="C15" s="4">
        <f>MIN(D4:D9)</f>
        <v>3</v>
      </c>
      <c r="D15" s="23"/>
      <c r="E15" s="23"/>
      <c r="F15" s="23"/>
      <c r="G15" s="23"/>
    </row>
    <row r="16" spans="1:10" ht="18.75" x14ac:dyDescent="0.3">
      <c r="A16" s="17" t="s">
        <v>17</v>
      </c>
      <c r="B16" s="6"/>
      <c r="C16" s="4">
        <f>MIN(C4:C9)</f>
        <v>400</v>
      </c>
      <c r="D16" s="23"/>
      <c r="E16" s="23"/>
      <c r="F16" s="23"/>
      <c r="G16" s="23"/>
    </row>
    <row r="17" spans="1:7" ht="18.75" x14ac:dyDescent="0.3">
      <c r="A17" s="21" t="s">
        <v>18</v>
      </c>
      <c r="B17" s="22"/>
      <c r="C17" s="16">
        <f>SUM(G4:G9)</f>
        <v>150930</v>
      </c>
      <c r="D17" s="25"/>
      <c r="E17" s="25"/>
      <c r="F17" s="25"/>
      <c r="G17" s="25"/>
    </row>
    <row r="18" spans="1:7" ht="18.75" x14ac:dyDescent="0.3">
      <c r="A18" s="26" t="s">
        <v>19</v>
      </c>
      <c r="B18" s="27"/>
      <c r="C18" s="27"/>
      <c r="D18" s="9"/>
      <c r="E18" s="9"/>
      <c r="F18" s="9"/>
      <c r="G18" s="9"/>
    </row>
    <row r="19" spans="1:7" ht="18.75" x14ac:dyDescent="0.3">
      <c r="A19" s="33" t="s">
        <v>20</v>
      </c>
      <c r="B19" s="33"/>
      <c r="C19" s="34"/>
      <c r="D19" s="9"/>
      <c r="E19" s="8"/>
      <c r="F19" s="8"/>
      <c r="G19" s="8"/>
    </row>
    <row r="20" spans="1:7" ht="18.75" x14ac:dyDescent="0.3">
      <c r="A20" s="33" t="s">
        <v>25</v>
      </c>
      <c r="B20" s="33"/>
      <c r="C20" s="34"/>
      <c r="D20" s="9"/>
      <c r="E20" s="8"/>
      <c r="F20" s="8"/>
      <c r="G20" s="8"/>
    </row>
    <row r="21" spans="1:7" ht="18.75" x14ac:dyDescent="0.3">
      <c r="A21" s="33" t="s">
        <v>34</v>
      </c>
      <c r="B21" s="33"/>
      <c r="C21" s="34"/>
      <c r="D21" s="9"/>
      <c r="E21" s="8"/>
      <c r="F21" s="8"/>
      <c r="G21" s="8"/>
    </row>
    <row r="22" spans="1:7" ht="18.75" x14ac:dyDescent="0.3">
      <c r="A22" s="33" t="s">
        <v>21</v>
      </c>
      <c r="B22" s="33"/>
      <c r="C22" s="34"/>
      <c r="D22" s="9"/>
      <c r="E22" s="8"/>
      <c r="F22" s="8"/>
      <c r="G22" s="8"/>
    </row>
    <row r="23" spans="1:7" ht="18.75" x14ac:dyDescent="0.3">
      <c r="A23" s="33" t="s">
        <v>22</v>
      </c>
      <c r="B23" s="33"/>
      <c r="C23" s="34"/>
      <c r="D23" s="9"/>
      <c r="E23" s="9"/>
      <c r="F23" s="9"/>
      <c r="G23" s="9"/>
    </row>
    <row r="24" spans="1:7" ht="18.75" x14ac:dyDescent="0.3">
      <c r="A24" s="33" t="s">
        <v>23</v>
      </c>
      <c r="B24" s="33"/>
      <c r="C24" s="33"/>
      <c r="D24" s="8"/>
      <c r="E24" s="8"/>
      <c r="F24" s="8"/>
      <c r="G24" s="8"/>
    </row>
    <row r="25" spans="1:7" ht="18.75" x14ac:dyDescent="0.3">
      <c r="A25" s="33" t="s">
        <v>24</v>
      </c>
      <c r="B25" s="33"/>
      <c r="C25" s="33"/>
      <c r="D25" s="8"/>
      <c r="E25" s="8"/>
      <c r="F25" s="8"/>
      <c r="G25" s="8"/>
    </row>
    <row r="26" spans="1:7" ht="18.75" x14ac:dyDescent="0.3">
      <c r="A26" s="33"/>
      <c r="B26" s="33"/>
      <c r="C26" s="33"/>
      <c r="D26" s="8"/>
      <c r="E26" s="8"/>
      <c r="F26" s="8"/>
      <c r="G26" s="8"/>
    </row>
    <row r="27" spans="1:7" ht="18.75" x14ac:dyDescent="0.3">
      <c r="A27" s="8"/>
      <c r="B27" s="8"/>
      <c r="C27" s="8"/>
      <c r="D27" s="8"/>
      <c r="E27" s="31" t="s">
        <v>35</v>
      </c>
      <c r="F27" s="32"/>
      <c r="G27" s="32"/>
    </row>
    <row r="28" spans="1:7" ht="18.75" x14ac:dyDescent="0.3">
      <c r="A28" s="8"/>
      <c r="B28" s="8"/>
      <c r="C28" s="8"/>
      <c r="D28" s="8"/>
      <c r="E28" s="32"/>
      <c r="F28" s="32"/>
      <c r="G28" s="32"/>
    </row>
  </sheetData>
  <mergeCells count="2">
    <mergeCell ref="A10:G10"/>
    <mergeCell ref="E27:G28"/>
  </mergeCells>
  <pageMargins left="0.25" right="0.25" top="0.75" bottom="0.75" header="0.3" footer="0.3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Zasem's</cp:lastModifiedBy>
  <cp:lastPrinted>2022-08-07T01:40:51Z</cp:lastPrinted>
  <dcterms:created xsi:type="dcterms:W3CDTF">2022-05-23T08:10:27Z</dcterms:created>
  <dcterms:modified xsi:type="dcterms:W3CDTF">2023-05-11T08:46:43Z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2023-05-11T08:44:54Z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4c5cb83b-4e58-4f82-ba91-1d13c77bd307</vt:lpwstr>
  </property>
  <property fmtid="{D5CDD505-2E9C-101B-9397-08002B2CF9AE}" pid="7" name="MSIP_Label_defa4170-0d19-0005-0004-bc88714345d2_ActionId">
    <vt:lpwstr>99d8f9f2-9dd5-44d8-83ef-804be3a02caf</vt:lpwstr>
  </property>
  <property fmtid="{D5CDD505-2E9C-101B-9397-08002B2CF9AE}" pid="8" name="MSIP_Label_defa4170-0d19-0005-0004-bc88714345d2_ContentBits">
    <vt:lpwstr>0</vt:lpwstr>
  </property>
</Properties>
</file>